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Research documents\OSM_Completeness_paper\EPSG54009\Be\Stats\"/>
    </mc:Choice>
  </mc:AlternateContent>
  <xr:revisionPtr revIDLastSave="0" documentId="13_ncr:1_{B480F968-EF71-4502-BDE7-97B824E3B67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n_30" sheetId="1" r:id="rId1"/>
    <sheet name="Sheet3" sheetId="4" r:id="rId2"/>
    <sheet name="Sheet1" sheetId="2" r:id="rId3"/>
    <sheet name="Sheet2" sheetId="3" r:id="rId4"/>
  </sheets>
  <definedNames>
    <definedName name="_xlchart.v1.0" hidden="1">Dn_30!$G$1</definedName>
    <definedName name="_xlchart.v1.1" hidden="1">Dn_30!$G$2:$G$1422</definedName>
    <definedName name="_xlchart.v1.2" hidden="1">Dn_30!$G$1</definedName>
    <definedName name="_xlchart.v1.3" hidden="1">Dn_30!$G$2:$G$1422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4" l="1"/>
  <c r="O9" i="4"/>
  <c r="O7" i="4"/>
  <c r="O6" i="4"/>
  <c r="O5" i="4"/>
  <c r="O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3" i="4"/>
  <c r="C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2" i="4"/>
  <c r="O3" i="4"/>
  <c r="P21" i="1"/>
  <c r="S12" i="1"/>
  <c r="S13" i="1"/>
  <c r="S14" i="1"/>
  <c r="R12" i="1"/>
  <c r="R13" i="1"/>
  <c r="R14" i="1"/>
  <c r="Q12" i="1"/>
  <c r="Q13" i="1"/>
  <c r="Q14" i="1"/>
  <c r="P12" i="1"/>
  <c r="P13" i="1"/>
  <c r="P14" i="1"/>
  <c r="S11" i="1"/>
  <c r="R11" i="1"/>
  <c r="Q11" i="1"/>
  <c r="P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P7" i="1"/>
  <c r="M9" i="1"/>
  <c r="M17" i="1"/>
  <c r="M25" i="1"/>
  <c r="M33" i="1"/>
  <c r="M41" i="1"/>
  <c r="M49" i="1"/>
  <c r="M57" i="1"/>
  <c r="P5" i="1"/>
  <c r="P4" i="1"/>
  <c r="M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2" i="1"/>
  <c r="M58" i="1" l="1"/>
  <c r="M50" i="1"/>
  <c r="M42" i="1"/>
  <c r="M34" i="1"/>
  <c r="M26" i="1"/>
  <c r="M18" i="1"/>
  <c r="M10" i="1"/>
  <c r="P6" i="1"/>
  <c r="M56" i="1"/>
  <c r="M48" i="1"/>
  <c r="M40" i="1"/>
  <c r="M32" i="1"/>
  <c r="M24" i="1"/>
  <c r="M16" i="1"/>
  <c r="M8" i="1"/>
  <c r="M55" i="1"/>
  <c r="M47" i="1"/>
  <c r="M39" i="1"/>
  <c r="M31" i="1"/>
  <c r="M23" i="1"/>
  <c r="M15" i="1"/>
  <c r="M7" i="1"/>
  <c r="M38" i="1"/>
  <c r="M6" i="1"/>
  <c r="M46" i="1"/>
  <c r="M14" i="1"/>
  <c r="M61" i="1"/>
  <c r="M53" i="1"/>
  <c r="M45" i="1"/>
  <c r="M37" i="1"/>
  <c r="M29" i="1"/>
  <c r="M21" i="1"/>
  <c r="M13" i="1"/>
  <c r="M5" i="1"/>
  <c r="M2" i="1"/>
  <c r="M54" i="1"/>
  <c r="M30" i="1"/>
  <c r="M22" i="1"/>
  <c r="M60" i="1"/>
  <c r="M52" i="1"/>
  <c r="M44" i="1"/>
  <c r="M36" i="1"/>
  <c r="M28" i="1"/>
  <c r="M20" i="1"/>
  <c r="M12" i="1"/>
  <c r="M4" i="1"/>
  <c r="M59" i="1"/>
  <c r="M51" i="1"/>
  <c r="M43" i="1"/>
  <c r="M35" i="1"/>
  <c r="M27" i="1"/>
  <c r="M19" i="1"/>
  <c r="M11" i="1"/>
</calcChain>
</file>

<file path=xl/sharedStrings.xml><?xml version="1.0" encoding="utf-8"?>
<sst xmlns="http://schemas.openxmlformats.org/spreadsheetml/2006/main" count="50" uniqueCount="38">
  <si>
    <t>DNmean</t>
  </si>
  <si>
    <t>Density</t>
  </si>
  <si>
    <t>round</t>
  </si>
  <si>
    <t>x</t>
  </si>
  <si>
    <t>f</t>
  </si>
  <si>
    <t>p</t>
  </si>
  <si>
    <t>x_p</t>
  </si>
  <si>
    <t>mean</t>
  </si>
  <si>
    <t>SD</t>
  </si>
  <si>
    <t>pos 68%</t>
  </si>
  <si>
    <t>neg 68</t>
  </si>
  <si>
    <t>fx_30</t>
  </si>
  <si>
    <t>fx_cum_30</t>
  </si>
  <si>
    <t>fx_23</t>
  </si>
  <si>
    <t>fx_22</t>
  </si>
  <si>
    <t>fx_21</t>
  </si>
  <si>
    <t>fx_13</t>
  </si>
  <si>
    <t>URBAN CENTRE</t>
  </si>
  <si>
    <t>DENSE URBAN</t>
  </si>
  <si>
    <t>SEMI URBAN</t>
  </si>
  <si>
    <t>SUBURBAN</t>
  </si>
  <si>
    <t>RURAL</t>
  </si>
  <si>
    <t>Land use class</t>
  </si>
  <si>
    <t>z</t>
  </si>
  <si>
    <t>Belgium</t>
  </si>
  <si>
    <t>(URBAN CENTRE) - (DENSE URBAN)</t>
  </si>
  <si>
    <t>(DENSE URBAN) - (SEMI URBAN)</t>
  </si>
  <si>
    <t>(SEMI URBAN) - (SUBURBAN)</t>
  </si>
  <si>
    <t>(SUBURBAN) - (RURAL)</t>
  </si>
  <si>
    <t>Difference in mean</t>
  </si>
  <si>
    <t>Difference in SD</t>
  </si>
  <si>
    <t xml:space="preserve">Difference in </t>
  </si>
  <si>
    <t>x-mean</t>
  </si>
  <si>
    <t>cube</t>
  </si>
  <si>
    <t>Mean</t>
  </si>
  <si>
    <t>Sum</t>
  </si>
  <si>
    <t>skew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</si>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</sst>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Cummulative probability distribution w.r.t road density in Belgium</a:t>
            </a:r>
            <a:endParaRPr lang="en-NL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Sheet2!$B$2:$B$61</c:f>
              <c:numCache>
                <c:formatCode>General</c:formatCode>
                <c:ptCount val="60"/>
                <c:pt idx="0">
                  <c:v>3.0307210186534903E-2</c:v>
                </c:pt>
                <c:pt idx="1">
                  <c:v>3.9440880138820973E-2</c:v>
                </c:pt>
                <c:pt idx="2">
                  <c:v>5.0697766526901E-2</c:v>
                </c:pt>
                <c:pt idx="3">
                  <c:v>6.4376300830513433E-2</c:v>
                </c:pt>
                <c:pt idx="4">
                  <c:v>8.0763667044933429E-2</c:v>
                </c:pt>
                <c:pt idx="5">
                  <c:v>0.10012017768093337</c:v>
                </c:pt>
                <c:pt idx="6">
                  <c:v>0.12266222202299534</c:v>
                </c:pt>
                <c:pt idx="7">
                  <c:v>0.14854481890822768</c:v>
                </c:pt>
                <c:pt idx="8">
                  <c:v>0.17784502788160361</c:v>
                </c:pt>
                <c:pt idx="9">
                  <c:v>0.21054759979719809</c:v>
                </c:pt>
                <c:pt idx="10">
                  <c:v>0.24653425014230529</c:v>
                </c:pt>
                <c:pt idx="11">
                  <c:v>0.28557779696025776</c:v>
                </c:pt>
                <c:pt idx="12">
                  <c:v>0.32734211817779946</c:v>
                </c:pt>
                <c:pt idx="13">
                  <c:v>0.37138846734391157</c:v>
                </c:pt>
                <c:pt idx="14">
                  <c:v>0.4171881779056531</c:v>
                </c:pt>
                <c:pt idx="15">
                  <c:v>0.46414123522463679</c:v>
                </c:pt>
                <c:pt idx="16">
                  <c:v>0.51159966295782688</c:v>
                </c:pt>
                <c:pt idx="17">
                  <c:v>0.55889421792585381</c:v>
                </c:pt>
                <c:pt idx="18">
                  <c:v>0.60536256957575385</c:v>
                </c:pt>
                <c:pt idx="19">
                  <c:v>0.65037699573091889</c:v>
                </c:pt>
                <c:pt idx="20">
                  <c:v>0.69336967348663381</c:v>
                </c:pt>
                <c:pt idx="21">
                  <c:v>0.73385387696945437</c:v>
                </c:pt>
                <c:pt idx="22">
                  <c:v>0.77143978337784169</c:v>
                </c:pt>
                <c:pt idx="23">
                  <c:v>0.80584408778526129</c:v>
                </c:pt>
                <c:pt idx="24">
                  <c:v>0.83689317655604933</c:v>
                </c:pt>
                <c:pt idx="25">
                  <c:v>0.86452014674863653</c:v>
                </c:pt>
                <c:pt idx="26">
                  <c:v>0.88875642783680431</c:v>
                </c:pt>
                <c:pt idx="27">
                  <c:v>0.90971911834513508</c:v>
                </c:pt>
                <c:pt idx="28">
                  <c:v>0.92759536683270405</c:v>
                </c:pt>
                <c:pt idx="29">
                  <c:v>0.94262519655498167</c:v>
                </c:pt>
                <c:pt idx="30">
                  <c:v>0.95508410668191401</c:v>
                </c:pt>
                <c:pt idx="31">
                  <c:v>0.96526660528116492</c:v>
                </c:pt>
                <c:pt idx="32">
                  <c:v>0.973471574879751</c:v>
                </c:pt>
                <c:pt idx="33">
                  <c:v>0.97999007837066143</c:v>
                </c:pt>
                <c:pt idx="34">
                  <c:v>0.98509591759431803</c:v>
                </c:pt>
                <c:pt idx="35">
                  <c:v>0.98903898927649447</c:v>
                </c:pt>
                <c:pt idx="36">
                  <c:v>0.99204126455917652</c:v>
                </c:pt>
                <c:pt idx="37">
                  <c:v>0.9942950607883958</c:v>
                </c:pt>
                <c:pt idx="38">
                  <c:v>0.99596317998742945</c:v>
                </c:pt>
                <c:pt idx="39">
                  <c:v>0.99718045247525355</c:v>
                </c:pt>
                <c:pt idx="40">
                  <c:v>0.99805623610173888</c:v>
                </c:pt>
                <c:pt idx="41">
                  <c:v>0.99867746853676886</c:v>
                </c:pt>
                <c:pt idx="42">
                  <c:v>0.99911193844892388</c:v>
                </c:pt>
                <c:pt idx="43">
                  <c:v>0.99941151896781311</c:v>
                </c:pt>
                <c:pt idx="44">
                  <c:v>0.99961518364177382</c:v>
                </c:pt>
                <c:pt idx="45">
                  <c:v>0.99975169415992582</c:v>
                </c:pt>
                <c:pt idx="46">
                  <c:v>0.9998419062595858</c:v>
                </c:pt>
                <c:pt idx="47">
                  <c:v>0.99990068384344766</c:v>
                </c:pt>
                <c:pt idx="48">
                  <c:v>0.99993844166478163</c:v>
                </c:pt>
                <c:pt idx="49">
                  <c:v>0.9999623555631072</c:v>
                </c:pt>
                <c:pt idx="50">
                  <c:v>0.99997728839166855</c:v>
                </c:pt>
                <c:pt idx="51">
                  <c:v>0.99998648191588702</c:v>
                </c:pt>
                <c:pt idx="52">
                  <c:v>0.99999206237858518</c:v>
                </c:pt>
                <c:pt idx="53">
                  <c:v>0.99999540207222248</c:v>
                </c:pt>
                <c:pt idx="54">
                  <c:v>0.99999737263955224</c:v>
                </c:pt>
                <c:pt idx="55">
                  <c:v>0.99999851900780823</c:v>
                </c:pt>
                <c:pt idx="56">
                  <c:v>0.9999991765221703</c:v>
                </c:pt>
                <c:pt idx="57">
                  <c:v>0.99999954834371307</c:v>
                </c:pt>
                <c:pt idx="58">
                  <c:v>0.99999975564980315</c:v>
                </c:pt>
                <c:pt idx="59">
                  <c:v>0.99999986960595488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9-43EF-BB56-B692A6BF197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1.0533203788969093E-2</c:v>
                </c:pt>
                <c:pt idx="1">
                  <c:v>1.6014510842569774E-2</c:v>
                </c:pt>
                <c:pt idx="2">
                  <c:v>2.3778580014209398E-2</c:v>
                </c:pt>
                <c:pt idx="3">
                  <c:v>3.4489267213411834E-2</c:v>
                </c:pt>
                <c:pt idx="4">
                  <c:v>6.7709115171797479E-2</c:v>
                </c:pt>
                <c:pt idx="5">
                  <c:v>9.1705035701726154E-2</c:v>
                </c:pt>
                <c:pt idx="6">
                  <c:v>0.12148719991480504</c:v>
                </c:pt>
                <c:pt idx="7">
                  <c:v>0.15748681507235807</c:v>
                </c:pt>
                <c:pt idx="8">
                  <c:v>0.19986694074729963</c:v>
                </c:pt>
                <c:pt idx="9">
                  <c:v>0.24845722182075591</c:v>
                </c:pt>
                <c:pt idx="10">
                  <c:v>0.30271467200910884</c:v>
                </c:pt>
                <c:pt idx="11">
                  <c:v>0.36172012583105106</c:v>
                </c:pt>
                <c:pt idx="12">
                  <c:v>0.42421548101324902</c:v>
                </c:pt>
                <c:pt idx="13">
                  <c:v>0.48868080079187071</c:v>
                </c:pt>
                <c:pt idx="14">
                  <c:v>0.55344386055724559</c:v>
                </c:pt>
                <c:pt idx="15">
                  <c:v>0.61680914578936319</c:v>
                </c:pt>
                <c:pt idx="16">
                  <c:v>0.67718985991564939</c:v>
                </c:pt>
                <c:pt idx="17">
                  <c:v>0.73322596084047231</c:v>
                </c:pt>
                <c:pt idx="18">
                  <c:v>0.78387373688212214</c:v>
                </c:pt>
                <c:pt idx="19">
                  <c:v>0.82845739012751785</c:v>
                </c:pt>
                <c:pt idx="20">
                  <c:v>0.86667941728605769</c:v>
                </c:pt>
                <c:pt idx="21">
                  <c:v>0.89859292659302348</c:v>
                </c:pt>
                <c:pt idx="22">
                  <c:v>0.92454417049855597</c:v>
                </c:pt>
                <c:pt idx="23">
                  <c:v>0.94509666552472327</c:v>
                </c:pt>
                <c:pt idx="24">
                  <c:v>0.96094901596459104</c:v>
                </c:pt>
                <c:pt idx="25">
                  <c:v>0.97285719896957046</c:v>
                </c:pt>
                <c:pt idx="26">
                  <c:v>0.98156924256488276</c:v>
                </c:pt>
                <c:pt idx="27">
                  <c:v>0.98777675020547295</c:v>
                </c:pt>
                <c:pt idx="28">
                  <c:v>0.99208436783908061</c:v>
                </c:pt>
                <c:pt idx="29">
                  <c:v>0.99499561893928568</c:v>
                </c:pt>
                <c:pt idx="30">
                  <c:v>0.99691183640996339</c:v>
                </c:pt>
                <c:pt idx="31">
                  <c:v>0.9981402157618382</c:v>
                </c:pt>
                <c:pt idx="32">
                  <c:v>0.9989071228874461</c:v>
                </c:pt>
                <c:pt idx="33">
                  <c:v>0.99937343377996501</c:v>
                </c:pt>
                <c:pt idx="34">
                  <c:v>0.99964957474396721</c:v>
                </c:pt>
                <c:pt idx="35">
                  <c:v>0.99980883542470855</c:v>
                </c:pt>
                <c:pt idx="36">
                  <c:v>0.99989829126868079</c:v>
                </c:pt>
                <c:pt idx="37">
                  <c:v>0.9999472275819804</c:v>
                </c:pt>
                <c:pt idx="38">
                  <c:v>0.999973299688384</c:v>
                </c:pt>
                <c:pt idx="39">
                  <c:v>0.99998682799046268</c:v>
                </c:pt>
                <c:pt idx="40">
                  <c:v>0.99999366447321347</c:v>
                </c:pt>
                <c:pt idx="41">
                  <c:v>0.99999702915785738</c:v>
                </c:pt>
                <c:pt idx="42">
                  <c:v>0.99999864194917809</c:v>
                </c:pt>
                <c:pt idx="43">
                  <c:v>0.99999939484365197</c:v>
                </c:pt>
                <c:pt idx="44">
                  <c:v>0.99999973714776136</c:v>
                </c:pt>
                <c:pt idx="45">
                  <c:v>0.99999988871737289</c:v>
                </c:pt>
                <c:pt idx="46">
                  <c:v>0.99999995408069708</c:v>
                </c:pt>
                <c:pt idx="47">
                  <c:v>0.999999981532953</c:v>
                </c:pt>
                <c:pt idx="48">
                  <c:v>0.99999999276202356</c:v>
                </c:pt>
                <c:pt idx="49">
                  <c:v>0.99999999723535815</c:v>
                </c:pt>
                <c:pt idx="50">
                  <c:v>0.99999999897092251</c:v>
                </c:pt>
                <c:pt idx="51">
                  <c:v>0.99999999962672292</c:v>
                </c:pt>
                <c:pt idx="52">
                  <c:v>0.99999999986806021</c:v>
                </c:pt>
                <c:pt idx="53">
                  <c:v>0.99999999995455668</c:v>
                </c:pt>
                <c:pt idx="54">
                  <c:v>0.99999999998474887</c:v>
                </c:pt>
                <c:pt idx="55">
                  <c:v>0.99999999999501277</c:v>
                </c:pt>
                <c:pt idx="56">
                  <c:v>0.99999999999841094</c:v>
                </c:pt>
                <c:pt idx="57">
                  <c:v>0.99999999999950673</c:v>
                </c:pt>
                <c:pt idx="58">
                  <c:v>0.99999999999985079</c:v>
                </c:pt>
                <c:pt idx="59">
                  <c:v>0.99999999999995604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9-43EF-BB56-B692A6BF197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Sheet2!$D$2:$D$61</c:f>
              <c:numCache>
                <c:formatCode>General</c:formatCode>
                <c:ptCount val="60"/>
                <c:pt idx="0">
                  <c:v>2.2129255036616079E-2</c:v>
                </c:pt>
                <c:pt idx="1">
                  <c:v>3.8324847435342098E-2</c:v>
                </c:pt>
                <c:pt idx="2">
                  <c:v>6.309554441630745E-2</c:v>
                </c:pt>
                <c:pt idx="3">
                  <c:v>9.8850906028857391E-2</c:v>
                </c:pt>
                <c:pt idx="4">
                  <c:v>0.1475595389367341</c:v>
                </c:pt>
                <c:pt idx="5">
                  <c:v>0.21018237651030927</c:v>
                </c:pt>
                <c:pt idx="6">
                  <c:v>0.28616630763226253</c:v>
                </c:pt>
                <c:pt idx="7">
                  <c:v>0.37317710043679608</c:v>
                </c:pt>
                <c:pt idx="8">
                  <c:v>0.46721153997990994</c:v>
                </c:pt>
                <c:pt idx="9">
                  <c:v>0.563121400143616</c:v>
                </c:pt>
                <c:pt idx="10">
                  <c:v>0.6554427385294137</c:v>
                </c:pt>
                <c:pt idx="11">
                  <c:v>0.73931211523519824</c:v>
                </c:pt>
                <c:pt idx="12">
                  <c:v>0.81121845134482373</c:v>
                </c:pt>
                <c:pt idx="13">
                  <c:v>0.86940106377805437</c:v>
                </c:pt>
                <c:pt idx="14">
                  <c:v>0.91383158789311347</c:v>
                </c:pt>
                <c:pt idx="15">
                  <c:v>0.94585234722209743</c:v>
                </c:pt>
                <c:pt idx="16">
                  <c:v>0.96763162914178202</c:v>
                </c:pt>
                <c:pt idx="17">
                  <c:v>0.98161194411193031</c:v>
                </c:pt>
                <c:pt idx="18">
                  <c:v>0.99008132206386523</c:v>
                </c:pt>
                <c:pt idx="19">
                  <c:v>0.99492356842168295</c:v>
                </c:pt>
                <c:pt idx="20">
                  <c:v>0.99753634737780883</c:v>
                </c:pt>
                <c:pt idx="21">
                  <c:v>0.99886685832799904</c:v>
                </c:pt>
                <c:pt idx="22">
                  <c:v>0.99950628944844166</c:v>
                </c:pt>
                <c:pt idx="23">
                  <c:v>0.99979630956166288</c:v>
                </c:pt>
                <c:pt idx="24">
                  <c:v>0.99992045219795544</c:v>
                </c:pt>
                <c:pt idx="25">
                  <c:v>0.9999706022903051</c:v>
                </c:pt>
                <c:pt idx="26">
                  <c:v>0.99998972193569857</c:v>
                </c:pt>
                <c:pt idx="27">
                  <c:v>0.99999660124149381</c:v>
                </c:pt>
                <c:pt idx="28">
                  <c:v>0.99999893720154986</c:v>
                </c:pt>
                <c:pt idx="29">
                  <c:v>0.99999968578724585</c:v>
                </c:pt>
                <c:pt idx="30">
                  <c:v>0.99999991218505502</c:v>
                </c:pt>
                <c:pt idx="31">
                  <c:v>0.99999997680353514</c:v>
                </c:pt>
                <c:pt idx="32">
                  <c:v>0.99999999420934726</c:v>
                </c:pt>
                <c:pt idx="33">
                  <c:v>0.99999999863404965</c:v>
                </c:pt>
                <c:pt idx="34">
                  <c:v>0.9999999996955623</c:v>
                </c:pt>
                <c:pt idx="35">
                  <c:v>0.99999999993589728</c:v>
                </c:pt>
                <c:pt idx="36">
                  <c:v>0.99999999998724931</c:v>
                </c:pt>
                <c:pt idx="37">
                  <c:v>0.99999999999760436</c:v>
                </c:pt>
                <c:pt idx="38">
                  <c:v>0.9999999999995749</c:v>
                </c:pt>
                <c:pt idx="39">
                  <c:v>0.99999999999992872</c:v>
                </c:pt>
                <c:pt idx="40">
                  <c:v>0.99999999999998868</c:v>
                </c:pt>
                <c:pt idx="41">
                  <c:v>0.99999999999999833</c:v>
                </c:pt>
                <c:pt idx="42">
                  <c:v>0.99999999999999978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9-43EF-BB56-B692A6BF197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Sheet2!$E$2:$E$61</c:f>
              <c:numCache>
                <c:formatCode>General</c:formatCode>
                <c:ptCount val="60"/>
                <c:pt idx="0">
                  <c:v>1.3928949812574927E-2</c:v>
                </c:pt>
                <c:pt idx="1">
                  <c:v>2.6688007182522532E-2</c:v>
                </c:pt>
                <c:pt idx="2">
                  <c:v>4.8011182273339052E-2</c:v>
                </c:pt>
                <c:pt idx="3">
                  <c:v>8.1201456708436995E-2</c:v>
                </c:pt>
                <c:pt idx="4">
                  <c:v>0.12931818360552397</c:v>
                </c:pt>
                <c:pt idx="5">
                  <c:v>0.19428746448882012</c:v>
                </c:pt>
                <c:pt idx="6">
                  <c:v>0.27599219190937596</c:v>
                </c:pt>
                <c:pt idx="7">
                  <c:v>0.37169259254657855</c:v>
                </c:pt>
                <c:pt idx="8">
                  <c:v>0.47609439092482819</c:v>
                </c:pt>
                <c:pt idx="9">
                  <c:v>0.58217352643800391</c:v>
                </c:pt>
                <c:pt idx="10">
                  <c:v>0.68256105288576852</c:v>
                </c:pt>
                <c:pt idx="11">
                  <c:v>0.77104352570670365</c:v>
                </c:pt>
                <c:pt idx="12">
                  <c:v>0.84368126166881963</c:v>
                </c:pt>
                <c:pt idx="13">
                  <c:v>0.89921982444831627</c:v>
                </c:pt>
                <c:pt idx="14">
                  <c:v>0.93877050052099831</c:v>
                </c:pt>
                <c:pt idx="15">
                  <c:v>0.96500300035067754</c:v>
                </c:pt>
                <c:pt idx="16">
                  <c:v>0.98120808868043996</c:v>
                </c:pt>
                <c:pt idx="17">
                  <c:v>0.99053179226701771</c:v>
                </c:pt>
                <c:pt idx="18">
                  <c:v>0.99552811096231797</c:v>
                </c:pt>
                <c:pt idx="19">
                  <c:v>0.99802176169997581</c:v>
                </c:pt>
                <c:pt idx="20">
                  <c:v>0.99918092348284238</c:v>
                </c:pt>
                <c:pt idx="21">
                  <c:v>0.99968277408659068</c:v>
                </c:pt>
                <c:pt idx="22">
                  <c:v>0.99988513459850659</c:v>
                </c:pt>
                <c:pt idx="23">
                  <c:v>0.99996113167479728</c:v>
                </c:pt>
                <c:pt idx="24">
                  <c:v>0.99998771361011218</c:v>
                </c:pt>
                <c:pt idx="25">
                  <c:v>0.99999637312639045</c:v>
                </c:pt>
                <c:pt idx="26">
                  <c:v>0.99999900046864354</c:v>
                </c:pt>
                <c:pt idx="27">
                  <c:v>0.99999974289646609</c:v>
                </c:pt>
                <c:pt idx="28">
                  <c:v>0.99999993828763223</c:v>
                </c:pt>
                <c:pt idx="29">
                  <c:v>0.99999998618009522</c:v>
                </c:pt>
                <c:pt idx="30">
                  <c:v>0.99999999711309628</c:v>
                </c:pt>
                <c:pt idx="31">
                  <c:v>0.99999999943754481</c:v>
                </c:pt>
                <c:pt idx="32">
                  <c:v>0.99999999989780897</c:v>
                </c:pt>
                <c:pt idx="33">
                  <c:v>0.99999999998268774</c:v>
                </c:pt>
                <c:pt idx="34">
                  <c:v>0.99999999999726552</c:v>
                </c:pt>
                <c:pt idx="35">
                  <c:v>0.99999999999959732</c:v>
                </c:pt>
                <c:pt idx="36">
                  <c:v>0.99999999999994471</c:v>
                </c:pt>
                <c:pt idx="37">
                  <c:v>0.99999999999999289</c:v>
                </c:pt>
                <c:pt idx="38">
                  <c:v>0.99999999999999911</c:v>
                </c:pt>
                <c:pt idx="39">
                  <c:v>0.99999999999999989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9-43EF-BB56-B692A6BF197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Sheet2!$F$2:$F$61</c:f>
              <c:numCache>
                <c:formatCode>General</c:formatCode>
                <c:ptCount val="60"/>
                <c:pt idx="0">
                  <c:v>2.4242030163659511E-2</c:v>
                </c:pt>
                <c:pt idx="1">
                  <c:v>4.4996411963719528E-2</c:v>
                </c:pt>
                <c:pt idx="2">
                  <c:v>7.8128938645698295E-2</c:v>
                </c:pt>
                <c:pt idx="3">
                  <c:v>0.12712132848954738</c:v>
                </c:pt>
                <c:pt idx="4">
                  <c:v>0.19422289316029021</c:v>
                </c:pt>
                <c:pt idx="5">
                  <c:v>0.27934985627046433</c:v>
                </c:pt>
                <c:pt idx="6">
                  <c:v>0.37938036939392683</c:v>
                </c:pt>
                <c:pt idx="7">
                  <c:v>0.48825557364490879</c:v>
                </c:pt>
                <c:pt idx="8">
                  <c:v>0.59801876838965784</c:v>
                </c:pt>
                <c:pt idx="9">
                  <c:v>0.70051685986869927</c:v>
                </c:pt>
                <c:pt idx="10">
                  <c:v>0.78917242221464012</c:v>
                </c:pt>
                <c:pt idx="11">
                  <c:v>0.86020002040328347</c:v>
                </c:pt>
                <c:pt idx="12">
                  <c:v>0.91290829913686</c:v>
                </c:pt>
                <c:pt idx="13">
                  <c:v>0.94913765499453462</c:v>
                </c:pt>
                <c:pt idx="14">
                  <c:v>0.97220363179816927</c:v>
                </c:pt>
                <c:pt idx="15">
                  <c:v>0.98580591501979975</c:v>
                </c:pt>
                <c:pt idx="16">
                  <c:v>0.9932357581453557</c:v>
                </c:pt>
                <c:pt idx="17">
                  <c:v>0.99699477584315144</c:v>
                </c:pt>
                <c:pt idx="18">
                  <c:v>0.99875632555841809</c:v>
                </c:pt>
                <c:pt idx="19">
                  <c:v>0.99952093568762113</c:v>
                </c:pt>
                <c:pt idx="20">
                  <c:v>0.9998283389624818</c:v>
                </c:pt>
                <c:pt idx="21">
                  <c:v>0.99994281084362113</c:v>
                </c:pt>
                <c:pt idx="22">
                  <c:v>0.99998229378708015</c:v>
                </c:pt>
                <c:pt idx="23">
                  <c:v>0.99999490738503194</c:v>
                </c:pt>
                <c:pt idx="24">
                  <c:v>0.99999863976199632</c:v>
                </c:pt>
                <c:pt idx="25">
                  <c:v>0.99999966269519958</c:v>
                </c:pt>
                <c:pt idx="26">
                  <c:v>0.9999999223655891</c:v>
                </c:pt>
                <c:pt idx="27">
                  <c:v>0.9999999834188692</c:v>
                </c:pt>
                <c:pt idx="28">
                  <c:v>0.99999999671437778</c:v>
                </c:pt>
                <c:pt idx="29">
                  <c:v>0.99999999939606543</c:v>
                </c:pt>
                <c:pt idx="30">
                  <c:v>0.99999999989704091</c:v>
                </c:pt>
                <c:pt idx="31">
                  <c:v>0.99999999998372269</c:v>
                </c:pt>
                <c:pt idx="32">
                  <c:v>0.99999999999761391</c:v>
                </c:pt>
                <c:pt idx="33">
                  <c:v>0.9999999999996757</c:v>
                </c:pt>
                <c:pt idx="34">
                  <c:v>0.99999999999995914</c:v>
                </c:pt>
                <c:pt idx="35">
                  <c:v>0.99999999999999523</c:v>
                </c:pt>
                <c:pt idx="36">
                  <c:v>0.99999999999999944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9-43EF-BB56-B692A6BF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63631"/>
        <c:axId val="673662383"/>
      </c:scatterChart>
      <c:valAx>
        <c:axId val="6736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baseline="0">
                    <a:solidFill>
                      <a:sysClr val="windowText" lastClr="000000"/>
                    </a:solidFill>
                    <a:effectLst/>
                  </a:rPr>
                  <a:t>Road density (km/km2)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3662383"/>
        <c:crosses val="autoZero"/>
        <c:crossBetween val="midCat"/>
      </c:valAx>
      <c:valAx>
        <c:axId val="6736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</a:rPr>
                  <a:t>Cummulative probability</a:t>
                </a:r>
                <a:endParaRPr lang="en-NL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366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F1444220-90E6-43CE-ACEA-6FF454285EB1}">
          <cx:tx>
            <cx:txData>
              <cx:f>_xlchart.v1.2</cx:f>
              <cx:v>Density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5</xdr:row>
      <xdr:rowOff>148590</xdr:rowOff>
    </xdr:from>
    <xdr:to>
      <xdr:col>9</xdr:col>
      <xdr:colOff>998220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98D54C-F514-47AD-92FC-EAB32E5F25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" y="986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110490</xdr:rowOff>
    </xdr:from>
    <xdr:to>
      <xdr:col>16</xdr:col>
      <xdr:colOff>433440</xdr:colOff>
      <xdr:row>25</xdr:row>
      <xdr:rowOff>15210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CA5E-0EDB-4371-930F-FD95E53A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T1422"/>
  <sheetViews>
    <sheetView topLeftCell="F1" workbookViewId="0">
      <selection activeCell="G1" sqref="G1:G1048576"/>
    </sheetView>
  </sheetViews>
  <sheetFormatPr defaultRowHeight="13.2" x14ac:dyDescent="0.25"/>
  <cols>
    <col min="1" max="5" width="0" hidden="1" customWidth="1"/>
    <col min="6" max="1024" width="15"/>
  </cols>
  <sheetData>
    <row r="1" spans="6:20" x14ac:dyDescent="0.25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11</v>
      </c>
      <c r="N1" t="s">
        <v>12</v>
      </c>
    </row>
    <row r="2" spans="6:20" x14ac:dyDescent="0.25">
      <c r="F2">
        <v>30</v>
      </c>
      <c r="G2">
        <v>17.928000000000001</v>
      </c>
      <c r="H2">
        <f>ROUND(G2,0)</f>
        <v>18</v>
      </c>
      <c r="I2">
        <v>1</v>
      </c>
      <c r="J2">
        <f>COUNTIF($H:$H,I2)</f>
        <v>9</v>
      </c>
      <c r="K2">
        <f>J2/1421</f>
        <v>6.3335679099225895E-3</v>
      </c>
      <c r="L2">
        <f>I2*K2</f>
        <v>6.3335679099225895E-3</v>
      </c>
      <c r="M2">
        <f>NORMDIST(I2, $P$4,$P$5,FALSE)</f>
        <v>8.1715768926276487E-3</v>
      </c>
      <c r="N2">
        <f>NORMDIST(I2, $P$4,$P$5,TRUE)</f>
        <v>3.0307210186534903E-2</v>
      </c>
      <c r="O2" t="s">
        <v>24</v>
      </c>
    </row>
    <row r="3" spans="6:20" x14ac:dyDescent="0.25">
      <c r="F3">
        <v>30</v>
      </c>
      <c r="G3">
        <v>22.611000000000001</v>
      </c>
      <c r="H3">
        <f t="shared" ref="H3:H66" si="0">ROUND(G3,0)</f>
        <v>23</v>
      </c>
      <c r="I3">
        <f>I2+1</f>
        <v>2</v>
      </c>
      <c r="J3">
        <f t="shared" ref="J3:J61" si="1">COUNTIF($H:$H,I3)</f>
        <v>2</v>
      </c>
      <c r="K3">
        <f t="shared" ref="K3:K61" si="2">J3/1421</f>
        <v>1.4074595355383533E-3</v>
      </c>
      <c r="L3">
        <f t="shared" ref="L3:L61" si="3">I3*K3</f>
        <v>2.8149190710767065E-3</v>
      </c>
      <c r="M3">
        <f t="shared" ref="M3:M61" si="4">NORMDIST(I3, $P$4,$P$5,FALSE)</f>
        <v>1.0145316191162906E-2</v>
      </c>
      <c r="N3">
        <f t="shared" ref="N3:N61" si="5">NORMDIST(I3, $P$4,$P$5,TRUE)</f>
        <v>3.9440880138820973E-2</v>
      </c>
      <c r="O3" t="s">
        <v>22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6:20" x14ac:dyDescent="0.25">
      <c r="F4">
        <v>30</v>
      </c>
      <c r="G4">
        <v>11.302</v>
      </c>
      <c r="H4">
        <f t="shared" si="0"/>
        <v>11</v>
      </c>
      <c r="I4">
        <f t="shared" ref="I4:I61" si="6">I3+1</f>
        <v>3</v>
      </c>
      <c r="J4">
        <f t="shared" si="1"/>
        <v>9</v>
      </c>
      <c r="K4">
        <f t="shared" si="2"/>
        <v>6.3335679099225895E-3</v>
      </c>
      <c r="L4">
        <f t="shared" si="3"/>
        <v>1.9000703729767768E-2</v>
      </c>
      <c r="M4">
        <f t="shared" si="4"/>
        <v>1.2418420290496494E-2</v>
      </c>
      <c r="N4">
        <f t="shared" si="5"/>
        <v>5.0697766526901E-2</v>
      </c>
      <c r="O4" t="s">
        <v>7</v>
      </c>
      <c r="P4">
        <f>SUM(L:L)</f>
        <v>16.755805770584097</v>
      </c>
      <c r="Q4">
        <v>15.1743648960739</v>
      </c>
      <c r="R4">
        <v>9.3411764705882323</v>
      </c>
      <c r="S4">
        <v>9.2242143821091158</v>
      </c>
      <c r="T4">
        <v>8.1060382916053015</v>
      </c>
    </row>
    <row r="5" spans="6:20" x14ac:dyDescent="0.25">
      <c r="F5">
        <v>30</v>
      </c>
      <c r="G5">
        <v>25.417000000000002</v>
      </c>
      <c r="H5">
        <f t="shared" si="0"/>
        <v>25</v>
      </c>
      <c r="I5">
        <f t="shared" si="6"/>
        <v>4</v>
      </c>
      <c r="J5">
        <f t="shared" si="1"/>
        <v>17</v>
      </c>
      <c r="K5">
        <f t="shared" si="2"/>
        <v>1.1963406052076003E-2</v>
      </c>
      <c r="L5">
        <f t="shared" si="3"/>
        <v>4.785362420830401E-2</v>
      </c>
      <c r="M5">
        <f t="shared" si="4"/>
        <v>1.4986774517037327E-2</v>
      </c>
      <c r="N5">
        <f t="shared" si="5"/>
        <v>6.4376300830513433E-2</v>
      </c>
      <c r="O5" t="s">
        <v>8</v>
      </c>
      <c r="P5">
        <f>STDEV(H:H)</f>
        <v>8.3972848445496897</v>
      </c>
      <c r="Q5">
        <v>6.1446214909397536</v>
      </c>
      <c r="R5">
        <v>4.1464677897202522</v>
      </c>
      <c r="S5">
        <v>3.7395002476404819</v>
      </c>
      <c r="T5">
        <v>3.6014570041887457</v>
      </c>
    </row>
    <row r="6" spans="6:20" x14ac:dyDescent="0.25">
      <c r="F6">
        <v>30</v>
      </c>
      <c r="G6">
        <v>23.986000000000001</v>
      </c>
      <c r="H6">
        <f t="shared" si="0"/>
        <v>24</v>
      </c>
      <c r="I6">
        <f t="shared" si="6"/>
        <v>5</v>
      </c>
      <c r="J6">
        <f t="shared" si="1"/>
        <v>18</v>
      </c>
      <c r="K6">
        <f t="shared" si="2"/>
        <v>1.2667135819845179E-2</v>
      </c>
      <c r="L6">
        <f t="shared" si="3"/>
        <v>6.3335679099225897E-2</v>
      </c>
      <c r="M6">
        <f t="shared" si="4"/>
        <v>1.7831630006521416E-2</v>
      </c>
      <c r="N6">
        <f t="shared" si="5"/>
        <v>8.0763667044933429E-2</v>
      </c>
      <c r="O6" t="s">
        <v>9</v>
      </c>
      <c r="P6">
        <f>P4+P5</f>
        <v>25.153090615133785</v>
      </c>
      <c r="Q6">
        <v>21.318986387013652</v>
      </c>
      <c r="R6">
        <v>13.487644260308485</v>
      </c>
      <c r="S6">
        <v>12.963714629749598</v>
      </c>
      <c r="T6">
        <v>11.707495295794047</v>
      </c>
    </row>
    <row r="7" spans="6:20" x14ac:dyDescent="0.25">
      <c r="F7">
        <v>30</v>
      </c>
      <c r="G7">
        <v>20.974</v>
      </c>
      <c r="H7">
        <f t="shared" si="0"/>
        <v>21</v>
      </c>
      <c r="I7">
        <f t="shared" si="6"/>
        <v>6</v>
      </c>
      <c r="J7">
        <f t="shared" si="1"/>
        <v>36</v>
      </c>
      <c r="K7">
        <f t="shared" si="2"/>
        <v>2.5334271639690358E-2</v>
      </c>
      <c r="L7">
        <f t="shared" si="3"/>
        <v>0.15200562983814214</v>
      </c>
      <c r="M7">
        <f t="shared" si="4"/>
        <v>2.0917749956529737E-2</v>
      </c>
      <c r="N7">
        <f t="shared" si="5"/>
        <v>0.10012017768093337</v>
      </c>
      <c r="O7" t="s">
        <v>10</v>
      </c>
      <c r="P7">
        <f>P4-P5</f>
        <v>8.3585209260344069</v>
      </c>
      <c r="Q7">
        <v>9.0297434051341465</v>
      </c>
      <c r="R7">
        <v>5.1947086808679801</v>
      </c>
      <c r="S7">
        <v>5.4847141344686339</v>
      </c>
      <c r="T7">
        <v>4.5045812874165563</v>
      </c>
    </row>
    <row r="8" spans="6:20" x14ac:dyDescent="0.25">
      <c r="F8">
        <v>30</v>
      </c>
      <c r="G8">
        <v>27.548999999999999</v>
      </c>
      <c r="H8">
        <f t="shared" si="0"/>
        <v>28</v>
      </c>
      <c r="I8">
        <f t="shared" si="6"/>
        <v>7</v>
      </c>
      <c r="J8">
        <f t="shared" si="1"/>
        <v>40</v>
      </c>
      <c r="K8">
        <f t="shared" si="2"/>
        <v>2.8149190710767064E-2</v>
      </c>
      <c r="L8">
        <f t="shared" si="3"/>
        <v>0.19704433497536944</v>
      </c>
      <c r="M8">
        <f t="shared" si="4"/>
        <v>2.4192455019941779E-2</v>
      </c>
      <c r="N8">
        <f t="shared" si="5"/>
        <v>0.12266222202299534</v>
      </c>
    </row>
    <row r="9" spans="6:20" x14ac:dyDescent="0.25">
      <c r="F9">
        <v>30</v>
      </c>
      <c r="G9">
        <v>17.68</v>
      </c>
      <c r="H9">
        <f t="shared" si="0"/>
        <v>18</v>
      </c>
      <c r="I9">
        <f t="shared" si="6"/>
        <v>8</v>
      </c>
      <c r="J9">
        <f t="shared" si="1"/>
        <v>38</v>
      </c>
      <c r="K9">
        <f t="shared" si="2"/>
        <v>2.6741731175228711E-2</v>
      </c>
      <c r="L9">
        <f t="shared" si="3"/>
        <v>0.21393384940182969</v>
      </c>
      <c r="M9">
        <f t="shared" si="4"/>
        <v>2.7585824516390946E-2</v>
      </c>
      <c r="N9">
        <f t="shared" si="5"/>
        <v>0.14854481890822768</v>
      </c>
      <c r="O9" t="s">
        <v>24</v>
      </c>
      <c r="T9" t="s">
        <v>23</v>
      </c>
    </row>
    <row r="10" spans="6:20" x14ac:dyDescent="0.25">
      <c r="F10">
        <v>30</v>
      </c>
      <c r="G10">
        <v>32.470999999999997</v>
      </c>
      <c r="H10">
        <f t="shared" si="0"/>
        <v>32</v>
      </c>
      <c r="I10">
        <f t="shared" si="6"/>
        <v>9</v>
      </c>
      <c r="J10">
        <f t="shared" si="1"/>
        <v>77</v>
      </c>
      <c r="K10">
        <f t="shared" si="2"/>
        <v>5.4187192118226604E-2</v>
      </c>
      <c r="L10">
        <f t="shared" si="3"/>
        <v>0.48768472906403942</v>
      </c>
      <c r="M10">
        <f t="shared" si="4"/>
        <v>3.1012233700034E-2</v>
      </c>
      <c r="N10">
        <f t="shared" si="5"/>
        <v>0.17784502788160361</v>
      </c>
      <c r="P10" t="s">
        <v>25</v>
      </c>
      <c r="Q10" t="s">
        <v>26</v>
      </c>
      <c r="R10" t="s">
        <v>27</v>
      </c>
      <c r="S10" t="s">
        <v>28</v>
      </c>
    </row>
    <row r="11" spans="6:20" x14ac:dyDescent="0.25">
      <c r="F11">
        <v>30</v>
      </c>
      <c r="G11">
        <v>32.884999999999998</v>
      </c>
      <c r="H11">
        <f t="shared" si="0"/>
        <v>33</v>
      </c>
      <c r="I11">
        <f t="shared" si="6"/>
        <v>10</v>
      </c>
      <c r="J11">
        <f t="shared" si="1"/>
        <v>63</v>
      </c>
      <c r="K11">
        <f t="shared" si="2"/>
        <v>4.4334975369458129E-2</v>
      </c>
      <c r="L11">
        <f t="shared" si="3"/>
        <v>0.44334975369458129</v>
      </c>
      <c r="M11">
        <f t="shared" si="4"/>
        <v>3.4373296072813697E-2</v>
      </c>
      <c r="N11">
        <f t="shared" si="5"/>
        <v>0.21054759979719809</v>
      </c>
      <c r="O11" t="s">
        <v>29</v>
      </c>
      <c r="P11">
        <f>P4-Q4</f>
        <v>1.5814408745101964</v>
      </c>
      <c r="Q11">
        <f>Q4-R4</f>
        <v>5.8331884254856678</v>
      </c>
      <c r="R11">
        <f>R4-S4</f>
        <v>0.11696208847911649</v>
      </c>
      <c r="S11">
        <f>S4-T4</f>
        <v>1.1181760905038143</v>
      </c>
    </row>
    <row r="12" spans="6:20" x14ac:dyDescent="0.25">
      <c r="F12">
        <v>30</v>
      </c>
      <c r="G12">
        <v>38.362000000000002</v>
      </c>
      <c r="H12">
        <f t="shared" si="0"/>
        <v>38</v>
      </c>
      <c r="I12">
        <f t="shared" si="6"/>
        <v>11</v>
      </c>
      <c r="J12">
        <f t="shared" si="1"/>
        <v>85</v>
      </c>
      <c r="K12">
        <f t="shared" si="2"/>
        <v>5.9817030260380016E-2</v>
      </c>
      <c r="L12">
        <f t="shared" si="3"/>
        <v>0.65798733286418021</v>
      </c>
      <c r="M12">
        <f t="shared" si="4"/>
        <v>3.7562142990604182E-2</v>
      </c>
      <c r="N12">
        <f t="shared" si="5"/>
        <v>0.24653425014230529</v>
      </c>
      <c r="O12" t="s">
        <v>30</v>
      </c>
      <c r="P12">
        <f t="shared" ref="P12:S14" si="7">P5-Q5</f>
        <v>2.2526633536099361</v>
      </c>
      <c r="Q12">
        <f t="shared" si="7"/>
        <v>1.9981537012195014</v>
      </c>
      <c r="R12">
        <f t="shared" si="7"/>
        <v>0.40696754207977026</v>
      </c>
      <c r="S12">
        <f t="shared" si="7"/>
        <v>0.13804324345173624</v>
      </c>
    </row>
    <row r="13" spans="6:20" x14ac:dyDescent="0.25">
      <c r="F13">
        <v>30</v>
      </c>
      <c r="G13">
        <v>9.4550000000000001</v>
      </c>
      <c r="H13">
        <f t="shared" si="0"/>
        <v>9</v>
      </c>
      <c r="I13">
        <f t="shared" si="6"/>
        <v>12</v>
      </c>
      <c r="J13">
        <f t="shared" si="1"/>
        <v>85</v>
      </c>
      <c r="K13">
        <f t="shared" si="2"/>
        <v>5.9817030260380016E-2</v>
      </c>
      <c r="L13">
        <f t="shared" si="3"/>
        <v>0.7178043631245602</v>
      </c>
      <c r="M13">
        <f t="shared" si="4"/>
        <v>4.0468825126556578E-2</v>
      </c>
      <c r="N13">
        <f t="shared" si="5"/>
        <v>0.28557779696025776</v>
      </c>
      <c r="O13" t="s">
        <v>31</v>
      </c>
      <c r="P13">
        <f t="shared" si="7"/>
        <v>3.8341042281201325</v>
      </c>
      <c r="Q13">
        <f t="shared" si="7"/>
        <v>7.8313421267051666</v>
      </c>
      <c r="R13">
        <f t="shared" si="7"/>
        <v>0.52392963055888764</v>
      </c>
      <c r="S13">
        <f t="shared" si="7"/>
        <v>1.256219333955551</v>
      </c>
    </row>
    <row r="14" spans="6:20" x14ac:dyDescent="0.25">
      <c r="F14">
        <v>30</v>
      </c>
      <c r="G14">
        <v>20.576000000000001</v>
      </c>
      <c r="H14">
        <f t="shared" si="0"/>
        <v>21</v>
      </c>
      <c r="I14">
        <f t="shared" si="6"/>
        <v>13</v>
      </c>
      <c r="J14">
        <f t="shared" si="1"/>
        <v>84</v>
      </c>
      <c r="K14">
        <f t="shared" si="2"/>
        <v>5.9113300492610835E-2</v>
      </c>
      <c r="L14">
        <f t="shared" si="3"/>
        <v>0.76847290640394084</v>
      </c>
      <c r="M14">
        <f t="shared" si="4"/>
        <v>4.2986479914931215E-2</v>
      </c>
      <c r="N14">
        <f t="shared" si="5"/>
        <v>0.32734211817779946</v>
      </c>
      <c r="O14" t="s">
        <v>31</v>
      </c>
      <c r="P14">
        <f t="shared" si="7"/>
        <v>-0.67122247909973964</v>
      </c>
      <c r="Q14">
        <f t="shared" si="7"/>
        <v>3.8350347242661664</v>
      </c>
      <c r="R14">
        <f t="shared" si="7"/>
        <v>-0.29000545360065377</v>
      </c>
      <c r="S14">
        <f t="shared" si="7"/>
        <v>0.98013284705207759</v>
      </c>
    </row>
    <row r="15" spans="6:20" x14ac:dyDescent="0.25">
      <c r="F15">
        <v>30</v>
      </c>
      <c r="G15">
        <v>28.239000000000001</v>
      </c>
      <c r="H15">
        <f t="shared" si="0"/>
        <v>28</v>
      </c>
      <c r="I15">
        <f t="shared" si="6"/>
        <v>14</v>
      </c>
      <c r="J15">
        <f t="shared" si="1"/>
        <v>89</v>
      </c>
      <c r="K15">
        <f t="shared" si="2"/>
        <v>6.2631949331456716E-2</v>
      </c>
      <c r="L15">
        <f t="shared" si="3"/>
        <v>0.87684729064039402</v>
      </c>
      <c r="M15">
        <f t="shared" si="4"/>
        <v>4.501779525117236E-2</v>
      </c>
      <c r="N15">
        <f t="shared" si="5"/>
        <v>0.37138846734391157</v>
      </c>
    </row>
    <row r="16" spans="6:20" x14ac:dyDescent="0.25">
      <c r="F16">
        <v>30</v>
      </c>
      <c r="G16">
        <v>12.266</v>
      </c>
      <c r="H16">
        <f t="shared" si="0"/>
        <v>12</v>
      </c>
      <c r="I16">
        <f t="shared" si="6"/>
        <v>15</v>
      </c>
      <c r="J16">
        <f t="shared" si="1"/>
        <v>70</v>
      </c>
      <c r="K16">
        <f t="shared" si="2"/>
        <v>4.9261083743842367E-2</v>
      </c>
      <c r="L16">
        <f t="shared" si="3"/>
        <v>0.73891625615763545</v>
      </c>
      <c r="M16">
        <f t="shared" si="4"/>
        <v>4.6481230019645429E-2</v>
      </c>
      <c r="N16">
        <f t="shared" si="5"/>
        <v>0.4171881779056531</v>
      </c>
    </row>
    <row r="17" spans="6:16" x14ac:dyDescent="0.25">
      <c r="F17">
        <v>30</v>
      </c>
      <c r="G17">
        <v>14.535</v>
      </c>
      <c r="H17">
        <f t="shared" si="0"/>
        <v>15</v>
      </c>
      <c r="I17">
        <f t="shared" si="6"/>
        <v>16</v>
      </c>
      <c r="J17">
        <f t="shared" si="1"/>
        <v>73</v>
      </c>
      <c r="K17">
        <f t="shared" si="2"/>
        <v>5.1372273047149891E-2</v>
      </c>
      <c r="L17">
        <f t="shared" si="3"/>
        <v>0.82195636875439826</v>
      </c>
      <c r="M17">
        <f t="shared" si="4"/>
        <v>4.7316439233614782E-2</v>
      </c>
      <c r="N17">
        <f t="shared" si="5"/>
        <v>0.46414123522463679</v>
      </c>
    </row>
    <row r="18" spans="6:16" x14ac:dyDescent="0.25">
      <c r="F18">
        <v>30</v>
      </c>
      <c r="G18">
        <v>10.409000000000001</v>
      </c>
      <c r="H18">
        <f t="shared" si="0"/>
        <v>10</v>
      </c>
      <c r="I18">
        <f t="shared" si="6"/>
        <v>17</v>
      </c>
      <c r="J18">
        <f t="shared" si="1"/>
        <v>68</v>
      </c>
      <c r="K18">
        <f t="shared" si="2"/>
        <v>4.785362420830401E-2</v>
      </c>
      <c r="L18">
        <f t="shared" si="3"/>
        <v>0.81351161154116813</v>
      </c>
      <c r="M18">
        <f t="shared" si="4"/>
        <v>4.7488401280914902E-2</v>
      </c>
      <c r="N18">
        <f t="shared" si="5"/>
        <v>0.51159966295782688</v>
      </c>
    </row>
    <row r="19" spans="6:16" x14ac:dyDescent="0.25">
      <c r="F19">
        <v>30</v>
      </c>
      <c r="G19">
        <v>14.318</v>
      </c>
      <c r="H19">
        <f t="shared" si="0"/>
        <v>14</v>
      </c>
      <c r="I19">
        <f t="shared" si="6"/>
        <v>18</v>
      </c>
      <c r="J19">
        <f t="shared" si="1"/>
        <v>64</v>
      </c>
      <c r="K19">
        <f t="shared" si="2"/>
        <v>4.5038705137227304E-2</v>
      </c>
      <c r="L19">
        <f t="shared" si="3"/>
        <v>0.81069669247009146</v>
      </c>
      <c r="M19">
        <f t="shared" si="4"/>
        <v>4.698985398427058E-2</v>
      </c>
      <c r="N19">
        <f t="shared" si="5"/>
        <v>0.55889421792585381</v>
      </c>
    </row>
    <row r="20" spans="6:16" x14ac:dyDescent="0.25">
      <c r="F20">
        <v>30</v>
      </c>
      <c r="G20">
        <v>21.108000000000001</v>
      </c>
      <c r="H20">
        <f t="shared" si="0"/>
        <v>21</v>
      </c>
      <c r="I20">
        <f t="shared" si="6"/>
        <v>19</v>
      </c>
      <c r="J20">
        <f t="shared" si="1"/>
        <v>49</v>
      </c>
      <c r="K20">
        <f t="shared" si="2"/>
        <v>3.4482758620689655E-2</v>
      </c>
      <c r="L20">
        <f t="shared" si="3"/>
        <v>0.65517241379310343</v>
      </c>
      <c r="M20">
        <f t="shared" si="4"/>
        <v>4.5841803354497689E-2</v>
      </c>
      <c r="N20">
        <f t="shared" si="5"/>
        <v>0.60536256957575385</v>
      </c>
    </row>
    <row r="21" spans="6:16" x14ac:dyDescent="0.25">
      <c r="F21">
        <v>30</v>
      </c>
      <c r="G21">
        <v>23.411000000000001</v>
      </c>
      <c r="H21">
        <f t="shared" si="0"/>
        <v>23</v>
      </c>
      <c r="I21">
        <f t="shared" si="6"/>
        <v>20</v>
      </c>
      <c r="J21">
        <f t="shared" si="1"/>
        <v>44</v>
      </c>
      <c r="K21">
        <f t="shared" si="2"/>
        <v>3.096410978184377E-2</v>
      </c>
      <c r="L21">
        <f t="shared" si="3"/>
        <v>0.61928219563687537</v>
      </c>
      <c r="M21">
        <f t="shared" si="4"/>
        <v>4.4092055372938262E-2</v>
      </c>
      <c r="N21">
        <f t="shared" si="5"/>
        <v>0.65037699573091889</v>
      </c>
      <c r="P21">
        <f>(10.95+21.44-2*16.79)/(21.44-10.95)</f>
        <v>-0.11344137273593875</v>
      </c>
    </row>
    <row r="22" spans="6:16" x14ac:dyDescent="0.25">
      <c r="F22">
        <v>30</v>
      </c>
      <c r="G22">
        <v>7.3369999999999997</v>
      </c>
      <c r="H22">
        <f t="shared" si="0"/>
        <v>7</v>
      </c>
      <c r="I22">
        <f t="shared" si="6"/>
        <v>21</v>
      </c>
      <c r="J22">
        <f t="shared" si="1"/>
        <v>44</v>
      </c>
      <c r="K22">
        <f t="shared" si="2"/>
        <v>3.096410978184377E-2</v>
      </c>
      <c r="L22">
        <f t="shared" si="3"/>
        <v>0.65024630541871919</v>
      </c>
      <c r="M22">
        <f t="shared" si="4"/>
        <v>4.1811913801771808E-2</v>
      </c>
      <c r="N22">
        <f t="shared" si="5"/>
        <v>0.69336967348663381</v>
      </c>
    </row>
    <row r="23" spans="6:16" x14ac:dyDescent="0.25">
      <c r="F23">
        <v>30</v>
      </c>
      <c r="G23">
        <v>9.5670000000000002</v>
      </c>
      <c r="H23">
        <f t="shared" si="0"/>
        <v>10</v>
      </c>
      <c r="I23">
        <f t="shared" si="6"/>
        <v>22</v>
      </c>
      <c r="J23">
        <f t="shared" si="1"/>
        <v>49</v>
      </c>
      <c r="K23">
        <f t="shared" si="2"/>
        <v>3.4482758620689655E-2</v>
      </c>
      <c r="L23">
        <f t="shared" si="3"/>
        <v>0.75862068965517238</v>
      </c>
      <c r="M23">
        <f t="shared" si="4"/>
        <v>3.9091361859744746E-2</v>
      </c>
      <c r="N23">
        <f t="shared" si="5"/>
        <v>0.73385387696945437</v>
      </c>
    </row>
    <row r="24" spans="6:16" x14ac:dyDescent="0.25">
      <c r="F24">
        <v>30</v>
      </c>
      <c r="G24">
        <v>17.544</v>
      </c>
      <c r="H24">
        <f t="shared" si="0"/>
        <v>18</v>
      </c>
      <c r="I24">
        <f t="shared" si="6"/>
        <v>23</v>
      </c>
      <c r="J24">
        <f t="shared" si="1"/>
        <v>39</v>
      </c>
      <c r="K24">
        <f t="shared" si="2"/>
        <v>2.7445460942997889E-2</v>
      </c>
      <c r="L24">
        <f t="shared" si="3"/>
        <v>0.6312456016889515</v>
      </c>
      <c r="M24">
        <f t="shared" si="4"/>
        <v>3.6033181291388286E-2</v>
      </c>
      <c r="N24">
        <f t="shared" si="5"/>
        <v>0.77143978337784169</v>
      </c>
    </row>
    <row r="25" spans="6:16" x14ac:dyDescent="0.25">
      <c r="F25">
        <v>30</v>
      </c>
      <c r="G25">
        <v>14.654999999999999</v>
      </c>
      <c r="H25">
        <f t="shared" si="0"/>
        <v>15</v>
      </c>
      <c r="I25">
        <f t="shared" si="6"/>
        <v>24</v>
      </c>
      <c r="J25">
        <f t="shared" si="1"/>
        <v>19</v>
      </c>
      <c r="K25">
        <f t="shared" si="2"/>
        <v>1.3370865587614356E-2</v>
      </c>
      <c r="L25">
        <f t="shared" si="3"/>
        <v>0.32090077410274453</v>
      </c>
      <c r="M25">
        <f t="shared" si="4"/>
        <v>3.2746543440922697E-2</v>
      </c>
      <c r="N25">
        <f t="shared" si="5"/>
        <v>0.80584408778526129</v>
      </c>
    </row>
    <row r="26" spans="6:16" x14ac:dyDescent="0.25">
      <c r="F26">
        <v>30</v>
      </c>
      <c r="G26">
        <v>21.343</v>
      </c>
      <c r="H26">
        <f t="shared" si="0"/>
        <v>21</v>
      </c>
      <c r="I26">
        <f t="shared" si="6"/>
        <v>25</v>
      </c>
      <c r="J26">
        <f t="shared" si="1"/>
        <v>31</v>
      </c>
      <c r="K26">
        <f t="shared" si="2"/>
        <v>2.1815622800844477E-2</v>
      </c>
      <c r="L26">
        <f t="shared" si="3"/>
        <v>0.54539057002111191</v>
      </c>
      <c r="M26">
        <f t="shared" si="4"/>
        <v>2.9340625954167095E-2</v>
      </c>
      <c r="N26">
        <f t="shared" si="5"/>
        <v>0.83689317655604933</v>
      </c>
    </row>
    <row r="27" spans="6:16" x14ac:dyDescent="0.25">
      <c r="F27">
        <v>30</v>
      </c>
      <c r="G27">
        <v>20.934000000000001</v>
      </c>
      <c r="H27">
        <f t="shared" si="0"/>
        <v>21</v>
      </c>
      <c r="I27">
        <f t="shared" si="6"/>
        <v>26</v>
      </c>
      <c r="J27">
        <f t="shared" si="1"/>
        <v>20</v>
      </c>
      <c r="K27">
        <f t="shared" si="2"/>
        <v>1.4074595355383532E-2</v>
      </c>
      <c r="L27">
        <f t="shared" si="3"/>
        <v>0.36593947923997183</v>
      </c>
      <c r="M27">
        <f t="shared" si="4"/>
        <v>2.5918766957684514E-2</v>
      </c>
      <c r="N27">
        <f t="shared" si="5"/>
        <v>0.86452014674863653</v>
      </c>
    </row>
    <row r="28" spans="6:16" x14ac:dyDescent="0.25">
      <c r="F28">
        <v>30</v>
      </c>
      <c r="G28">
        <v>17.417999999999999</v>
      </c>
      <c r="H28">
        <f t="shared" si="0"/>
        <v>17</v>
      </c>
      <c r="I28">
        <f t="shared" si="6"/>
        <v>27</v>
      </c>
      <c r="J28">
        <f t="shared" si="1"/>
        <v>20</v>
      </c>
      <c r="K28">
        <f t="shared" si="2"/>
        <v>1.4074595355383532E-2</v>
      </c>
      <c r="L28">
        <f t="shared" si="3"/>
        <v>0.38001407459535536</v>
      </c>
      <c r="M28">
        <f t="shared" si="4"/>
        <v>2.2573575343269089E-2</v>
      </c>
      <c r="N28">
        <f t="shared" si="5"/>
        <v>0.88875642783680431</v>
      </c>
    </row>
    <row r="29" spans="6:16" x14ac:dyDescent="0.25">
      <c r="F29">
        <v>30</v>
      </c>
      <c r="G29">
        <v>10.478</v>
      </c>
      <c r="H29">
        <f t="shared" si="0"/>
        <v>10</v>
      </c>
      <c r="I29">
        <f t="shared" si="6"/>
        <v>28</v>
      </c>
      <c r="J29">
        <f t="shared" si="1"/>
        <v>25</v>
      </c>
      <c r="K29">
        <f t="shared" si="2"/>
        <v>1.7593244194229415E-2</v>
      </c>
      <c r="L29">
        <f t="shared" si="3"/>
        <v>0.4926108374384236</v>
      </c>
      <c r="M29">
        <f t="shared" si="4"/>
        <v>1.938328657387604E-2</v>
      </c>
      <c r="N29">
        <f t="shared" si="5"/>
        <v>0.90971911834513508</v>
      </c>
    </row>
    <row r="30" spans="6:16" x14ac:dyDescent="0.25">
      <c r="F30">
        <v>30</v>
      </c>
      <c r="G30">
        <v>7.431</v>
      </c>
      <c r="H30">
        <f t="shared" si="0"/>
        <v>7</v>
      </c>
      <c r="I30">
        <f t="shared" si="6"/>
        <v>29</v>
      </c>
      <c r="J30">
        <f t="shared" si="1"/>
        <v>19</v>
      </c>
      <c r="K30">
        <f t="shared" si="2"/>
        <v>1.3370865587614356E-2</v>
      </c>
      <c r="L30">
        <f t="shared" si="3"/>
        <v>0.38775510204081631</v>
      </c>
      <c r="M30">
        <f t="shared" si="4"/>
        <v>1.6409507038069867E-2</v>
      </c>
      <c r="N30">
        <f t="shared" si="5"/>
        <v>0.92759536683270405</v>
      </c>
    </row>
    <row r="31" spans="6:16" x14ac:dyDescent="0.25">
      <c r="F31">
        <v>30</v>
      </c>
      <c r="G31">
        <v>10.879</v>
      </c>
      <c r="H31">
        <f t="shared" si="0"/>
        <v>11</v>
      </c>
      <c r="I31">
        <f t="shared" si="6"/>
        <v>30</v>
      </c>
      <c r="J31">
        <f t="shared" si="1"/>
        <v>19</v>
      </c>
      <c r="K31">
        <f t="shared" si="2"/>
        <v>1.3370865587614356E-2</v>
      </c>
      <c r="L31">
        <f t="shared" si="3"/>
        <v>0.40112596762843067</v>
      </c>
      <c r="M31">
        <f t="shared" si="4"/>
        <v>1.3696345545072465E-2</v>
      </c>
      <c r="N31">
        <f t="shared" si="5"/>
        <v>0.94262519655498167</v>
      </c>
    </row>
    <row r="32" spans="6:16" x14ac:dyDescent="0.25">
      <c r="F32">
        <v>30</v>
      </c>
      <c r="G32">
        <v>21.797999999999998</v>
      </c>
      <c r="H32">
        <f t="shared" si="0"/>
        <v>22</v>
      </c>
      <c r="I32">
        <f t="shared" si="6"/>
        <v>31</v>
      </c>
      <c r="J32">
        <f t="shared" si="1"/>
        <v>18</v>
      </c>
      <c r="K32">
        <f t="shared" si="2"/>
        <v>1.2667135819845179E-2</v>
      </c>
      <c r="L32">
        <f t="shared" si="3"/>
        <v>0.39268121041520054</v>
      </c>
      <c r="M32">
        <f t="shared" si="4"/>
        <v>1.1270804741592391E-2</v>
      </c>
      <c r="N32">
        <f t="shared" si="5"/>
        <v>0.95508410668191401</v>
      </c>
    </row>
    <row r="33" spans="6:14" x14ac:dyDescent="0.25">
      <c r="F33">
        <v>30</v>
      </c>
      <c r="G33">
        <v>40.856000000000002</v>
      </c>
      <c r="H33">
        <f t="shared" si="0"/>
        <v>41</v>
      </c>
      <c r="I33">
        <f t="shared" si="6"/>
        <v>32</v>
      </c>
      <c r="J33">
        <f t="shared" si="1"/>
        <v>9</v>
      </c>
      <c r="K33">
        <f t="shared" si="2"/>
        <v>6.3335679099225895E-3</v>
      </c>
      <c r="L33">
        <f t="shared" si="3"/>
        <v>0.20267417311752287</v>
      </c>
      <c r="M33">
        <f t="shared" si="4"/>
        <v>9.1442101782604635E-3</v>
      </c>
      <c r="N33">
        <f t="shared" si="5"/>
        <v>0.96526660528116492</v>
      </c>
    </row>
    <row r="34" spans="6:14" x14ac:dyDescent="0.25">
      <c r="F34">
        <v>30</v>
      </c>
      <c r="G34">
        <v>5.6000000000000001E-2</v>
      </c>
      <c r="H34">
        <f t="shared" si="0"/>
        <v>0</v>
      </c>
      <c r="I34">
        <f t="shared" si="6"/>
        <v>33</v>
      </c>
      <c r="J34">
        <f t="shared" si="1"/>
        <v>18</v>
      </c>
      <c r="K34">
        <f t="shared" si="2"/>
        <v>1.2667135819845179E-2</v>
      </c>
      <c r="L34">
        <f t="shared" si="3"/>
        <v>0.41801548205489092</v>
      </c>
      <c r="M34">
        <f t="shared" si="4"/>
        <v>7.3143969441871398E-3</v>
      </c>
      <c r="N34">
        <f t="shared" si="5"/>
        <v>0.973471574879751</v>
      </c>
    </row>
    <row r="35" spans="6:14" x14ac:dyDescent="0.25">
      <c r="F35">
        <v>30</v>
      </c>
      <c r="G35">
        <v>10.961</v>
      </c>
      <c r="H35">
        <f t="shared" si="0"/>
        <v>11</v>
      </c>
      <c r="I35">
        <f t="shared" si="6"/>
        <v>34</v>
      </c>
      <c r="J35">
        <f t="shared" si="1"/>
        <v>13</v>
      </c>
      <c r="K35">
        <f t="shared" si="2"/>
        <v>9.1484869809992965E-3</v>
      </c>
      <c r="L35">
        <f t="shared" si="3"/>
        <v>0.31104855735397607</v>
      </c>
      <c r="M35">
        <f t="shared" si="4"/>
        <v>5.7683539735134126E-3</v>
      </c>
      <c r="N35">
        <f t="shared" si="5"/>
        <v>0.97999007837066143</v>
      </c>
    </row>
    <row r="36" spans="6:14" x14ac:dyDescent="0.25">
      <c r="F36">
        <v>30</v>
      </c>
      <c r="G36">
        <v>0.878</v>
      </c>
      <c r="H36">
        <f t="shared" si="0"/>
        <v>1</v>
      </c>
      <c r="I36">
        <f t="shared" si="6"/>
        <v>35</v>
      </c>
      <c r="J36">
        <f t="shared" si="1"/>
        <v>7</v>
      </c>
      <c r="K36">
        <f t="shared" si="2"/>
        <v>4.9261083743842365E-3</v>
      </c>
      <c r="L36">
        <f t="shared" si="3"/>
        <v>0.17241379310344829</v>
      </c>
      <c r="M36">
        <f t="shared" si="4"/>
        <v>4.4850401213331077E-3</v>
      </c>
      <c r="N36">
        <f t="shared" si="5"/>
        <v>0.98509591759431803</v>
      </c>
    </row>
    <row r="37" spans="6:14" x14ac:dyDescent="0.25">
      <c r="F37">
        <v>30</v>
      </c>
      <c r="G37">
        <v>1.032</v>
      </c>
      <c r="H37">
        <f t="shared" si="0"/>
        <v>1</v>
      </c>
      <c r="I37">
        <f t="shared" si="6"/>
        <v>36</v>
      </c>
      <c r="J37">
        <f t="shared" si="1"/>
        <v>7</v>
      </c>
      <c r="K37">
        <f t="shared" si="2"/>
        <v>4.9261083743842365E-3</v>
      </c>
      <c r="L37">
        <f t="shared" si="3"/>
        <v>0.17733990147783252</v>
      </c>
      <c r="M37">
        <f t="shared" si="4"/>
        <v>3.438126200120792E-3</v>
      </c>
      <c r="N37">
        <f t="shared" si="5"/>
        <v>0.98903898927649447</v>
      </c>
    </row>
    <row r="38" spans="6:14" x14ac:dyDescent="0.25">
      <c r="F38">
        <v>30</v>
      </c>
      <c r="G38">
        <v>20.102</v>
      </c>
      <c r="H38">
        <f t="shared" si="0"/>
        <v>20</v>
      </c>
      <c r="I38">
        <f t="shared" si="6"/>
        <v>37</v>
      </c>
      <c r="J38">
        <f t="shared" si="1"/>
        <v>6</v>
      </c>
      <c r="K38">
        <f t="shared" si="2"/>
        <v>4.22237860661506E-3</v>
      </c>
      <c r="L38">
        <f t="shared" si="3"/>
        <v>0.15622800844475723</v>
      </c>
      <c r="M38">
        <f t="shared" si="4"/>
        <v>2.598473830223109E-3</v>
      </c>
      <c r="N38">
        <f t="shared" si="5"/>
        <v>0.99204126455917652</v>
      </c>
    </row>
    <row r="39" spans="6:14" x14ac:dyDescent="0.25">
      <c r="F39">
        <v>30</v>
      </c>
      <c r="G39">
        <v>23.177</v>
      </c>
      <c r="H39">
        <f t="shared" si="0"/>
        <v>23</v>
      </c>
      <c r="I39">
        <f t="shared" si="6"/>
        <v>38</v>
      </c>
      <c r="J39">
        <f t="shared" si="1"/>
        <v>7</v>
      </c>
      <c r="K39">
        <f t="shared" si="2"/>
        <v>4.9261083743842365E-3</v>
      </c>
      <c r="L39">
        <f t="shared" si="3"/>
        <v>0.18719211822660098</v>
      </c>
      <c r="M39">
        <f t="shared" si="4"/>
        <v>1.9362254875824546E-3</v>
      </c>
      <c r="N39">
        <f t="shared" si="5"/>
        <v>0.9942950607883958</v>
      </c>
    </row>
    <row r="40" spans="6:14" x14ac:dyDescent="0.25">
      <c r="F40">
        <v>30</v>
      </c>
      <c r="G40">
        <v>21.783000000000001</v>
      </c>
      <c r="H40">
        <f t="shared" si="0"/>
        <v>22</v>
      </c>
      <c r="I40">
        <f t="shared" si="6"/>
        <v>39</v>
      </c>
      <c r="J40">
        <f t="shared" si="1"/>
        <v>7</v>
      </c>
      <c r="K40">
        <f t="shared" si="2"/>
        <v>4.9261083743842365E-3</v>
      </c>
      <c r="L40">
        <f t="shared" si="3"/>
        <v>0.19211822660098524</v>
      </c>
      <c r="M40">
        <f t="shared" si="4"/>
        <v>1.4224420095053001E-3</v>
      </c>
      <c r="N40">
        <f t="shared" si="5"/>
        <v>0.99596317998742945</v>
      </c>
    </row>
    <row r="41" spans="6:14" x14ac:dyDescent="0.25">
      <c r="F41">
        <v>30</v>
      </c>
      <c r="G41">
        <v>5.7359999999999998</v>
      </c>
      <c r="H41">
        <f t="shared" si="0"/>
        <v>6</v>
      </c>
      <c r="I41">
        <f t="shared" si="6"/>
        <v>40</v>
      </c>
      <c r="J41">
        <f t="shared" si="1"/>
        <v>1</v>
      </c>
      <c r="K41">
        <f t="shared" si="2"/>
        <v>7.0372976776917663E-4</v>
      </c>
      <c r="L41">
        <f t="shared" si="3"/>
        <v>2.8149190710767064E-2</v>
      </c>
      <c r="M41">
        <f t="shared" si="4"/>
        <v>1.0302776038850019E-3</v>
      </c>
      <c r="N41">
        <f t="shared" si="5"/>
        <v>0.99718045247525355</v>
      </c>
    </row>
    <row r="42" spans="6:14" x14ac:dyDescent="0.25">
      <c r="F42">
        <v>30</v>
      </c>
      <c r="G42">
        <v>27.273</v>
      </c>
      <c r="H42">
        <f t="shared" si="0"/>
        <v>27</v>
      </c>
      <c r="I42">
        <f t="shared" si="6"/>
        <v>41</v>
      </c>
      <c r="J42">
        <f t="shared" si="1"/>
        <v>3</v>
      </c>
      <c r="K42">
        <f t="shared" si="2"/>
        <v>2.11118930330753E-3</v>
      </c>
      <c r="L42">
        <f t="shared" si="3"/>
        <v>8.6558761435608728E-2</v>
      </c>
      <c r="M42">
        <f t="shared" si="4"/>
        <v>7.357241306307999E-4</v>
      </c>
      <c r="N42">
        <f t="shared" si="5"/>
        <v>0.99805623610173888</v>
      </c>
    </row>
    <row r="43" spans="6:14" x14ac:dyDescent="0.25">
      <c r="F43">
        <v>30</v>
      </c>
      <c r="G43">
        <v>24.155999999999999</v>
      </c>
      <c r="H43">
        <f t="shared" si="0"/>
        <v>24</v>
      </c>
      <c r="I43">
        <f t="shared" si="6"/>
        <v>42</v>
      </c>
      <c r="J43">
        <f t="shared" si="1"/>
        <v>1</v>
      </c>
      <c r="K43">
        <f t="shared" si="2"/>
        <v>7.0372976776917663E-4</v>
      </c>
      <c r="L43">
        <f t="shared" si="3"/>
        <v>2.9556650246305417E-2</v>
      </c>
      <c r="M43">
        <f t="shared" si="4"/>
        <v>5.1798453504506379E-4</v>
      </c>
      <c r="N43">
        <f t="shared" si="5"/>
        <v>0.99867746853676886</v>
      </c>
    </row>
    <row r="44" spans="6:14" x14ac:dyDescent="0.25">
      <c r="F44">
        <v>30</v>
      </c>
      <c r="G44">
        <v>21.073</v>
      </c>
      <c r="H44">
        <f t="shared" si="0"/>
        <v>21</v>
      </c>
      <c r="I44">
        <f t="shared" si="6"/>
        <v>43</v>
      </c>
      <c r="J44">
        <f t="shared" si="1"/>
        <v>3</v>
      </c>
      <c r="K44">
        <f t="shared" si="2"/>
        <v>2.11118930330753E-3</v>
      </c>
      <c r="L44">
        <f t="shared" si="3"/>
        <v>9.078114004222379E-2</v>
      </c>
      <c r="M44">
        <f t="shared" si="4"/>
        <v>3.5955028616716677E-4</v>
      </c>
      <c r="N44">
        <f t="shared" si="5"/>
        <v>0.99911193844892388</v>
      </c>
    </row>
    <row r="45" spans="6:14" x14ac:dyDescent="0.25">
      <c r="F45">
        <v>30</v>
      </c>
      <c r="G45">
        <v>27.841999999999999</v>
      </c>
      <c r="H45">
        <f t="shared" si="0"/>
        <v>28</v>
      </c>
      <c r="I45">
        <f t="shared" si="6"/>
        <v>44</v>
      </c>
      <c r="J45">
        <f t="shared" si="1"/>
        <v>1</v>
      </c>
      <c r="K45">
        <f t="shared" si="2"/>
        <v>7.0372976776917663E-4</v>
      </c>
      <c r="L45">
        <f t="shared" si="3"/>
        <v>3.096410978184377E-2</v>
      </c>
      <c r="M45">
        <f t="shared" si="4"/>
        <v>2.4606142558007059E-4</v>
      </c>
      <c r="N45">
        <f t="shared" si="5"/>
        <v>0.99941151896781311</v>
      </c>
    </row>
    <row r="46" spans="6:14" x14ac:dyDescent="0.25">
      <c r="F46">
        <v>30</v>
      </c>
      <c r="G46">
        <v>1.0880000000000001</v>
      </c>
      <c r="H46">
        <f t="shared" si="0"/>
        <v>1</v>
      </c>
      <c r="I46">
        <f t="shared" si="6"/>
        <v>45</v>
      </c>
      <c r="J46">
        <f t="shared" si="1"/>
        <v>2</v>
      </c>
      <c r="K46">
        <f t="shared" si="2"/>
        <v>1.4074595355383533E-3</v>
      </c>
      <c r="L46">
        <f t="shared" si="3"/>
        <v>6.3335679099225897E-2</v>
      </c>
      <c r="M46">
        <f t="shared" si="4"/>
        <v>1.6602308701043445E-4</v>
      </c>
      <c r="N46">
        <f t="shared" si="5"/>
        <v>0.99961518364177382</v>
      </c>
    </row>
    <row r="47" spans="6:14" x14ac:dyDescent="0.25">
      <c r="F47">
        <v>30</v>
      </c>
      <c r="G47">
        <v>7.6269999999999998</v>
      </c>
      <c r="H47">
        <f t="shared" si="0"/>
        <v>8</v>
      </c>
      <c r="I47">
        <f t="shared" si="6"/>
        <v>46</v>
      </c>
      <c r="J47">
        <f t="shared" si="1"/>
        <v>2</v>
      </c>
      <c r="K47">
        <f t="shared" si="2"/>
        <v>1.4074595355383533E-3</v>
      </c>
      <c r="L47">
        <f t="shared" si="3"/>
        <v>6.4743138634764247E-2</v>
      </c>
      <c r="M47">
        <f t="shared" si="4"/>
        <v>1.104420567263825E-4</v>
      </c>
      <c r="N47">
        <f t="shared" si="5"/>
        <v>0.99975169415992582</v>
      </c>
    </row>
    <row r="48" spans="6:14" x14ac:dyDescent="0.25">
      <c r="F48">
        <v>30</v>
      </c>
      <c r="G48">
        <v>9.8849999999999998</v>
      </c>
      <c r="H48">
        <f t="shared" si="0"/>
        <v>10</v>
      </c>
      <c r="I48">
        <f t="shared" si="6"/>
        <v>47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7.2433844873062776E-5</v>
      </c>
      <c r="N48">
        <f t="shared" si="5"/>
        <v>0.9998419062595858</v>
      </c>
    </row>
    <row r="49" spans="6:14" x14ac:dyDescent="0.25">
      <c r="F49">
        <v>30</v>
      </c>
      <c r="G49">
        <v>14.504</v>
      </c>
      <c r="H49">
        <f t="shared" si="0"/>
        <v>15</v>
      </c>
      <c r="I49">
        <f t="shared" si="6"/>
        <v>48</v>
      </c>
      <c r="J49">
        <f t="shared" si="1"/>
        <v>1</v>
      </c>
      <c r="K49">
        <f t="shared" si="2"/>
        <v>7.0372976776917663E-4</v>
      </c>
      <c r="L49">
        <f t="shared" si="3"/>
        <v>3.377902885292048E-2</v>
      </c>
      <c r="M49">
        <f t="shared" si="4"/>
        <v>4.6837061863768E-5</v>
      </c>
      <c r="N49">
        <f t="shared" si="5"/>
        <v>0.99990068384344766</v>
      </c>
    </row>
    <row r="50" spans="6:14" x14ac:dyDescent="0.25">
      <c r="F50">
        <v>30</v>
      </c>
      <c r="G50">
        <v>20.087</v>
      </c>
      <c r="H50">
        <f t="shared" si="0"/>
        <v>20</v>
      </c>
      <c r="I50">
        <f t="shared" si="6"/>
        <v>49</v>
      </c>
      <c r="J50">
        <f t="shared" si="1"/>
        <v>1</v>
      </c>
      <c r="K50">
        <f t="shared" si="2"/>
        <v>7.0372976776917663E-4</v>
      </c>
      <c r="L50">
        <f t="shared" si="3"/>
        <v>3.4482758620689655E-2</v>
      </c>
      <c r="M50">
        <f t="shared" si="4"/>
        <v>2.9859243491719276E-5</v>
      </c>
      <c r="N50">
        <f t="shared" si="5"/>
        <v>0.99993844166478163</v>
      </c>
    </row>
    <row r="51" spans="6:14" x14ac:dyDescent="0.25">
      <c r="F51">
        <v>30</v>
      </c>
      <c r="G51">
        <v>23.92</v>
      </c>
      <c r="H51">
        <f t="shared" si="0"/>
        <v>24</v>
      </c>
      <c r="I51">
        <f t="shared" si="6"/>
        <v>50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1.8767611687784607E-5</v>
      </c>
      <c r="N51">
        <f t="shared" si="5"/>
        <v>0.9999623555631072</v>
      </c>
    </row>
    <row r="52" spans="6:14" x14ac:dyDescent="0.25">
      <c r="F52">
        <v>30</v>
      </c>
      <c r="G52">
        <v>36.598999999999997</v>
      </c>
      <c r="H52">
        <f t="shared" si="0"/>
        <v>37</v>
      </c>
      <c r="I52">
        <f t="shared" si="6"/>
        <v>51</v>
      </c>
      <c r="J52">
        <f t="shared" si="1"/>
        <v>1</v>
      </c>
      <c r="K52">
        <f t="shared" si="2"/>
        <v>7.0372976776917663E-4</v>
      </c>
      <c r="L52">
        <f t="shared" si="3"/>
        <v>3.5890218156228011E-2</v>
      </c>
      <c r="M52">
        <f t="shared" si="4"/>
        <v>1.1630014863500615E-5</v>
      </c>
      <c r="N52">
        <f t="shared" si="5"/>
        <v>0.99997728839166855</v>
      </c>
    </row>
    <row r="53" spans="6:14" x14ac:dyDescent="0.25">
      <c r="F53">
        <v>30</v>
      </c>
      <c r="G53">
        <v>33.341000000000001</v>
      </c>
      <c r="H53">
        <f t="shared" si="0"/>
        <v>33</v>
      </c>
      <c r="I53">
        <f t="shared" si="6"/>
        <v>52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7.1054662740004958E-6</v>
      </c>
      <c r="N53">
        <f t="shared" si="5"/>
        <v>0.99998648191588702</v>
      </c>
    </row>
    <row r="54" spans="6:14" x14ac:dyDescent="0.25">
      <c r="F54">
        <v>30</v>
      </c>
      <c r="G54">
        <v>35.432000000000002</v>
      </c>
      <c r="H54">
        <f t="shared" si="0"/>
        <v>35</v>
      </c>
      <c r="I54">
        <f t="shared" si="6"/>
        <v>53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4.2800214643501393E-6</v>
      </c>
      <c r="N54">
        <f t="shared" si="5"/>
        <v>0.99999206237858518</v>
      </c>
    </row>
    <row r="55" spans="6:14" x14ac:dyDescent="0.25">
      <c r="F55">
        <v>30</v>
      </c>
      <c r="G55">
        <v>19.687000000000001</v>
      </c>
      <c r="H55">
        <f t="shared" si="0"/>
        <v>20</v>
      </c>
      <c r="I55">
        <f t="shared" si="6"/>
        <v>54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2.5417940781716769E-6</v>
      </c>
      <c r="N55">
        <f t="shared" si="5"/>
        <v>0.99999540207222248</v>
      </c>
    </row>
    <row r="56" spans="6:14" x14ac:dyDescent="0.25">
      <c r="F56">
        <v>30</v>
      </c>
      <c r="G56">
        <v>13.513999999999999</v>
      </c>
      <c r="H56">
        <f t="shared" si="0"/>
        <v>14</v>
      </c>
      <c r="I56">
        <f t="shared" si="6"/>
        <v>55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1.4882497971985457E-6</v>
      </c>
      <c r="N56">
        <f t="shared" si="5"/>
        <v>0.99999737263955224</v>
      </c>
    </row>
    <row r="57" spans="6:14" x14ac:dyDescent="0.25">
      <c r="F57">
        <v>30</v>
      </c>
      <c r="G57">
        <v>0.27800000000000002</v>
      </c>
      <c r="H57">
        <f t="shared" si="0"/>
        <v>0</v>
      </c>
      <c r="I57">
        <f t="shared" si="6"/>
        <v>56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8.5911707843014447E-7</v>
      </c>
      <c r="N57">
        <f t="shared" si="5"/>
        <v>0.99999851900780823</v>
      </c>
    </row>
    <row r="58" spans="6:14" x14ac:dyDescent="0.25">
      <c r="F58">
        <v>30</v>
      </c>
      <c r="G58">
        <v>4.3520000000000003</v>
      </c>
      <c r="H58">
        <f t="shared" si="0"/>
        <v>4</v>
      </c>
      <c r="I58">
        <f t="shared" si="6"/>
        <v>57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4.8895616339286109E-7</v>
      </c>
      <c r="N58">
        <f t="shared" si="5"/>
        <v>0.9999991765221703</v>
      </c>
    </row>
    <row r="59" spans="6:14" x14ac:dyDescent="0.25">
      <c r="F59">
        <v>30</v>
      </c>
      <c r="G59">
        <v>8.5280000000000005</v>
      </c>
      <c r="H59">
        <f t="shared" si="0"/>
        <v>9</v>
      </c>
      <c r="I59">
        <f t="shared" si="6"/>
        <v>58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2.7436489917852459E-7</v>
      </c>
      <c r="N59">
        <f t="shared" si="5"/>
        <v>0.99999954834371307</v>
      </c>
    </row>
    <row r="60" spans="6:14" x14ac:dyDescent="0.25">
      <c r="F60">
        <v>30</v>
      </c>
      <c r="G60">
        <v>14.627000000000001</v>
      </c>
      <c r="H60">
        <f t="shared" si="0"/>
        <v>15</v>
      </c>
      <c r="I60">
        <f t="shared" si="6"/>
        <v>59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1.5178478000033852E-7</v>
      </c>
      <c r="N60">
        <f t="shared" si="5"/>
        <v>0.99999975564980315</v>
      </c>
    </row>
    <row r="61" spans="6:14" x14ac:dyDescent="0.25">
      <c r="F61">
        <v>30</v>
      </c>
      <c r="G61">
        <v>21.552</v>
      </c>
      <c r="H61">
        <f t="shared" si="0"/>
        <v>22</v>
      </c>
      <c r="I61">
        <f t="shared" si="6"/>
        <v>60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8.2788297897991077E-8</v>
      </c>
      <c r="N61">
        <f t="shared" si="5"/>
        <v>0.99999986960595488</v>
      </c>
    </row>
    <row r="62" spans="6:14" x14ac:dyDescent="0.25">
      <c r="F62">
        <v>30</v>
      </c>
      <c r="G62">
        <v>16.823</v>
      </c>
      <c r="H62">
        <f t="shared" si="0"/>
        <v>17</v>
      </c>
    </row>
    <row r="63" spans="6:14" x14ac:dyDescent="0.25">
      <c r="F63">
        <v>30</v>
      </c>
      <c r="G63">
        <v>13.737</v>
      </c>
      <c r="H63">
        <f t="shared" si="0"/>
        <v>14</v>
      </c>
    </row>
    <row r="64" spans="6:14" x14ac:dyDescent="0.25">
      <c r="F64">
        <v>30</v>
      </c>
      <c r="G64">
        <v>18.190999999999999</v>
      </c>
      <c r="H64">
        <f t="shared" si="0"/>
        <v>18</v>
      </c>
    </row>
    <row r="65" spans="6:8" x14ac:dyDescent="0.25">
      <c r="F65">
        <v>30</v>
      </c>
      <c r="G65">
        <v>14.233000000000001</v>
      </c>
      <c r="H65">
        <f t="shared" si="0"/>
        <v>14</v>
      </c>
    </row>
    <row r="66" spans="6:8" x14ac:dyDescent="0.25">
      <c r="F66">
        <v>30</v>
      </c>
      <c r="G66">
        <v>16.358000000000001</v>
      </c>
      <c r="H66">
        <f t="shared" si="0"/>
        <v>16</v>
      </c>
    </row>
    <row r="67" spans="6:8" x14ac:dyDescent="0.25">
      <c r="F67">
        <v>30</v>
      </c>
      <c r="G67">
        <v>38.866</v>
      </c>
      <c r="H67">
        <f t="shared" ref="H67:H130" si="8">ROUND(G67,0)</f>
        <v>39</v>
      </c>
    </row>
    <row r="68" spans="6:8" x14ac:dyDescent="0.25">
      <c r="F68">
        <v>30</v>
      </c>
      <c r="G68">
        <v>34.134999999999998</v>
      </c>
      <c r="H68">
        <f t="shared" si="8"/>
        <v>34</v>
      </c>
    </row>
    <row r="69" spans="6:8" x14ac:dyDescent="0.25">
      <c r="F69">
        <v>30</v>
      </c>
      <c r="G69">
        <v>33.116</v>
      </c>
      <c r="H69">
        <f t="shared" si="8"/>
        <v>33</v>
      </c>
    </row>
    <row r="70" spans="6:8" x14ac:dyDescent="0.25">
      <c r="F70">
        <v>30</v>
      </c>
      <c r="G70">
        <v>21.003</v>
      </c>
      <c r="H70">
        <f t="shared" si="8"/>
        <v>21</v>
      </c>
    </row>
    <row r="71" spans="6:8" x14ac:dyDescent="0.25">
      <c r="F71">
        <v>30</v>
      </c>
      <c r="G71">
        <v>0.95</v>
      </c>
      <c r="H71">
        <f t="shared" si="8"/>
        <v>1</v>
      </c>
    </row>
    <row r="72" spans="6:8" x14ac:dyDescent="0.25">
      <c r="F72">
        <v>30</v>
      </c>
      <c r="G72">
        <v>8.5969999999999995</v>
      </c>
      <c r="H72">
        <f t="shared" si="8"/>
        <v>9</v>
      </c>
    </row>
    <row r="73" spans="6:8" x14ac:dyDescent="0.25">
      <c r="F73">
        <v>30</v>
      </c>
      <c r="G73">
        <v>10.433</v>
      </c>
      <c r="H73">
        <f t="shared" si="8"/>
        <v>10</v>
      </c>
    </row>
    <row r="74" spans="6:8" x14ac:dyDescent="0.25">
      <c r="F74">
        <v>30</v>
      </c>
      <c r="G74">
        <v>8.8859999999999992</v>
      </c>
      <c r="H74">
        <f t="shared" si="8"/>
        <v>9</v>
      </c>
    </row>
    <row r="75" spans="6:8" x14ac:dyDescent="0.25">
      <c r="F75">
        <v>30</v>
      </c>
      <c r="G75">
        <v>14.808999999999999</v>
      </c>
      <c r="H75">
        <f t="shared" si="8"/>
        <v>15</v>
      </c>
    </row>
    <row r="76" spans="6:8" x14ac:dyDescent="0.25">
      <c r="F76">
        <v>30</v>
      </c>
      <c r="G76">
        <v>21.318999999999999</v>
      </c>
      <c r="H76">
        <f t="shared" si="8"/>
        <v>21</v>
      </c>
    </row>
    <row r="77" spans="6:8" x14ac:dyDescent="0.25">
      <c r="F77">
        <v>30</v>
      </c>
      <c r="G77">
        <v>11.145</v>
      </c>
      <c r="H77">
        <f t="shared" si="8"/>
        <v>11</v>
      </c>
    </row>
    <row r="78" spans="6:8" x14ac:dyDescent="0.25">
      <c r="F78">
        <v>30</v>
      </c>
      <c r="G78">
        <v>11.958</v>
      </c>
      <c r="H78">
        <f t="shared" si="8"/>
        <v>12</v>
      </c>
    </row>
    <row r="79" spans="6:8" x14ac:dyDescent="0.25">
      <c r="F79">
        <v>30</v>
      </c>
      <c r="G79">
        <v>6.9749999999999996</v>
      </c>
      <c r="H79">
        <f t="shared" si="8"/>
        <v>7</v>
      </c>
    </row>
    <row r="80" spans="6:8" x14ac:dyDescent="0.25">
      <c r="F80">
        <v>30</v>
      </c>
      <c r="G80">
        <v>16.111999999999998</v>
      </c>
      <c r="H80">
        <f t="shared" si="8"/>
        <v>16</v>
      </c>
    </row>
    <row r="81" spans="6:8" x14ac:dyDescent="0.25">
      <c r="F81">
        <v>30</v>
      </c>
      <c r="G81">
        <v>15.225</v>
      </c>
      <c r="H81">
        <f t="shared" si="8"/>
        <v>15</v>
      </c>
    </row>
    <row r="82" spans="6:8" x14ac:dyDescent="0.25">
      <c r="F82">
        <v>30</v>
      </c>
      <c r="G82">
        <v>17.664999999999999</v>
      </c>
      <c r="H82">
        <f t="shared" si="8"/>
        <v>18</v>
      </c>
    </row>
    <row r="83" spans="6:8" x14ac:dyDescent="0.25">
      <c r="F83">
        <v>30</v>
      </c>
      <c r="G83">
        <v>25.148</v>
      </c>
      <c r="H83">
        <f t="shared" si="8"/>
        <v>25</v>
      </c>
    </row>
    <row r="84" spans="6:8" x14ac:dyDescent="0.25">
      <c r="F84">
        <v>30</v>
      </c>
      <c r="G84">
        <v>23.765000000000001</v>
      </c>
      <c r="H84">
        <f t="shared" si="8"/>
        <v>24</v>
      </c>
    </row>
    <row r="85" spans="6:8" x14ac:dyDescent="0.25">
      <c r="F85">
        <v>30</v>
      </c>
      <c r="G85">
        <v>29.251999999999999</v>
      </c>
      <c r="H85">
        <f t="shared" si="8"/>
        <v>29</v>
      </c>
    </row>
    <row r="86" spans="6:8" x14ac:dyDescent="0.25">
      <c r="F86">
        <v>30</v>
      </c>
      <c r="G86">
        <v>22.704999999999998</v>
      </c>
      <c r="H86">
        <f t="shared" si="8"/>
        <v>23</v>
      </c>
    </row>
    <row r="87" spans="6:8" x14ac:dyDescent="0.25">
      <c r="F87">
        <v>30</v>
      </c>
      <c r="G87">
        <v>23.393999999999998</v>
      </c>
      <c r="H87">
        <f t="shared" si="8"/>
        <v>23</v>
      </c>
    </row>
    <row r="88" spans="6:8" x14ac:dyDescent="0.25">
      <c r="F88">
        <v>30</v>
      </c>
      <c r="G88">
        <v>0.71299999999999997</v>
      </c>
      <c r="H88">
        <f t="shared" si="8"/>
        <v>1</v>
      </c>
    </row>
    <row r="89" spans="6:8" x14ac:dyDescent="0.25">
      <c r="F89">
        <v>30</v>
      </c>
      <c r="G89">
        <v>0.376</v>
      </c>
      <c r="H89">
        <f t="shared" si="8"/>
        <v>0</v>
      </c>
    </row>
    <row r="90" spans="6:8" x14ac:dyDescent="0.25">
      <c r="F90">
        <v>30</v>
      </c>
      <c r="G90">
        <v>0.97199999999999998</v>
      </c>
      <c r="H90">
        <f t="shared" si="8"/>
        <v>1</v>
      </c>
    </row>
    <row r="91" spans="6:8" x14ac:dyDescent="0.25">
      <c r="F91">
        <v>30</v>
      </c>
      <c r="G91">
        <v>5.7480000000000002</v>
      </c>
      <c r="H91">
        <f t="shared" si="8"/>
        <v>6</v>
      </c>
    </row>
    <row r="92" spans="6:8" x14ac:dyDescent="0.25">
      <c r="F92">
        <v>30</v>
      </c>
      <c r="G92">
        <v>9.41</v>
      </c>
      <c r="H92">
        <f t="shared" si="8"/>
        <v>9</v>
      </c>
    </row>
    <row r="93" spans="6:8" x14ac:dyDescent="0.25">
      <c r="F93">
        <v>30</v>
      </c>
      <c r="G93">
        <v>13.114000000000001</v>
      </c>
      <c r="H93">
        <f t="shared" si="8"/>
        <v>13</v>
      </c>
    </row>
    <row r="94" spans="6:8" x14ac:dyDescent="0.25">
      <c r="F94">
        <v>30</v>
      </c>
      <c r="G94">
        <v>15.013999999999999</v>
      </c>
      <c r="H94">
        <f t="shared" si="8"/>
        <v>15</v>
      </c>
    </row>
    <row r="95" spans="6:8" x14ac:dyDescent="0.25">
      <c r="F95">
        <v>30</v>
      </c>
      <c r="G95">
        <v>22.768999999999998</v>
      </c>
      <c r="H95">
        <f t="shared" si="8"/>
        <v>23</v>
      </c>
    </row>
    <row r="96" spans="6:8" x14ac:dyDescent="0.25">
      <c r="F96">
        <v>30</v>
      </c>
      <c r="G96">
        <v>17.07</v>
      </c>
      <c r="H96">
        <f t="shared" si="8"/>
        <v>17</v>
      </c>
    </row>
    <row r="97" spans="6:8" x14ac:dyDescent="0.25">
      <c r="F97">
        <v>30</v>
      </c>
      <c r="G97">
        <v>16.134</v>
      </c>
      <c r="H97">
        <f t="shared" si="8"/>
        <v>16</v>
      </c>
    </row>
    <row r="98" spans="6:8" x14ac:dyDescent="0.25">
      <c r="F98">
        <v>30</v>
      </c>
      <c r="G98">
        <v>9.3610000000000007</v>
      </c>
      <c r="H98">
        <f t="shared" si="8"/>
        <v>9</v>
      </c>
    </row>
    <row r="99" spans="6:8" x14ac:dyDescent="0.25">
      <c r="F99">
        <v>30</v>
      </c>
      <c r="G99">
        <v>14.231</v>
      </c>
      <c r="H99">
        <f t="shared" si="8"/>
        <v>14</v>
      </c>
    </row>
    <row r="100" spans="6:8" x14ac:dyDescent="0.25">
      <c r="F100">
        <v>30</v>
      </c>
      <c r="G100">
        <v>11.34</v>
      </c>
      <c r="H100">
        <f t="shared" si="8"/>
        <v>11</v>
      </c>
    </row>
    <row r="101" spans="6:8" x14ac:dyDescent="0.25">
      <c r="F101">
        <v>30</v>
      </c>
      <c r="G101">
        <v>17.056000000000001</v>
      </c>
      <c r="H101">
        <f t="shared" si="8"/>
        <v>17</v>
      </c>
    </row>
    <row r="102" spans="6:8" x14ac:dyDescent="0.25">
      <c r="F102">
        <v>30</v>
      </c>
      <c r="G102">
        <v>21.617000000000001</v>
      </c>
      <c r="H102">
        <f t="shared" si="8"/>
        <v>22</v>
      </c>
    </row>
    <row r="103" spans="6:8" x14ac:dyDescent="0.25">
      <c r="F103">
        <v>30</v>
      </c>
      <c r="G103">
        <v>12.585000000000001</v>
      </c>
      <c r="H103">
        <f t="shared" si="8"/>
        <v>13</v>
      </c>
    </row>
    <row r="104" spans="6:8" x14ac:dyDescent="0.25">
      <c r="F104">
        <v>30</v>
      </c>
      <c r="G104">
        <v>0.752</v>
      </c>
      <c r="H104">
        <f t="shared" si="8"/>
        <v>1</v>
      </c>
    </row>
    <row r="105" spans="6:8" x14ac:dyDescent="0.25">
      <c r="F105">
        <v>30</v>
      </c>
      <c r="G105">
        <v>7.1589999999999998</v>
      </c>
      <c r="H105">
        <f t="shared" si="8"/>
        <v>7</v>
      </c>
    </row>
    <row r="106" spans="6:8" x14ac:dyDescent="0.25">
      <c r="F106">
        <v>30</v>
      </c>
      <c r="G106">
        <v>10.827999999999999</v>
      </c>
      <c r="H106">
        <f t="shared" si="8"/>
        <v>11</v>
      </c>
    </row>
    <row r="107" spans="6:8" x14ac:dyDescent="0.25">
      <c r="F107">
        <v>30</v>
      </c>
      <c r="G107">
        <v>7.8</v>
      </c>
      <c r="H107">
        <f t="shared" si="8"/>
        <v>8</v>
      </c>
    </row>
    <row r="108" spans="6:8" x14ac:dyDescent="0.25">
      <c r="F108">
        <v>30</v>
      </c>
      <c r="G108">
        <v>18.132999999999999</v>
      </c>
      <c r="H108">
        <f t="shared" si="8"/>
        <v>18</v>
      </c>
    </row>
    <row r="109" spans="6:8" x14ac:dyDescent="0.25">
      <c r="F109">
        <v>30</v>
      </c>
      <c r="G109">
        <v>13.417999999999999</v>
      </c>
      <c r="H109">
        <f t="shared" si="8"/>
        <v>13</v>
      </c>
    </row>
    <row r="110" spans="6:8" x14ac:dyDescent="0.25">
      <c r="F110">
        <v>30</v>
      </c>
      <c r="G110">
        <v>18.516999999999999</v>
      </c>
      <c r="H110">
        <f t="shared" si="8"/>
        <v>19</v>
      </c>
    </row>
    <row r="111" spans="6:8" x14ac:dyDescent="0.25">
      <c r="F111">
        <v>30</v>
      </c>
      <c r="G111">
        <v>19.805</v>
      </c>
      <c r="H111">
        <f t="shared" si="8"/>
        <v>20</v>
      </c>
    </row>
    <row r="112" spans="6:8" x14ac:dyDescent="0.25">
      <c r="F112">
        <v>30</v>
      </c>
      <c r="G112">
        <v>13.305999999999999</v>
      </c>
      <c r="H112">
        <f t="shared" si="8"/>
        <v>13</v>
      </c>
    </row>
    <row r="113" spans="6:8" x14ac:dyDescent="0.25">
      <c r="F113">
        <v>30</v>
      </c>
      <c r="G113">
        <v>12.201000000000001</v>
      </c>
      <c r="H113">
        <f t="shared" si="8"/>
        <v>12</v>
      </c>
    </row>
    <row r="114" spans="6:8" x14ac:dyDescent="0.25">
      <c r="F114">
        <v>30</v>
      </c>
      <c r="G114">
        <v>16.414000000000001</v>
      </c>
      <c r="H114">
        <f t="shared" si="8"/>
        <v>16</v>
      </c>
    </row>
    <row r="115" spans="6:8" x14ac:dyDescent="0.25">
      <c r="F115">
        <v>30</v>
      </c>
      <c r="G115">
        <v>22.821000000000002</v>
      </c>
      <c r="H115">
        <f t="shared" si="8"/>
        <v>23</v>
      </c>
    </row>
    <row r="116" spans="6:8" x14ac:dyDescent="0.25">
      <c r="F116">
        <v>30</v>
      </c>
      <c r="G116">
        <v>11.897</v>
      </c>
      <c r="H116">
        <f t="shared" si="8"/>
        <v>12</v>
      </c>
    </row>
    <row r="117" spans="6:8" x14ac:dyDescent="0.25">
      <c r="F117">
        <v>30</v>
      </c>
      <c r="G117">
        <v>24.866</v>
      </c>
      <c r="H117">
        <f t="shared" si="8"/>
        <v>25</v>
      </c>
    </row>
    <row r="118" spans="6:8" x14ac:dyDescent="0.25">
      <c r="F118">
        <v>30</v>
      </c>
      <c r="G118">
        <v>29.908000000000001</v>
      </c>
      <c r="H118">
        <f t="shared" si="8"/>
        <v>30</v>
      </c>
    </row>
    <row r="119" spans="6:8" x14ac:dyDescent="0.25">
      <c r="F119">
        <v>30</v>
      </c>
      <c r="G119">
        <v>18.466999999999999</v>
      </c>
      <c r="H119">
        <f t="shared" si="8"/>
        <v>18</v>
      </c>
    </row>
    <row r="120" spans="6:8" x14ac:dyDescent="0.25">
      <c r="F120">
        <v>30</v>
      </c>
      <c r="G120">
        <v>8.9600000000000009</v>
      </c>
      <c r="H120">
        <f t="shared" si="8"/>
        <v>9</v>
      </c>
    </row>
    <row r="121" spans="6:8" x14ac:dyDescent="0.25">
      <c r="F121">
        <v>30</v>
      </c>
      <c r="G121">
        <v>10.548999999999999</v>
      </c>
      <c r="H121">
        <f t="shared" si="8"/>
        <v>11</v>
      </c>
    </row>
    <row r="122" spans="6:8" x14ac:dyDescent="0.25">
      <c r="F122">
        <v>30</v>
      </c>
      <c r="G122">
        <v>39.432000000000002</v>
      </c>
      <c r="H122">
        <f t="shared" si="8"/>
        <v>39</v>
      </c>
    </row>
    <row r="123" spans="6:8" x14ac:dyDescent="0.25">
      <c r="F123">
        <v>30</v>
      </c>
      <c r="G123">
        <v>18.741</v>
      </c>
      <c r="H123">
        <f t="shared" si="8"/>
        <v>19</v>
      </c>
    </row>
    <row r="124" spans="6:8" x14ac:dyDescent="0.25">
      <c r="F124">
        <v>30</v>
      </c>
      <c r="G124">
        <v>25.64</v>
      </c>
      <c r="H124">
        <f t="shared" si="8"/>
        <v>26</v>
      </c>
    </row>
    <row r="125" spans="6:8" x14ac:dyDescent="0.25">
      <c r="F125">
        <v>30</v>
      </c>
      <c r="G125">
        <v>16.661999999999999</v>
      </c>
      <c r="H125">
        <f t="shared" si="8"/>
        <v>17</v>
      </c>
    </row>
    <row r="126" spans="6:8" x14ac:dyDescent="0.25">
      <c r="F126">
        <v>30</v>
      </c>
      <c r="G126">
        <v>13.592000000000001</v>
      </c>
      <c r="H126">
        <f t="shared" si="8"/>
        <v>14</v>
      </c>
    </row>
    <row r="127" spans="6:8" x14ac:dyDescent="0.25">
      <c r="F127">
        <v>30</v>
      </c>
      <c r="G127">
        <v>18.225000000000001</v>
      </c>
      <c r="H127">
        <f t="shared" si="8"/>
        <v>18</v>
      </c>
    </row>
    <row r="128" spans="6:8" x14ac:dyDescent="0.25">
      <c r="F128">
        <v>30</v>
      </c>
      <c r="G128">
        <v>14.430999999999999</v>
      </c>
      <c r="H128">
        <f t="shared" si="8"/>
        <v>14</v>
      </c>
    </row>
    <row r="129" spans="6:8" x14ac:dyDescent="0.25">
      <c r="F129">
        <v>30</v>
      </c>
      <c r="G129">
        <v>15.73</v>
      </c>
      <c r="H129">
        <f t="shared" si="8"/>
        <v>16</v>
      </c>
    </row>
    <row r="130" spans="6:8" x14ac:dyDescent="0.25">
      <c r="F130">
        <v>30</v>
      </c>
      <c r="G130">
        <v>21.242000000000001</v>
      </c>
      <c r="H130">
        <f t="shared" si="8"/>
        <v>21</v>
      </c>
    </row>
    <row r="131" spans="6:8" x14ac:dyDescent="0.25">
      <c r="F131">
        <v>30</v>
      </c>
      <c r="G131">
        <v>16.936</v>
      </c>
      <c r="H131">
        <f t="shared" ref="H131:H194" si="9">ROUND(G131,0)</f>
        <v>17</v>
      </c>
    </row>
    <row r="132" spans="6:8" x14ac:dyDescent="0.25">
      <c r="F132">
        <v>30</v>
      </c>
      <c r="G132">
        <v>13.631</v>
      </c>
      <c r="H132">
        <f t="shared" si="9"/>
        <v>14</v>
      </c>
    </row>
    <row r="133" spans="6:8" x14ac:dyDescent="0.25">
      <c r="F133">
        <v>30</v>
      </c>
      <c r="G133">
        <v>15.766</v>
      </c>
      <c r="H133">
        <f t="shared" si="9"/>
        <v>16</v>
      </c>
    </row>
    <row r="134" spans="6:8" x14ac:dyDescent="0.25">
      <c r="F134">
        <v>30</v>
      </c>
      <c r="G134">
        <v>12.241</v>
      </c>
      <c r="H134">
        <f t="shared" si="9"/>
        <v>12</v>
      </c>
    </row>
    <row r="135" spans="6:8" x14ac:dyDescent="0.25">
      <c r="F135">
        <v>30</v>
      </c>
      <c r="G135">
        <v>12.896000000000001</v>
      </c>
      <c r="H135">
        <f t="shared" si="9"/>
        <v>13</v>
      </c>
    </row>
    <row r="136" spans="6:8" x14ac:dyDescent="0.25">
      <c r="F136">
        <v>30</v>
      </c>
      <c r="G136">
        <v>9.27</v>
      </c>
      <c r="H136">
        <f t="shared" si="9"/>
        <v>9</v>
      </c>
    </row>
    <row r="137" spans="6:8" x14ac:dyDescent="0.25">
      <c r="F137">
        <v>30</v>
      </c>
      <c r="G137">
        <v>17.448</v>
      </c>
      <c r="H137">
        <f t="shared" si="9"/>
        <v>17</v>
      </c>
    </row>
    <row r="138" spans="6:8" x14ac:dyDescent="0.25">
      <c r="F138">
        <v>30</v>
      </c>
      <c r="G138">
        <v>17.718</v>
      </c>
      <c r="H138">
        <f t="shared" si="9"/>
        <v>18</v>
      </c>
    </row>
    <row r="139" spans="6:8" x14ac:dyDescent="0.25">
      <c r="F139">
        <v>30</v>
      </c>
      <c r="G139">
        <v>15.896000000000001</v>
      </c>
      <c r="H139">
        <f t="shared" si="9"/>
        <v>16</v>
      </c>
    </row>
    <row r="140" spans="6:8" x14ac:dyDescent="0.25">
      <c r="F140">
        <v>30</v>
      </c>
      <c r="G140">
        <v>17.847999999999999</v>
      </c>
      <c r="H140">
        <f t="shared" si="9"/>
        <v>18</v>
      </c>
    </row>
    <row r="141" spans="6:8" x14ac:dyDescent="0.25">
      <c r="F141">
        <v>30</v>
      </c>
      <c r="G141">
        <v>12.654999999999999</v>
      </c>
      <c r="H141">
        <f t="shared" si="9"/>
        <v>13</v>
      </c>
    </row>
    <row r="142" spans="6:8" x14ac:dyDescent="0.25">
      <c r="F142">
        <v>30</v>
      </c>
      <c r="G142">
        <v>17.062999999999999</v>
      </c>
      <c r="H142">
        <f t="shared" si="9"/>
        <v>17</v>
      </c>
    </row>
    <row r="143" spans="6:8" x14ac:dyDescent="0.25">
      <c r="F143">
        <v>30</v>
      </c>
      <c r="G143">
        <v>20.292000000000002</v>
      </c>
      <c r="H143">
        <f t="shared" si="9"/>
        <v>20</v>
      </c>
    </row>
    <row r="144" spans="6:8" x14ac:dyDescent="0.25">
      <c r="F144">
        <v>30</v>
      </c>
      <c r="G144">
        <v>11.406000000000001</v>
      </c>
      <c r="H144">
        <f t="shared" si="9"/>
        <v>11</v>
      </c>
    </row>
    <row r="145" spans="6:8" x14ac:dyDescent="0.25">
      <c r="F145">
        <v>30</v>
      </c>
      <c r="G145">
        <v>14.725</v>
      </c>
      <c r="H145">
        <f t="shared" si="9"/>
        <v>15</v>
      </c>
    </row>
    <row r="146" spans="6:8" x14ac:dyDescent="0.25">
      <c r="F146">
        <v>30</v>
      </c>
      <c r="G146">
        <v>11.863</v>
      </c>
      <c r="H146">
        <f t="shared" si="9"/>
        <v>12</v>
      </c>
    </row>
    <row r="147" spans="6:8" x14ac:dyDescent="0.25">
      <c r="F147">
        <v>30</v>
      </c>
      <c r="G147">
        <v>9.0990000000000002</v>
      </c>
      <c r="H147">
        <f t="shared" si="9"/>
        <v>9</v>
      </c>
    </row>
    <row r="148" spans="6:8" x14ac:dyDescent="0.25">
      <c r="F148">
        <v>30</v>
      </c>
      <c r="G148">
        <v>8.3569999999999993</v>
      </c>
      <c r="H148">
        <f t="shared" si="9"/>
        <v>8</v>
      </c>
    </row>
    <row r="149" spans="6:8" x14ac:dyDescent="0.25">
      <c r="F149">
        <v>30</v>
      </c>
      <c r="G149">
        <v>11.773999999999999</v>
      </c>
      <c r="H149">
        <f t="shared" si="9"/>
        <v>12</v>
      </c>
    </row>
    <row r="150" spans="6:8" x14ac:dyDescent="0.25">
      <c r="F150">
        <v>30</v>
      </c>
      <c r="G150">
        <v>6.4160000000000004</v>
      </c>
      <c r="H150">
        <f t="shared" si="9"/>
        <v>6</v>
      </c>
    </row>
    <row r="151" spans="6:8" x14ac:dyDescent="0.25">
      <c r="F151">
        <v>30</v>
      </c>
      <c r="G151">
        <v>9.8670000000000009</v>
      </c>
      <c r="H151">
        <f t="shared" si="9"/>
        <v>10</v>
      </c>
    </row>
    <row r="152" spans="6:8" x14ac:dyDescent="0.25">
      <c r="F152">
        <v>30</v>
      </c>
      <c r="G152">
        <v>10.497</v>
      </c>
      <c r="H152">
        <f t="shared" si="9"/>
        <v>10</v>
      </c>
    </row>
    <row r="153" spans="6:8" x14ac:dyDescent="0.25">
      <c r="F153">
        <v>30</v>
      </c>
      <c r="G153">
        <v>11.148999999999999</v>
      </c>
      <c r="H153">
        <f t="shared" si="9"/>
        <v>11</v>
      </c>
    </row>
    <row r="154" spans="6:8" x14ac:dyDescent="0.25">
      <c r="F154">
        <v>30</v>
      </c>
      <c r="G154">
        <v>15.025</v>
      </c>
      <c r="H154">
        <f t="shared" si="9"/>
        <v>15</v>
      </c>
    </row>
    <row r="155" spans="6:8" x14ac:dyDescent="0.25">
      <c r="F155">
        <v>30</v>
      </c>
      <c r="G155">
        <v>9.4629999999999992</v>
      </c>
      <c r="H155">
        <f t="shared" si="9"/>
        <v>9</v>
      </c>
    </row>
    <row r="156" spans="6:8" x14ac:dyDescent="0.25">
      <c r="F156">
        <v>30</v>
      </c>
      <c r="G156">
        <v>7.5110000000000001</v>
      </c>
      <c r="H156">
        <f t="shared" si="9"/>
        <v>8</v>
      </c>
    </row>
    <row r="157" spans="6:8" x14ac:dyDescent="0.25">
      <c r="F157">
        <v>30</v>
      </c>
      <c r="G157">
        <v>13.984999999999999</v>
      </c>
      <c r="H157">
        <f t="shared" si="9"/>
        <v>14</v>
      </c>
    </row>
    <row r="158" spans="6:8" x14ac:dyDescent="0.25">
      <c r="F158">
        <v>30</v>
      </c>
      <c r="G158">
        <v>12.837999999999999</v>
      </c>
      <c r="H158">
        <f t="shared" si="9"/>
        <v>13</v>
      </c>
    </row>
    <row r="159" spans="6:8" x14ac:dyDescent="0.25">
      <c r="F159">
        <v>30</v>
      </c>
      <c r="G159">
        <v>11.897</v>
      </c>
      <c r="H159">
        <f t="shared" si="9"/>
        <v>12</v>
      </c>
    </row>
    <row r="160" spans="6:8" x14ac:dyDescent="0.25">
      <c r="F160">
        <v>30</v>
      </c>
      <c r="G160">
        <v>10.026</v>
      </c>
      <c r="H160">
        <f t="shared" si="9"/>
        <v>10</v>
      </c>
    </row>
    <row r="161" spans="6:8" x14ac:dyDescent="0.25">
      <c r="F161">
        <v>30</v>
      </c>
      <c r="G161">
        <v>7.9450000000000003</v>
      </c>
      <c r="H161">
        <f t="shared" si="9"/>
        <v>8</v>
      </c>
    </row>
    <row r="162" spans="6:8" x14ac:dyDescent="0.25">
      <c r="F162">
        <v>30</v>
      </c>
      <c r="G162">
        <v>15.867000000000001</v>
      </c>
      <c r="H162">
        <f t="shared" si="9"/>
        <v>16</v>
      </c>
    </row>
    <row r="163" spans="6:8" x14ac:dyDescent="0.25">
      <c r="F163">
        <v>30</v>
      </c>
      <c r="G163">
        <v>16.753</v>
      </c>
      <c r="H163">
        <f t="shared" si="9"/>
        <v>17</v>
      </c>
    </row>
    <row r="164" spans="6:8" x14ac:dyDescent="0.25">
      <c r="F164">
        <v>30</v>
      </c>
      <c r="G164">
        <v>18.774999999999999</v>
      </c>
      <c r="H164">
        <f t="shared" si="9"/>
        <v>19</v>
      </c>
    </row>
    <row r="165" spans="6:8" x14ac:dyDescent="0.25">
      <c r="F165">
        <v>30</v>
      </c>
      <c r="G165">
        <v>18.373999999999999</v>
      </c>
      <c r="H165">
        <f t="shared" si="9"/>
        <v>18</v>
      </c>
    </row>
    <row r="166" spans="6:8" x14ac:dyDescent="0.25">
      <c r="F166">
        <v>30</v>
      </c>
      <c r="G166">
        <v>7.0650000000000004</v>
      </c>
      <c r="H166">
        <f t="shared" si="9"/>
        <v>7</v>
      </c>
    </row>
    <row r="167" spans="6:8" x14ac:dyDescent="0.25">
      <c r="F167">
        <v>30</v>
      </c>
      <c r="G167">
        <v>16.416</v>
      </c>
      <c r="H167">
        <f t="shared" si="9"/>
        <v>16</v>
      </c>
    </row>
    <row r="168" spans="6:8" x14ac:dyDescent="0.25">
      <c r="F168">
        <v>30</v>
      </c>
      <c r="G168">
        <v>31.858000000000001</v>
      </c>
      <c r="H168">
        <f t="shared" si="9"/>
        <v>32</v>
      </c>
    </row>
    <row r="169" spans="6:8" x14ac:dyDescent="0.25">
      <c r="F169">
        <v>30</v>
      </c>
      <c r="G169">
        <v>20.251999999999999</v>
      </c>
      <c r="H169">
        <f t="shared" si="9"/>
        <v>20</v>
      </c>
    </row>
    <row r="170" spans="6:8" x14ac:dyDescent="0.25">
      <c r="F170">
        <v>30</v>
      </c>
      <c r="G170">
        <v>24.82</v>
      </c>
      <c r="H170">
        <f t="shared" si="9"/>
        <v>25</v>
      </c>
    </row>
    <row r="171" spans="6:8" x14ac:dyDescent="0.25">
      <c r="F171">
        <v>30</v>
      </c>
      <c r="G171">
        <v>22.954999999999998</v>
      </c>
      <c r="H171">
        <f t="shared" si="9"/>
        <v>23</v>
      </c>
    </row>
    <row r="172" spans="6:8" x14ac:dyDescent="0.25">
      <c r="F172">
        <v>30</v>
      </c>
      <c r="G172">
        <v>21.388999999999999</v>
      </c>
      <c r="H172">
        <f t="shared" si="9"/>
        <v>21</v>
      </c>
    </row>
    <row r="173" spans="6:8" x14ac:dyDescent="0.25">
      <c r="F173">
        <v>30</v>
      </c>
      <c r="G173">
        <v>17.172999999999998</v>
      </c>
      <c r="H173">
        <f t="shared" si="9"/>
        <v>17</v>
      </c>
    </row>
    <row r="174" spans="6:8" x14ac:dyDescent="0.25">
      <c r="F174">
        <v>30</v>
      </c>
      <c r="G174">
        <v>14.015000000000001</v>
      </c>
      <c r="H174">
        <f t="shared" si="9"/>
        <v>14</v>
      </c>
    </row>
    <row r="175" spans="6:8" x14ac:dyDescent="0.25">
      <c r="F175">
        <v>30</v>
      </c>
      <c r="G175">
        <v>12.064</v>
      </c>
      <c r="H175">
        <f t="shared" si="9"/>
        <v>12</v>
      </c>
    </row>
    <row r="176" spans="6:8" x14ac:dyDescent="0.25">
      <c r="F176">
        <v>30</v>
      </c>
      <c r="G176">
        <v>6.3869999999999996</v>
      </c>
      <c r="H176">
        <f t="shared" si="9"/>
        <v>6</v>
      </c>
    </row>
    <row r="177" spans="6:8" x14ac:dyDescent="0.25">
      <c r="F177">
        <v>30</v>
      </c>
      <c r="G177">
        <v>8.3279999999999994</v>
      </c>
      <c r="H177">
        <f t="shared" si="9"/>
        <v>8</v>
      </c>
    </row>
    <row r="178" spans="6:8" x14ac:dyDescent="0.25">
      <c r="F178">
        <v>30</v>
      </c>
      <c r="G178">
        <v>12.176</v>
      </c>
      <c r="H178">
        <f t="shared" si="9"/>
        <v>12</v>
      </c>
    </row>
    <row r="179" spans="6:8" x14ac:dyDescent="0.25">
      <c r="F179">
        <v>30</v>
      </c>
      <c r="G179">
        <v>28.358000000000001</v>
      </c>
      <c r="H179">
        <f t="shared" si="9"/>
        <v>28</v>
      </c>
    </row>
    <row r="180" spans="6:8" x14ac:dyDescent="0.25">
      <c r="F180">
        <v>30</v>
      </c>
      <c r="G180">
        <v>24.52</v>
      </c>
      <c r="H180">
        <f t="shared" si="9"/>
        <v>25</v>
      </c>
    </row>
    <row r="181" spans="6:8" x14ac:dyDescent="0.25">
      <c r="F181">
        <v>30</v>
      </c>
      <c r="G181">
        <v>30.843</v>
      </c>
      <c r="H181">
        <f t="shared" si="9"/>
        <v>31</v>
      </c>
    </row>
    <row r="182" spans="6:8" x14ac:dyDescent="0.25">
      <c r="F182">
        <v>30</v>
      </c>
      <c r="G182">
        <v>31.736000000000001</v>
      </c>
      <c r="H182">
        <f t="shared" si="9"/>
        <v>32</v>
      </c>
    </row>
    <row r="183" spans="6:8" x14ac:dyDescent="0.25">
      <c r="F183">
        <v>30</v>
      </c>
      <c r="G183">
        <v>28.431999999999999</v>
      </c>
      <c r="H183">
        <f t="shared" si="9"/>
        <v>28</v>
      </c>
    </row>
    <row r="184" spans="6:8" x14ac:dyDescent="0.25">
      <c r="F184">
        <v>30</v>
      </c>
      <c r="G184">
        <v>21.155000000000001</v>
      </c>
      <c r="H184">
        <f t="shared" si="9"/>
        <v>21</v>
      </c>
    </row>
    <row r="185" spans="6:8" x14ac:dyDescent="0.25">
      <c r="F185">
        <v>30</v>
      </c>
      <c r="G185">
        <v>17.776</v>
      </c>
      <c r="H185">
        <f t="shared" si="9"/>
        <v>18</v>
      </c>
    </row>
    <row r="186" spans="6:8" x14ac:dyDescent="0.25">
      <c r="F186">
        <v>30</v>
      </c>
      <c r="G186">
        <v>18.428999999999998</v>
      </c>
      <c r="H186">
        <f t="shared" si="9"/>
        <v>18</v>
      </c>
    </row>
    <row r="187" spans="6:8" x14ac:dyDescent="0.25">
      <c r="F187">
        <v>30</v>
      </c>
      <c r="G187">
        <v>8.2260000000000009</v>
      </c>
      <c r="H187">
        <f t="shared" si="9"/>
        <v>8</v>
      </c>
    </row>
    <row r="188" spans="6:8" x14ac:dyDescent="0.25">
      <c r="F188">
        <v>30</v>
      </c>
      <c r="G188">
        <v>11.053000000000001</v>
      </c>
      <c r="H188">
        <f t="shared" si="9"/>
        <v>11</v>
      </c>
    </row>
    <row r="189" spans="6:8" x14ac:dyDescent="0.25">
      <c r="F189">
        <v>30</v>
      </c>
      <c r="G189">
        <v>13.606999999999999</v>
      </c>
      <c r="H189">
        <f t="shared" si="9"/>
        <v>14</v>
      </c>
    </row>
    <row r="190" spans="6:8" x14ac:dyDescent="0.25">
      <c r="F190">
        <v>30</v>
      </c>
      <c r="G190">
        <v>25.161000000000001</v>
      </c>
      <c r="H190">
        <f t="shared" si="9"/>
        <v>25</v>
      </c>
    </row>
    <row r="191" spans="6:8" x14ac:dyDescent="0.25">
      <c r="F191">
        <v>30</v>
      </c>
      <c r="G191">
        <v>32.834000000000003</v>
      </c>
      <c r="H191">
        <f t="shared" si="9"/>
        <v>33</v>
      </c>
    </row>
    <row r="192" spans="6:8" x14ac:dyDescent="0.25">
      <c r="F192">
        <v>30</v>
      </c>
      <c r="G192">
        <v>32.698</v>
      </c>
      <c r="H192">
        <f t="shared" si="9"/>
        <v>33</v>
      </c>
    </row>
    <row r="193" spans="6:8" x14ac:dyDescent="0.25">
      <c r="F193">
        <v>30</v>
      </c>
      <c r="G193">
        <v>38.728999999999999</v>
      </c>
      <c r="H193">
        <f t="shared" si="9"/>
        <v>39</v>
      </c>
    </row>
    <row r="194" spans="6:8" x14ac:dyDescent="0.25">
      <c r="F194">
        <v>30</v>
      </c>
      <c r="G194">
        <v>29.245999999999999</v>
      </c>
      <c r="H194">
        <f t="shared" si="9"/>
        <v>29</v>
      </c>
    </row>
    <row r="195" spans="6:8" x14ac:dyDescent="0.25">
      <c r="F195">
        <v>30</v>
      </c>
      <c r="G195">
        <v>29.038</v>
      </c>
      <c r="H195">
        <f t="shared" ref="H195:H258" si="10">ROUND(G195,0)</f>
        <v>29</v>
      </c>
    </row>
    <row r="196" spans="6:8" x14ac:dyDescent="0.25">
      <c r="F196">
        <v>30</v>
      </c>
      <c r="G196">
        <v>33.216999999999999</v>
      </c>
      <c r="H196">
        <f t="shared" si="10"/>
        <v>33</v>
      </c>
    </row>
    <row r="197" spans="6:8" x14ac:dyDescent="0.25">
      <c r="F197">
        <v>30</v>
      </c>
      <c r="G197">
        <v>20.010000000000002</v>
      </c>
      <c r="H197">
        <f t="shared" si="10"/>
        <v>20</v>
      </c>
    </row>
    <row r="198" spans="6:8" x14ac:dyDescent="0.25">
      <c r="F198">
        <v>30</v>
      </c>
      <c r="G198">
        <v>19.012</v>
      </c>
      <c r="H198">
        <f t="shared" si="10"/>
        <v>19</v>
      </c>
    </row>
    <row r="199" spans="6:8" x14ac:dyDescent="0.25">
      <c r="F199">
        <v>30</v>
      </c>
      <c r="G199">
        <v>17.641999999999999</v>
      </c>
      <c r="H199">
        <f t="shared" si="10"/>
        <v>18</v>
      </c>
    </row>
    <row r="200" spans="6:8" x14ac:dyDescent="0.25">
      <c r="F200">
        <v>30</v>
      </c>
      <c r="G200">
        <v>13.891</v>
      </c>
      <c r="H200">
        <f t="shared" si="10"/>
        <v>14</v>
      </c>
    </row>
    <row r="201" spans="6:8" x14ac:dyDescent="0.25">
      <c r="F201">
        <v>30</v>
      </c>
      <c r="G201">
        <v>13.207000000000001</v>
      </c>
      <c r="H201">
        <f t="shared" si="10"/>
        <v>13</v>
      </c>
    </row>
    <row r="202" spans="6:8" x14ac:dyDescent="0.25">
      <c r="F202">
        <v>30</v>
      </c>
      <c r="G202">
        <v>6.9119999999999999</v>
      </c>
      <c r="H202">
        <f t="shared" si="10"/>
        <v>7</v>
      </c>
    </row>
    <row r="203" spans="6:8" x14ac:dyDescent="0.25">
      <c r="F203">
        <v>30</v>
      </c>
      <c r="G203">
        <v>8.3179999999999996</v>
      </c>
      <c r="H203">
        <f t="shared" si="10"/>
        <v>8</v>
      </c>
    </row>
    <row r="204" spans="6:8" x14ac:dyDescent="0.25">
      <c r="F204">
        <v>30</v>
      </c>
      <c r="G204">
        <v>20.745000000000001</v>
      </c>
      <c r="H204">
        <f t="shared" si="10"/>
        <v>21</v>
      </c>
    </row>
    <row r="205" spans="6:8" x14ac:dyDescent="0.25">
      <c r="F205">
        <v>30</v>
      </c>
      <c r="G205">
        <v>29.588000000000001</v>
      </c>
      <c r="H205">
        <f t="shared" si="10"/>
        <v>30</v>
      </c>
    </row>
    <row r="206" spans="6:8" x14ac:dyDescent="0.25">
      <c r="F206">
        <v>30</v>
      </c>
      <c r="G206">
        <v>41.012</v>
      </c>
      <c r="H206">
        <f t="shared" si="10"/>
        <v>41</v>
      </c>
    </row>
    <row r="207" spans="6:8" x14ac:dyDescent="0.25">
      <c r="F207">
        <v>30</v>
      </c>
      <c r="G207">
        <v>28.526</v>
      </c>
      <c r="H207">
        <f t="shared" si="10"/>
        <v>29</v>
      </c>
    </row>
    <row r="208" spans="6:8" x14ac:dyDescent="0.25">
      <c r="F208">
        <v>30</v>
      </c>
      <c r="G208">
        <v>33.128999999999998</v>
      </c>
      <c r="H208">
        <f t="shared" si="10"/>
        <v>33</v>
      </c>
    </row>
    <row r="209" spans="6:8" x14ac:dyDescent="0.25">
      <c r="F209">
        <v>30</v>
      </c>
      <c r="G209">
        <v>37.628</v>
      </c>
      <c r="H209">
        <f t="shared" si="10"/>
        <v>38</v>
      </c>
    </row>
    <row r="210" spans="6:8" x14ac:dyDescent="0.25">
      <c r="F210">
        <v>30</v>
      </c>
      <c r="G210">
        <v>26.512</v>
      </c>
      <c r="H210">
        <f t="shared" si="10"/>
        <v>27</v>
      </c>
    </row>
    <row r="211" spans="6:8" x14ac:dyDescent="0.25">
      <c r="F211">
        <v>30</v>
      </c>
      <c r="G211">
        <v>19.376000000000001</v>
      </c>
      <c r="H211">
        <f t="shared" si="10"/>
        <v>19</v>
      </c>
    </row>
    <row r="212" spans="6:8" x14ac:dyDescent="0.25">
      <c r="F212">
        <v>30</v>
      </c>
      <c r="G212">
        <v>14.385999999999999</v>
      </c>
      <c r="H212">
        <f t="shared" si="10"/>
        <v>14</v>
      </c>
    </row>
    <row r="213" spans="6:8" x14ac:dyDescent="0.25">
      <c r="F213">
        <v>30</v>
      </c>
      <c r="G213">
        <v>7.5460000000000003</v>
      </c>
      <c r="H213">
        <f t="shared" si="10"/>
        <v>8</v>
      </c>
    </row>
    <row r="214" spans="6:8" x14ac:dyDescent="0.25">
      <c r="F214">
        <v>30</v>
      </c>
      <c r="G214">
        <v>9.2929999999999993</v>
      </c>
      <c r="H214">
        <f t="shared" si="10"/>
        <v>9</v>
      </c>
    </row>
    <row r="215" spans="6:8" x14ac:dyDescent="0.25">
      <c r="F215">
        <v>30</v>
      </c>
      <c r="G215">
        <v>14.426</v>
      </c>
      <c r="H215">
        <f t="shared" si="10"/>
        <v>14</v>
      </c>
    </row>
    <row r="216" spans="6:8" x14ac:dyDescent="0.25">
      <c r="F216">
        <v>30</v>
      </c>
      <c r="G216">
        <v>11.496</v>
      </c>
      <c r="H216">
        <f t="shared" si="10"/>
        <v>11</v>
      </c>
    </row>
    <row r="217" spans="6:8" x14ac:dyDescent="0.25">
      <c r="F217">
        <v>30</v>
      </c>
      <c r="G217">
        <v>10.028</v>
      </c>
      <c r="H217">
        <f t="shared" si="10"/>
        <v>10</v>
      </c>
    </row>
    <row r="218" spans="6:8" x14ac:dyDescent="0.25">
      <c r="F218">
        <v>30</v>
      </c>
      <c r="G218">
        <v>10.423999999999999</v>
      </c>
      <c r="H218">
        <f t="shared" si="10"/>
        <v>10</v>
      </c>
    </row>
    <row r="219" spans="6:8" x14ac:dyDescent="0.25">
      <c r="F219">
        <v>30</v>
      </c>
      <c r="G219">
        <v>10.044</v>
      </c>
      <c r="H219">
        <f t="shared" si="10"/>
        <v>10</v>
      </c>
    </row>
    <row r="220" spans="6:8" x14ac:dyDescent="0.25">
      <c r="F220">
        <v>30</v>
      </c>
      <c r="G220">
        <v>20.027000000000001</v>
      </c>
      <c r="H220">
        <f t="shared" si="10"/>
        <v>20</v>
      </c>
    </row>
    <row r="221" spans="6:8" x14ac:dyDescent="0.25">
      <c r="F221">
        <v>30</v>
      </c>
      <c r="G221">
        <v>26.5</v>
      </c>
      <c r="H221">
        <f t="shared" si="10"/>
        <v>27</v>
      </c>
    </row>
    <row r="222" spans="6:8" x14ac:dyDescent="0.25">
      <c r="F222">
        <v>30</v>
      </c>
      <c r="G222">
        <v>21.207999999999998</v>
      </c>
      <c r="H222">
        <f t="shared" si="10"/>
        <v>21</v>
      </c>
    </row>
    <row r="223" spans="6:8" x14ac:dyDescent="0.25">
      <c r="F223">
        <v>30</v>
      </c>
      <c r="G223">
        <v>38.018000000000001</v>
      </c>
      <c r="H223">
        <f t="shared" si="10"/>
        <v>38</v>
      </c>
    </row>
    <row r="224" spans="6:8" x14ac:dyDescent="0.25">
      <c r="F224">
        <v>30</v>
      </c>
      <c r="G224">
        <v>33.194000000000003</v>
      </c>
      <c r="H224">
        <f t="shared" si="10"/>
        <v>33</v>
      </c>
    </row>
    <row r="225" spans="6:8" x14ac:dyDescent="0.25">
      <c r="F225">
        <v>30</v>
      </c>
      <c r="G225">
        <v>31.407</v>
      </c>
      <c r="H225">
        <f t="shared" si="10"/>
        <v>31</v>
      </c>
    </row>
    <row r="226" spans="6:8" x14ac:dyDescent="0.25">
      <c r="F226">
        <v>30</v>
      </c>
      <c r="G226">
        <v>15.241</v>
      </c>
      <c r="H226">
        <f t="shared" si="10"/>
        <v>15</v>
      </c>
    </row>
    <row r="227" spans="6:8" x14ac:dyDescent="0.25">
      <c r="F227">
        <v>30</v>
      </c>
      <c r="G227">
        <v>17.728999999999999</v>
      </c>
      <c r="H227">
        <f t="shared" si="10"/>
        <v>18</v>
      </c>
    </row>
    <row r="228" spans="6:8" x14ac:dyDescent="0.25">
      <c r="F228">
        <v>30</v>
      </c>
      <c r="G228">
        <v>4.1840000000000002</v>
      </c>
      <c r="H228">
        <f t="shared" si="10"/>
        <v>4</v>
      </c>
    </row>
    <row r="229" spans="6:8" x14ac:dyDescent="0.25">
      <c r="F229">
        <v>30</v>
      </c>
      <c r="G229">
        <v>3.61</v>
      </c>
      <c r="H229">
        <f t="shared" si="10"/>
        <v>4</v>
      </c>
    </row>
    <row r="230" spans="6:8" x14ac:dyDescent="0.25">
      <c r="F230">
        <v>30</v>
      </c>
      <c r="G230">
        <v>7.2450000000000001</v>
      </c>
      <c r="H230">
        <f t="shared" si="10"/>
        <v>7</v>
      </c>
    </row>
    <row r="231" spans="6:8" x14ac:dyDescent="0.25">
      <c r="F231">
        <v>30</v>
      </c>
      <c r="G231">
        <v>10.144</v>
      </c>
      <c r="H231">
        <f t="shared" si="10"/>
        <v>10</v>
      </c>
    </row>
    <row r="232" spans="6:8" x14ac:dyDescent="0.25">
      <c r="F232">
        <v>30</v>
      </c>
      <c r="G232">
        <v>10.315</v>
      </c>
      <c r="H232">
        <f t="shared" si="10"/>
        <v>10</v>
      </c>
    </row>
    <row r="233" spans="6:8" x14ac:dyDescent="0.25">
      <c r="F233">
        <v>30</v>
      </c>
      <c r="G233">
        <v>5.54</v>
      </c>
      <c r="H233">
        <f t="shared" si="10"/>
        <v>6</v>
      </c>
    </row>
    <row r="234" spans="6:8" x14ac:dyDescent="0.25">
      <c r="F234">
        <v>30</v>
      </c>
      <c r="G234">
        <v>13.382</v>
      </c>
      <c r="H234">
        <f t="shared" si="10"/>
        <v>13</v>
      </c>
    </row>
    <row r="235" spans="6:8" x14ac:dyDescent="0.25">
      <c r="F235">
        <v>30</v>
      </c>
      <c r="G235">
        <v>13.226000000000001</v>
      </c>
      <c r="H235">
        <f t="shared" si="10"/>
        <v>13</v>
      </c>
    </row>
    <row r="236" spans="6:8" x14ac:dyDescent="0.25">
      <c r="F236">
        <v>30</v>
      </c>
      <c r="G236">
        <v>22.221</v>
      </c>
      <c r="H236">
        <f t="shared" si="10"/>
        <v>22</v>
      </c>
    </row>
    <row r="237" spans="6:8" x14ac:dyDescent="0.25">
      <c r="F237">
        <v>30</v>
      </c>
      <c r="G237">
        <v>12.087</v>
      </c>
      <c r="H237">
        <f t="shared" si="10"/>
        <v>12</v>
      </c>
    </row>
    <row r="238" spans="6:8" x14ac:dyDescent="0.25">
      <c r="F238">
        <v>30</v>
      </c>
      <c r="G238">
        <v>18.797000000000001</v>
      </c>
      <c r="H238">
        <f t="shared" si="10"/>
        <v>19</v>
      </c>
    </row>
    <row r="239" spans="6:8" x14ac:dyDescent="0.25">
      <c r="F239">
        <v>30</v>
      </c>
      <c r="G239">
        <v>26.122</v>
      </c>
      <c r="H239">
        <f t="shared" si="10"/>
        <v>26</v>
      </c>
    </row>
    <row r="240" spans="6:8" x14ac:dyDescent="0.25">
      <c r="F240">
        <v>30</v>
      </c>
      <c r="G240">
        <v>22.693999999999999</v>
      </c>
      <c r="H240">
        <f t="shared" si="10"/>
        <v>23</v>
      </c>
    </row>
    <row r="241" spans="6:8" x14ac:dyDescent="0.25">
      <c r="F241">
        <v>30</v>
      </c>
      <c r="G241">
        <v>22.094999999999999</v>
      </c>
      <c r="H241">
        <f t="shared" si="10"/>
        <v>22</v>
      </c>
    </row>
    <row r="242" spans="6:8" x14ac:dyDescent="0.25">
      <c r="F242">
        <v>30</v>
      </c>
      <c r="G242">
        <v>19.843</v>
      </c>
      <c r="H242">
        <f t="shared" si="10"/>
        <v>20</v>
      </c>
    </row>
    <row r="243" spans="6:8" x14ac:dyDescent="0.25">
      <c r="F243">
        <v>30</v>
      </c>
      <c r="G243">
        <v>19.513999999999999</v>
      </c>
      <c r="H243">
        <f t="shared" si="10"/>
        <v>20</v>
      </c>
    </row>
    <row r="244" spans="6:8" x14ac:dyDescent="0.25">
      <c r="F244">
        <v>30</v>
      </c>
      <c r="G244">
        <v>16.215</v>
      </c>
      <c r="H244">
        <f t="shared" si="10"/>
        <v>16</v>
      </c>
    </row>
    <row r="245" spans="6:8" x14ac:dyDescent="0.25">
      <c r="F245">
        <v>30</v>
      </c>
      <c r="G245">
        <v>13.739000000000001</v>
      </c>
      <c r="H245">
        <f t="shared" si="10"/>
        <v>14</v>
      </c>
    </row>
    <row r="246" spans="6:8" x14ac:dyDescent="0.25">
      <c r="F246">
        <v>30</v>
      </c>
      <c r="G246">
        <v>22.303999999999998</v>
      </c>
      <c r="H246">
        <f t="shared" si="10"/>
        <v>22</v>
      </c>
    </row>
    <row r="247" spans="6:8" x14ac:dyDescent="0.25">
      <c r="F247">
        <v>30</v>
      </c>
      <c r="G247">
        <v>3.7810000000000001</v>
      </c>
      <c r="H247">
        <f t="shared" si="10"/>
        <v>4</v>
      </c>
    </row>
    <row r="248" spans="6:8" x14ac:dyDescent="0.25">
      <c r="F248">
        <v>30</v>
      </c>
      <c r="G248">
        <v>3.206</v>
      </c>
      <c r="H248">
        <f t="shared" si="10"/>
        <v>3</v>
      </c>
    </row>
    <row r="249" spans="6:8" x14ac:dyDescent="0.25">
      <c r="F249">
        <v>30</v>
      </c>
      <c r="G249">
        <v>7.1120000000000001</v>
      </c>
      <c r="H249">
        <f t="shared" si="10"/>
        <v>7</v>
      </c>
    </row>
    <row r="250" spans="6:8" x14ac:dyDescent="0.25">
      <c r="F250">
        <v>30</v>
      </c>
      <c r="G250">
        <v>18.413</v>
      </c>
      <c r="H250">
        <f t="shared" si="10"/>
        <v>18</v>
      </c>
    </row>
    <row r="251" spans="6:8" x14ac:dyDescent="0.25">
      <c r="F251">
        <v>30</v>
      </c>
      <c r="G251">
        <v>19.459</v>
      </c>
      <c r="H251">
        <f t="shared" si="10"/>
        <v>19</v>
      </c>
    </row>
    <row r="252" spans="6:8" x14ac:dyDescent="0.25">
      <c r="F252">
        <v>30</v>
      </c>
      <c r="G252">
        <v>14.241</v>
      </c>
      <c r="H252">
        <f t="shared" si="10"/>
        <v>14</v>
      </c>
    </row>
    <row r="253" spans="6:8" x14ac:dyDescent="0.25">
      <c r="F253">
        <v>30</v>
      </c>
      <c r="G253">
        <v>15.246</v>
      </c>
      <c r="H253">
        <f t="shared" si="10"/>
        <v>15</v>
      </c>
    </row>
    <row r="254" spans="6:8" x14ac:dyDescent="0.25">
      <c r="F254">
        <v>30</v>
      </c>
      <c r="G254">
        <v>21.949000000000002</v>
      </c>
      <c r="H254">
        <f t="shared" si="10"/>
        <v>22</v>
      </c>
    </row>
    <row r="255" spans="6:8" x14ac:dyDescent="0.25">
      <c r="F255">
        <v>30</v>
      </c>
      <c r="G255">
        <v>17.399999999999999</v>
      </c>
      <c r="H255">
        <f t="shared" si="10"/>
        <v>17</v>
      </c>
    </row>
    <row r="256" spans="6:8" x14ac:dyDescent="0.25">
      <c r="F256">
        <v>30</v>
      </c>
      <c r="G256">
        <v>17.847000000000001</v>
      </c>
      <c r="H256">
        <f t="shared" si="10"/>
        <v>18</v>
      </c>
    </row>
    <row r="257" spans="6:8" x14ac:dyDescent="0.25">
      <c r="F257">
        <v>30</v>
      </c>
      <c r="G257">
        <v>17.015000000000001</v>
      </c>
      <c r="H257">
        <f t="shared" si="10"/>
        <v>17</v>
      </c>
    </row>
    <row r="258" spans="6:8" x14ac:dyDescent="0.25">
      <c r="F258">
        <v>30</v>
      </c>
      <c r="G258">
        <v>13.250999999999999</v>
      </c>
      <c r="H258">
        <f t="shared" si="10"/>
        <v>13</v>
      </c>
    </row>
    <row r="259" spans="6:8" x14ac:dyDescent="0.25">
      <c r="F259">
        <v>30</v>
      </c>
      <c r="G259">
        <v>16.79</v>
      </c>
      <c r="H259">
        <f t="shared" ref="H259:H322" si="11">ROUND(G259,0)</f>
        <v>17</v>
      </c>
    </row>
    <row r="260" spans="6:8" x14ac:dyDescent="0.25">
      <c r="F260">
        <v>30</v>
      </c>
      <c r="G260">
        <v>10.555</v>
      </c>
      <c r="H260">
        <f t="shared" si="11"/>
        <v>11</v>
      </c>
    </row>
    <row r="261" spans="6:8" x14ac:dyDescent="0.25">
      <c r="F261">
        <v>30</v>
      </c>
      <c r="G261">
        <v>14.914</v>
      </c>
      <c r="H261">
        <f t="shared" si="11"/>
        <v>15</v>
      </c>
    </row>
    <row r="262" spans="6:8" x14ac:dyDescent="0.25">
      <c r="F262">
        <v>30</v>
      </c>
      <c r="G262">
        <v>9.9329999999999998</v>
      </c>
      <c r="H262">
        <f t="shared" si="11"/>
        <v>10</v>
      </c>
    </row>
    <row r="263" spans="6:8" x14ac:dyDescent="0.25">
      <c r="F263">
        <v>30</v>
      </c>
      <c r="G263">
        <v>7.6529999999999996</v>
      </c>
      <c r="H263">
        <f t="shared" si="11"/>
        <v>8</v>
      </c>
    </row>
    <row r="264" spans="6:8" x14ac:dyDescent="0.25">
      <c r="F264">
        <v>30</v>
      </c>
      <c r="G264">
        <v>8.6989999999999998</v>
      </c>
      <c r="H264">
        <f t="shared" si="11"/>
        <v>9</v>
      </c>
    </row>
    <row r="265" spans="6:8" x14ac:dyDescent="0.25">
      <c r="F265">
        <v>30</v>
      </c>
      <c r="G265">
        <v>10.675000000000001</v>
      </c>
      <c r="H265">
        <f t="shared" si="11"/>
        <v>11</v>
      </c>
    </row>
    <row r="266" spans="6:8" x14ac:dyDescent="0.25">
      <c r="F266">
        <v>30</v>
      </c>
      <c r="G266">
        <v>11.721</v>
      </c>
      <c r="H266">
        <f t="shared" si="11"/>
        <v>12</v>
      </c>
    </row>
    <row r="267" spans="6:8" x14ac:dyDescent="0.25">
      <c r="F267">
        <v>30</v>
      </c>
      <c r="G267">
        <v>10.682</v>
      </c>
      <c r="H267">
        <f t="shared" si="11"/>
        <v>11</v>
      </c>
    </row>
    <row r="268" spans="6:8" x14ac:dyDescent="0.25">
      <c r="F268">
        <v>30</v>
      </c>
      <c r="G268">
        <v>11.939</v>
      </c>
      <c r="H268">
        <f t="shared" si="11"/>
        <v>12</v>
      </c>
    </row>
    <row r="269" spans="6:8" x14ac:dyDescent="0.25">
      <c r="F269">
        <v>30</v>
      </c>
      <c r="G269">
        <v>15.221</v>
      </c>
      <c r="H269">
        <f t="shared" si="11"/>
        <v>15</v>
      </c>
    </row>
    <row r="270" spans="6:8" x14ac:dyDescent="0.25">
      <c r="F270">
        <v>30</v>
      </c>
      <c r="G270">
        <v>19.853999999999999</v>
      </c>
      <c r="H270">
        <f t="shared" si="11"/>
        <v>20</v>
      </c>
    </row>
    <row r="271" spans="6:8" x14ac:dyDescent="0.25">
      <c r="F271">
        <v>30</v>
      </c>
      <c r="G271">
        <v>21.329000000000001</v>
      </c>
      <c r="H271">
        <f t="shared" si="11"/>
        <v>21</v>
      </c>
    </row>
    <row r="272" spans="6:8" x14ac:dyDescent="0.25">
      <c r="F272">
        <v>30</v>
      </c>
      <c r="G272">
        <v>6.6369999999999996</v>
      </c>
      <c r="H272">
        <f t="shared" si="11"/>
        <v>7</v>
      </c>
    </row>
    <row r="273" spans="6:8" x14ac:dyDescent="0.25">
      <c r="F273">
        <v>30</v>
      </c>
      <c r="G273">
        <v>7.4569999999999999</v>
      </c>
      <c r="H273">
        <f t="shared" si="11"/>
        <v>7</v>
      </c>
    </row>
    <row r="274" spans="6:8" x14ac:dyDescent="0.25">
      <c r="F274">
        <v>30</v>
      </c>
      <c r="G274">
        <v>8.4190000000000005</v>
      </c>
      <c r="H274">
        <f t="shared" si="11"/>
        <v>8</v>
      </c>
    </row>
    <row r="275" spans="6:8" x14ac:dyDescent="0.25">
      <c r="F275">
        <v>30</v>
      </c>
      <c r="G275">
        <v>7.1639999999999997</v>
      </c>
      <c r="H275">
        <f t="shared" si="11"/>
        <v>7</v>
      </c>
    </row>
    <row r="276" spans="6:8" x14ac:dyDescent="0.25">
      <c r="F276">
        <v>30</v>
      </c>
      <c r="G276">
        <v>5.74</v>
      </c>
      <c r="H276">
        <f t="shared" si="11"/>
        <v>6</v>
      </c>
    </row>
    <row r="277" spans="6:8" x14ac:dyDescent="0.25">
      <c r="F277">
        <v>30</v>
      </c>
      <c r="G277">
        <v>6.5389999999999997</v>
      </c>
      <c r="H277">
        <f t="shared" si="11"/>
        <v>7</v>
      </c>
    </row>
    <row r="278" spans="6:8" x14ac:dyDescent="0.25">
      <c r="F278">
        <v>30</v>
      </c>
      <c r="G278">
        <v>4.5279999999999996</v>
      </c>
      <c r="H278">
        <f t="shared" si="11"/>
        <v>5</v>
      </c>
    </row>
    <row r="279" spans="6:8" x14ac:dyDescent="0.25">
      <c r="F279">
        <v>30</v>
      </c>
      <c r="G279">
        <v>8.734</v>
      </c>
      <c r="H279">
        <f t="shared" si="11"/>
        <v>9</v>
      </c>
    </row>
    <row r="280" spans="6:8" x14ac:dyDescent="0.25">
      <c r="F280">
        <v>30</v>
      </c>
      <c r="G280">
        <v>9.3089999999999993</v>
      </c>
      <c r="H280">
        <f t="shared" si="11"/>
        <v>9</v>
      </c>
    </row>
    <row r="281" spans="6:8" x14ac:dyDescent="0.25">
      <c r="F281">
        <v>30</v>
      </c>
      <c r="G281">
        <v>11.167</v>
      </c>
      <c r="H281">
        <f t="shared" si="11"/>
        <v>11</v>
      </c>
    </row>
    <row r="282" spans="6:8" x14ac:dyDescent="0.25">
      <c r="F282">
        <v>30</v>
      </c>
      <c r="G282">
        <v>16.013000000000002</v>
      </c>
      <c r="H282">
        <f t="shared" si="11"/>
        <v>16</v>
      </c>
    </row>
    <row r="283" spans="6:8" x14ac:dyDescent="0.25">
      <c r="F283">
        <v>30</v>
      </c>
      <c r="G283">
        <v>5.0709999999999997</v>
      </c>
      <c r="H283">
        <f t="shared" si="11"/>
        <v>5</v>
      </c>
    </row>
    <row r="284" spans="6:8" x14ac:dyDescent="0.25">
      <c r="F284">
        <v>30</v>
      </c>
      <c r="G284">
        <v>10.260999999999999</v>
      </c>
      <c r="H284">
        <f t="shared" si="11"/>
        <v>10</v>
      </c>
    </row>
    <row r="285" spans="6:8" x14ac:dyDescent="0.25">
      <c r="F285">
        <v>30</v>
      </c>
      <c r="G285">
        <v>14.592000000000001</v>
      </c>
      <c r="H285">
        <f t="shared" si="11"/>
        <v>15</v>
      </c>
    </row>
    <row r="286" spans="6:8" x14ac:dyDescent="0.25">
      <c r="F286">
        <v>30</v>
      </c>
      <c r="G286">
        <v>5.4820000000000002</v>
      </c>
      <c r="H286">
        <f t="shared" si="11"/>
        <v>5</v>
      </c>
    </row>
    <row r="287" spans="6:8" x14ac:dyDescent="0.25">
      <c r="F287">
        <v>30</v>
      </c>
      <c r="G287">
        <v>4.84</v>
      </c>
      <c r="H287">
        <f t="shared" si="11"/>
        <v>5</v>
      </c>
    </row>
    <row r="288" spans="6:8" x14ac:dyDescent="0.25">
      <c r="F288">
        <v>30</v>
      </c>
      <c r="G288">
        <v>10.381</v>
      </c>
      <c r="H288">
        <f t="shared" si="11"/>
        <v>10</v>
      </c>
    </row>
    <row r="289" spans="6:8" x14ac:dyDescent="0.25">
      <c r="F289">
        <v>30</v>
      </c>
      <c r="G289">
        <v>7.7039999999999997</v>
      </c>
      <c r="H289">
        <f t="shared" si="11"/>
        <v>8</v>
      </c>
    </row>
    <row r="290" spans="6:8" x14ac:dyDescent="0.25">
      <c r="F290">
        <v>30</v>
      </c>
      <c r="G290">
        <v>2.593</v>
      </c>
      <c r="H290">
        <f t="shared" si="11"/>
        <v>3</v>
      </c>
    </row>
    <row r="291" spans="6:8" x14ac:dyDescent="0.25">
      <c r="F291">
        <v>30</v>
      </c>
      <c r="G291">
        <v>9.8170000000000002</v>
      </c>
      <c r="H291">
        <f t="shared" si="11"/>
        <v>10</v>
      </c>
    </row>
    <row r="292" spans="6:8" x14ac:dyDescent="0.25">
      <c r="F292">
        <v>30</v>
      </c>
      <c r="G292">
        <v>9.1289999999999996</v>
      </c>
      <c r="H292">
        <f t="shared" si="11"/>
        <v>9</v>
      </c>
    </row>
    <row r="293" spans="6:8" x14ac:dyDescent="0.25">
      <c r="F293">
        <v>30</v>
      </c>
      <c r="G293">
        <v>7.3529999999999998</v>
      </c>
      <c r="H293">
        <f t="shared" si="11"/>
        <v>7</v>
      </c>
    </row>
    <row r="294" spans="6:8" x14ac:dyDescent="0.25">
      <c r="F294">
        <v>30</v>
      </c>
      <c r="G294">
        <v>15.085000000000001</v>
      </c>
      <c r="H294">
        <f t="shared" si="11"/>
        <v>15</v>
      </c>
    </row>
    <row r="295" spans="6:8" x14ac:dyDescent="0.25">
      <c r="F295">
        <v>30</v>
      </c>
      <c r="G295">
        <v>18.995999999999999</v>
      </c>
      <c r="H295">
        <f t="shared" si="11"/>
        <v>19</v>
      </c>
    </row>
    <row r="296" spans="6:8" x14ac:dyDescent="0.25">
      <c r="F296">
        <v>30</v>
      </c>
      <c r="G296">
        <v>10.817</v>
      </c>
      <c r="H296">
        <f t="shared" si="11"/>
        <v>11</v>
      </c>
    </row>
    <row r="297" spans="6:8" x14ac:dyDescent="0.25">
      <c r="F297">
        <v>30</v>
      </c>
      <c r="G297">
        <v>2.738</v>
      </c>
      <c r="H297">
        <f t="shared" si="11"/>
        <v>3</v>
      </c>
    </row>
    <row r="298" spans="6:8" x14ac:dyDescent="0.25">
      <c r="F298">
        <v>30</v>
      </c>
      <c r="G298">
        <v>0.48599999999999999</v>
      </c>
      <c r="H298">
        <f t="shared" si="11"/>
        <v>0</v>
      </c>
    </row>
    <row r="299" spans="6:8" x14ac:dyDescent="0.25">
      <c r="F299">
        <v>30</v>
      </c>
      <c r="G299">
        <v>7.0019999999999998</v>
      </c>
      <c r="H299">
        <f t="shared" si="11"/>
        <v>7</v>
      </c>
    </row>
    <row r="300" spans="6:8" x14ac:dyDescent="0.25">
      <c r="F300">
        <v>30</v>
      </c>
      <c r="G300">
        <v>14.348000000000001</v>
      </c>
      <c r="H300">
        <f t="shared" si="11"/>
        <v>14</v>
      </c>
    </row>
    <row r="301" spans="6:8" x14ac:dyDescent="0.25">
      <c r="F301">
        <v>30</v>
      </c>
      <c r="G301">
        <v>17.957000000000001</v>
      </c>
      <c r="H301">
        <f t="shared" si="11"/>
        <v>18</v>
      </c>
    </row>
    <row r="302" spans="6:8" x14ac:dyDescent="0.25">
      <c r="F302">
        <v>30</v>
      </c>
      <c r="G302">
        <v>14.284000000000001</v>
      </c>
      <c r="H302">
        <f t="shared" si="11"/>
        <v>14</v>
      </c>
    </row>
    <row r="303" spans="6:8" x14ac:dyDescent="0.25">
      <c r="F303">
        <v>30</v>
      </c>
      <c r="G303">
        <v>10.397</v>
      </c>
      <c r="H303">
        <f t="shared" si="11"/>
        <v>10</v>
      </c>
    </row>
    <row r="304" spans="6:8" x14ac:dyDescent="0.25">
      <c r="F304">
        <v>30</v>
      </c>
      <c r="G304">
        <v>19.965</v>
      </c>
      <c r="H304">
        <f t="shared" si="11"/>
        <v>20</v>
      </c>
    </row>
    <row r="305" spans="6:8" x14ac:dyDescent="0.25">
      <c r="F305">
        <v>30</v>
      </c>
      <c r="G305">
        <v>7.6890000000000001</v>
      </c>
      <c r="H305">
        <f t="shared" si="11"/>
        <v>8</v>
      </c>
    </row>
    <row r="306" spans="6:8" x14ac:dyDescent="0.25">
      <c r="F306">
        <v>30</v>
      </c>
      <c r="G306">
        <v>14.907</v>
      </c>
      <c r="H306">
        <f t="shared" si="11"/>
        <v>15</v>
      </c>
    </row>
    <row r="307" spans="6:8" x14ac:dyDescent="0.25">
      <c r="F307">
        <v>30</v>
      </c>
      <c r="G307">
        <v>18.009</v>
      </c>
      <c r="H307">
        <f t="shared" si="11"/>
        <v>18</v>
      </c>
    </row>
    <row r="308" spans="6:8" x14ac:dyDescent="0.25">
      <c r="F308">
        <v>30</v>
      </c>
      <c r="G308">
        <v>10.058</v>
      </c>
      <c r="H308">
        <f t="shared" si="11"/>
        <v>10</v>
      </c>
    </row>
    <row r="309" spans="6:8" x14ac:dyDescent="0.25">
      <c r="F309">
        <v>30</v>
      </c>
      <c r="G309">
        <v>19.141999999999999</v>
      </c>
      <c r="H309">
        <f t="shared" si="11"/>
        <v>19</v>
      </c>
    </row>
    <row r="310" spans="6:8" x14ac:dyDescent="0.25">
      <c r="F310">
        <v>30</v>
      </c>
      <c r="G310">
        <v>12.468</v>
      </c>
      <c r="H310">
        <f t="shared" si="11"/>
        <v>12</v>
      </c>
    </row>
    <row r="311" spans="6:8" x14ac:dyDescent="0.25">
      <c r="F311">
        <v>30</v>
      </c>
      <c r="G311">
        <v>15.753</v>
      </c>
      <c r="H311">
        <f t="shared" si="11"/>
        <v>16</v>
      </c>
    </row>
    <row r="312" spans="6:8" x14ac:dyDescent="0.25">
      <c r="F312">
        <v>30</v>
      </c>
      <c r="G312">
        <v>19.384</v>
      </c>
      <c r="H312">
        <f t="shared" si="11"/>
        <v>19</v>
      </c>
    </row>
    <row r="313" spans="6:8" x14ac:dyDescent="0.25">
      <c r="F313">
        <v>30</v>
      </c>
      <c r="G313">
        <v>13.959</v>
      </c>
      <c r="H313">
        <f t="shared" si="11"/>
        <v>14</v>
      </c>
    </row>
    <row r="314" spans="6:8" x14ac:dyDescent="0.25">
      <c r="F314">
        <v>30</v>
      </c>
      <c r="G314">
        <v>18.844000000000001</v>
      </c>
      <c r="H314">
        <f t="shared" si="11"/>
        <v>19</v>
      </c>
    </row>
    <row r="315" spans="6:8" x14ac:dyDescent="0.25">
      <c r="F315">
        <v>30</v>
      </c>
      <c r="G315">
        <v>12.992000000000001</v>
      </c>
      <c r="H315">
        <f t="shared" si="11"/>
        <v>13</v>
      </c>
    </row>
    <row r="316" spans="6:8" x14ac:dyDescent="0.25">
      <c r="F316">
        <v>30</v>
      </c>
      <c r="G316">
        <v>17.648</v>
      </c>
      <c r="H316">
        <f t="shared" si="11"/>
        <v>18</v>
      </c>
    </row>
    <row r="317" spans="6:8" x14ac:dyDescent="0.25">
      <c r="F317">
        <v>30</v>
      </c>
      <c r="G317">
        <v>13.222</v>
      </c>
      <c r="H317">
        <f t="shared" si="11"/>
        <v>13</v>
      </c>
    </row>
    <row r="318" spans="6:8" x14ac:dyDescent="0.25">
      <c r="F318">
        <v>30</v>
      </c>
      <c r="G318">
        <v>12.846</v>
      </c>
      <c r="H318">
        <f t="shared" si="11"/>
        <v>13</v>
      </c>
    </row>
    <row r="319" spans="6:8" x14ac:dyDescent="0.25">
      <c r="F319">
        <v>30</v>
      </c>
      <c r="G319">
        <v>14.648999999999999</v>
      </c>
      <c r="H319">
        <f t="shared" si="11"/>
        <v>15</v>
      </c>
    </row>
    <row r="320" spans="6:8" x14ac:dyDescent="0.25">
      <c r="F320">
        <v>30</v>
      </c>
      <c r="G320">
        <v>11.808</v>
      </c>
      <c r="H320">
        <f t="shared" si="11"/>
        <v>12</v>
      </c>
    </row>
    <row r="321" spans="6:8" x14ac:dyDescent="0.25">
      <c r="F321">
        <v>30</v>
      </c>
      <c r="G321">
        <v>14.12</v>
      </c>
      <c r="H321">
        <f t="shared" si="11"/>
        <v>14</v>
      </c>
    </row>
    <row r="322" spans="6:8" x14ac:dyDescent="0.25">
      <c r="F322">
        <v>30</v>
      </c>
      <c r="G322">
        <v>14.153</v>
      </c>
      <c r="H322">
        <f t="shared" si="11"/>
        <v>14</v>
      </c>
    </row>
    <row r="323" spans="6:8" x14ac:dyDescent="0.25">
      <c r="F323">
        <v>30</v>
      </c>
      <c r="G323">
        <v>16.565999999999999</v>
      </c>
      <c r="H323">
        <f t="shared" ref="H323:H386" si="12">ROUND(G323,0)</f>
        <v>17</v>
      </c>
    </row>
    <row r="324" spans="6:8" x14ac:dyDescent="0.25">
      <c r="F324">
        <v>30</v>
      </c>
      <c r="G324">
        <v>10.747999999999999</v>
      </c>
      <c r="H324">
        <f t="shared" si="12"/>
        <v>11</v>
      </c>
    </row>
    <row r="325" spans="6:8" x14ac:dyDescent="0.25">
      <c r="F325">
        <v>30</v>
      </c>
      <c r="G325">
        <v>11.574</v>
      </c>
      <c r="H325">
        <f t="shared" si="12"/>
        <v>12</v>
      </c>
    </row>
    <row r="326" spans="6:8" x14ac:dyDescent="0.25">
      <c r="F326">
        <v>30</v>
      </c>
      <c r="G326">
        <v>16.38</v>
      </c>
      <c r="H326">
        <f t="shared" si="12"/>
        <v>16</v>
      </c>
    </row>
    <row r="327" spans="6:8" x14ac:dyDescent="0.25">
      <c r="F327">
        <v>30</v>
      </c>
      <c r="G327">
        <v>14.398999999999999</v>
      </c>
      <c r="H327">
        <f t="shared" si="12"/>
        <v>14</v>
      </c>
    </row>
    <row r="328" spans="6:8" x14ac:dyDescent="0.25">
      <c r="F328">
        <v>30</v>
      </c>
      <c r="G328">
        <v>19.398</v>
      </c>
      <c r="H328">
        <f t="shared" si="12"/>
        <v>19</v>
      </c>
    </row>
    <row r="329" spans="6:8" x14ac:dyDescent="0.25">
      <c r="F329">
        <v>30</v>
      </c>
      <c r="G329">
        <v>16.216999999999999</v>
      </c>
      <c r="H329">
        <f t="shared" si="12"/>
        <v>16</v>
      </c>
    </row>
    <row r="330" spans="6:8" x14ac:dyDescent="0.25">
      <c r="F330">
        <v>30</v>
      </c>
      <c r="G330">
        <v>15.53</v>
      </c>
      <c r="H330">
        <f t="shared" si="12"/>
        <v>16</v>
      </c>
    </row>
    <row r="331" spans="6:8" x14ac:dyDescent="0.25">
      <c r="F331">
        <v>30</v>
      </c>
      <c r="G331">
        <v>3.8079999999999998</v>
      </c>
      <c r="H331">
        <f t="shared" si="12"/>
        <v>4</v>
      </c>
    </row>
    <row r="332" spans="6:8" x14ac:dyDescent="0.25">
      <c r="F332">
        <v>30</v>
      </c>
      <c r="G332">
        <v>13.925000000000001</v>
      </c>
      <c r="H332">
        <f t="shared" si="12"/>
        <v>14</v>
      </c>
    </row>
    <row r="333" spans="6:8" x14ac:dyDescent="0.25">
      <c r="F333">
        <v>30</v>
      </c>
      <c r="G333">
        <v>13.295</v>
      </c>
      <c r="H333">
        <f t="shared" si="12"/>
        <v>13</v>
      </c>
    </row>
    <row r="334" spans="6:8" x14ac:dyDescent="0.25">
      <c r="F334">
        <v>30</v>
      </c>
      <c r="G334">
        <v>10.557</v>
      </c>
      <c r="H334">
        <f t="shared" si="12"/>
        <v>11</v>
      </c>
    </row>
    <row r="335" spans="6:8" x14ac:dyDescent="0.25">
      <c r="F335">
        <v>30</v>
      </c>
      <c r="G335">
        <v>11.388999999999999</v>
      </c>
      <c r="H335">
        <f t="shared" si="12"/>
        <v>11</v>
      </c>
    </row>
    <row r="336" spans="6:8" x14ac:dyDescent="0.25">
      <c r="F336">
        <v>30</v>
      </c>
      <c r="G336">
        <v>15.587</v>
      </c>
      <c r="H336">
        <f t="shared" si="12"/>
        <v>16</v>
      </c>
    </row>
    <row r="337" spans="6:8" x14ac:dyDescent="0.25">
      <c r="F337">
        <v>30</v>
      </c>
      <c r="G337">
        <v>19.635999999999999</v>
      </c>
      <c r="H337">
        <f t="shared" si="12"/>
        <v>20</v>
      </c>
    </row>
    <row r="338" spans="6:8" x14ac:dyDescent="0.25">
      <c r="F338">
        <v>30</v>
      </c>
      <c r="G338">
        <v>14.785</v>
      </c>
      <c r="H338">
        <f t="shared" si="12"/>
        <v>15</v>
      </c>
    </row>
    <row r="339" spans="6:8" x14ac:dyDescent="0.25">
      <c r="F339">
        <v>30</v>
      </c>
      <c r="G339">
        <v>18.588000000000001</v>
      </c>
      <c r="H339">
        <f t="shared" si="12"/>
        <v>19</v>
      </c>
    </row>
    <row r="340" spans="6:8" x14ac:dyDescent="0.25">
      <c r="F340">
        <v>30</v>
      </c>
      <c r="G340">
        <v>9.718</v>
      </c>
      <c r="H340">
        <f t="shared" si="12"/>
        <v>10</v>
      </c>
    </row>
    <row r="341" spans="6:8" x14ac:dyDescent="0.25">
      <c r="F341">
        <v>30</v>
      </c>
      <c r="G341">
        <v>12.643000000000001</v>
      </c>
      <c r="H341">
        <f t="shared" si="12"/>
        <v>13</v>
      </c>
    </row>
    <row r="342" spans="6:8" x14ac:dyDescent="0.25">
      <c r="F342">
        <v>30</v>
      </c>
      <c r="G342">
        <v>8.0129999999999999</v>
      </c>
      <c r="H342">
        <f t="shared" si="12"/>
        <v>8</v>
      </c>
    </row>
    <row r="343" spans="6:8" x14ac:dyDescent="0.25">
      <c r="F343">
        <v>30</v>
      </c>
      <c r="G343">
        <v>18.97</v>
      </c>
      <c r="H343">
        <f t="shared" si="12"/>
        <v>19</v>
      </c>
    </row>
    <row r="344" spans="6:8" x14ac:dyDescent="0.25">
      <c r="F344">
        <v>30</v>
      </c>
      <c r="G344">
        <v>14.141999999999999</v>
      </c>
      <c r="H344">
        <f t="shared" si="12"/>
        <v>14</v>
      </c>
    </row>
    <row r="345" spans="6:8" x14ac:dyDescent="0.25">
      <c r="F345">
        <v>30</v>
      </c>
      <c r="G345">
        <v>13.994</v>
      </c>
      <c r="H345">
        <f t="shared" si="12"/>
        <v>14</v>
      </c>
    </row>
    <row r="346" spans="6:8" x14ac:dyDescent="0.25">
      <c r="F346">
        <v>30</v>
      </c>
      <c r="G346">
        <v>12.581</v>
      </c>
      <c r="H346">
        <f t="shared" si="12"/>
        <v>13</v>
      </c>
    </row>
    <row r="347" spans="6:8" x14ac:dyDescent="0.25">
      <c r="F347">
        <v>30</v>
      </c>
      <c r="G347">
        <v>11.221</v>
      </c>
      <c r="H347">
        <f t="shared" si="12"/>
        <v>11</v>
      </c>
    </row>
    <row r="348" spans="6:8" x14ac:dyDescent="0.25">
      <c r="F348">
        <v>30</v>
      </c>
      <c r="G348">
        <v>22.091999999999999</v>
      </c>
      <c r="H348">
        <f t="shared" si="12"/>
        <v>22</v>
      </c>
    </row>
    <row r="349" spans="6:8" x14ac:dyDescent="0.25">
      <c r="F349">
        <v>30</v>
      </c>
      <c r="G349">
        <v>17.952999999999999</v>
      </c>
      <c r="H349">
        <f t="shared" si="12"/>
        <v>18</v>
      </c>
    </row>
    <row r="350" spans="6:8" x14ac:dyDescent="0.25">
      <c r="F350">
        <v>30</v>
      </c>
      <c r="G350">
        <v>17.347000000000001</v>
      </c>
      <c r="H350">
        <f t="shared" si="12"/>
        <v>17</v>
      </c>
    </row>
    <row r="351" spans="6:8" x14ac:dyDescent="0.25">
      <c r="F351">
        <v>30</v>
      </c>
      <c r="G351">
        <v>23.475999999999999</v>
      </c>
      <c r="H351">
        <f t="shared" si="12"/>
        <v>23</v>
      </c>
    </row>
    <row r="352" spans="6:8" x14ac:dyDescent="0.25">
      <c r="F352">
        <v>30</v>
      </c>
      <c r="G352">
        <v>7.9420000000000002</v>
      </c>
      <c r="H352">
        <f t="shared" si="12"/>
        <v>8</v>
      </c>
    </row>
    <row r="353" spans="6:8" x14ac:dyDescent="0.25">
      <c r="F353">
        <v>30</v>
      </c>
      <c r="G353">
        <v>23.401</v>
      </c>
      <c r="H353">
        <f t="shared" si="12"/>
        <v>23</v>
      </c>
    </row>
    <row r="354" spans="6:8" x14ac:dyDescent="0.25">
      <c r="F354">
        <v>30</v>
      </c>
      <c r="G354">
        <v>44.619</v>
      </c>
      <c r="H354">
        <f t="shared" si="12"/>
        <v>45</v>
      </c>
    </row>
    <row r="355" spans="6:8" x14ac:dyDescent="0.25">
      <c r="F355">
        <v>30</v>
      </c>
      <c r="G355">
        <v>18.414000000000001</v>
      </c>
      <c r="H355">
        <f t="shared" si="12"/>
        <v>18</v>
      </c>
    </row>
    <row r="356" spans="6:8" x14ac:dyDescent="0.25">
      <c r="F356">
        <v>30</v>
      </c>
      <c r="G356">
        <v>34.369</v>
      </c>
      <c r="H356">
        <f t="shared" si="12"/>
        <v>34</v>
      </c>
    </row>
    <row r="357" spans="6:8" x14ac:dyDescent="0.25">
      <c r="F357">
        <v>30</v>
      </c>
      <c r="G357">
        <v>31.091000000000001</v>
      </c>
      <c r="H357">
        <f t="shared" si="12"/>
        <v>31</v>
      </c>
    </row>
    <row r="358" spans="6:8" x14ac:dyDescent="0.25">
      <c r="F358">
        <v>30</v>
      </c>
      <c r="G358">
        <v>15.475</v>
      </c>
      <c r="H358">
        <f t="shared" si="12"/>
        <v>15</v>
      </c>
    </row>
    <row r="359" spans="6:8" x14ac:dyDescent="0.25">
      <c r="F359">
        <v>30</v>
      </c>
      <c r="G359">
        <v>30.478999999999999</v>
      </c>
      <c r="H359">
        <f t="shared" si="12"/>
        <v>30</v>
      </c>
    </row>
    <row r="360" spans="6:8" x14ac:dyDescent="0.25">
      <c r="F360">
        <v>30</v>
      </c>
      <c r="G360">
        <v>28.626999999999999</v>
      </c>
      <c r="H360">
        <f t="shared" si="12"/>
        <v>29</v>
      </c>
    </row>
    <row r="361" spans="6:8" x14ac:dyDescent="0.25">
      <c r="F361">
        <v>30</v>
      </c>
      <c r="G361">
        <v>14.172000000000001</v>
      </c>
      <c r="H361">
        <f t="shared" si="12"/>
        <v>14</v>
      </c>
    </row>
    <row r="362" spans="6:8" x14ac:dyDescent="0.25">
      <c r="F362">
        <v>30</v>
      </c>
      <c r="G362">
        <v>14.313000000000001</v>
      </c>
      <c r="H362">
        <f t="shared" si="12"/>
        <v>14</v>
      </c>
    </row>
    <row r="363" spans="6:8" x14ac:dyDescent="0.25">
      <c r="F363">
        <v>30</v>
      </c>
      <c r="G363">
        <v>18.875</v>
      </c>
      <c r="H363">
        <f t="shared" si="12"/>
        <v>19</v>
      </c>
    </row>
    <row r="364" spans="6:8" x14ac:dyDescent="0.25">
      <c r="F364">
        <v>30</v>
      </c>
      <c r="G364">
        <v>4.976</v>
      </c>
      <c r="H364">
        <f t="shared" si="12"/>
        <v>5</v>
      </c>
    </row>
    <row r="365" spans="6:8" x14ac:dyDescent="0.25">
      <c r="F365">
        <v>30</v>
      </c>
      <c r="G365">
        <v>20.655000000000001</v>
      </c>
      <c r="H365">
        <f t="shared" si="12"/>
        <v>21</v>
      </c>
    </row>
    <row r="366" spans="6:8" x14ac:dyDescent="0.25">
      <c r="F366">
        <v>30</v>
      </c>
      <c r="G366">
        <v>14.986000000000001</v>
      </c>
      <c r="H366">
        <f t="shared" si="12"/>
        <v>15</v>
      </c>
    </row>
    <row r="367" spans="6:8" x14ac:dyDescent="0.25">
      <c r="F367">
        <v>30</v>
      </c>
      <c r="G367">
        <v>4.3639999999999999</v>
      </c>
      <c r="H367">
        <f t="shared" si="12"/>
        <v>4</v>
      </c>
    </row>
    <row r="368" spans="6:8" x14ac:dyDescent="0.25">
      <c r="F368">
        <v>30</v>
      </c>
      <c r="G368">
        <v>7.7939999999999996</v>
      </c>
      <c r="H368">
        <f t="shared" si="12"/>
        <v>8</v>
      </c>
    </row>
    <row r="369" spans="6:8" x14ac:dyDescent="0.25">
      <c r="F369">
        <v>30</v>
      </c>
      <c r="G369">
        <v>10.797000000000001</v>
      </c>
      <c r="H369">
        <f t="shared" si="12"/>
        <v>11</v>
      </c>
    </row>
    <row r="370" spans="6:8" x14ac:dyDescent="0.25">
      <c r="F370">
        <v>30</v>
      </c>
      <c r="G370">
        <v>7.9109999999999996</v>
      </c>
      <c r="H370">
        <f t="shared" si="12"/>
        <v>8</v>
      </c>
    </row>
    <row r="371" spans="6:8" x14ac:dyDescent="0.25">
      <c r="F371">
        <v>30</v>
      </c>
      <c r="G371">
        <v>14.564</v>
      </c>
      <c r="H371">
        <f t="shared" si="12"/>
        <v>15</v>
      </c>
    </row>
    <row r="372" spans="6:8" x14ac:dyDescent="0.25">
      <c r="F372">
        <v>30</v>
      </c>
      <c r="G372">
        <v>15.007</v>
      </c>
      <c r="H372">
        <f t="shared" si="12"/>
        <v>15</v>
      </c>
    </row>
    <row r="373" spans="6:8" x14ac:dyDescent="0.25">
      <c r="F373">
        <v>30</v>
      </c>
      <c r="G373">
        <v>18.893999999999998</v>
      </c>
      <c r="H373">
        <f t="shared" si="12"/>
        <v>19</v>
      </c>
    </row>
    <row r="374" spans="6:8" x14ac:dyDescent="0.25">
      <c r="F374">
        <v>30</v>
      </c>
      <c r="G374">
        <v>16.972000000000001</v>
      </c>
      <c r="H374">
        <f t="shared" si="12"/>
        <v>17</v>
      </c>
    </row>
    <row r="375" spans="6:8" x14ac:dyDescent="0.25">
      <c r="F375">
        <v>30</v>
      </c>
      <c r="G375">
        <v>18.149999999999999</v>
      </c>
      <c r="H375">
        <f t="shared" si="12"/>
        <v>18</v>
      </c>
    </row>
    <row r="376" spans="6:8" x14ac:dyDescent="0.25">
      <c r="F376">
        <v>30</v>
      </c>
      <c r="G376">
        <v>18.741</v>
      </c>
      <c r="H376">
        <f t="shared" si="12"/>
        <v>19</v>
      </c>
    </row>
    <row r="377" spans="6:8" x14ac:dyDescent="0.25">
      <c r="F377">
        <v>30</v>
      </c>
      <c r="G377">
        <v>14.868</v>
      </c>
      <c r="H377">
        <f t="shared" si="12"/>
        <v>15</v>
      </c>
    </row>
    <row r="378" spans="6:8" x14ac:dyDescent="0.25">
      <c r="F378">
        <v>30</v>
      </c>
      <c r="G378">
        <v>18.581</v>
      </c>
      <c r="H378">
        <f t="shared" si="12"/>
        <v>19</v>
      </c>
    </row>
    <row r="379" spans="6:8" x14ac:dyDescent="0.25">
      <c r="F379">
        <v>30</v>
      </c>
      <c r="G379">
        <v>17.611999999999998</v>
      </c>
      <c r="H379">
        <f t="shared" si="12"/>
        <v>18</v>
      </c>
    </row>
    <row r="380" spans="6:8" x14ac:dyDescent="0.25">
      <c r="F380">
        <v>30</v>
      </c>
      <c r="G380">
        <v>13.577999999999999</v>
      </c>
      <c r="H380">
        <f t="shared" si="12"/>
        <v>14</v>
      </c>
    </row>
    <row r="381" spans="6:8" x14ac:dyDescent="0.25">
      <c r="F381">
        <v>30</v>
      </c>
      <c r="G381">
        <v>9.1319999999999997</v>
      </c>
      <c r="H381">
        <f t="shared" si="12"/>
        <v>9</v>
      </c>
    </row>
    <row r="382" spans="6:8" x14ac:dyDescent="0.25">
      <c r="F382">
        <v>30</v>
      </c>
      <c r="G382">
        <v>22.521999999999998</v>
      </c>
      <c r="H382">
        <f t="shared" si="12"/>
        <v>23</v>
      </c>
    </row>
    <row r="383" spans="6:8" x14ac:dyDescent="0.25">
      <c r="F383">
        <v>30</v>
      </c>
      <c r="G383">
        <v>27.186</v>
      </c>
      <c r="H383">
        <f t="shared" si="12"/>
        <v>27</v>
      </c>
    </row>
    <row r="384" spans="6:8" x14ac:dyDescent="0.25">
      <c r="F384">
        <v>30</v>
      </c>
      <c r="G384">
        <v>9.0890000000000004</v>
      </c>
      <c r="H384">
        <f t="shared" si="12"/>
        <v>9</v>
      </c>
    </row>
    <row r="385" spans="6:8" x14ac:dyDescent="0.25">
      <c r="F385">
        <v>30</v>
      </c>
      <c r="G385">
        <v>17.434999999999999</v>
      </c>
      <c r="H385">
        <f t="shared" si="12"/>
        <v>17</v>
      </c>
    </row>
    <row r="386" spans="6:8" x14ac:dyDescent="0.25">
      <c r="F386">
        <v>30</v>
      </c>
      <c r="G386">
        <v>18.565999999999999</v>
      </c>
      <c r="H386">
        <f t="shared" si="12"/>
        <v>19</v>
      </c>
    </row>
    <row r="387" spans="6:8" x14ac:dyDescent="0.25">
      <c r="F387">
        <v>30</v>
      </c>
      <c r="G387">
        <v>24.76</v>
      </c>
      <c r="H387">
        <f t="shared" ref="H387:H450" si="13">ROUND(G387,0)</f>
        <v>25</v>
      </c>
    </row>
    <row r="388" spans="6:8" x14ac:dyDescent="0.25">
      <c r="F388">
        <v>30</v>
      </c>
      <c r="G388">
        <v>17.888000000000002</v>
      </c>
      <c r="H388">
        <f t="shared" si="13"/>
        <v>18</v>
      </c>
    </row>
    <row r="389" spans="6:8" x14ac:dyDescent="0.25">
      <c r="F389">
        <v>30</v>
      </c>
      <c r="G389">
        <v>15.805</v>
      </c>
      <c r="H389">
        <f t="shared" si="13"/>
        <v>16</v>
      </c>
    </row>
    <row r="390" spans="6:8" x14ac:dyDescent="0.25">
      <c r="F390">
        <v>30</v>
      </c>
      <c r="G390">
        <v>3.0640000000000001</v>
      </c>
      <c r="H390">
        <f t="shared" si="13"/>
        <v>3</v>
      </c>
    </row>
    <row r="391" spans="6:8" x14ac:dyDescent="0.25">
      <c r="F391">
        <v>30</v>
      </c>
      <c r="G391">
        <v>12.427</v>
      </c>
      <c r="H391">
        <f t="shared" si="13"/>
        <v>12</v>
      </c>
    </row>
    <row r="392" spans="6:8" x14ac:dyDescent="0.25">
      <c r="F392">
        <v>30</v>
      </c>
      <c r="G392">
        <v>19.209</v>
      </c>
      <c r="H392">
        <f t="shared" si="13"/>
        <v>19</v>
      </c>
    </row>
    <row r="393" spans="6:8" x14ac:dyDescent="0.25">
      <c r="F393">
        <v>30</v>
      </c>
      <c r="G393">
        <v>20.57</v>
      </c>
      <c r="H393">
        <f t="shared" si="13"/>
        <v>21</v>
      </c>
    </row>
    <row r="394" spans="6:8" x14ac:dyDescent="0.25">
      <c r="F394">
        <v>30</v>
      </c>
      <c r="G394">
        <v>8.5630000000000006</v>
      </c>
      <c r="H394">
        <f t="shared" si="13"/>
        <v>9</v>
      </c>
    </row>
    <row r="395" spans="6:8" x14ac:dyDescent="0.25">
      <c r="F395">
        <v>30</v>
      </c>
      <c r="G395">
        <v>15.157</v>
      </c>
      <c r="H395">
        <f t="shared" si="13"/>
        <v>15</v>
      </c>
    </row>
    <row r="396" spans="6:8" x14ac:dyDescent="0.25">
      <c r="F396">
        <v>30</v>
      </c>
      <c r="G396">
        <v>13.003</v>
      </c>
      <c r="H396">
        <f t="shared" si="13"/>
        <v>13</v>
      </c>
    </row>
    <row r="397" spans="6:8" x14ac:dyDescent="0.25">
      <c r="F397">
        <v>30</v>
      </c>
      <c r="G397">
        <v>0.88600000000000001</v>
      </c>
      <c r="H397">
        <f t="shared" si="13"/>
        <v>1</v>
      </c>
    </row>
    <row r="398" spans="6:8" x14ac:dyDescent="0.25">
      <c r="F398">
        <v>30</v>
      </c>
      <c r="G398">
        <v>15.807</v>
      </c>
      <c r="H398">
        <f t="shared" si="13"/>
        <v>16</v>
      </c>
    </row>
    <row r="399" spans="6:8" x14ac:dyDescent="0.25">
      <c r="F399">
        <v>30</v>
      </c>
      <c r="G399">
        <v>11.547000000000001</v>
      </c>
      <c r="H399">
        <f t="shared" si="13"/>
        <v>12</v>
      </c>
    </row>
    <row r="400" spans="6:8" x14ac:dyDescent="0.25">
      <c r="F400">
        <v>30</v>
      </c>
      <c r="G400">
        <v>11.634</v>
      </c>
      <c r="H400">
        <f t="shared" si="13"/>
        <v>12</v>
      </c>
    </row>
    <row r="401" spans="6:8" x14ac:dyDescent="0.25">
      <c r="F401">
        <v>30</v>
      </c>
      <c r="G401">
        <v>18.076000000000001</v>
      </c>
      <c r="H401">
        <f t="shared" si="13"/>
        <v>18</v>
      </c>
    </row>
    <row r="402" spans="6:8" x14ac:dyDescent="0.25">
      <c r="F402">
        <v>30</v>
      </c>
      <c r="G402">
        <v>17.120999999999999</v>
      </c>
      <c r="H402">
        <f t="shared" si="13"/>
        <v>17</v>
      </c>
    </row>
    <row r="403" spans="6:8" x14ac:dyDescent="0.25">
      <c r="F403">
        <v>30</v>
      </c>
      <c r="G403">
        <v>12.852</v>
      </c>
      <c r="H403">
        <f t="shared" si="13"/>
        <v>13</v>
      </c>
    </row>
    <row r="404" spans="6:8" x14ac:dyDescent="0.25">
      <c r="F404">
        <v>30</v>
      </c>
      <c r="G404">
        <v>16.867000000000001</v>
      </c>
      <c r="H404">
        <f t="shared" si="13"/>
        <v>17</v>
      </c>
    </row>
    <row r="405" spans="6:8" x14ac:dyDescent="0.25">
      <c r="F405">
        <v>30</v>
      </c>
      <c r="G405">
        <v>11.961</v>
      </c>
      <c r="H405">
        <f t="shared" si="13"/>
        <v>12</v>
      </c>
    </row>
    <row r="406" spans="6:8" x14ac:dyDescent="0.25">
      <c r="F406">
        <v>30</v>
      </c>
      <c r="G406">
        <v>16.077999999999999</v>
      </c>
      <c r="H406">
        <f t="shared" si="13"/>
        <v>16</v>
      </c>
    </row>
    <row r="407" spans="6:8" x14ac:dyDescent="0.25">
      <c r="F407">
        <v>30</v>
      </c>
      <c r="G407">
        <v>17.227</v>
      </c>
      <c r="H407">
        <f t="shared" si="13"/>
        <v>17</v>
      </c>
    </row>
    <row r="408" spans="6:8" x14ac:dyDescent="0.25">
      <c r="F408">
        <v>30</v>
      </c>
      <c r="G408">
        <v>14.138</v>
      </c>
      <c r="H408">
        <f t="shared" si="13"/>
        <v>14</v>
      </c>
    </row>
    <row r="409" spans="6:8" x14ac:dyDescent="0.25">
      <c r="F409">
        <v>30</v>
      </c>
      <c r="G409">
        <v>8.5</v>
      </c>
      <c r="H409">
        <f t="shared" si="13"/>
        <v>9</v>
      </c>
    </row>
    <row r="410" spans="6:8" x14ac:dyDescent="0.25">
      <c r="F410">
        <v>30</v>
      </c>
      <c r="G410">
        <v>6.1719999999999997</v>
      </c>
      <c r="H410">
        <f t="shared" si="13"/>
        <v>6</v>
      </c>
    </row>
    <row r="411" spans="6:8" x14ac:dyDescent="0.25">
      <c r="F411">
        <v>30</v>
      </c>
      <c r="G411">
        <v>12.818</v>
      </c>
      <c r="H411">
        <f t="shared" si="13"/>
        <v>13</v>
      </c>
    </row>
    <row r="412" spans="6:8" x14ac:dyDescent="0.25">
      <c r="F412">
        <v>30</v>
      </c>
      <c r="G412">
        <v>19.321999999999999</v>
      </c>
      <c r="H412">
        <f t="shared" si="13"/>
        <v>19</v>
      </c>
    </row>
    <row r="413" spans="6:8" x14ac:dyDescent="0.25">
      <c r="F413">
        <v>30</v>
      </c>
      <c r="G413">
        <v>8.51</v>
      </c>
      <c r="H413">
        <f t="shared" si="13"/>
        <v>9</v>
      </c>
    </row>
    <row r="414" spans="6:8" x14ac:dyDescent="0.25">
      <c r="F414">
        <v>30</v>
      </c>
      <c r="G414">
        <v>12.144</v>
      </c>
      <c r="H414">
        <f t="shared" si="13"/>
        <v>12</v>
      </c>
    </row>
    <row r="415" spans="6:8" x14ac:dyDescent="0.25">
      <c r="F415">
        <v>30</v>
      </c>
      <c r="G415">
        <v>21.306999999999999</v>
      </c>
      <c r="H415">
        <f t="shared" si="13"/>
        <v>21</v>
      </c>
    </row>
    <row r="416" spans="6:8" x14ac:dyDescent="0.25">
      <c r="F416">
        <v>30</v>
      </c>
      <c r="G416">
        <v>18.722999999999999</v>
      </c>
      <c r="H416">
        <f t="shared" si="13"/>
        <v>19</v>
      </c>
    </row>
    <row r="417" spans="6:8" x14ac:dyDescent="0.25">
      <c r="F417">
        <v>30</v>
      </c>
      <c r="G417">
        <v>19.925999999999998</v>
      </c>
      <c r="H417">
        <f t="shared" si="13"/>
        <v>20</v>
      </c>
    </row>
    <row r="418" spans="6:8" x14ac:dyDescent="0.25">
      <c r="F418">
        <v>30</v>
      </c>
      <c r="G418">
        <v>8.0350000000000001</v>
      </c>
      <c r="H418">
        <f t="shared" si="13"/>
        <v>8</v>
      </c>
    </row>
    <row r="419" spans="6:8" x14ac:dyDescent="0.25">
      <c r="F419">
        <v>30</v>
      </c>
      <c r="G419">
        <v>15.625</v>
      </c>
      <c r="H419">
        <f t="shared" si="13"/>
        <v>16</v>
      </c>
    </row>
    <row r="420" spans="6:8" x14ac:dyDescent="0.25">
      <c r="F420">
        <v>30</v>
      </c>
      <c r="G420">
        <v>12.045999999999999</v>
      </c>
      <c r="H420">
        <f t="shared" si="13"/>
        <v>12</v>
      </c>
    </row>
    <row r="421" spans="6:8" x14ac:dyDescent="0.25">
      <c r="F421">
        <v>30</v>
      </c>
      <c r="G421">
        <v>18.457999999999998</v>
      </c>
      <c r="H421">
        <f t="shared" si="13"/>
        <v>18</v>
      </c>
    </row>
    <row r="422" spans="6:8" x14ac:dyDescent="0.25">
      <c r="F422">
        <v>30</v>
      </c>
      <c r="G422">
        <v>15.686</v>
      </c>
      <c r="H422">
        <f t="shared" si="13"/>
        <v>16</v>
      </c>
    </row>
    <row r="423" spans="6:8" x14ac:dyDescent="0.25">
      <c r="F423">
        <v>30</v>
      </c>
      <c r="G423">
        <v>7.4859999999999998</v>
      </c>
      <c r="H423">
        <f t="shared" si="13"/>
        <v>7</v>
      </c>
    </row>
    <row r="424" spans="6:8" x14ac:dyDescent="0.25">
      <c r="F424">
        <v>30</v>
      </c>
      <c r="G424">
        <v>23.268999999999998</v>
      </c>
      <c r="H424">
        <f t="shared" si="13"/>
        <v>23</v>
      </c>
    </row>
    <row r="425" spans="6:8" x14ac:dyDescent="0.25">
      <c r="F425">
        <v>30</v>
      </c>
      <c r="G425">
        <v>6.8680000000000003</v>
      </c>
      <c r="H425">
        <f t="shared" si="13"/>
        <v>7</v>
      </c>
    </row>
    <row r="426" spans="6:8" x14ac:dyDescent="0.25">
      <c r="F426">
        <v>30</v>
      </c>
      <c r="G426">
        <v>9.1289999999999996</v>
      </c>
      <c r="H426">
        <f t="shared" si="13"/>
        <v>9</v>
      </c>
    </row>
    <row r="427" spans="6:8" x14ac:dyDescent="0.25">
      <c r="F427">
        <v>30</v>
      </c>
      <c r="G427">
        <v>18.326000000000001</v>
      </c>
      <c r="H427">
        <f t="shared" si="13"/>
        <v>18</v>
      </c>
    </row>
    <row r="428" spans="6:8" x14ac:dyDescent="0.25">
      <c r="F428">
        <v>30</v>
      </c>
      <c r="G428">
        <v>14.285</v>
      </c>
      <c r="H428">
        <f t="shared" si="13"/>
        <v>14</v>
      </c>
    </row>
    <row r="429" spans="6:8" x14ac:dyDescent="0.25">
      <c r="F429">
        <v>30</v>
      </c>
      <c r="G429">
        <v>14.275</v>
      </c>
      <c r="H429">
        <f t="shared" si="13"/>
        <v>14</v>
      </c>
    </row>
    <row r="430" spans="6:8" x14ac:dyDescent="0.25">
      <c r="F430">
        <v>30</v>
      </c>
      <c r="G430">
        <v>15.071999999999999</v>
      </c>
      <c r="H430">
        <f t="shared" si="13"/>
        <v>15</v>
      </c>
    </row>
    <row r="431" spans="6:8" x14ac:dyDescent="0.25">
      <c r="F431">
        <v>30</v>
      </c>
      <c r="G431">
        <v>17.513000000000002</v>
      </c>
      <c r="H431">
        <f t="shared" si="13"/>
        <v>18</v>
      </c>
    </row>
    <row r="432" spans="6:8" x14ac:dyDescent="0.25">
      <c r="F432">
        <v>30</v>
      </c>
      <c r="G432">
        <v>15.999000000000001</v>
      </c>
      <c r="H432">
        <f t="shared" si="13"/>
        <v>16</v>
      </c>
    </row>
    <row r="433" spans="6:8" x14ac:dyDescent="0.25">
      <c r="F433">
        <v>30</v>
      </c>
      <c r="G433">
        <v>10.079000000000001</v>
      </c>
      <c r="H433">
        <f t="shared" si="13"/>
        <v>10</v>
      </c>
    </row>
    <row r="434" spans="6:8" x14ac:dyDescent="0.25">
      <c r="F434">
        <v>30</v>
      </c>
      <c r="G434">
        <v>12.691000000000001</v>
      </c>
      <c r="H434">
        <f t="shared" si="13"/>
        <v>13</v>
      </c>
    </row>
    <row r="435" spans="6:8" x14ac:dyDescent="0.25">
      <c r="F435">
        <v>30</v>
      </c>
      <c r="G435">
        <v>12.798999999999999</v>
      </c>
      <c r="H435">
        <f t="shared" si="13"/>
        <v>13</v>
      </c>
    </row>
    <row r="436" spans="6:8" x14ac:dyDescent="0.25">
      <c r="F436">
        <v>30</v>
      </c>
      <c r="G436">
        <v>12.714</v>
      </c>
      <c r="H436">
        <f t="shared" si="13"/>
        <v>13</v>
      </c>
    </row>
    <row r="437" spans="6:8" x14ac:dyDescent="0.25">
      <c r="F437">
        <v>30</v>
      </c>
      <c r="G437">
        <v>10.039999999999999</v>
      </c>
      <c r="H437">
        <f t="shared" si="13"/>
        <v>10</v>
      </c>
    </row>
    <row r="438" spans="6:8" x14ac:dyDescent="0.25">
      <c r="F438">
        <v>30</v>
      </c>
      <c r="G438">
        <v>7.1989999999999998</v>
      </c>
      <c r="H438">
        <f t="shared" si="13"/>
        <v>7</v>
      </c>
    </row>
    <row r="439" spans="6:8" x14ac:dyDescent="0.25">
      <c r="F439">
        <v>30</v>
      </c>
      <c r="G439">
        <v>8.1419999999999995</v>
      </c>
      <c r="H439">
        <f t="shared" si="13"/>
        <v>8</v>
      </c>
    </row>
    <row r="440" spans="6:8" x14ac:dyDescent="0.25">
      <c r="F440">
        <v>30</v>
      </c>
      <c r="G440">
        <v>10.661</v>
      </c>
      <c r="H440">
        <f t="shared" si="13"/>
        <v>11</v>
      </c>
    </row>
    <row r="441" spans="6:8" x14ac:dyDescent="0.25">
      <c r="F441">
        <v>30</v>
      </c>
      <c r="G441">
        <v>12.039</v>
      </c>
      <c r="H441">
        <f t="shared" si="13"/>
        <v>12</v>
      </c>
    </row>
    <row r="442" spans="6:8" x14ac:dyDescent="0.25">
      <c r="F442">
        <v>30</v>
      </c>
      <c r="G442">
        <v>10.667</v>
      </c>
      <c r="H442">
        <f t="shared" si="13"/>
        <v>11</v>
      </c>
    </row>
    <row r="443" spans="6:8" x14ac:dyDescent="0.25">
      <c r="F443">
        <v>30</v>
      </c>
      <c r="G443">
        <v>8.3919999999999995</v>
      </c>
      <c r="H443">
        <f t="shared" si="13"/>
        <v>8</v>
      </c>
    </row>
    <row r="444" spans="6:8" x14ac:dyDescent="0.25">
      <c r="F444">
        <v>30</v>
      </c>
      <c r="G444">
        <v>11.208</v>
      </c>
      <c r="H444">
        <f t="shared" si="13"/>
        <v>11</v>
      </c>
    </row>
    <row r="445" spans="6:8" x14ac:dyDescent="0.25">
      <c r="F445">
        <v>30</v>
      </c>
      <c r="G445">
        <v>9.1489999999999991</v>
      </c>
      <c r="H445">
        <f t="shared" si="13"/>
        <v>9</v>
      </c>
    </row>
    <row r="446" spans="6:8" x14ac:dyDescent="0.25">
      <c r="F446">
        <v>30</v>
      </c>
      <c r="G446">
        <v>17.853000000000002</v>
      </c>
      <c r="H446">
        <f t="shared" si="13"/>
        <v>18</v>
      </c>
    </row>
    <row r="447" spans="6:8" x14ac:dyDescent="0.25">
      <c r="F447">
        <v>30</v>
      </c>
      <c r="G447">
        <v>17.053000000000001</v>
      </c>
      <c r="H447">
        <f t="shared" si="13"/>
        <v>17</v>
      </c>
    </row>
    <row r="448" spans="6:8" x14ac:dyDescent="0.25">
      <c r="F448">
        <v>30</v>
      </c>
      <c r="G448">
        <v>15.731999999999999</v>
      </c>
      <c r="H448">
        <f t="shared" si="13"/>
        <v>16</v>
      </c>
    </row>
    <row r="449" spans="6:8" x14ac:dyDescent="0.25">
      <c r="F449">
        <v>30</v>
      </c>
      <c r="G449">
        <v>13.225</v>
      </c>
      <c r="H449">
        <f t="shared" si="13"/>
        <v>13</v>
      </c>
    </row>
    <row r="450" spans="6:8" x14ac:dyDescent="0.25">
      <c r="F450">
        <v>30</v>
      </c>
      <c r="G450">
        <v>10.504</v>
      </c>
      <c r="H450">
        <f t="shared" si="13"/>
        <v>11</v>
      </c>
    </row>
    <row r="451" spans="6:8" x14ac:dyDescent="0.25">
      <c r="F451">
        <v>30</v>
      </c>
      <c r="G451">
        <v>13.561</v>
      </c>
      <c r="H451">
        <f t="shared" ref="H451:H514" si="14">ROUND(G451,0)</f>
        <v>14</v>
      </c>
    </row>
    <row r="452" spans="6:8" x14ac:dyDescent="0.25">
      <c r="F452">
        <v>30</v>
      </c>
      <c r="G452">
        <v>12.592000000000001</v>
      </c>
      <c r="H452">
        <f t="shared" si="14"/>
        <v>13</v>
      </c>
    </row>
    <row r="453" spans="6:8" x14ac:dyDescent="0.25">
      <c r="F453">
        <v>30</v>
      </c>
      <c r="G453">
        <v>9.9420000000000002</v>
      </c>
      <c r="H453">
        <f t="shared" si="14"/>
        <v>10</v>
      </c>
    </row>
    <row r="454" spans="6:8" x14ac:dyDescent="0.25">
      <c r="F454">
        <v>30</v>
      </c>
      <c r="G454">
        <v>26.527999999999999</v>
      </c>
      <c r="H454">
        <f t="shared" si="14"/>
        <v>27</v>
      </c>
    </row>
    <row r="455" spans="6:8" x14ac:dyDescent="0.25">
      <c r="F455">
        <v>30</v>
      </c>
      <c r="G455">
        <v>18.611999999999998</v>
      </c>
      <c r="H455">
        <f t="shared" si="14"/>
        <v>19</v>
      </c>
    </row>
    <row r="456" spans="6:8" x14ac:dyDescent="0.25">
      <c r="F456">
        <v>30</v>
      </c>
      <c r="G456">
        <v>11.134</v>
      </c>
      <c r="H456">
        <f t="shared" si="14"/>
        <v>11</v>
      </c>
    </row>
    <row r="457" spans="6:8" x14ac:dyDescent="0.25">
      <c r="F457">
        <v>30</v>
      </c>
      <c r="G457">
        <v>15.254</v>
      </c>
      <c r="H457">
        <f t="shared" si="14"/>
        <v>15</v>
      </c>
    </row>
    <row r="458" spans="6:8" x14ac:dyDescent="0.25">
      <c r="F458">
        <v>30</v>
      </c>
      <c r="G458">
        <v>12.814</v>
      </c>
      <c r="H458">
        <f t="shared" si="14"/>
        <v>13</v>
      </c>
    </row>
    <row r="459" spans="6:8" x14ac:dyDescent="0.25">
      <c r="F459">
        <v>30</v>
      </c>
      <c r="G459">
        <v>14.61</v>
      </c>
      <c r="H459">
        <f t="shared" si="14"/>
        <v>15</v>
      </c>
    </row>
    <row r="460" spans="6:8" x14ac:dyDescent="0.25">
      <c r="F460">
        <v>30</v>
      </c>
      <c r="G460">
        <v>22.446000000000002</v>
      </c>
      <c r="H460">
        <f t="shared" si="14"/>
        <v>22</v>
      </c>
    </row>
    <row r="461" spans="6:8" x14ac:dyDescent="0.25">
      <c r="F461">
        <v>30</v>
      </c>
      <c r="G461">
        <v>23.474</v>
      </c>
      <c r="H461">
        <f t="shared" si="14"/>
        <v>23</v>
      </c>
    </row>
    <row r="462" spans="6:8" x14ac:dyDescent="0.25">
      <c r="F462">
        <v>30</v>
      </c>
      <c r="G462">
        <v>21.056000000000001</v>
      </c>
      <c r="H462">
        <f t="shared" si="14"/>
        <v>21</v>
      </c>
    </row>
    <row r="463" spans="6:8" x14ac:dyDescent="0.25">
      <c r="F463">
        <v>30</v>
      </c>
      <c r="G463">
        <v>4.1269999999999998</v>
      </c>
      <c r="H463">
        <f t="shared" si="14"/>
        <v>4</v>
      </c>
    </row>
    <row r="464" spans="6:8" x14ac:dyDescent="0.25">
      <c r="F464">
        <v>30</v>
      </c>
      <c r="G464">
        <v>21.242999999999999</v>
      </c>
      <c r="H464">
        <f t="shared" si="14"/>
        <v>21</v>
      </c>
    </row>
    <row r="465" spans="6:8" x14ac:dyDescent="0.25">
      <c r="F465">
        <v>30</v>
      </c>
      <c r="G465">
        <v>10.029999999999999</v>
      </c>
      <c r="H465">
        <f t="shared" si="14"/>
        <v>10</v>
      </c>
    </row>
    <row r="466" spans="6:8" x14ac:dyDescent="0.25">
      <c r="F466">
        <v>30</v>
      </c>
      <c r="G466">
        <v>5.8120000000000003</v>
      </c>
      <c r="H466">
        <f t="shared" si="14"/>
        <v>6</v>
      </c>
    </row>
    <row r="467" spans="6:8" x14ac:dyDescent="0.25">
      <c r="F467">
        <v>30</v>
      </c>
      <c r="G467">
        <v>4.7210000000000001</v>
      </c>
      <c r="H467">
        <f t="shared" si="14"/>
        <v>5</v>
      </c>
    </row>
    <row r="468" spans="6:8" x14ac:dyDescent="0.25">
      <c r="F468">
        <v>30</v>
      </c>
      <c r="G468">
        <v>8.7409999999999997</v>
      </c>
      <c r="H468">
        <f t="shared" si="14"/>
        <v>9</v>
      </c>
    </row>
    <row r="469" spans="6:8" x14ac:dyDescent="0.25">
      <c r="F469">
        <v>30</v>
      </c>
      <c r="G469">
        <v>9.0939999999999994</v>
      </c>
      <c r="H469">
        <f t="shared" si="14"/>
        <v>9</v>
      </c>
    </row>
    <row r="470" spans="6:8" x14ac:dyDescent="0.25">
      <c r="F470">
        <v>30</v>
      </c>
      <c r="G470">
        <v>12.526999999999999</v>
      </c>
      <c r="H470">
        <f t="shared" si="14"/>
        <v>13</v>
      </c>
    </row>
    <row r="471" spans="6:8" x14ac:dyDescent="0.25">
      <c r="F471">
        <v>30</v>
      </c>
      <c r="G471">
        <v>15.669</v>
      </c>
      <c r="H471">
        <f t="shared" si="14"/>
        <v>16</v>
      </c>
    </row>
    <row r="472" spans="6:8" x14ac:dyDescent="0.25">
      <c r="F472">
        <v>30</v>
      </c>
      <c r="G472">
        <v>17.512</v>
      </c>
      <c r="H472">
        <f t="shared" si="14"/>
        <v>18</v>
      </c>
    </row>
    <row r="473" spans="6:8" x14ac:dyDescent="0.25">
      <c r="F473">
        <v>30</v>
      </c>
      <c r="G473">
        <v>9.7780000000000005</v>
      </c>
      <c r="H473">
        <f t="shared" si="14"/>
        <v>10</v>
      </c>
    </row>
    <row r="474" spans="6:8" x14ac:dyDescent="0.25">
      <c r="F474">
        <v>30</v>
      </c>
      <c r="G474">
        <v>13.021000000000001</v>
      </c>
      <c r="H474">
        <f t="shared" si="14"/>
        <v>13</v>
      </c>
    </row>
    <row r="475" spans="6:8" x14ac:dyDescent="0.25">
      <c r="F475">
        <v>30</v>
      </c>
      <c r="G475">
        <v>14.064</v>
      </c>
      <c r="H475">
        <f t="shared" si="14"/>
        <v>14</v>
      </c>
    </row>
    <row r="476" spans="6:8" x14ac:dyDescent="0.25">
      <c r="F476">
        <v>30</v>
      </c>
      <c r="G476">
        <v>14.24</v>
      </c>
      <c r="H476">
        <f t="shared" si="14"/>
        <v>14</v>
      </c>
    </row>
    <row r="477" spans="6:8" x14ac:dyDescent="0.25">
      <c r="F477">
        <v>30</v>
      </c>
      <c r="G477">
        <v>20.193999999999999</v>
      </c>
      <c r="H477">
        <f t="shared" si="14"/>
        <v>20</v>
      </c>
    </row>
    <row r="478" spans="6:8" x14ac:dyDescent="0.25">
      <c r="F478">
        <v>30</v>
      </c>
      <c r="G478">
        <v>31.956</v>
      </c>
      <c r="H478">
        <f t="shared" si="14"/>
        <v>32</v>
      </c>
    </row>
    <row r="479" spans="6:8" x14ac:dyDescent="0.25">
      <c r="F479">
        <v>30</v>
      </c>
      <c r="G479">
        <v>33.909999999999997</v>
      </c>
      <c r="H479">
        <f t="shared" si="14"/>
        <v>34</v>
      </c>
    </row>
    <row r="480" spans="6:8" x14ac:dyDescent="0.25">
      <c r="F480">
        <v>30</v>
      </c>
      <c r="G480">
        <v>30.05</v>
      </c>
      <c r="H480">
        <f t="shared" si="14"/>
        <v>30</v>
      </c>
    </row>
    <row r="481" spans="6:8" x14ac:dyDescent="0.25">
      <c r="F481">
        <v>30</v>
      </c>
      <c r="G481">
        <v>28.387</v>
      </c>
      <c r="H481">
        <f t="shared" si="14"/>
        <v>28</v>
      </c>
    </row>
    <row r="482" spans="6:8" x14ac:dyDescent="0.25">
      <c r="F482">
        <v>30</v>
      </c>
      <c r="G482">
        <v>14.239000000000001</v>
      </c>
      <c r="H482">
        <f t="shared" si="14"/>
        <v>14</v>
      </c>
    </row>
    <row r="483" spans="6:8" x14ac:dyDescent="0.25">
      <c r="F483">
        <v>30</v>
      </c>
      <c r="G483">
        <v>22.161000000000001</v>
      </c>
      <c r="H483">
        <f t="shared" si="14"/>
        <v>22</v>
      </c>
    </row>
    <row r="484" spans="6:8" x14ac:dyDescent="0.25">
      <c r="F484">
        <v>30</v>
      </c>
      <c r="G484">
        <v>27.878</v>
      </c>
      <c r="H484">
        <f t="shared" si="14"/>
        <v>28</v>
      </c>
    </row>
    <row r="485" spans="6:8" x14ac:dyDescent="0.25">
      <c r="F485">
        <v>30</v>
      </c>
      <c r="G485">
        <v>16.806999999999999</v>
      </c>
      <c r="H485">
        <f t="shared" si="14"/>
        <v>17</v>
      </c>
    </row>
    <row r="486" spans="6:8" x14ac:dyDescent="0.25">
      <c r="F486">
        <v>30</v>
      </c>
      <c r="G486">
        <v>8.6630000000000003</v>
      </c>
      <c r="H486">
        <f t="shared" si="14"/>
        <v>9</v>
      </c>
    </row>
    <row r="487" spans="6:8" x14ac:dyDescent="0.25">
      <c r="F487">
        <v>30</v>
      </c>
      <c r="G487">
        <v>8.734</v>
      </c>
      <c r="H487">
        <f t="shared" si="14"/>
        <v>9</v>
      </c>
    </row>
    <row r="488" spans="6:8" x14ac:dyDescent="0.25">
      <c r="F488">
        <v>30</v>
      </c>
      <c r="G488">
        <v>10.888999999999999</v>
      </c>
      <c r="H488">
        <f t="shared" si="14"/>
        <v>11</v>
      </c>
    </row>
    <row r="489" spans="6:8" x14ac:dyDescent="0.25">
      <c r="F489">
        <v>30</v>
      </c>
      <c r="G489">
        <v>8.8000000000000007</v>
      </c>
      <c r="H489">
        <f t="shared" si="14"/>
        <v>9</v>
      </c>
    </row>
    <row r="490" spans="6:8" x14ac:dyDescent="0.25">
      <c r="F490">
        <v>30</v>
      </c>
      <c r="G490">
        <v>6.101</v>
      </c>
      <c r="H490">
        <f t="shared" si="14"/>
        <v>6</v>
      </c>
    </row>
    <row r="491" spans="6:8" x14ac:dyDescent="0.25">
      <c r="F491">
        <v>30</v>
      </c>
      <c r="G491">
        <v>11.507</v>
      </c>
      <c r="H491">
        <f t="shared" si="14"/>
        <v>12</v>
      </c>
    </row>
    <row r="492" spans="6:8" x14ac:dyDescent="0.25">
      <c r="F492">
        <v>30</v>
      </c>
      <c r="G492">
        <v>3.7869999999999999</v>
      </c>
      <c r="H492">
        <f t="shared" si="14"/>
        <v>4</v>
      </c>
    </row>
    <row r="493" spans="6:8" x14ac:dyDescent="0.25">
      <c r="F493">
        <v>30</v>
      </c>
      <c r="G493">
        <v>2.4140000000000001</v>
      </c>
      <c r="H493">
        <f t="shared" si="14"/>
        <v>2</v>
      </c>
    </row>
    <row r="494" spans="6:8" x14ac:dyDescent="0.25">
      <c r="F494">
        <v>30</v>
      </c>
      <c r="G494">
        <v>10.271000000000001</v>
      </c>
      <c r="H494">
        <f t="shared" si="14"/>
        <v>10</v>
      </c>
    </row>
    <row r="495" spans="6:8" x14ac:dyDescent="0.25">
      <c r="F495">
        <v>30</v>
      </c>
      <c r="G495">
        <v>12.813000000000001</v>
      </c>
      <c r="H495">
        <f t="shared" si="14"/>
        <v>13</v>
      </c>
    </row>
    <row r="496" spans="6:8" x14ac:dyDescent="0.25">
      <c r="F496">
        <v>30</v>
      </c>
      <c r="G496">
        <v>4.8049999999999997</v>
      </c>
      <c r="H496">
        <f t="shared" si="14"/>
        <v>5</v>
      </c>
    </row>
    <row r="497" spans="6:8" x14ac:dyDescent="0.25">
      <c r="F497">
        <v>30</v>
      </c>
      <c r="G497">
        <v>5.3719999999999999</v>
      </c>
      <c r="H497">
        <f t="shared" si="14"/>
        <v>5</v>
      </c>
    </row>
    <row r="498" spans="6:8" x14ac:dyDescent="0.25">
      <c r="F498">
        <v>30</v>
      </c>
      <c r="G498">
        <v>14.846</v>
      </c>
      <c r="H498">
        <f t="shared" si="14"/>
        <v>15</v>
      </c>
    </row>
    <row r="499" spans="6:8" x14ac:dyDescent="0.25">
      <c r="F499">
        <v>30</v>
      </c>
      <c r="G499">
        <v>12.111000000000001</v>
      </c>
      <c r="H499">
        <f t="shared" si="14"/>
        <v>12</v>
      </c>
    </row>
    <row r="500" spans="6:8" x14ac:dyDescent="0.25">
      <c r="F500">
        <v>30</v>
      </c>
      <c r="G500">
        <v>23.4</v>
      </c>
      <c r="H500">
        <f t="shared" si="14"/>
        <v>23</v>
      </c>
    </row>
    <row r="501" spans="6:8" x14ac:dyDescent="0.25">
      <c r="F501">
        <v>30</v>
      </c>
      <c r="G501">
        <v>13.654999999999999</v>
      </c>
      <c r="H501">
        <f t="shared" si="14"/>
        <v>14</v>
      </c>
    </row>
    <row r="502" spans="6:8" x14ac:dyDescent="0.25">
      <c r="F502">
        <v>30</v>
      </c>
      <c r="G502">
        <v>18.882000000000001</v>
      </c>
      <c r="H502">
        <f t="shared" si="14"/>
        <v>19</v>
      </c>
    </row>
    <row r="503" spans="6:8" x14ac:dyDescent="0.25">
      <c r="F503">
        <v>30</v>
      </c>
      <c r="G503">
        <v>22.591000000000001</v>
      </c>
      <c r="H503">
        <f t="shared" si="14"/>
        <v>23</v>
      </c>
    </row>
    <row r="504" spans="6:8" x14ac:dyDescent="0.25">
      <c r="F504">
        <v>30</v>
      </c>
      <c r="G504">
        <v>21.923999999999999</v>
      </c>
      <c r="H504">
        <f t="shared" si="14"/>
        <v>22</v>
      </c>
    </row>
    <row r="505" spans="6:8" x14ac:dyDescent="0.25">
      <c r="F505">
        <v>30</v>
      </c>
      <c r="G505">
        <v>24.815999999999999</v>
      </c>
      <c r="H505">
        <f t="shared" si="14"/>
        <v>25</v>
      </c>
    </row>
    <row r="506" spans="6:8" x14ac:dyDescent="0.25">
      <c r="F506">
        <v>30</v>
      </c>
      <c r="G506">
        <v>29.122</v>
      </c>
      <c r="H506">
        <f t="shared" si="14"/>
        <v>29</v>
      </c>
    </row>
    <row r="507" spans="6:8" x14ac:dyDescent="0.25">
      <c r="F507">
        <v>30</v>
      </c>
      <c r="G507">
        <v>27.405999999999999</v>
      </c>
      <c r="H507">
        <f t="shared" si="14"/>
        <v>27</v>
      </c>
    </row>
    <row r="508" spans="6:8" x14ac:dyDescent="0.25">
      <c r="F508">
        <v>30</v>
      </c>
      <c r="G508">
        <v>28.349</v>
      </c>
      <c r="H508">
        <f t="shared" si="14"/>
        <v>28</v>
      </c>
    </row>
    <row r="509" spans="6:8" x14ac:dyDescent="0.25">
      <c r="F509">
        <v>30</v>
      </c>
      <c r="G509">
        <v>25.655999999999999</v>
      </c>
      <c r="H509">
        <f t="shared" si="14"/>
        <v>26</v>
      </c>
    </row>
    <row r="510" spans="6:8" x14ac:dyDescent="0.25">
      <c r="F510">
        <v>30</v>
      </c>
      <c r="G510">
        <v>24.956</v>
      </c>
      <c r="H510">
        <f t="shared" si="14"/>
        <v>25</v>
      </c>
    </row>
    <row r="511" spans="6:8" x14ac:dyDescent="0.25">
      <c r="F511">
        <v>30</v>
      </c>
      <c r="G511">
        <v>26.565999999999999</v>
      </c>
      <c r="H511">
        <f t="shared" si="14"/>
        <v>27</v>
      </c>
    </row>
    <row r="512" spans="6:8" x14ac:dyDescent="0.25">
      <c r="F512">
        <v>30</v>
      </c>
      <c r="G512">
        <v>28.957999999999998</v>
      </c>
      <c r="H512">
        <f t="shared" si="14"/>
        <v>29</v>
      </c>
    </row>
    <row r="513" spans="6:8" x14ac:dyDescent="0.25">
      <c r="F513">
        <v>30</v>
      </c>
      <c r="G513">
        <v>21.454000000000001</v>
      </c>
      <c r="H513">
        <f t="shared" si="14"/>
        <v>21</v>
      </c>
    </row>
    <row r="514" spans="6:8" x14ac:dyDescent="0.25">
      <c r="F514">
        <v>30</v>
      </c>
      <c r="G514">
        <v>11.646000000000001</v>
      </c>
      <c r="H514">
        <f t="shared" si="14"/>
        <v>12</v>
      </c>
    </row>
    <row r="515" spans="6:8" x14ac:dyDescent="0.25">
      <c r="F515">
        <v>30</v>
      </c>
      <c r="G515">
        <v>23.143000000000001</v>
      </c>
      <c r="H515">
        <f t="shared" ref="H515:H578" si="15">ROUND(G515,0)</f>
        <v>23</v>
      </c>
    </row>
    <row r="516" spans="6:8" x14ac:dyDescent="0.25">
      <c r="F516">
        <v>30</v>
      </c>
      <c r="G516">
        <v>14.185</v>
      </c>
      <c r="H516">
        <f t="shared" si="15"/>
        <v>14</v>
      </c>
    </row>
    <row r="517" spans="6:8" x14ac:dyDescent="0.25">
      <c r="F517">
        <v>30</v>
      </c>
      <c r="G517">
        <v>6.1840000000000002</v>
      </c>
      <c r="H517">
        <f t="shared" si="15"/>
        <v>6</v>
      </c>
    </row>
    <row r="518" spans="6:8" x14ac:dyDescent="0.25">
      <c r="F518">
        <v>30</v>
      </c>
      <c r="G518">
        <v>13.77</v>
      </c>
      <c r="H518">
        <f t="shared" si="15"/>
        <v>14</v>
      </c>
    </row>
    <row r="519" spans="6:8" x14ac:dyDescent="0.25">
      <c r="F519">
        <v>30</v>
      </c>
      <c r="G519">
        <v>11.218</v>
      </c>
      <c r="H519">
        <f t="shared" si="15"/>
        <v>11</v>
      </c>
    </row>
    <row r="520" spans="6:8" x14ac:dyDescent="0.25">
      <c r="F520">
        <v>30</v>
      </c>
      <c r="G520">
        <v>15.042999999999999</v>
      </c>
      <c r="H520">
        <f t="shared" si="15"/>
        <v>15</v>
      </c>
    </row>
    <row r="521" spans="6:8" x14ac:dyDescent="0.25">
      <c r="F521">
        <v>30</v>
      </c>
      <c r="G521">
        <v>11.243</v>
      </c>
      <c r="H521">
        <f t="shared" si="15"/>
        <v>11</v>
      </c>
    </row>
    <row r="522" spans="6:8" x14ac:dyDescent="0.25">
      <c r="F522">
        <v>30</v>
      </c>
      <c r="G522">
        <v>13.521000000000001</v>
      </c>
      <c r="H522">
        <f t="shared" si="15"/>
        <v>14</v>
      </c>
    </row>
    <row r="523" spans="6:8" x14ac:dyDescent="0.25">
      <c r="F523">
        <v>30</v>
      </c>
      <c r="G523">
        <v>5.13</v>
      </c>
      <c r="H523">
        <f t="shared" si="15"/>
        <v>5</v>
      </c>
    </row>
    <row r="524" spans="6:8" x14ac:dyDescent="0.25">
      <c r="F524">
        <v>30</v>
      </c>
      <c r="G524">
        <v>12.27</v>
      </c>
      <c r="H524">
        <f t="shared" si="15"/>
        <v>12</v>
      </c>
    </row>
    <row r="525" spans="6:8" x14ac:dyDescent="0.25">
      <c r="F525">
        <v>30</v>
      </c>
      <c r="G525">
        <v>15.882</v>
      </c>
      <c r="H525">
        <f t="shared" si="15"/>
        <v>16</v>
      </c>
    </row>
    <row r="526" spans="6:8" x14ac:dyDescent="0.25">
      <c r="F526">
        <v>30</v>
      </c>
      <c r="G526">
        <v>19.265000000000001</v>
      </c>
      <c r="H526">
        <f t="shared" si="15"/>
        <v>19</v>
      </c>
    </row>
    <row r="527" spans="6:8" x14ac:dyDescent="0.25">
      <c r="F527">
        <v>30</v>
      </c>
      <c r="G527">
        <v>12.382999999999999</v>
      </c>
      <c r="H527">
        <f t="shared" si="15"/>
        <v>12</v>
      </c>
    </row>
    <row r="528" spans="6:8" x14ac:dyDescent="0.25">
      <c r="F528">
        <v>30</v>
      </c>
      <c r="G528">
        <v>6.0220000000000002</v>
      </c>
      <c r="H528">
        <f t="shared" si="15"/>
        <v>6</v>
      </c>
    </row>
    <row r="529" spans="6:8" x14ac:dyDescent="0.25">
      <c r="F529">
        <v>30</v>
      </c>
      <c r="G529">
        <v>11.058</v>
      </c>
      <c r="H529">
        <f t="shared" si="15"/>
        <v>11</v>
      </c>
    </row>
    <row r="530" spans="6:8" x14ac:dyDescent="0.25">
      <c r="F530">
        <v>30</v>
      </c>
      <c r="G530">
        <v>17.777999999999999</v>
      </c>
      <c r="H530">
        <f t="shared" si="15"/>
        <v>18</v>
      </c>
    </row>
    <row r="531" spans="6:8" x14ac:dyDescent="0.25">
      <c r="F531">
        <v>30</v>
      </c>
      <c r="G531">
        <v>0.26800000000000002</v>
      </c>
      <c r="H531">
        <f t="shared" si="15"/>
        <v>0</v>
      </c>
    </row>
    <row r="532" spans="6:8" x14ac:dyDescent="0.25">
      <c r="F532">
        <v>30</v>
      </c>
      <c r="G532">
        <v>6.5590000000000002</v>
      </c>
      <c r="H532">
        <f t="shared" si="15"/>
        <v>7</v>
      </c>
    </row>
    <row r="533" spans="6:8" x14ac:dyDescent="0.25">
      <c r="F533">
        <v>30</v>
      </c>
      <c r="G533">
        <v>14.010999999999999</v>
      </c>
      <c r="H533">
        <f t="shared" si="15"/>
        <v>14</v>
      </c>
    </row>
    <row r="534" spans="6:8" x14ac:dyDescent="0.25">
      <c r="F534">
        <v>30</v>
      </c>
      <c r="G534">
        <v>12.339</v>
      </c>
      <c r="H534">
        <f t="shared" si="15"/>
        <v>12</v>
      </c>
    </row>
    <row r="535" spans="6:8" x14ac:dyDescent="0.25">
      <c r="F535">
        <v>30</v>
      </c>
      <c r="G535">
        <v>8.3260000000000005</v>
      </c>
      <c r="H535">
        <f t="shared" si="15"/>
        <v>8</v>
      </c>
    </row>
    <row r="536" spans="6:8" x14ac:dyDescent="0.25">
      <c r="F536">
        <v>30</v>
      </c>
      <c r="G536">
        <v>11.608000000000001</v>
      </c>
      <c r="H536">
        <f t="shared" si="15"/>
        <v>12</v>
      </c>
    </row>
    <row r="537" spans="6:8" x14ac:dyDescent="0.25">
      <c r="F537">
        <v>30</v>
      </c>
      <c r="G537">
        <v>27.846</v>
      </c>
      <c r="H537">
        <f t="shared" si="15"/>
        <v>28</v>
      </c>
    </row>
    <row r="538" spans="6:8" x14ac:dyDescent="0.25">
      <c r="F538">
        <v>30</v>
      </c>
      <c r="G538">
        <v>26.552</v>
      </c>
      <c r="H538">
        <f t="shared" si="15"/>
        <v>27</v>
      </c>
    </row>
    <row r="539" spans="6:8" x14ac:dyDescent="0.25">
      <c r="F539">
        <v>30</v>
      </c>
      <c r="G539">
        <v>16.356000000000002</v>
      </c>
      <c r="H539">
        <f t="shared" si="15"/>
        <v>16</v>
      </c>
    </row>
    <row r="540" spans="6:8" x14ac:dyDescent="0.25">
      <c r="F540">
        <v>30</v>
      </c>
      <c r="G540">
        <v>24.669</v>
      </c>
      <c r="H540">
        <f t="shared" si="15"/>
        <v>25</v>
      </c>
    </row>
    <row r="541" spans="6:8" x14ac:dyDescent="0.25">
      <c r="F541">
        <v>30</v>
      </c>
      <c r="G541">
        <v>27.117999999999999</v>
      </c>
      <c r="H541">
        <f t="shared" si="15"/>
        <v>27</v>
      </c>
    </row>
    <row r="542" spans="6:8" x14ac:dyDescent="0.25">
      <c r="F542">
        <v>30</v>
      </c>
      <c r="G542">
        <v>23.106999999999999</v>
      </c>
      <c r="H542">
        <f t="shared" si="15"/>
        <v>23</v>
      </c>
    </row>
    <row r="543" spans="6:8" x14ac:dyDescent="0.25">
      <c r="F543">
        <v>30</v>
      </c>
      <c r="G543">
        <v>27.73</v>
      </c>
      <c r="H543">
        <f t="shared" si="15"/>
        <v>28</v>
      </c>
    </row>
    <row r="544" spans="6:8" x14ac:dyDescent="0.25">
      <c r="F544">
        <v>30</v>
      </c>
      <c r="G544">
        <v>36.646000000000001</v>
      </c>
      <c r="H544">
        <f t="shared" si="15"/>
        <v>37</v>
      </c>
    </row>
    <row r="545" spans="6:8" x14ac:dyDescent="0.25">
      <c r="F545">
        <v>30</v>
      </c>
      <c r="G545">
        <v>30.213000000000001</v>
      </c>
      <c r="H545">
        <f t="shared" si="15"/>
        <v>30</v>
      </c>
    </row>
    <row r="546" spans="6:8" x14ac:dyDescent="0.25">
      <c r="F546">
        <v>30</v>
      </c>
      <c r="G546">
        <v>29.09</v>
      </c>
      <c r="H546">
        <f t="shared" si="15"/>
        <v>29</v>
      </c>
    </row>
    <row r="547" spans="6:8" x14ac:dyDescent="0.25">
      <c r="F547">
        <v>30</v>
      </c>
      <c r="G547">
        <v>33.262</v>
      </c>
      <c r="H547">
        <f t="shared" si="15"/>
        <v>33</v>
      </c>
    </row>
    <row r="548" spans="6:8" x14ac:dyDescent="0.25">
      <c r="F548">
        <v>30</v>
      </c>
      <c r="G548">
        <v>17.018000000000001</v>
      </c>
      <c r="H548">
        <f t="shared" si="15"/>
        <v>17</v>
      </c>
    </row>
    <row r="549" spans="6:8" x14ac:dyDescent="0.25">
      <c r="F549">
        <v>30</v>
      </c>
      <c r="G549">
        <v>13.276</v>
      </c>
      <c r="H549">
        <f t="shared" si="15"/>
        <v>13</v>
      </c>
    </row>
    <row r="550" spans="6:8" x14ac:dyDescent="0.25">
      <c r="F550">
        <v>30</v>
      </c>
      <c r="G550">
        <v>7.3879999999999999</v>
      </c>
      <c r="H550">
        <f t="shared" si="15"/>
        <v>7</v>
      </c>
    </row>
    <row r="551" spans="6:8" x14ac:dyDescent="0.25">
      <c r="F551">
        <v>30</v>
      </c>
      <c r="G551">
        <v>10.737</v>
      </c>
      <c r="H551">
        <f t="shared" si="15"/>
        <v>11</v>
      </c>
    </row>
    <row r="552" spans="6:8" x14ac:dyDescent="0.25">
      <c r="F552">
        <v>30</v>
      </c>
      <c r="G552">
        <v>7.1390000000000002</v>
      </c>
      <c r="H552">
        <f t="shared" si="15"/>
        <v>7</v>
      </c>
    </row>
    <row r="553" spans="6:8" x14ac:dyDescent="0.25">
      <c r="F553">
        <v>30</v>
      </c>
      <c r="G553">
        <v>12.87</v>
      </c>
      <c r="H553">
        <f t="shared" si="15"/>
        <v>13</v>
      </c>
    </row>
    <row r="554" spans="6:8" x14ac:dyDescent="0.25">
      <c r="F554">
        <v>30</v>
      </c>
      <c r="G554">
        <v>19.718</v>
      </c>
      <c r="H554">
        <f t="shared" si="15"/>
        <v>20</v>
      </c>
    </row>
    <row r="555" spans="6:8" x14ac:dyDescent="0.25">
      <c r="F555">
        <v>30</v>
      </c>
      <c r="G555">
        <v>17.084</v>
      </c>
      <c r="H555">
        <f t="shared" si="15"/>
        <v>17</v>
      </c>
    </row>
    <row r="556" spans="6:8" x14ac:dyDescent="0.25">
      <c r="F556">
        <v>30</v>
      </c>
      <c r="G556">
        <v>16.007000000000001</v>
      </c>
      <c r="H556">
        <f t="shared" si="15"/>
        <v>16</v>
      </c>
    </row>
    <row r="557" spans="6:8" x14ac:dyDescent="0.25">
      <c r="F557">
        <v>30</v>
      </c>
      <c r="G557">
        <v>10.228999999999999</v>
      </c>
      <c r="H557">
        <f t="shared" si="15"/>
        <v>10</v>
      </c>
    </row>
    <row r="558" spans="6:8" x14ac:dyDescent="0.25">
      <c r="F558">
        <v>30</v>
      </c>
      <c r="G558">
        <v>3.048</v>
      </c>
      <c r="H558">
        <f t="shared" si="15"/>
        <v>3</v>
      </c>
    </row>
    <row r="559" spans="6:8" x14ac:dyDescent="0.25">
      <c r="F559">
        <v>30</v>
      </c>
      <c r="G559">
        <v>3.149</v>
      </c>
      <c r="H559">
        <f t="shared" si="15"/>
        <v>3</v>
      </c>
    </row>
    <row r="560" spans="6:8" x14ac:dyDescent="0.25">
      <c r="F560">
        <v>30</v>
      </c>
      <c r="G560">
        <v>5.6550000000000002</v>
      </c>
      <c r="H560">
        <f t="shared" si="15"/>
        <v>6</v>
      </c>
    </row>
    <row r="561" spans="6:8" x14ac:dyDescent="0.25">
      <c r="F561">
        <v>30</v>
      </c>
      <c r="G561">
        <v>7.53</v>
      </c>
      <c r="H561">
        <f t="shared" si="15"/>
        <v>8</v>
      </c>
    </row>
    <row r="562" spans="6:8" x14ac:dyDescent="0.25">
      <c r="F562">
        <v>30</v>
      </c>
      <c r="G562">
        <v>7.6239999999999997</v>
      </c>
      <c r="H562">
        <f t="shared" si="15"/>
        <v>8</v>
      </c>
    </row>
    <row r="563" spans="6:8" x14ac:dyDescent="0.25">
      <c r="F563">
        <v>30</v>
      </c>
      <c r="G563">
        <v>9.0969999999999995</v>
      </c>
      <c r="H563">
        <f t="shared" si="15"/>
        <v>9</v>
      </c>
    </row>
    <row r="564" spans="6:8" x14ac:dyDescent="0.25">
      <c r="F564">
        <v>30</v>
      </c>
      <c r="G564">
        <v>18.670000000000002</v>
      </c>
      <c r="H564">
        <f t="shared" si="15"/>
        <v>19</v>
      </c>
    </row>
    <row r="565" spans="6:8" x14ac:dyDescent="0.25">
      <c r="F565">
        <v>30</v>
      </c>
      <c r="G565">
        <v>18.553999999999998</v>
      </c>
      <c r="H565">
        <f t="shared" si="15"/>
        <v>19</v>
      </c>
    </row>
    <row r="566" spans="6:8" x14ac:dyDescent="0.25">
      <c r="F566">
        <v>30</v>
      </c>
      <c r="G566">
        <v>11.461</v>
      </c>
      <c r="H566">
        <f t="shared" si="15"/>
        <v>11</v>
      </c>
    </row>
    <row r="567" spans="6:8" x14ac:dyDescent="0.25">
      <c r="F567">
        <v>30</v>
      </c>
      <c r="G567">
        <v>13.641999999999999</v>
      </c>
      <c r="H567">
        <f t="shared" si="15"/>
        <v>14</v>
      </c>
    </row>
    <row r="568" spans="6:8" x14ac:dyDescent="0.25">
      <c r="F568">
        <v>30</v>
      </c>
      <c r="G568">
        <v>7.4989999999999997</v>
      </c>
      <c r="H568">
        <f t="shared" si="15"/>
        <v>7</v>
      </c>
    </row>
    <row r="569" spans="6:8" x14ac:dyDescent="0.25">
      <c r="F569">
        <v>30</v>
      </c>
      <c r="G569">
        <v>15.178000000000001</v>
      </c>
      <c r="H569">
        <f t="shared" si="15"/>
        <v>15</v>
      </c>
    </row>
    <row r="570" spans="6:8" x14ac:dyDescent="0.25">
      <c r="F570">
        <v>30</v>
      </c>
      <c r="G570">
        <v>5.1180000000000003</v>
      </c>
      <c r="H570">
        <f t="shared" si="15"/>
        <v>5</v>
      </c>
    </row>
    <row r="571" spans="6:8" x14ac:dyDescent="0.25">
      <c r="F571">
        <v>30</v>
      </c>
      <c r="G571">
        <v>5.867</v>
      </c>
      <c r="H571">
        <f t="shared" si="15"/>
        <v>6</v>
      </c>
    </row>
    <row r="572" spans="6:8" x14ac:dyDescent="0.25">
      <c r="F572">
        <v>30</v>
      </c>
      <c r="G572">
        <v>5.4630000000000001</v>
      </c>
      <c r="H572">
        <f t="shared" si="15"/>
        <v>5</v>
      </c>
    </row>
    <row r="573" spans="6:8" x14ac:dyDescent="0.25">
      <c r="F573">
        <v>30</v>
      </c>
      <c r="G573">
        <v>6.0910000000000002</v>
      </c>
      <c r="H573">
        <f t="shared" si="15"/>
        <v>6</v>
      </c>
    </row>
    <row r="574" spans="6:8" x14ac:dyDescent="0.25">
      <c r="F574">
        <v>30</v>
      </c>
      <c r="G574">
        <v>14.273999999999999</v>
      </c>
      <c r="H574">
        <f t="shared" si="15"/>
        <v>14</v>
      </c>
    </row>
    <row r="575" spans="6:8" x14ac:dyDescent="0.25">
      <c r="F575">
        <v>30</v>
      </c>
      <c r="G575">
        <v>18.219000000000001</v>
      </c>
      <c r="H575">
        <f t="shared" si="15"/>
        <v>18</v>
      </c>
    </row>
    <row r="576" spans="6:8" x14ac:dyDescent="0.25">
      <c r="F576">
        <v>30</v>
      </c>
      <c r="G576">
        <v>7.3230000000000004</v>
      </c>
      <c r="H576">
        <f t="shared" si="15"/>
        <v>7</v>
      </c>
    </row>
    <row r="577" spans="6:8" x14ac:dyDescent="0.25">
      <c r="F577">
        <v>30</v>
      </c>
      <c r="G577">
        <v>6.03</v>
      </c>
      <c r="H577">
        <f t="shared" si="15"/>
        <v>6</v>
      </c>
    </row>
    <row r="578" spans="6:8" x14ac:dyDescent="0.25">
      <c r="F578">
        <v>30</v>
      </c>
      <c r="G578">
        <v>12.805999999999999</v>
      </c>
      <c r="H578">
        <f t="shared" si="15"/>
        <v>13</v>
      </c>
    </row>
    <row r="579" spans="6:8" x14ac:dyDescent="0.25">
      <c r="F579">
        <v>30</v>
      </c>
      <c r="G579">
        <v>21.742999999999999</v>
      </c>
      <c r="H579">
        <f t="shared" ref="H579:H642" si="16">ROUND(G579,0)</f>
        <v>22</v>
      </c>
    </row>
    <row r="580" spans="6:8" x14ac:dyDescent="0.25">
      <c r="F580">
        <v>30</v>
      </c>
      <c r="G580">
        <v>23.021000000000001</v>
      </c>
      <c r="H580">
        <f t="shared" si="16"/>
        <v>23</v>
      </c>
    </row>
    <row r="581" spans="6:8" x14ac:dyDescent="0.25">
      <c r="F581">
        <v>30</v>
      </c>
      <c r="G581">
        <v>19.888000000000002</v>
      </c>
      <c r="H581">
        <f t="shared" si="16"/>
        <v>20</v>
      </c>
    </row>
    <row r="582" spans="6:8" x14ac:dyDescent="0.25">
      <c r="F582">
        <v>30</v>
      </c>
      <c r="G582">
        <v>22.472999999999999</v>
      </c>
      <c r="H582">
        <f t="shared" si="16"/>
        <v>22</v>
      </c>
    </row>
    <row r="583" spans="6:8" x14ac:dyDescent="0.25">
      <c r="F583">
        <v>30</v>
      </c>
      <c r="G583">
        <v>22.459</v>
      </c>
      <c r="H583">
        <f t="shared" si="16"/>
        <v>22</v>
      </c>
    </row>
    <row r="584" spans="6:8" x14ac:dyDescent="0.25">
      <c r="F584">
        <v>30</v>
      </c>
      <c r="G584">
        <v>28.13</v>
      </c>
      <c r="H584">
        <f t="shared" si="16"/>
        <v>28</v>
      </c>
    </row>
    <row r="585" spans="6:8" x14ac:dyDescent="0.25">
      <c r="F585">
        <v>30</v>
      </c>
      <c r="G585">
        <v>26.919</v>
      </c>
      <c r="H585">
        <f t="shared" si="16"/>
        <v>27</v>
      </c>
    </row>
    <row r="586" spans="6:8" x14ac:dyDescent="0.25">
      <c r="F586">
        <v>30</v>
      </c>
      <c r="G586">
        <v>25.93</v>
      </c>
      <c r="H586">
        <f t="shared" si="16"/>
        <v>26</v>
      </c>
    </row>
    <row r="587" spans="6:8" x14ac:dyDescent="0.25">
      <c r="F587">
        <v>30</v>
      </c>
      <c r="G587">
        <v>31.423999999999999</v>
      </c>
      <c r="H587">
        <f t="shared" si="16"/>
        <v>31</v>
      </c>
    </row>
    <row r="588" spans="6:8" x14ac:dyDescent="0.25">
      <c r="F588">
        <v>30</v>
      </c>
      <c r="G588">
        <v>29.538</v>
      </c>
      <c r="H588">
        <f t="shared" si="16"/>
        <v>30</v>
      </c>
    </row>
    <row r="589" spans="6:8" x14ac:dyDescent="0.25">
      <c r="F589">
        <v>30</v>
      </c>
      <c r="G589">
        <v>35.481999999999999</v>
      </c>
      <c r="H589">
        <f t="shared" si="16"/>
        <v>35</v>
      </c>
    </row>
    <row r="590" spans="6:8" x14ac:dyDescent="0.25">
      <c r="F590">
        <v>30</v>
      </c>
      <c r="G590">
        <v>29.3</v>
      </c>
      <c r="H590">
        <f t="shared" si="16"/>
        <v>29</v>
      </c>
    </row>
    <row r="591" spans="6:8" x14ac:dyDescent="0.25">
      <c r="F591">
        <v>30</v>
      </c>
      <c r="G591">
        <v>39.146999999999998</v>
      </c>
      <c r="H591">
        <f t="shared" si="16"/>
        <v>39</v>
      </c>
    </row>
    <row r="592" spans="6:8" x14ac:dyDescent="0.25">
      <c r="F592">
        <v>30</v>
      </c>
      <c r="G592">
        <v>12.384</v>
      </c>
      <c r="H592">
        <f t="shared" si="16"/>
        <v>12</v>
      </c>
    </row>
    <row r="593" spans="6:8" x14ac:dyDescent="0.25">
      <c r="F593">
        <v>30</v>
      </c>
      <c r="G593">
        <v>16.611000000000001</v>
      </c>
      <c r="H593">
        <f t="shared" si="16"/>
        <v>17</v>
      </c>
    </row>
    <row r="594" spans="6:8" x14ac:dyDescent="0.25">
      <c r="F594">
        <v>30</v>
      </c>
      <c r="G594">
        <v>13.944000000000001</v>
      </c>
      <c r="H594">
        <f t="shared" si="16"/>
        <v>14</v>
      </c>
    </row>
    <row r="595" spans="6:8" x14ac:dyDescent="0.25">
      <c r="F595">
        <v>30</v>
      </c>
      <c r="G595">
        <v>10.711</v>
      </c>
      <c r="H595">
        <f t="shared" si="16"/>
        <v>11</v>
      </c>
    </row>
    <row r="596" spans="6:8" x14ac:dyDescent="0.25">
      <c r="F596">
        <v>30</v>
      </c>
      <c r="G596">
        <v>9.4480000000000004</v>
      </c>
      <c r="H596">
        <f t="shared" si="16"/>
        <v>9</v>
      </c>
    </row>
    <row r="597" spans="6:8" x14ac:dyDescent="0.25">
      <c r="F597">
        <v>30</v>
      </c>
      <c r="G597">
        <v>13.66</v>
      </c>
      <c r="H597">
        <f t="shared" si="16"/>
        <v>14</v>
      </c>
    </row>
    <row r="598" spans="6:8" x14ac:dyDescent="0.25">
      <c r="F598">
        <v>30</v>
      </c>
      <c r="G598">
        <v>15.667999999999999</v>
      </c>
      <c r="H598">
        <f t="shared" si="16"/>
        <v>16</v>
      </c>
    </row>
    <row r="599" spans="6:8" x14ac:dyDescent="0.25">
      <c r="F599">
        <v>30</v>
      </c>
      <c r="G599">
        <v>9.3979999999999997</v>
      </c>
      <c r="H599">
        <f t="shared" si="16"/>
        <v>9</v>
      </c>
    </row>
    <row r="600" spans="6:8" x14ac:dyDescent="0.25">
      <c r="F600">
        <v>30</v>
      </c>
      <c r="G600">
        <v>13.247999999999999</v>
      </c>
      <c r="H600">
        <f t="shared" si="16"/>
        <v>13</v>
      </c>
    </row>
    <row r="601" spans="6:8" x14ac:dyDescent="0.25">
      <c r="F601">
        <v>30</v>
      </c>
      <c r="G601">
        <v>14.984999999999999</v>
      </c>
      <c r="H601">
        <f t="shared" si="16"/>
        <v>15</v>
      </c>
    </row>
    <row r="602" spans="6:8" x14ac:dyDescent="0.25">
      <c r="F602">
        <v>30</v>
      </c>
      <c r="G602">
        <v>13.256</v>
      </c>
      <c r="H602">
        <f t="shared" si="16"/>
        <v>13</v>
      </c>
    </row>
    <row r="603" spans="6:8" x14ac:dyDescent="0.25">
      <c r="F603">
        <v>30</v>
      </c>
      <c r="G603">
        <v>10.951000000000001</v>
      </c>
      <c r="H603">
        <f t="shared" si="16"/>
        <v>11</v>
      </c>
    </row>
    <row r="604" spans="6:8" x14ac:dyDescent="0.25">
      <c r="F604">
        <v>30</v>
      </c>
      <c r="G604">
        <v>21.72</v>
      </c>
      <c r="H604">
        <f t="shared" si="16"/>
        <v>22</v>
      </c>
    </row>
    <row r="605" spans="6:8" x14ac:dyDescent="0.25">
      <c r="F605">
        <v>30</v>
      </c>
      <c r="G605">
        <v>22.088000000000001</v>
      </c>
      <c r="H605">
        <f t="shared" si="16"/>
        <v>22</v>
      </c>
    </row>
    <row r="606" spans="6:8" x14ac:dyDescent="0.25">
      <c r="F606">
        <v>30</v>
      </c>
      <c r="G606">
        <v>8.9260000000000002</v>
      </c>
      <c r="H606">
        <f t="shared" si="16"/>
        <v>9</v>
      </c>
    </row>
    <row r="607" spans="6:8" x14ac:dyDescent="0.25">
      <c r="F607">
        <v>30</v>
      </c>
      <c r="G607">
        <v>9.2889999999999997</v>
      </c>
      <c r="H607">
        <f t="shared" si="16"/>
        <v>9</v>
      </c>
    </row>
    <row r="608" spans="6:8" x14ac:dyDescent="0.25">
      <c r="F608">
        <v>30</v>
      </c>
      <c r="G608">
        <v>13.43</v>
      </c>
      <c r="H608">
        <f t="shared" si="16"/>
        <v>13</v>
      </c>
    </row>
    <row r="609" spans="6:8" x14ac:dyDescent="0.25">
      <c r="F609">
        <v>30</v>
      </c>
      <c r="G609">
        <v>19.922999999999998</v>
      </c>
      <c r="H609">
        <f t="shared" si="16"/>
        <v>20</v>
      </c>
    </row>
    <row r="610" spans="6:8" x14ac:dyDescent="0.25">
      <c r="F610">
        <v>30</v>
      </c>
      <c r="G610">
        <v>11.531000000000001</v>
      </c>
      <c r="H610">
        <f t="shared" si="16"/>
        <v>12</v>
      </c>
    </row>
    <row r="611" spans="6:8" x14ac:dyDescent="0.25">
      <c r="F611">
        <v>30</v>
      </c>
      <c r="G611">
        <v>2.9470000000000001</v>
      </c>
      <c r="H611">
        <f t="shared" si="16"/>
        <v>3</v>
      </c>
    </row>
    <row r="612" spans="6:8" x14ac:dyDescent="0.25">
      <c r="F612">
        <v>30</v>
      </c>
      <c r="G612">
        <v>11.007</v>
      </c>
      <c r="H612">
        <f t="shared" si="16"/>
        <v>11</v>
      </c>
    </row>
    <row r="613" spans="6:8" x14ac:dyDescent="0.25">
      <c r="F613">
        <v>30</v>
      </c>
      <c r="G613">
        <v>8.5500000000000007</v>
      </c>
      <c r="H613">
        <f t="shared" si="16"/>
        <v>9</v>
      </c>
    </row>
    <row r="614" spans="6:8" x14ac:dyDescent="0.25">
      <c r="F614">
        <v>30</v>
      </c>
      <c r="G614">
        <v>4.4850000000000003</v>
      </c>
      <c r="H614">
        <f t="shared" si="16"/>
        <v>4</v>
      </c>
    </row>
    <row r="615" spans="6:8" x14ac:dyDescent="0.25">
      <c r="F615">
        <v>30</v>
      </c>
      <c r="G615">
        <v>0.64100000000000001</v>
      </c>
      <c r="H615">
        <f t="shared" si="16"/>
        <v>1</v>
      </c>
    </row>
    <row r="616" spans="6:8" x14ac:dyDescent="0.25">
      <c r="F616">
        <v>30</v>
      </c>
      <c r="G616">
        <v>10.433999999999999</v>
      </c>
      <c r="H616">
        <f t="shared" si="16"/>
        <v>10</v>
      </c>
    </row>
    <row r="617" spans="6:8" x14ac:dyDescent="0.25">
      <c r="F617">
        <v>30</v>
      </c>
      <c r="G617">
        <v>6.7859999999999996</v>
      </c>
      <c r="H617">
        <f t="shared" si="16"/>
        <v>7</v>
      </c>
    </row>
    <row r="618" spans="6:8" x14ac:dyDescent="0.25">
      <c r="F618">
        <v>30</v>
      </c>
      <c r="G618">
        <v>10.11</v>
      </c>
      <c r="H618">
        <f t="shared" si="16"/>
        <v>10</v>
      </c>
    </row>
    <row r="619" spans="6:8" x14ac:dyDescent="0.25">
      <c r="F619">
        <v>30</v>
      </c>
      <c r="G619">
        <v>13.923</v>
      </c>
      <c r="H619">
        <f t="shared" si="16"/>
        <v>14</v>
      </c>
    </row>
    <row r="620" spans="6:8" x14ac:dyDescent="0.25">
      <c r="F620">
        <v>30</v>
      </c>
      <c r="G620">
        <v>21.565999999999999</v>
      </c>
      <c r="H620">
        <f t="shared" si="16"/>
        <v>22</v>
      </c>
    </row>
    <row r="621" spans="6:8" x14ac:dyDescent="0.25">
      <c r="F621">
        <v>30</v>
      </c>
      <c r="G621">
        <v>18.303999999999998</v>
      </c>
      <c r="H621">
        <f t="shared" si="16"/>
        <v>18</v>
      </c>
    </row>
    <row r="622" spans="6:8" x14ac:dyDescent="0.25">
      <c r="F622">
        <v>30</v>
      </c>
      <c r="G622">
        <v>19.501999999999999</v>
      </c>
      <c r="H622">
        <f t="shared" si="16"/>
        <v>20</v>
      </c>
    </row>
    <row r="623" spans="6:8" x14ac:dyDescent="0.25">
      <c r="F623">
        <v>30</v>
      </c>
      <c r="G623">
        <v>21.256</v>
      </c>
      <c r="H623">
        <f t="shared" si="16"/>
        <v>21</v>
      </c>
    </row>
    <row r="624" spans="6:8" x14ac:dyDescent="0.25">
      <c r="F624">
        <v>30</v>
      </c>
      <c r="G624">
        <v>19.082999999999998</v>
      </c>
      <c r="H624">
        <f t="shared" si="16"/>
        <v>19</v>
      </c>
    </row>
    <row r="625" spans="6:8" x14ac:dyDescent="0.25">
      <c r="F625">
        <v>30</v>
      </c>
      <c r="G625">
        <v>32.905000000000001</v>
      </c>
      <c r="H625">
        <f t="shared" si="16"/>
        <v>33</v>
      </c>
    </row>
    <row r="626" spans="6:8" x14ac:dyDescent="0.25">
      <c r="F626">
        <v>30</v>
      </c>
      <c r="G626">
        <v>38.381999999999998</v>
      </c>
      <c r="H626">
        <f t="shared" si="16"/>
        <v>38</v>
      </c>
    </row>
    <row r="627" spans="6:8" x14ac:dyDescent="0.25">
      <c r="F627">
        <v>30</v>
      </c>
      <c r="G627">
        <v>33.081000000000003</v>
      </c>
      <c r="H627">
        <f t="shared" si="16"/>
        <v>33</v>
      </c>
    </row>
    <row r="628" spans="6:8" x14ac:dyDescent="0.25">
      <c r="F628">
        <v>30</v>
      </c>
      <c r="G628">
        <v>38.689</v>
      </c>
      <c r="H628">
        <f t="shared" si="16"/>
        <v>39</v>
      </c>
    </row>
    <row r="629" spans="6:8" x14ac:dyDescent="0.25">
      <c r="F629">
        <v>30</v>
      </c>
      <c r="G629">
        <v>30.407</v>
      </c>
      <c r="H629">
        <f t="shared" si="16"/>
        <v>30</v>
      </c>
    </row>
    <row r="630" spans="6:8" x14ac:dyDescent="0.25">
      <c r="F630">
        <v>30</v>
      </c>
      <c r="G630">
        <v>24.236000000000001</v>
      </c>
      <c r="H630">
        <f t="shared" si="16"/>
        <v>24</v>
      </c>
    </row>
    <row r="631" spans="6:8" x14ac:dyDescent="0.25">
      <c r="F631">
        <v>30</v>
      </c>
      <c r="G631">
        <v>29.471</v>
      </c>
      <c r="H631">
        <f t="shared" si="16"/>
        <v>29</v>
      </c>
    </row>
    <row r="632" spans="6:8" x14ac:dyDescent="0.25">
      <c r="F632">
        <v>30</v>
      </c>
      <c r="G632">
        <v>24.655000000000001</v>
      </c>
      <c r="H632">
        <f t="shared" si="16"/>
        <v>25</v>
      </c>
    </row>
    <row r="633" spans="6:8" x14ac:dyDescent="0.25">
      <c r="F633">
        <v>30</v>
      </c>
      <c r="G633">
        <v>31.428999999999998</v>
      </c>
      <c r="H633">
        <f t="shared" si="16"/>
        <v>31</v>
      </c>
    </row>
    <row r="634" spans="6:8" x14ac:dyDescent="0.25">
      <c r="F634">
        <v>30</v>
      </c>
      <c r="G634">
        <v>24.045999999999999</v>
      </c>
      <c r="H634">
        <f t="shared" si="16"/>
        <v>24</v>
      </c>
    </row>
    <row r="635" spans="6:8" x14ac:dyDescent="0.25">
      <c r="F635">
        <v>30</v>
      </c>
      <c r="G635">
        <v>22.542999999999999</v>
      </c>
      <c r="H635">
        <f t="shared" si="16"/>
        <v>23</v>
      </c>
    </row>
    <row r="636" spans="6:8" x14ac:dyDescent="0.25">
      <c r="F636">
        <v>30</v>
      </c>
      <c r="G636">
        <v>22.353999999999999</v>
      </c>
      <c r="H636">
        <f t="shared" si="16"/>
        <v>22</v>
      </c>
    </row>
    <row r="637" spans="6:8" x14ac:dyDescent="0.25">
      <c r="F637">
        <v>30</v>
      </c>
      <c r="G637">
        <v>10.279</v>
      </c>
      <c r="H637">
        <f t="shared" si="16"/>
        <v>10</v>
      </c>
    </row>
    <row r="638" spans="6:8" x14ac:dyDescent="0.25">
      <c r="F638">
        <v>30</v>
      </c>
      <c r="G638">
        <v>14.997</v>
      </c>
      <c r="H638">
        <f t="shared" si="16"/>
        <v>15</v>
      </c>
    </row>
    <row r="639" spans="6:8" x14ac:dyDescent="0.25">
      <c r="F639">
        <v>30</v>
      </c>
      <c r="G639">
        <v>12.516999999999999</v>
      </c>
      <c r="H639">
        <f t="shared" si="16"/>
        <v>13</v>
      </c>
    </row>
    <row r="640" spans="6:8" x14ac:dyDescent="0.25">
      <c r="F640">
        <v>30</v>
      </c>
      <c r="G640">
        <v>11.531000000000001</v>
      </c>
      <c r="H640">
        <f t="shared" si="16"/>
        <v>12</v>
      </c>
    </row>
    <row r="641" spans="6:8" x14ac:dyDescent="0.25">
      <c r="F641">
        <v>30</v>
      </c>
      <c r="G641">
        <v>10.629</v>
      </c>
      <c r="H641">
        <f t="shared" si="16"/>
        <v>11</v>
      </c>
    </row>
    <row r="642" spans="6:8" x14ac:dyDescent="0.25">
      <c r="F642">
        <v>30</v>
      </c>
      <c r="G642">
        <v>6.8010000000000002</v>
      </c>
      <c r="H642">
        <f t="shared" si="16"/>
        <v>7</v>
      </c>
    </row>
    <row r="643" spans="6:8" x14ac:dyDescent="0.25">
      <c r="F643">
        <v>30</v>
      </c>
      <c r="G643">
        <v>8.3179999999999996</v>
      </c>
      <c r="H643">
        <f t="shared" ref="H643:H706" si="17">ROUND(G643,0)</f>
        <v>8</v>
      </c>
    </row>
    <row r="644" spans="6:8" x14ac:dyDescent="0.25">
      <c r="F644">
        <v>30</v>
      </c>
      <c r="G644">
        <v>4.0810000000000004</v>
      </c>
      <c r="H644">
        <f t="shared" si="17"/>
        <v>4</v>
      </c>
    </row>
    <row r="645" spans="6:8" x14ac:dyDescent="0.25">
      <c r="F645">
        <v>30</v>
      </c>
      <c r="G645">
        <v>4.9749999999999996</v>
      </c>
      <c r="H645">
        <f t="shared" si="17"/>
        <v>5</v>
      </c>
    </row>
    <row r="646" spans="6:8" x14ac:dyDescent="0.25">
      <c r="F646">
        <v>30</v>
      </c>
      <c r="G646">
        <v>11.702</v>
      </c>
      <c r="H646">
        <f t="shared" si="17"/>
        <v>12</v>
      </c>
    </row>
    <row r="647" spans="6:8" x14ac:dyDescent="0.25">
      <c r="F647">
        <v>30</v>
      </c>
      <c r="G647">
        <v>21.78</v>
      </c>
      <c r="H647">
        <f t="shared" si="17"/>
        <v>22</v>
      </c>
    </row>
    <row r="648" spans="6:8" x14ac:dyDescent="0.25">
      <c r="F648">
        <v>30</v>
      </c>
      <c r="G648">
        <v>18.164999999999999</v>
      </c>
      <c r="H648">
        <f t="shared" si="17"/>
        <v>18</v>
      </c>
    </row>
    <row r="649" spans="6:8" x14ac:dyDescent="0.25">
      <c r="F649">
        <v>30</v>
      </c>
      <c r="G649">
        <v>11.943</v>
      </c>
      <c r="H649">
        <f t="shared" si="17"/>
        <v>12</v>
      </c>
    </row>
    <row r="650" spans="6:8" x14ac:dyDescent="0.25">
      <c r="F650">
        <v>30</v>
      </c>
      <c r="G650">
        <v>6.3949999999999996</v>
      </c>
      <c r="H650">
        <f t="shared" si="17"/>
        <v>6</v>
      </c>
    </row>
    <row r="651" spans="6:8" x14ac:dyDescent="0.25">
      <c r="F651">
        <v>30</v>
      </c>
      <c r="G651">
        <v>10.513999999999999</v>
      </c>
      <c r="H651">
        <f t="shared" si="17"/>
        <v>11</v>
      </c>
    </row>
    <row r="652" spans="6:8" x14ac:dyDescent="0.25">
      <c r="F652">
        <v>30</v>
      </c>
      <c r="G652">
        <v>26.824000000000002</v>
      </c>
      <c r="H652">
        <f t="shared" si="17"/>
        <v>27</v>
      </c>
    </row>
    <row r="653" spans="6:8" x14ac:dyDescent="0.25">
      <c r="F653">
        <v>30</v>
      </c>
      <c r="G653">
        <v>13.414</v>
      </c>
      <c r="H653">
        <f t="shared" si="17"/>
        <v>13</v>
      </c>
    </row>
    <row r="654" spans="6:8" x14ac:dyDescent="0.25">
      <c r="F654">
        <v>30</v>
      </c>
      <c r="G654">
        <v>11.744999999999999</v>
      </c>
      <c r="H654">
        <f t="shared" si="17"/>
        <v>12</v>
      </c>
    </row>
    <row r="655" spans="6:8" x14ac:dyDescent="0.25">
      <c r="F655">
        <v>30</v>
      </c>
      <c r="G655">
        <v>6.0640000000000001</v>
      </c>
      <c r="H655">
        <f t="shared" si="17"/>
        <v>6</v>
      </c>
    </row>
    <row r="656" spans="6:8" x14ac:dyDescent="0.25">
      <c r="F656">
        <v>30</v>
      </c>
      <c r="G656">
        <v>3.0720000000000001</v>
      </c>
      <c r="H656">
        <f t="shared" si="17"/>
        <v>3</v>
      </c>
    </row>
    <row r="657" spans="6:8" x14ac:dyDescent="0.25">
      <c r="F657">
        <v>30</v>
      </c>
      <c r="G657">
        <v>7.1749999999999998</v>
      </c>
      <c r="H657">
        <f t="shared" si="17"/>
        <v>7</v>
      </c>
    </row>
    <row r="658" spans="6:8" x14ac:dyDescent="0.25">
      <c r="F658">
        <v>30</v>
      </c>
      <c r="G658">
        <v>3.8940000000000001</v>
      </c>
      <c r="H658">
        <f t="shared" si="17"/>
        <v>4</v>
      </c>
    </row>
    <row r="659" spans="6:8" x14ac:dyDescent="0.25">
      <c r="F659">
        <v>30</v>
      </c>
      <c r="G659">
        <v>12.098000000000001</v>
      </c>
      <c r="H659">
        <f t="shared" si="17"/>
        <v>12</v>
      </c>
    </row>
    <row r="660" spans="6:8" x14ac:dyDescent="0.25">
      <c r="F660">
        <v>30</v>
      </c>
      <c r="G660">
        <v>9.5950000000000006</v>
      </c>
      <c r="H660">
        <f t="shared" si="17"/>
        <v>10</v>
      </c>
    </row>
    <row r="661" spans="6:8" x14ac:dyDescent="0.25">
      <c r="F661">
        <v>30</v>
      </c>
      <c r="G661">
        <v>9.1549999999999994</v>
      </c>
      <c r="H661">
        <f t="shared" si="17"/>
        <v>9</v>
      </c>
    </row>
    <row r="662" spans="6:8" x14ac:dyDescent="0.25">
      <c r="F662">
        <v>30</v>
      </c>
      <c r="G662">
        <v>14.016999999999999</v>
      </c>
      <c r="H662">
        <f t="shared" si="17"/>
        <v>14</v>
      </c>
    </row>
    <row r="663" spans="6:8" x14ac:dyDescent="0.25">
      <c r="F663">
        <v>30</v>
      </c>
      <c r="G663">
        <v>18.765000000000001</v>
      </c>
      <c r="H663">
        <f t="shared" si="17"/>
        <v>19</v>
      </c>
    </row>
    <row r="664" spans="6:8" x14ac:dyDescent="0.25">
      <c r="F664">
        <v>30</v>
      </c>
      <c r="G664">
        <v>16.866</v>
      </c>
      <c r="H664">
        <f t="shared" si="17"/>
        <v>17</v>
      </c>
    </row>
    <row r="665" spans="6:8" x14ac:dyDescent="0.25">
      <c r="F665">
        <v>30</v>
      </c>
      <c r="G665">
        <v>18.478000000000002</v>
      </c>
      <c r="H665">
        <f t="shared" si="17"/>
        <v>18</v>
      </c>
    </row>
    <row r="666" spans="6:8" x14ac:dyDescent="0.25">
      <c r="F666">
        <v>30</v>
      </c>
      <c r="G666">
        <v>16.960999999999999</v>
      </c>
      <c r="H666">
        <f t="shared" si="17"/>
        <v>17</v>
      </c>
    </row>
    <row r="667" spans="6:8" x14ac:dyDescent="0.25">
      <c r="F667">
        <v>30</v>
      </c>
      <c r="G667">
        <v>18.916</v>
      </c>
      <c r="H667">
        <f t="shared" si="17"/>
        <v>19</v>
      </c>
    </row>
    <row r="668" spans="6:8" x14ac:dyDescent="0.25">
      <c r="F668">
        <v>30</v>
      </c>
      <c r="G668">
        <v>19.661999999999999</v>
      </c>
      <c r="H668">
        <f t="shared" si="17"/>
        <v>20</v>
      </c>
    </row>
    <row r="669" spans="6:8" x14ac:dyDescent="0.25">
      <c r="F669">
        <v>30</v>
      </c>
      <c r="G669">
        <v>22.571999999999999</v>
      </c>
      <c r="H669">
        <f t="shared" si="17"/>
        <v>23</v>
      </c>
    </row>
    <row r="670" spans="6:8" x14ac:dyDescent="0.25">
      <c r="F670">
        <v>30</v>
      </c>
      <c r="G670">
        <v>37.917000000000002</v>
      </c>
      <c r="H670">
        <f t="shared" si="17"/>
        <v>38</v>
      </c>
    </row>
    <row r="671" spans="6:8" x14ac:dyDescent="0.25">
      <c r="F671">
        <v>30</v>
      </c>
      <c r="G671">
        <v>47.668999999999997</v>
      </c>
      <c r="H671">
        <f t="shared" si="17"/>
        <v>48</v>
      </c>
    </row>
    <row r="672" spans="6:8" x14ac:dyDescent="0.25">
      <c r="F672">
        <v>30</v>
      </c>
      <c r="G672">
        <v>49.046999999999997</v>
      </c>
      <c r="H672">
        <f t="shared" si="17"/>
        <v>49</v>
      </c>
    </row>
    <row r="673" spans="6:8" x14ac:dyDescent="0.25">
      <c r="F673">
        <v>30</v>
      </c>
      <c r="G673">
        <v>42.759</v>
      </c>
      <c r="H673">
        <f t="shared" si="17"/>
        <v>43</v>
      </c>
    </row>
    <row r="674" spans="6:8" x14ac:dyDescent="0.25">
      <c r="F674">
        <v>30</v>
      </c>
      <c r="G674">
        <v>27.103000000000002</v>
      </c>
      <c r="H674">
        <f t="shared" si="17"/>
        <v>27</v>
      </c>
    </row>
    <row r="675" spans="6:8" x14ac:dyDescent="0.25">
      <c r="F675">
        <v>30</v>
      </c>
      <c r="G675">
        <v>22.100999999999999</v>
      </c>
      <c r="H675">
        <f t="shared" si="17"/>
        <v>22</v>
      </c>
    </row>
    <row r="676" spans="6:8" x14ac:dyDescent="0.25">
      <c r="F676">
        <v>30</v>
      </c>
      <c r="G676">
        <v>26.911999999999999</v>
      </c>
      <c r="H676">
        <f t="shared" si="17"/>
        <v>27</v>
      </c>
    </row>
    <row r="677" spans="6:8" x14ac:dyDescent="0.25">
      <c r="F677">
        <v>30</v>
      </c>
      <c r="G677">
        <v>39.597999999999999</v>
      </c>
      <c r="H677">
        <f t="shared" si="17"/>
        <v>40</v>
      </c>
    </row>
    <row r="678" spans="6:8" x14ac:dyDescent="0.25">
      <c r="F678">
        <v>30</v>
      </c>
      <c r="G678">
        <v>19.571000000000002</v>
      </c>
      <c r="H678">
        <f t="shared" si="17"/>
        <v>20</v>
      </c>
    </row>
    <row r="679" spans="6:8" x14ac:dyDescent="0.25">
      <c r="F679">
        <v>30</v>
      </c>
      <c r="G679">
        <v>12.147</v>
      </c>
      <c r="H679">
        <f t="shared" si="17"/>
        <v>12</v>
      </c>
    </row>
    <row r="680" spans="6:8" x14ac:dyDescent="0.25">
      <c r="F680">
        <v>30</v>
      </c>
      <c r="G680">
        <v>18.436</v>
      </c>
      <c r="H680">
        <f t="shared" si="17"/>
        <v>18</v>
      </c>
    </row>
    <row r="681" spans="6:8" x14ac:dyDescent="0.25">
      <c r="F681">
        <v>30</v>
      </c>
      <c r="G681">
        <v>10.148999999999999</v>
      </c>
      <c r="H681">
        <f t="shared" si="17"/>
        <v>10</v>
      </c>
    </row>
    <row r="682" spans="6:8" x14ac:dyDescent="0.25">
      <c r="F682">
        <v>30</v>
      </c>
      <c r="G682">
        <v>6.3789999999999996</v>
      </c>
      <c r="H682">
        <f t="shared" si="17"/>
        <v>6</v>
      </c>
    </row>
    <row r="683" spans="6:8" x14ac:dyDescent="0.25">
      <c r="F683">
        <v>30</v>
      </c>
      <c r="G683">
        <v>18.541</v>
      </c>
      <c r="H683">
        <f t="shared" si="17"/>
        <v>19</v>
      </c>
    </row>
    <row r="684" spans="6:8" x14ac:dyDescent="0.25">
      <c r="F684">
        <v>30</v>
      </c>
      <c r="G684">
        <v>27.812000000000001</v>
      </c>
      <c r="H684">
        <f t="shared" si="17"/>
        <v>28</v>
      </c>
    </row>
    <row r="685" spans="6:8" x14ac:dyDescent="0.25">
      <c r="F685">
        <v>30</v>
      </c>
      <c r="G685">
        <v>28.279</v>
      </c>
      <c r="H685">
        <f t="shared" si="17"/>
        <v>28</v>
      </c>
    </row>
    <row r="686" spans="6:8" x14ac:dyDescent="0.25">
      <c r="F686">
        <v>30</v>
      </c>
      <c r="G686">
        <v>17.236000000000001</v>
      </c>
      <c r="H686">
        <f t="shared" si="17"/>
        <v>17</v>
      </c>
    </row>
    <row r="687" spans="6:8" x14ac:dyDescent="0.25">
      <c r="F687">
        <v>30</v>
      </c>
      <c r="G687">
        <v>19.302</v>
      </c>
      <c r="H687">
        <f t="shared" si="17"/>
        <v>19</v>
      </c>
    </row>
    <row r="688" spans="6:8" x14ac:dyDescent="0.25">
      <c r="F688">
        <v>30</v>
      </c>
      <c r="G688">
        <v>14.663</v>
      </c>
      <c r="H688">
        <f t="shared" si="17"/>
        <v>15</v>
      </c>
    </row>
    <row r="689" spans="6:8" x14ac:dyDescent="0.25">
      <c r="F689">
        <v>30</v>
      </c>
      <c r="G689">
        <v>10.768000000000001</v>
      </c>
      <c r="H689">
        <f t="shared" si="17"/>
        <v>11</v>
      </c>
    </row>
    <row r="690" spans="6:8" x14ac:dyDescent="0.25">
      <c r="F690">
        <v>30</v>
      </c>
      <c r="G690">
        <v>3.5169999999999999</v>
      </c>
      <c r="H690">
        <f t="shared" si="17"/>
        <v>4</v>
      </c>
    </row>
    <row r="691" spans="6:8" x14ac:dyDescent="0.25">
      <c r="F691">
        <v>30</v>
      </c>
      <c r="G691">
        <v>12.956</v>
      </c>
      <c r="H691">
        <f t="shared" si="17"/>
        <v>13</v>
      </c>
    </row>
    <row r="692" spans="6:8" x14ac:dyDescent="0.25">
      <c r="F692">
        <v>30</v>
      </c>
      <c r="G692">
        <v>21.901</v>
      </c>
      <c r="H692">
        <f t="shared" si="17"/>
        <v>22</v>
      </c>
    </row>
    <row r="693" spans="6:8" x14ac:dyDescent="0.25">
      <c r="F693">
        <v>30</v>
      </c>
      <c r="G693">
        <v>23.376000000000001</v>
      </c>
      <c r="H693">
        <f t="shared" si="17"/>
        <v>23</v>
      </c>
    </row>
    <row r="694" spans="6:8" x14ac:dyDescent="0.25">
      <c r="F694">
        <v>30</v>
      </c>
      <c r="G694">
        <v>23.788</v>
      </c>
      <c r="H694">
        <f t="shared" si="17"/>
        <v>24</v>
      </c>
    </row>
    <row r="695" spans="6:8" x14ac:dyDescent="0.25">
      <c r="F695">
        <v>30</v>
      </c>
      <c r="G695">
        <v>18.297000000000001</v>
      </c>
      <c r="H695">
        <f t="shared" si="17"/>
        <v>18</v>
      </c>
    </row>
    <row r="696" spans="6:8" x14ac:dyDescent="0.25">
      <c r="F696">
        <v>30</v>
      </c>
      <c r="G696">
        <v>7.7789999999999999</v>
      </c>
      <c r="H696">
        <f t="shared" si="17"/>
        <v>8</v>
      </c>
    </row>
    <row r="697" spans="6:8" x14ac:dyDescent="0.25">
      <c r="F697">
        <v>30</v>
      </c>
      <c r="G697">
        <v>23.821999999999999</v>
      </c>
      <c r="H697">
        <f t="shared" si="17"/>
        <v>24</v>
      </c>
    </row>
    <row r="698" spans="6:8" x14ac:dyDescent="0.25">
      <c r="F698">
        <v>30</v>
      </c>
      <c r="G698">
        <v>25.373999999999999</v>
      </c>
      <c r="H698">
        <f t="shared" si="17"/>
        <v>25</v>
      </c>
    </row>
    <row r="699" spans="6:8" x14ac:dyDescent="0.25">
      <c r="F699">
        <v>30</v>
      </c>
      <c r="G699">
        <v>13.942</v>
      </c>
      <c r="H699">
        <f t="shared" si="17"/>
        <v>14</v>
      </c>
    </row>
    <row r="700" spans="6:8" x14ac:dyDescent="0.25">
      <c r="F700">
        <v>30</v>
      </c>
      <c r="G700">
        <v>7.2140000000000004</v>
      </c>
      <c r="H700">
        <f t="shared" si="17"/>
        <v>7</v>
      </c>
    </row>
    <row r="701" spans="6:8" x14ac:dyDescent="0.25">
      <c r="F701">
        <v>30</v>
      </c>
      <c r="G701">
        <v>6.87</v>
      </c>
      <c r="H701">
        <f t="shared" si="17"/>
        <v>7</v>
      </c>
    </row>
    <row r="702" spans="6:8" x14ac:dyDescent="0.25">
      <c r="F702">
        <v>30</v>
      </c>
      <c r="G702">
        <v>16.82</v>
      </c>
      <c r="H702">
        <f t="shared" si="17"/>
        <v>17</v>
      </c>
    </row>
    <row r="703" spans="6:8" x14ac:dyDescent="0.25">
      <c r="F703">
        <v>30</v>
      </c>
      <c r="G703">
        <v>7.0709999999999997</v>
      </c>
      <c r="H703">
        <f t="shared" si="17"/>
        <v>7</v>
      </c>
    </row>
    <row r="704" spans="6:8" x14ac:dyDescent="0.25">
      <c r="F704">
        <v>30</v>
      </c>
      <c r="G704">
        <v>16.457000000000001</v>
      </c>
      <c r="H704">
        <f t="shared" si="17"/>
        <v>16</v>
      </c>
    </row>
    <row r="705" spans="6:8" x14ac:dyDescent="0.25">
      <c r="F705">
        <v>30</v>
      </c>
      <c r="G705">
        <v>10.316000000000001</v>
      </c>
      <c r="H705">
        <f t="shared" si="17"/>
        <v>10</v>
      </c>
    </row>
    <row r="706" spans="6:8" x14ac:dyDescent="0.25">
      <c r="F706">
        <v>30</v>
      </c>
      <c r="G706">
        <v>9.0500000000000007</v>
      </c>
      <c r="H706">
        <f t="shared" si="17"/>
        <v>9</v>
      </c>
    </row>
    <row r="707" spans="6:8" x14ac:dyDescent="0.25">
      <c r="F707">
        <v>30</v>
      </c>
      <c r="G707">
        <v>10.177</v>
      </c>
      <c r="H707">
        <f t="shared" ref="H707:H770" si="18">ROUND(G707,0)</f>
        <v>10</v>
      </c>
    </row>
    <row r="708" spans="6:8" x14ac:dyDescent="0.25">
      <c r="F708">
        <v>30</v>
      </c>
      <c r="G708">
        <v>9.1720000000000006</v>
      </c>
      <c r="H708">
        <f t="shared" si="18"/>
        <v>9</v>
      </c>
    </row>
    <row r="709" spans="6:8" x14ac:dyDescent="0.25">
      <c r="F709">
        <v>30</v>
      </c>
      <c r="G709">
        <v>5.734</v>
      </c>
      <c r="H709">
        <f t="shared" si="18"/>
        <v>6</v>
      </c>
    </row>
    <row r="710" spans="6:8" x14ac:dyDescent="0.25">
      <c r="F710">
        <v>30</v>
      </c>
      <c r="G710">
        <v>9.0109999999999992</v>
      </c>
      <c r="H710">
        <f t="shared" si="18"/>
        <v>9</v>
      </c>
    </row>
    <row r="711" spans="6:8" x14ac:dyDescent="0.25">
      <c r="F711">
        <v>30</v>
      </c>
      <c r="G711">
        <v>11.384</v>
      </c>
      <c r="H711">
        <f t="shared" si="18"/>
        <v>11</v>
      </c>
    </row>
    <row r="712" spans="6:8" x14ac:dyDescent="0.25">
      <c r="F712">
        <v>30</v>
      </c>
      <c r="G712">
        <v>17.033000000000001</v>
      </c>
      <c r="H712">
        <f t="shared" si="18"/>
        <v>17</v>
      </c>
    </row>
    <row r="713" spans="6:8" x14ac:dyDescent="0.25">
      <c r="F713">
        <v>30</v>
      </c>
      <c r="G713">
        <v>11.644</v>
      </c>
      <c r="H713">
        <f t="shared" si="18"/>
        <v>12</v>
      </c>
    </row>
    <row r="714" spans="6:8" x14ac:dyDescent="0.25">
      <c r="F714">
        <v>30</v>
      </c>
      <c r="G714">
        <v>21.231999999999999</v>
      </c>
      <c r="H714">
        <f t="shared" si="18"/>
        <v>21</v>
      </c>
    </row>
    <row r="715" spans="6:8" x14ac:dyDescent="0.25">
      <c r="F715">
        <v>30</v>
      </c>
      <c r="G715">
        <v>28.138000000000002</v>
      </c>
      <c r="H715">
        <f t="shared" si="18"/>
        <v>28</v>
      </c>
    </row>
    <row r="716" spans="6:8" x14ac:dyDescent="0.25">
      <c r="F716">
        <v>30</v>
      </c>
      <c r="G716">
        <v>27.390999999999998</v>
      </c>
      <c r="H716">
        <f t="shared" si="18"/>
        <v>27</v>
      </c>
    </row>
    <row r="717" spans="6:8" x14ac:dyDescent="0.25">
      <c r="F717">
        <v>30</v>
      </c>
      <c r="G717">
        <v>45.66</v>
      </c>
      <c r="H717">
        <f t="shared" si="18"/>
        <v>46</v>
      </c>
    </row>
    <row r="718" spans="6:8" x14ac:dyDescent="0.25">
      <c r="F718">
        <v>30</v>
      </c>
      <c r="G718">
        <v>44.728999999999999</v>
      </c>
      <c r="H718">
        <f t="shared" si="18"/>
        <v>45</v>
      </c>
    </row>
    <row r="719" spans="6:8" x14ac:dyDescent="0.25">
      <c r="F719">
        <v>30</v>
      </c>
      <c r="G719">
        <v>26.861000000000001</v>
      </c>
      <c r="H719">
        <f t="shared" si="18"/>
        <v>27</v>
      </c>
    </row>
    <row r="720" spans="6:8" x14ac:dyDescent="0.25">
      <c r="F720">
        <v>30</v>
      </c>
      <c r="G720">
        <v>22.902999999999999</v>
      </c>
      <c r="H720">
        <f t="shared" si="18"/>
        <v>23</v>
      </c>
    </row>
    <row r="721" spans="6:8" x14ac:dyDescent="0.25">
      <c r="F721">
        <v>30</v>
      </c>
      <c r="G721">
        <v>23.940999999999999</v>
      </c>
      <c r="H721">
        <f t="shared" si="18"/>
        <v>24</v>
      </c>
    </row>
    <row r="722" spans="6:8" x14ac:dyDescent="0.25">
      <c r="F722">
        <v>30</v>
      </c>
      <c r="G722">
        <v>36.137</v>
      </c>
      <c r="H722">
        <f t="shared" si="18"/>
        <v>36</v>
      </c>
    </row>
    <row r="723" spans="6:8" x14ac:dyDescent="0.25">
      <c r="F723">
        <v>30</v>
      </c>
      <c r="G723">
        <v>29.440999999999999</v>
      </c>
      <c r="H723">
        <f t="shared" si="18"/>
        <v>29</v>
      </c>
    </row>
    <row r="724" spans="6:8" x14ac:dyDescent="0.25">
      <c r="F724">
        <v>30</v>
      </c>
      <c r="G724">
        <v>19.859000000000002</v>
      </c>
      <c r="H724">
        <f t="shared" si="18"/>
        <v>20</v>
      </c>
    </row>
    <row r="725" spans="6:8" x14ac:dyDescent="0.25">
      <c r="F725">
        <v>30</v>
      </c>
      <c r="G725">
        <v>11.589</v>
      </c>
      <c r="H725">
        <f t="shared" si="18"/>
        <v>12</v>
      </c>
    </row>
    <row r="726" spans="6:8" x14ac:dyDescent="0.25">
      <c r="F726">
        <v>30</v>
      </c>
      <c r="G726">
        <v>14.212</v>
      </c>
      <c r="H726">
        <f t="shared" si="18"/>
        <v>14</v>
      </c>
    </row>
    <row r="727" spans="6:8" x14ac:dyDescent="0.25">
      <c r="F727">
        <v>30</v>
      </c>
      <c r="G727">
        <v>20.309999999999999</v>
      </c>
      <c r="H727">
        <f t="shared" si="18"/>
        <v>20</v>
      </c>
    </row>
    <row r="728" spans="6:8" x14ac:dyDescent="0.25">
      <c r="F728">
        <v>30</v>
      </c>
      <c r="G728">
        <v>30.178999999999998</v>
      </c>
      <c r="H728">
        <f t="shared" si="18"/>
        <v>30</v>
      </c>
    </row>
    <row r="729" spans="6:8" x14ac:dyDescent="0.25">
      <c r="F729">
        <v>30</v>
      </c>
      <c r="G729">
        <v>14.385999999999999</v>
      </c>
      <c r="H729">
        <f t="shared" si="18"/>
        <v>14</v>
      </c>
    </row>
    <row r="730" spans="6:8" x14ac:dyDescent="0.25">
      <c r="F730">
        <v>30</v>
      </c>
      <c r="G730">
        <v>9.8550000000000004</v>
      </c>
      <c r="H730">
        <f t="shared" si="18"/>
        <v>10</v>
      </c>
    </row>
    <row r="731" spans="6:8" x14ac:dyDescent="0.25">
      <c r="F731">
        <v>30</v>
      </c>
      <c r="G731">
        <v>11.108000000000001</v>
      </c>
      <c r="H731">
        <f t="shared" si="18"/>
        <v>11</v>
      </c>
    </row>
    <row r="732" spans="6:8" x14ac:dyDescent="0.25">
      <c r="F732">
        <v>30</v>
      </c>
      <c r="G732">
        <v>16.957999999999998</v>
      </c>
      <c r="H732">
        <f t="shared" si="18"/>
        <v>17</v>
      </c>
    </row>
    <row r="733" spans="6:8" x14ac:dyDescent="0.25">
      <c r="F733">
        <v>30</v>
      </c>
      <c r="G733">
        <v>14.324999999999999</v>
      </c>
      <c r="H733">
        <f t="shared" si="18"/>
        <v>14</v>
      </c>
    </row>
    <row r="734" spans="6:8" x14ac:dyDescent="0.25">
      <c r="F734">
        <v>30</v>
      </c>
      <c r="G734">
        <v>13.000999999999999</v>
      </c>
      <c r="H734">
        <f t="shared" si="18"/>
        <v>13</v>
      </c>
    </row>
    <row r="735" spans="6:8" x14ac:dyDescent="0.25">
      <c r="F735">
        <v>30</v>
      </c>
      <c r="G735">
        <v>22.218</v>
      </c>
      <c r="H735">
        <f t="shared" si="18"/>
        <v>22</v>
      </c>
    </row>
    <row r="736" spans="6:8" x14ac:dyDescent="0.25">
      <c r="F736">
        <v>30</v>
      </c>
      <c r="G736">
        <v>25.577999999999999</v>
      </c>
      <c r="H736">
        <f t="shared" si="18"/>
        <v>26</v>
      </c>
    </row>
    <row r="737" spans="6:8" x14ac:dyDescent="0.25">
      <c r="F737">
        <v>30</v>
      </c>
      <c r="G737">
        <v>31.518000000000001</v>
      </c>
      <c r="H737">
        <f t="shared" si="18"/>
        <v>32</v>
      </c>
    </row>
    <row r="738" spans="6:8" x14ac:dyDescent="0.25">
      <c r="F738">
        <v>30</v>
      </c>
      <c r="G738">
        <v>32.770000000000003</v>
      </c>
      <c r="H738">
        <f t="shared" si="18"/>
        <v>33</v>
      </c>
    </row>
    <row r="739" spans="6:8" x14ac:dyDescent="0.25">
      <c r="F739">
        <v>30</v>
      </c>
      <c r="G739">
        <v>31.702999999999999</v>
      </c>
      <c r="H739">
        <f t="shared" si="18"/>
        <v>32</v>
      </c>
    </row>
    <row r="740" spans="6:8" x14ac:dyDescent="0.25">
      <c r="F740">
        <v>30</v>
      </c>
      <c r="G740">
        <v>27.193000000000001</v>
      </c>
      <c r="H740">
        <f t="shared" si="18"/>
        <v>27</v>
      </c>
    </row>
    <row r="741" spans="6:8" x14ac:dyDescent="0.25">
      <c r="F741">
        <v>30</v>
      </c>
      <c r="G741">
        <v>21.571999999999999</v>
      </c>
      <c r="H741">
        <f t="shared" si="18"/>
        <v>22</v>
      </c>
    </row>
    <row r="742" spans="6:8" x14ac:dyDescent="0.25">
      <c r="F742">
        <v>30</v>
      </c>
      <c r="G742">
        <v>23.059000000000001</v>
      </c>
      <c r="H742">
        <f t="shared" si="18"/>
        <v>23</v>
      </c>
    </row>
    <row r="743" spans="6:8" x14ac:dyDescent="0.25">
      <c r="F743">
        <v>30</v>
      </c>
      <c r="G743">
        <v>14.478999999999999</v>
      </c>
      <c r="H743">
        <f t="shared" si="18"/>
        <v>14</v>
      </c>
    </row>
    <row r="744" spans="6:8" x14ac:dyDescent="0.25">
      <c r="F744">
        <v>30</v>
      </c>
      <c r="G744">
        <v>10.598000000000001</v>
      </c>
      <c r="H744">
        <f t="shared" si="18"/>
        <v>11</v>
      </c>
    </row>
    <row r="745" spans="6:8" x14ac:dyDescent="0.25">
      <c r="F745">
        <v>30</v>
      </c>
      <c r="G745">
        <v>7.6319999999999997</v>
      </c>
      <c r="H745">
        <f t="shared" si="18"/>
        <v>8</v>
      </c>
    </row>
    <row r="746" spans="6:8" x14ac:dyDescent="0.25">
      <c r="F746">
        <v>30</v>
      </c>
      <c r="G746">
        <v>13.802</v>
      </c>
      <c r="H746">
        <f t="shared" si="18"/>
        <v>14</v>
      </c>
    </row>
    <row r="747" spans="6:8" x14ac:dyDescent="0.25">
      <c r="F747">
        <v>30</v>
      </c>
      <c r="G747">
        <v>5.9130000000000003</v>
      </c>
      <c r="H747">
        <f t="shared" si="18"/>
        <v>6</v>
      </c>
    </row>
    <row r="748" spans="6:8" x14ac:dyDescent="0.25">
      <c r="F748">
        <v>30</v>
      </c>
      <c r="G748">
        <v>8.5960000000000001</v>
      </c>
      <c r="H748">
        <f t="shared" si="18"/>
        <v>9</v>
      </c>
    </row>
    <row r="749" spans="6:8" x14ac:dyDescent="0.25">
      <c r="F749">
        <v>30</v>
      </c>
      <c r="G749">
        <v>10.374000000000001</v>
      </c>
      <c r="H749">
        <f t="shared" si="18"/>
        <v>10</v>
      </c>
    </row>
    <row r="750" spans="6:8" x14ac:dyDescent="0.25">
      <c r="F750">
        <v>30</v>
      </c>
      <c r="G750">
        <v>6.8280000000000003</v>
      </c>
      <c r="H750">
        <f t="shared" si="18"/>
        <v>7</v>
      </c>
    </row>
    <row r="751" spans="6:8" x14ac:dyDescent="0.25">
      <c r="F751">
        <v>30</v>
      </c>
      <c r="G751">
        <v>12.84</v>
      </c>
      <c r="H751">
        <f t="shared" si="18"/>
        <v>13</v>
      </c>
    </row>
    <row r="752" spans="6:8" x14ac:dyDescent="0.25">
      <c r="F752">
        <v>30</v>
      </c>
      <c r="G752">
        <v>10.757</v>
      </c>
      <c r="H752">
        <f t="shared" si="18"/>
        <v>11</v>
      </c>
    </row>
    <row r="753" spans="6:8" x14ac:dyDescent="0.25">
      <c r="F753">
        <v>30</v>
      </c>
      <c r="G753">
        <v>7.96</v>
      </c>
      <c r="H753">
        <f t="shared" si="18"/>
        <v>8</v>
      </c>
    </row>
    <row r="754" spans="6:8" x14ac:dyDescent="0.25">
      <c r="F754">
        <v>30</v>
      </c>
      <c r="G754">
        <v>9.8360000000000003</v>
      </c>
      <c r="H754">
        <f t="shared" si="18"/>
        <v>10</v>
      </c>
    </row>
    <row r="755" spans="6:8" x14ac:dyDescent="0.25">
      <c r="F755">
        <v>30</v>
      </c>
      <c r="G755">
        <v>13.298999999999999</v>
      </c>
      <c r="H755">
        <f t="shared" si="18"/>
        <v>13</v>
      </c>
    </row>
    <row r="756" spans="6:8" x14ac:dyDescent="0.25">
      <c r="F756">
        <v>30</v>
      </c>
      <c r="G756">
        <v>12.419</v>
      </c>
      <c r="H756">
        <f t="shared" si="18"/>
        <v>12</v>
      </c>
    </row>
    <row r="757" spans="6:8" x14ac:dyDescent="0.25">
      <c r="F757">
        <v>30</v>
      </c>
      <c r="G757">
        <v>8.3469999999999995</v>
      </c>
      <c r="H757">
        <f t="shared" si="18"/>
        <v>8</v>
      </c>
    </row>
    <row r="758" spans="6:8" x14ac:dyDescent="0.25">
      <c r="F758">
        <v>30</v>
      </c>
      <c r="G758">
        <v>12.581</v>
      </c>
      <c r="H758">
        <f t="shared" si="18"/>
        <v>13</v>
      </c>
    </row>
    <row r="759" spans="6:8" x14ac:dyDescent="0.25">
      <c r="F759">
        <v>30</v>
      </c>
      <c r="G759">
        <v>16.184000000000001</v>
      </c>
      <c r="H759">
        <f t="shared" si="18"/>
        <v>16</v>
      </c>
    </row>
    <row r="760" spans="6:8" x14ac:dyDescent="0.25">
      <c r="F760">
        <v>30</v>
      </c>
      <c r="G760">
        <v>21.457999999999998</v>
      </c>
      <c r="H760">
        <f t="shared" si="18"/>
        <v>21</v>
      </c>
    </row>
    <row r="761" spans="6:8" x14ac:dyDescent="0.25">
      <c r="F761">
        <v>30</v>
      </c>
      <c r="G761">
        <v>33.682000000000002</v>
      </c>
      <c r="H761">
        <f t="shared" si="18"/>
        <v>34</v>
      </c>
    </row>
    <row r="762" spans="6:8" x14ac:dyDescent="0.25">
      <c r="F762">
        <v>30</v>
      </c>
      <c r="G762">
        <v>24.620999999999999</v>
      </c>
      <c r="H762">
        <f t="shared" si="18"/>
        <v>25</v>
      </c>
    </row>
    <row r="763" spans="6:8" x14ac:dyDescent="0.25">
      <c r="F763">
        <v>30</v>
      </c>
      <c r="G763">
        <v>27.698</v>
      </c>
      <c r="H763">
        <f t="shared" si="18"/>
        <v>28</v>
      </c>
    </row>
    <row r="764" spans="6:8" x14ac:dyDescent="0.25">
      <c r="F764">
        <v>30</v>
      </c>
      <c r="G764">
        <v>41.767000000000003</v>
      </c>
      <c r="H764">
        <f t="shared" si="18"/>
        <v>42</v>
      </c>
    </row>
    <row r="765" spans="6:8" x14ac:dyDescent="0.25">
      <c r="F765">
        <v>30</v>
      </c>
      <c r="G765">
        <v>27.911000000000001</v>
      </c>
      <c r="H765">
        <f t="shared" si="18"/>
        <v>28</v>
      </c>
    </row>
    <row r="766" spans="6:8" x14ac:dyDescent="0.25">
      <c r="F766">
        <v>30</v>
      </c>
      <c r="G766">
        <v>42.948</v>
      </c>
      <c r="H766">
        <f t="shared" si="18"/>
        <v>43</v>
      </c>
    </row>
    <row r="767" spans="6:8" x14ac:dyDescent="0.25">
      <c r="F767">
        <v>30</v>
      </c>
      <c r="G767">
        <v>26.478000000000002</v>
      </c>
      <c r="H767">
        <f t="shared" si="18"/>
        <v>26</v>
      </c>
    </row>
    <row r="768" spans="6:8" x14ac:dyDescent="0.25">
      <c r="F768">
        <v>30</v>
      </c>
      <c r="G768">
        <v>17.745999999999999</v>
      </c>
      <c r="H768">
        <f t="shared" si="18"/>
        <v>18</v>
      </c>
    </row>
    <row r="769" spans="6:8" x14ac:dyDescent="0.25">
      <c r="F769">
        <v>30</v>
      </c>
      <c r="G769">
        <v>39.005000000000003</v>
      </c>
      <c r="H769">
        <f t="shared" si="18"/>
        <v>39</v>
      </c>
    </row>
    <row r="770" spans="6:8" x14ac:dyDescent="0.25">
      <c r="F770">
        <v>30</v>
      </c>
      <c r="G770">
        <v>34.56</v>
      </c>
      <c r="H770">
        <f t="shared" si="18"/>
        <v>35</v>
      </c>
    </row>
    <row r="771" spans="6:8" x14ac:dyDescent="0.25">
      <c r="F771">
        <v>30</v>
      </c>
      <c r="G771">
        <v>21.611000000000001</v>
      </c>
      <c r="H771">
        <f t="shared" ref="H771:H834" si="19">ROUND(G771,0)</f>
        <v>22</v>
      </c>
    </row>
    <row r="772" spans="6:8" x14ac:dyDescent="0.25">
      <c r="F772">
        <v>30</v>
      </c>
      <c r="G772">
        <v>11.656000000000001</v>
      </c>
      <c r="H772">
        <f t="shared" si="19"/>
        <v>12</v>
      </c>
    </row>
    <row r="773" spans="6:8" x14ac:dyDescent="0.25">
      <c r="F773">
        <v>30</v>
      </c>
      <c r="G773">
        <v>16.003</v>
      </c>
      <c r="H773">
        <f t="shared" si="19"/>
        <v>16</v>
      </c>
    </row>
    <row r="774" spans="6:8" x14ac:dyDescent="0.25">
      <c r="F774">
        <v>30</v>
      </c>
      <c r="G774">
        <v>7.9470000000000001</v>
      </c>
      <c r="H774">
        <f t="shared" si="19"/>
        <v>8</v>
      </c>
    </row>
    <row r="775" spans="6:8" x14ac:dyDescent="0.25">
      <c r="F775">
        <v>30</v>
      </c>
      <c r="G775">
        <v>8.3670000000000009</v>
      </c>
      <c r="H775">
        <f t="shared" si="19"/>
        <v>8</v>
      </c>
    </row>
    <row r="776" spans="6:8" x14ac:dyDescent="0.25">
      <c r="F776">
        <v>30</v>
      </c>
      <c r="G776">
        <v>10.954000000000001</v>
      </c>
      <c r="H776">
        <f t="shared" si="19"/>
        <v>11</v>
      </c>
    </row>
    <row r="777" spans="6:8" x14ac:dyDescent="0.25">
      <c r="F777">
        <v>30</v>
      </c>
      <c r="G777">
        <v>9.8719999999999999</v>
      </c>
      <c r="H777">
        <f t="shared" si="19"/>
        <v>10</v>
      </c>
    </row>
    <row r="778" spans="6:8" x14ac:dyDescent="0.25">
      <c r="F778">
        <v>30</v>
      </c>
      <c r="G778">
        <v>9.8049999999999997</v>
      </c>
      <c r="H778">
        <f t="shared" si="19"/>
        <v>10</v>
      </c>
    </row>
    <row r="779" spans="6:8" x14ac:dyDescent="0.25">
      <c r="F779">
        <v>30</v>
      </c>
      <c r="G779">
        <v>21.184999999999999</v>
      </c>
      <c r="H779">
        <f t="shared" si="19"/>
        <v>21</v>
      </c>
    </row>
    <row r="780" spans="6:8" x14ac:dyDescent="0.25">
      <c r="F780">
        <v>30</v>
      </c>
      <c r="G780">
        <v>24.393999999999998</v>
      </c>
      <c r="H780">
        <f t="shared" si="19"/>
        <v>24</v>
      </c>
    </row>
    <row r="781" spans="6:8" x14ac:dyDescent="0.25">
      <c r="F781">
        <v>30</v>
      </c>
      <c r="G781">
        <v>19.093</v>
      </c>
      <c r="H781">
        <f t="shared" si="19"/>
        <v>19</v>
      </c>
    </row>
    <row r="782" spans="6:8" x14ac:dyDescent="0.25">
      <c r="F782">
        <v>30</v>
      </c>
      <c r="G782">
        <v>34.648000000000003</v>
      </c>
      <c r="H782">
        <f t="shared" si="19"/>
        <v>35</v>
      </c>
    </row>
    <row r="783" spans="6:8" x14ac:dyDescent="0.25">
      <c r="F783">
        <v>30</v>
      </c>
      <c r="G783">
        <v>22.981000000000002</v>
      </c>
      <c r="H783">
        <f t="shared" si="19"/>
        <v>23</v>
      </c>
    </row>
    <row r="784" spans="6:8" x14ac:dyDescent="0.25">
      <c r="F784">
        <v>30</v>
      </c>
      <c r="G784">
        <v>35.265000000000001</v>
      </c>
      <c r="H784">
        <f t="shared" si="19"/>
        <v>35</v>
      </c>
    </row>
    <row r="785" spans="6:8" x14ac:dyDescent="0.25">
      <c r="F785">
        <v>30</v>
      </c>
      <c r="G785">
        <v>33.527999999999999</v>
      </c>
      <c r="H785">
        <f t="shared" si="19"/>
        <v>34</v>
      </c>
    </row>
    <row r="786" spans="6:8" x14ac:dyDescent="0.25">
      <c r="F786">
        <v>30</v>
      </c>
      <c r="G786">
        <v>30.631</v>
      </c>
      <c r="H786">
        <f t="shared" si="19"/>
        <v>31</v>
      </c>
    </row>
    <row r="787" spans="6:8" x14ac:dyDescent="0.25">
      <c r="F787">
        <v>30</v>
      </c>
      <c r="G787">
        <v>17.681999999999999</v>
      </c>
      <c r="H787">
        <f t="shared" si="19"/>
        <v>18</v>
      </c>
    </row>
    <row r="788" spans="6:8" x14ac:dyDescent="0.25">
      <c r="F788">
        <v>30</v>
      </c>
      <c r="G788">
        <v>5.657</v>
      </c>
      <c r="H788">
        <f t="shared" si="19"/>
        <v>6</v>
      </c>
    </row>
    <row r="789" spans="6:8" x14ac:dyDescent="0.25">
      <c r="F789">
        <v>30</v>
      </c>
      <c r="G789">
        <v>6.4050000000000002</v>
      </c>
      <c r="H789">
        <f t="shared" si="19"/>
        <v>6</v>
      </c>
    </row>
    <row r="790" spans="6:8" x14ac:dyDescent="0.25">
      <c r="F790">
        <v>30</v>
      </c>
      <c r="G790">
        <v>22.408000000000001</v>
      </c>
      <c r="H790">
        <f t="shared" si="19"/>
        <v>22</v>
      </c>
    </row>
    <row r="791" spans="6:8" x14ac:dyDescent="0.25">
      <c r="F791">
        <v>30</v>
      </c>
      <c r="G791">
        <v>18.088000000000001</v>
      </c>
      <c r="H791">
        <f t="shared" si="19"/>
        <v>18</v>
      </c>
    </row>
    <row r="792" spans="6:8" x14ac:dyDescent="0.25">
      <c r="F792">
        <v>30</v>
      </c>
      <c r="G792">
        <v>15.465</v>
      </c>
      <c r="H792">
        <f t="shared" si="19"/>
        <v>15</v>
      </c>
    </row>
    <row r="793" spans="6:8" x14ac:dyDescent="0.25">
      <c r="F793">
        <v>30</v>
      </c>
      <c r="G793">
        <v>8.9220000000000006</v>
      </c>
      <c r="H793">
        <f t="shared" si="19"/>
        <v>9</v>
      </c>
    </row>
    <row r="794" spans="6:8" x14ac:dyDescent="0.25">
      <c r="F794">
        <v>30</v>
      </c>
      <c r="G794">
        <v>10.542</v>
      </c>
      <c r="H794">
        <f t="shared" si="19"/>
        <v>11</v>
      </c>
    </row>
    <row r="795" spans="6:8" x14ac:dyDescent="0.25">
      <c r="F795">
        <v>30</v>
      </c>
      <c r="G795">
        <v>5.36</v>
      </c>
      <c r="H795">
        <f t="shared" si="19"/>
        <v>5</v>
      </c>
    </row>
    <row r="796" spans="6:8" x14ac:dyDescent="0.25">
      <c r="F796">
        <v>30</v>
      </c>
      <c r="G796">
        <v>9.2669999999999995</v>
      </c>
      <c r="H796">
        <f t="shared" si="19"/>
        <v>9</v>
      </c>
    </row>
    <row r="797" spans="6:8" x14ac:dyDescent="0.25">
      <c r="F797">
        <v>30</v>
      </c>
      <c r="G797">
        <v>7.3479999999999999</v>
      </c>
      <c r="H797">
        <f t="shared" si="19"/>
        <v>7</v>
      </c>
    </row>
    <row r="798" spans="6:8" x14ac:dyDescent="0.25">
      <c r="F798">
        <v>30</v>
      </c>
      <c r="G798">
        <v>13.023999999999999</v>
      </c>
      <c r="H798">
        <f t="shared" si="19"/>
        <v>13</v>
      </c>
    </row>
    <row r="799" spans="6:8" x14ac:dyDescent="0.25">
      <c r="F799">
        <v>30</v>
      </c>
      <c r="G799">
        <v>5.6520000000000001</v>
      </c>
      <c r="H799">
        <f t="shared" si="19"/>
        <v>6</v>
      </c>
    </row>
    <row r="800" spans="6:8" x14ac:dyDescent="0.25">
      <c r="F800">
        <v>30</v>
      </c>
      <c r="G800">
        <v>14.363</v>
      </c>
      <c r="H800">
        <f t="shared" si="19"/>
        <v>14</v>
      </c>
    </row>
    <row r="801" spans="6:8" x14ac:dyDescent="0.25">
      <c r="F801">
        <v>30</v>
      </c>
      <c r="G801">
        <v>16.887</v>
      </c>
      <c r="H801">
        <f t="shared" si="19"/>
        <v>17</v>
      </c>
    </row>
    <row r="802" spans="6:8" x14ac:dyDescent="0.25">
      <c r="F802">
        <v>30</v>
      </c>
      <c r="G802">
        <v>25.654</v>
      </c>
      <c r="H802">
        <f t="shared" si="19"/>
        <v>26</v>
      </c>
    </row>
    <row r="803" spans="6:8" x14ac:dyDescent="0.25">
      <c r="F803">
        <v>30</v>
      </c>
      <c r="G803">
        <v>26.716000000000001</v>
      </c>
      <c r="H803">
        <f t="shared" si="19"/>
        <v>27</v>
      </c>
    </row>
    <row r="804" spans="6:8" x14ac:dyDescent="0.25">
      <c r="F804">
        <v>30</v>
      </c>
      <c r="G804">
        <v>38.293999999999997</v>
      </c>
      <c r="H804">
        <f t="shared" si="19"/>
        <v>38</v>
      </c>
    </row>
    <row r="805" spans="6:8" x14ac:dyDescent="0.25">
      <c r="F805">
        <v>30</v>
      </c>
      <c r="G805">
        <v>32.110999999999997</v>
      </c>
      <c r="H805">
        <f t="shared" si="19"/>
        <v>32</v>
      </c>
    </row>
    <row r="806" spans="6:8" x14ac:dyDescent="0.25">
      <c r="F806">
        <v>30</v>
      </c>
      <c r="G806">
        <v>39.122999999999998</v>
      </c>
      <c r="H806">
        <f t="shared" si="19"/>
        <v>39</v>
      </c>
    </row>
    <row r="807" spans="6:8" x14ac:dyDescent="0.25">
      <c r="F807">
        <v>30</v>
      </c>
      <c r="G807">
        <v>31.158000000000001</v>
      </c>
      <c r="H807">
        <f t="shared" si="19"/>
        <v>31</v>
      </c>
    </row>
    <row r="808" spans="6:8" x14ac:dyDescent="0.25">
      <c r="F808">
        <v>30</v>
      </c>
      <c r="G808">
        <v>28.045000000000002</v>
      </c>
      <c r="H808">
        <f t="shared" si="19"/>
        <v>28</v>
      </c>
    </row>
    <row r="809" spans="6:8" x14ac:dyDescent="0.25">
      <c r="F809">
        <v>30</v>
      </c>
      <c r="G809">
        <v>22.969000000000001</v>
      </c>
      <c r="H809">
        <f t="shared" si="19"/>
        <v>23</v>
      </c>
    </row>
    <row r="810" spans="6:8" x14ac:dyDescent="0.25">
      <c r="F810">
        <v>30</v>
      </c>
      <c r="G810">
        <v>22.29</v>
      </c>
      <c r="H810">
        <f t="shared" si="19"/>
        <v>22</v>
      </c>
    </row>
    <row r="811" spans="6:8" x14ac:dyDescent="0.25">
      <c r="F811">
        <v>30</v>
      </c>
      <c r="G811">
        <v>15.984999999999999</v>
      </c>
      <c r="H811">
        <f t="shared" si="19"/>
        <v>16</v>
      </c>
    </row>
    <row r="812" spans="6:8" x14ac:dyDescent="0.25">
      <c r="F812">
        <v>30</v>
      </c>
      <c r="G812">
        <v>22.66</v>
      </c>
      <c r="H812">
        <f t="shared" si="19"/>
        <v>23</v>
      </c>
    </row>
    <row r="813" spans="6:8" x14ac:dyDescent="0.25">
      <c r="F813">
        <v>30</v>
      </c>
      <c r="G813">
        <v>33.981999999999999</v>
      </c>
      <c r="H813">
        <f t="shared" si="19"/>
        <v>34</v>
      </c>
    </row>
    <row r="814" spans="6:8" x14ac:dyDescent="0.25">
      <c r="F814">
        <v>30</v>
      </c>
      <c r="G814">
        <v>17.440000000000001</v>
      </c>
      <c r="H814">
        <f t="shared" si="19"/>
        <v>17</v>
      </c>
    </row>
    <row r="815" spans="6:8" x14ac:dyDescent="0.25">
      <c r="F815">
        <v>30</v>
      </c>
      <c r="G815">
        <v>19.43</v>
      </c>
      <c r="H815">
        <f t="shared" si="19"/>
        <v>19</v>
      </c>
    </row>
    <row r="816" spans="6:8" x14ac:dyDescent="0.25">
      <c r="F816">
        <v>30</v>
      </c>
      <c r="G816">
        <v>6.5869999999999997</v>
      </c>
      <c r="H816">
        <f t="shared" si="19"/>
        <v>7</v>
      </c>
    </row>
    <row r="817" spans="6:8" x14ac:dyDescent="0.25">
      <c r="F817">
        <v>30</v>
      </c>
      <c r="G817">
        <v>9.1690000000000005</v>
      </c>
      <c r="H817">
        <f t="shared" si="19"/>
        <v>9</v>
      </c>
    </row>
    <row r="818" spans="6:8" x14ac:dyDescent="0.25">
      <c r="F818">
        <v>30</v>
      </c>
      <c r="G818">
        <v>4.9050000000000002</v>
      </c>
      <c r="H818">
        <f t="shared" si="19"/>
        <v>5</v>
      </c>
    </row>
    <row r="819" spans="6:8" x14ac:dyDescent="0.25">
      <c r="F819">
        <v>30</v>
      </c>
      <c r="G819">
        <v>8.4749999999999996</v>
      </c>
      <c r="H819">
        <f t="shared" si="19"/>
        <v>8</v>
      </c>
    </row>
    <row r="820" spans="6:8" x14ac:dyDescent="0.25">
      <c r="F820">
        <v>30</v>
      </c>
      <c r="G820">
        <v>8.9760000000000009</v>
      </c>
      <c r="H820">
        <f t="shared" si="19"/>
        <v>9</v>
      </c>
    </row>
    <row r="821" spans="6:8" x14ac:dyDescent="0.25">
      <c r="F821">
        <v>30</v>
      </c>
      <c r="G821">
        <v>21.972000000000001</v>
      </c>
      <c r="H821">
        <f t="shared" si="19"/>
        <v>22</v>
      </c>
    </row>
    <row r="822" spans="6:8" x14ac:dyDescent="0.25">
      <c r="F822">
        <v>30</v>
      </c>
      <c r="G822">
        <v>22.023</v>
      </c>
      <c r="H822">
        <f t="shared" si="19"/>
        <v>22</v>
      </c>
    </row>
    <row r="823" spans="6:8" x14ac:dyDescent="0.25">
      <c r="F823">
        <v>30</v>
      </c>
      <c r="G823">
        <v>34.113</v>
      </c>
      <c r="H823">
        <f t="shared" si="19"/>
        <v>34</v>
      </c>
    </row>
    <row r="824" spans="6:8" x14ac:dyDescent="0.25">
      <c r="F824">
        <v>30</v>
      </c>
      <c r="G824">
        <v>30.114000000000001</v>
      </c>
      <c r="H824">
        <f t="shared" si="19"/>
        <v>30</v>
      </c>
    </row>
    <row r="825" spans="6:8" x14ac:dyDescent="0.25">
      <c r="F825">
        <v>30</v>
      </c>
      <c r="G825">
        <v>29.376000000000001</v>
      </c>
      <c r="H825">
        <f t="shared" si="19"/>
        <v>29</v>
      </c>
    </row>
    <row r="826" spans="6:8" x14ac:dyDescent="0.25">
      <c r="F826">
        <v>30</v>
      </c>
      <c r="G826">
        <v>35.417000000000002</v>
      </c>
      <c r="H826">
        <f t="shared" si="19"/>
        <v>35</v>
      </c>
    </row>
    <row r="827" spans="6:8" x14ac:dyDescent="0.25">
      <c r="F827">
        <v>30</v>
      </c>
      <c r="G827">
        <v>37.118000000000002</v>
      </c>
      <c r="H827">
        <f t="shared" si="19"/>
        <v>37</v>
      </c>
    </row>
    <row r="828" spans="6:8" x14ac:dyDescent="0.25">
      <c r="F828">
        <v>30</v>
      </c>
      <c r="G828">
        <v>34.445999999999998</v>
      </c>
      <c r="H828">
        <f t="shared" si="19"/>
        <v>34</v>
      </c>
    </row>
    <row r="829" spans="6:8" x14ac:dyDescent="0.25">
      <c r="F829">
        <v>30</v>
      </c>
      <c r="G829">
        <v>21.638999999999999</v>
      </c>
      <c r="H829">
        <f t="shared" si="19"/>
        <v>22</v>
      </c>
    </row>
    <row r="830" spans="6:8" x14ac:dyDescent="0.25">
      <c r="F830">
        <v>30</v>
      </c>
      <c r="G830">
        <v>32.51</v>
      </c>
      <c r="H830">
        <f t="shared" si="19"/>
        <v>33</v>
      </c>
    </row>
    <row r="831" spans="6:8" x14ac:dyDescent="0.25">
      <c r="F831">
        <v>30</v>
      </c>
      <c r="G831">
        <v>31.419</v>
      </c>
      <c r="H831">
        <f t="shared" si="19"/>
        <v>31</v>
      </c>
    </row>
    <row r="832" spans="6:8" x14ac:dyDescent="0.25">
      <c r="F832">
        <v>30</v>
      </c>
      <c r="G832">
        <v>20.228999999999999</v>
      </c>
      <c r="H832">
        <f t="shared" si="19"/>
        <v>20</v>
      </c>
    </row>
    <row r="833" spans="6:8" x14ac:dyDescent="0.25">
      <c r="F833">
        <v>30</v>
      </c>
      <c r="G833">
        <v>16.396999999999998</v>
      </c>
      <c r="H833">
        <f t="shared" si="19"/>
        <v>16</v>
      </c>
    </row>
    <row r="834" spans="6:8" x14ac:dyDescent="0.25">
      <c r="F834">
        <v>30</v>
      </c>
      <c r="G834">
        <v>15.707000000000001</v>
      </c>
      <c r="H834">
        <f t="shared" si="19"/>
        <v>16</v>
      </c>
    </row>
    <row r="835" spans="6:8" x14ac:dyDescent="0.25">
      <c r="F835">
        <v>30</v>
      </c>
      <c r="G835">
        <v>5.3019999999999996</v>
      </c>
      <c r="H835">
        <f t="shared" ref="H835:H898" si="20">ROUND(G835,0)</f>
        <v>5</v>
      </c>
    </row>
    <row r="836" spans="6:8" x14ac:dyDescent="0.25">
      <c r="F836">
        <v>30</v>
      </c>
      <c r="G836">
        <v>11.848000000000001</v>
      </c>
      <c r="H836">
        <f t="shared" si="20"/>
        <v>12</v>
      </c>
    </row>
    <row r="837" spans="6:8" x14ac:dyDescent="0.25">
      <c r="F837">
        <v>30</v>
      </c>
      <c r="G837">
        <v>16.608000000000001</v>
      </c>
      <c r="H837">
        <f t="shared" si="20"/>
        <v>17</v>
      </c>
    </row>
    <row r="838" spans="6:8" x14ac:dyDescent="0.25">
      <c r="F838">
        <v>30</v>
      </c>
      <c r="G838">
        <v>15.849</v>
      </c>
      <c r="H838">
        <f t="shared" si="20"/>
        <v>16</v>
      </c>
    </row>
    <row r="839" spans="6:8" x14ac:dyDescent="0.25">
      <c r="F839">
        <v>30</v>
      </c>
      <c r="G839">
        <v>7.5570000000000004</v>
      </c>
      <c r="H839">
        <f t="shared" si="20"/>
        <v>8</v>
      </c>
    </row>
    <row r="840" spans="6:8" x14ac:dyDescent="0.25">
      <c r="F840">
        <v>30</v>
      </c>
      <c r="G840">
        <v>6.6029999999999998</v>
      </c>
      <c r="H840">
        <f t="shared" si="20"/>
        <v>7</v>
      </c>
    </row>
    <row r="841" spans="6:8" x14ac:dyDescent="0.25">
      <c r="F841">
        <v>30</v>
      </c>
      <c r="G841">
        <v>16.675000000000001</v>
      </c>
      <c r="H841">
        <f t="shared" si="20"/>
        <v>17</v>
      </c>
    </row>
    <row r="842" spans="6:8" x14ac:dyDescent="0.25">
      <c r="F842">
        <v>30</v>
      </c>
      <c r="G842">
        <v>11.518000000000001</v>
      </c>
      <c r="H842">
        <f t="shared" si="20"/>
        <v>12</v>
      </c>
    </row>
    <row r="843" spans="6:8" x14ac:dyDescent="0.25">
      <c r="F843">
        <v>30</v>
      </c>
      <c r="G843">
        <v>10.542</v>
      </c>
      <c r="H843">
        <f t="shared" si="20"/>
        <v>11</v>
      </c>
    </row>
    <row r="844" spans="6:8" x14ac:dyDescent="0.25">
      <c r="F844">
        <v>30</v>
      </c>
      <c r="G844">
        <v>11.911</v>
      </c>
      <c r="H844">
        <f t="shared" si="20"/>
        <v>12</v>
      </c>
    </row>
    <row r="845" spans="6:8" x14ac:dyDescent="0.25">
      <c r="F845">
        <v>30</v>
      </c>
      <c r="G845">
        <v>12.127000000000001</v>
      </c>
      <c r="H845">
        <f t="shared" si="20"/>
        <v>12</v>
      </c>
    </row>
    <row r="846" spans="6:8" x14ac:dyDescent="0.25">
      <c r="F846">
        <v>30</v>
      </c>
      <c r="G846">
        <v>13.92</v>
      </c>
      <c r="H846">
        <f t="shared" si="20"/>
        <v>14</v>
      </c>
    </row>
    <row r="847" spans="6:8" x14ac:dyDescent="0.25">
      <c r="F847">
        <v>30</v>
      </c>
      <c r="G847">
        <v>21.594999999999999</v>
      </c>
      <c r="H847">
        <f t="shared" si="20"/>
        <v>22</v>
      </c>
    </row>
    <row r="848" spans="6:8" x14ac:dyDescent="0.25">
      <c r="F848">
        <v>30</v>
      </c>
      <c r="G848">
        <v>17.446000000000002</v>
      </c>
      <c r="H848">
        <f t="shared" si="20"/>
        <v>17</v>
      </c>
    </row>
    <row r="849" spans="6:8" x14ac:dyDescent="0.25">
      <c r="F849">
        <v>30</v>
      </c>
      <c r="G849">
        <v>31.417000000000002</v>
      </c>
      <c r="H849">
        <f t="shared" si="20"/>
        <v>31</v>
      </c>
    </row>
    <row r="850" spans="6:8" x14ac:dyDescent="0.25">
      <c r="F850">
        <v>30</v>
      </c>
      <c r="G850">
        <v>25.315000000000001</v>
      </c>
      <c r="H850">
        <f t="shared" si="20"/>
        <v>25</v>
      </c>
    </row>
    <row r="851" spans="6:8" x14ac:dyDescent="0.25">
      <c r="F851">
        <v>30</v>
      </c>
      <c r="G851">
        <v>30.577000000000002</v>
      </c>
      <c r="H851">
        <f t="shared" si="20"/>
        <v>31</v>
      </c>
    </row>
    <row r="852" spans="6:8" x14ac:dyDescent="0.25">
      <c r="F852">
        <v>30</v>
      </c>
      <c r="G852">
        <v>25.167000000000002</v>
      </c>
      <c r="H852">
        <f t="shared" si="20"/>
        <v>25</v>
      </c>
    </row>
    <row r="853" spans="6:8" x14ac:dyDescent="0.25">
      <c r="F853">
        <v>30</v>
      </c>
      <c r="G853">
        <v>33.698</v>
      </c>
      <c r="H853">
        <f t="shared" si="20"/>
        <v>34</v>
      </c>
    </row>
    <row r="854" spans="6:8" x14ac:dyDescent="0.25">
      <c r="F854">
        <v>30</v>
      </c>
      <c r="G854">
        <v>37.472999999999999</v>
      </c>
      <c r="H854">
        <f t="shared" si="20"/>
        <v>37</v>
      </c>
    </row>
    <row r="855" spans="6:8" x14ac:dyDescent="0.25">
      <c r="F855">
        <v>30</v>
      </c>
      <c r="G855">
        <v>38.055999999999997</v>
      </c>
      <c r="H855">
        <f t="shared" si="20"/>
        <v>38</v>
      </c>
    </row>
    <row r="856" spans="6:8" x14ac:dyDescent="0.25">
      <c r="F856">
        <v>30</v>
      </c>
      <c r="G856">
        <v>28.009</v>
      </c>
      <c r="H856">
        <f t="shared" si="20"/>
        <v>28</v>
      </c>
    </row>
    <row r="857" spans="6:8" x14ac:dyDescent="0.25">
      <c r="F857">
        <v>30</v>
      </c>
      <c r="G857">
        <v>9.7420000000000009</v>
      </c>
      <c r="H857">
        <f t="shared" si="20"/>
        <v>10</v>
      </c>
    </row>
    <row r="858" spans="6:8" x14ac:dyDescent="0.25">
      <c r="F858">
        <v>30</v>
      </c>
      <c r="G858">
        <v>10.843999999999999</v>
      </c>
      <c r="H858">
        <f t="shared" si="20"/>
        <v>11</v>
      </c>
    </row>
    <row r="859" spans="6:8" x14ac:dyDescent="0.25">
      <c r="F859">
        <v>30</v>
      </c>
      <c r="G859">
        <v>24.965</v>
      </c>
      <c r="H859">
        <f t="shared" si="20"/>
        <v>25</v>
      </c>
    </row>
    <row r="860" spans="6:8" x14ac:dyDescent="0.25">
      <c r="F860">
        <v>30</v>
      </c>
      <c r="G860">
        <v>24.562999999999999</v>
      </c>
      <c r="H860">
        <f t="shared" si="20"/>
        <v>25</v>
      </c>
    </row>
    <row r="861" spans="6:8" x14ac:dyDescent="0.25">
      <c r="F861">
        <v>30</v>
      </c>
      <c r="G861">
        <v>16.452000000000002</v>
      </c>
      <c r="H861">
        <f t="shared" si="20"/>
        <v>16</v>
      </c>
    </row>
    <row r="862" spans="6:8" x14ac:dyDescent="0.25">
      <c r="F862">
        <v>30</v>
      </c>
      <c r="G862">
        <v>9.4209999999999994</v>
      </c>
      <c r="H862">
        <f t="shared" si="20"/>
        <v>9</v>
      </c>
    </row>
    <row r="863" spans="6:8" x14ac:dyDescent="0.25">
      <c r="F863">
        <v>30</v>
      </c>
      <c r="G863">
        <v>15.786</v>
      </c>
      <c r="H863">
        <f t="shared" si="20"/>
        <v>16</v>
      </c>
    </row>
    <row r="864" spans="6:8" x14ac:dyDescent="0.25">
      <c r="F864">
        <v>30</v>
      </c>
      <c r="G864">
        <v>5.8810000000000002</v>
      </c>
      <c r="H864">
        <f t="shared" si="20"/>
        <v>6</v>
      </c>
    </row>
    <row r="865" spans="6:8" x14ac:dyDescent="0.25">
      <c r="F865">
        <v>30</v>
      </c>
      <c r="G865">
        <v>12.573</v>
      </c>
      <c r="H865">
        <f t="shared" si="20"/>
        <v>13</v>
      </c>
    </row>
    <row r="866" spans="6:8" x14ac:dyDescent="0.25">
      <c r="F866">
        <v>30</v>
      </c>
      <c r="G866">
        <v>8.5419999999999998</v>
      </c>
      <c r="H866">
        <f t="shared" si="20"/>
        <v>9</v>
      </c>
    </row>
    <row r="867" spans="6:8" x14ac:dyDescent="0.25">
      <c r="F867">
        <v>30</v>
      </c>
      <c r="G867">
        <v>12.03</v>
      </c>
      <c r="H867">
        <f t="shared" si="20"/>
        <v>12</v>
      </c>
    </row>
    <row r="868" spans="6:8" x14ac:dyDescent="0.25">
      <c r="F868">
        <v>30</v>
      </c>
      <c r="G868">
        <v>16.928999999999998</v>
      </c>
      <c r="H868">
        <f t="shared" si="20"/>
        <v>17</v>
      </c>
    </row>
    <row r="869" spans="6:8" x14ac:dyDescent="0.25">
      <c r="F869">
        <v>30</v>
      </c>
      <c r="G869">
        <v>22.143000000000001</v>
      </c>
      <c r="H869">
        <f t="shared" si="20"/>
        <v>22</v>
      </c>
    </row>
    <row r="870" spans="6:8" x14ac:dyDescent="0.25">
      <c r="F870">
        <v>30</v>
      </c>
      <c r="G870">
        <v>27.936</v>
      </c>
      <c r="H870">
        <f t="shared" si="20"/>
        <v>28</v>
      </c>
    </row>
    <row r="871" spans="6:8" x14ac:dyDescent="0.25">
      <c r="F871">
        <v>30</v>
      </c>
      <c r="G871">
        <v>27.86</v>
      </c>
      <c r="H871">
        <f t="shared" si="20"/>
        <v>28</v>
      </c>
    </row>
    <row r="872" spans="6:8" x14ac:dyDescent="0.25">
      <c r="F872">
        <v>30</v>
      </c>
      <c r="G872">
        <v>32.652000000000001</v>
      </c>
      <c r="H872">
        <f t="shared" si="20"/>
        <v>33</v>
      </c>
    </row>
    <row r="873" spans="6:8" x14ac:dyDescent="0.25">
      <c r="F873">
        <v>30</v>
      </c>
      <c r="G873">
        <v>35.593000000000004</v>
      </c>
      <c r="H873">
        <f t="shared" si="20"/>
        <v>36</v>
      </c>
    </row>
    <row r="874" spans="6:8" x14ac:dyDescent="0.25">
      <c r="F874">
        <v>30</v>
      </c>
      <c r="G874">
        <v>30.22</v>
      </c>
      <c r="H874">
        <f t="shared" si="20"/>
        <v>30</v>
      </c>
    </row>
    <row r="875" spans="6:8" x14ac:dyDescent="0.25">
      <c r="F875">
        <v>30</v>
      </c>
      <c r="G875">
        <v>23.231000000000002</v>
      </c>
      <c r="H875">
        <f t="shared" si="20"/>
        <v>23</v>
      </c>
    </row>
    <row r="876" spans="6:8" x14ac:dyDescent="0.25">
      <c r="F876">
        <v>30</v>
      </c>
      <c r="G876">
        <v>30.529</v>
      </c>
      <c r="H876">
        <f t="shared" si="20"/>
        <v>31</v>
      </c>
    </row>
    <row r="877" spans="6:8" x14ac:dyDescent="0.25">
      <c r="F877">
        <v>30</v>
      </c>
      <c r="G877">
        <v>24.382000000000001</v>
      </c>
      <c r="H877">
        <f t="shared" si="20"/>
        <v>24</v>
      </c>
    </row>
    <row r="878" spans="6:8" x14ac:dyDescent="0.25">
      <c r="F878">
        <v>30</v>
      </c>
      <c r="G878">
        <v>25.516999999999999</v>
      </c>
      <c r="H878">
        <f t="shared" si="20"/>
        <v>26</v>
      </c>
    </row>
    <row r="879" spans="6:8" x14ac:dyDescent="0.25">
      <c r="F879">
        <v>30</v>
      </c>
      <c r="G879">
        <v>22.556000000000001</v>
      </c>
      <c r="H879">
        <f t="shared" si="20"/>
        <v>23</v>
      </c>
    </row>
    <row r="880" spans="6:8" x14ac:dyDescent="0.25">
      <c r="F880">
        <v>30</v>
      </c>
      <c r="G880">
        <v>10.879</v>
      </c>
      <c r="H880">
        <f t="shared" si="20"/>
        <v>11</v>
      </c>
    </row>
    <row r="881" spans="6:8" x14ac:dyDescent="0.25">
      <c r="F881">
        <v>30</v>
      </c>
      <c r="G881">
        <v>11.074999999999999</v>
      </c>
      <c r="H881">
        <f t="shared" si="20"/>
        <v>11</v>
      </c>
    </row>
    <row r="882" spans="6:8" x14ac:dyDescent="0.25">
      <c r="F882">
        <v>30</v>
      </c>
      <c r="G882">
        <v>14.541</v>
      </c>
      <c r="H882">
        <f t="shared" si="20"/>
        <v>15</v>
      </c>
    </row>
    <row r="883" spans="6:8" x14ac:dyDescent="0.25">
      <c r="F883">
        <v>30</v>
      </c>
      <c r="G883">
        <v>8.8170000000000002</v>
      </c>
      <c r="H883">
        <f t="shared" si="20"/>
        <v>9</v>
      </c>
    </row>
    <row r="884" spans="6:8" x14ac:dyDescent="0.25">
      <c r="F884">
        <v>30</v>
      </c>
      <c r="G884">
        <v>12.750999999999999</v>
      </c>
      <c r="H884">
        <f t="shared" si="20"/>
        <v>13</v>
      </c>
    </row>
    <row r="885" spans="6:8" x14ac:dyDescent="0.25">
      <c r="F885">
        <v>30</v>
      </c>
      <c r="G885">
        <v>11.156000000000001</v>
      </c>
      <c r="H885">
        <f t="shared" si="20"/>
        <v>11</v>
      </c>
    </row>
    <row r="886" spans="6:8" x14ac:dyDescent="0.25">
      <c r="F886">
        <v>30</v>
      </c>
      <c r="G886">
        <v>11.695</v>
      </c>
      <c r="H886">
        <f t="shared" si="20"/>
        <v>12</v>
      </c>
    </row>
    <row r="887" spans="6:8" x14ac:dyDescent="0.25">
      <c r="F887">
        <v>30</v>
      </c>
      <c r="G887">
        <v>11.601000000000001</v>
      </c>
      <c r="H887">
        <f t="shared" si="20"/>
        <v>12</v>
      </c>
    </row>
    <row r="888" spans="6:8" x14ac:dyDescent="0.25">
      <c r="F888">
        <v>30</v>
      </c>
      <c r="G888">
        <v>10.867000000000001</v>
      </c>
      <c r="H888">
        <f t="shared" si="20"/>
        <v>11</v>
      </c>
    </row>
    <row r="889" spans="6:8" x14ac:dyDescent="0.25">
      <c r="F889">
        <v>30</v>
      </c>
      <c r="G889">
        <v>14.339</v>
      </c>
      <c r="H889">
        <f t="shared" si="20"/>
        <v>14</v>
      </c>
    </row>
    <row r="890" spans="6:8" x14ac:dyDescent="0.25">
      <c r="F890">
        <v>30</v>
      </c>
      <c r="G890">
        <v>14.833</v>
      </c>
      <c r="H890">
        <f t="shared" si="20"/>
        <v>15</v>
      </c>
    </row>
    <row r="891" spans="6:8" x14ac:dyDescent="0.25">
      <c r="F891">
        <v>30</v>
      </c>
      <c r="G891">
        <v>10.175000000000001</v>
      </c>
      <c r="H891">
        <f t="shared" si="20"/>
        <v>10</v>
      </c>
    </row>
    <row r="892" spans="6:8" x14ac:dyDescent="0.25">
      <c r="F892">
        <v>30</v>
      </c>
      <c r="G892">
        <v>10.824999999999999</v>
      </c>
      <c r="H892">
        <f t="shared" si="20"/>
        <v>11</v>
      </c>
    </row>
    <row r="893" spans="6:8" x14ac:dyDescent="0.25">
      <c r="F893">
        <v>30</v>
      </c>
      <c r="G893">
        <v>13.843</v>
      </c>
      <c r="H893">
        <f t="shared" si="20"/>
        <v>14</v>
      </c>
    </row>
    <row r="894" spans="6:8" x14ac:dyDescent="0.25">
      <c r="F894">
        <v>30</v>
      </c>
      <c r="G894">
        <v>10.96</v>
      </c>
      <c r="H894">
        <f t="shared" si="20"/>
        <v>11</v>
      </c>
    </row>
    <row r="895" spans="6:8" x14ac:dyDescent="0.25">
      <c r="F895">
        <v>30</v>
      </c>
      <c r="G895">
        <v>9.8670000000000009</v>
      </c>
      <c r="H895">
        <f t="shared" si="20"/>
        <v>10</v>
      </c>
    </row>
    <row r="896" spans="6:8" x14ac:dyDescent="0.25">
      <c r="F896">
        <v>30</v>
      </c>
      <c r="G896">
        <v>23.945</v>
      </c>
      <c r="H896">
        <f t="shared" si="20"/>
        <v>24</v>
      </c>
    </row>
    <row r="897" spans="6:8" x14ac:dyDescent="0.25">
      <c r="F897">
        <v>30</v>
      </c>
      <c r="G897">
        <v>33.761000000000003</v>
      </c>
      <c r="H897">
        <f t="shared" si="20"/>
        <v>34</v>
      </c>
    </row>
    <row r="898" spans="6:8" x14ac:dyDescent="0.25">
      <c r="F898">
        <v>30</v>
      </c>
      <c r="G898">
        <v>30.661000000000001</v>
      </c>
      <c r="H898">
        <f t="shared" si="20"/>
        <v>31</v>
      </c>
    </row>
    <row r="899" spans="6:8" x14ac:dyDescent="0.25">
      <c r="F899">
        <v>30</v>
      </c>
      <c r="G899">
        <v>19.561</v>
      </c>
      <c r="H899">
        <f t="shared" ref="H899:H962" si="21">ROUND(G899,0)</f>
        <v>20</v>
      </c>
    </row>
    <row r="900" spans="6:8" x14ac:dyDescent="0.25">
      <c r="F900">
        <v>30</v>
      </c>
      <c r="G900">
        <v>22.363</v>
      </c>
      <c r="H900">
        <f t="shared" si="21"/>
        <v>22</v>
      </c>
    </row>
    <row r="901" spans="6:8" x14ac:dyDescent="0.25">
      <c r="F901">
        <v>30</v>
      </c>
      <c r="G901">
        <v>25.712</v>
      </c>
      <c r="H901">
        <f t="shared" si="21"/>
        <v>26</v>
      </c>
    </row>
    <row r="902" spans="6:8" x14ac:dyDescent="0.25">
      <c r="F902">
        <v>30</v>
      </c>
      <c r="G902">
        <v>36.509</v>
      </c>
      <c r="H902">
        <f t="shared" si="21"/>
        <v>37</v>
      </c>
    </row>
    <row r="903" spans="6:8" x14ac:dyDescent="0.25">
      <c r="F903">
        <v>30</v>
      </c>
      <c r="G903">
        <v>33.191000000000003</v>
      </c>
      <c r="H903">
        <f t="shared" si="21"/>
        <v>33</v>
      </c>
    </row>
    <row r="904" spans="6:8" x14ac:dyDescent="0.25">
      <c r="F904">
        <v>30</v>
      </c>
      <c r="G904">
        <v>29.678999999999998</v>
      </c>
      <c r="H904">
        <f t="shared" si="21"/>
        <v>30</v>
      </c>
    </row>
    <row r="905" spans="6:8" x14ac:dyDescent="0.25">
      <c r="F905">
        <v>30</v>
      </c>
      <c r="G905">
        <v>28.812000000000001</v>
      </c>
      <c r="H905">
        <f t="shared" si="21"/>
        <v>29</v>
      </c>
    </row>
    <row r="906" spans="6:8" x14ac:dyDescent="0.25">
      <c r="F906">
        <v>30</v>
      </c>
      <c r="G906">
        <v>14.613</v>
      </c>
      <c r="H906">
        <f t="shared" si="21"/>
        <v>15</v>
      </c>
    </row>
    <row r="907" spans="6:8" x14ac:dyDescent="0.25">
      <c r="F907">
        <v>30</v>
      </c>
      <c r="G907">
        <v>16.323</v>
      </c>
      <c r="H907">
        <f t="shared" si="21"/>
        <v>16</v>
      </c>
    </row>
    <row r="908" spans="6:8" x14ac:dyDescent="0.25">
      <c r="F908">
        <v>30</v>
      </c>
      <c r="G908">
        <v>18.666</v>
      </c>
      <c r="H908">
        <f t="shared" si="21"/>
        <v>19</v>
      </c>
    </row>
    <row r="909" spans="6:8" x14ac:dyDescent="0.25">
      <c r="F909">
        <v>30</v>
      </c>
      <c r="G909">
        <v>22.98</v>
      </c>
      <c r="H909">
        <f t="shared" si="21"/>
        <v>23</v>
      </c>
    </row>
    <row r="910" spans="6:8" x14ac:dyDescent="0.25">
      <c r="F910">
        <v>30</v>
      </c>
      <c r="G910">
        <v>30.11</v>
      </c>
      <c r="H910">
        <f t="shared" si="21"/>
        <v>30</v>
      </c>
    </row>
    <row r="911" spans="6:8" x14ac:dyDescent="0.25">
      <c r="F911">
        <v>30</v>
      </c>
      <c r="G911">
        <v>14.148</v>
      </c>
      <c r="H911">
        <f t="shared" si="21"/>
        <v>14</v>
      </c>
    </row>
    <row r="912" spans="6:8" x14ac:dyDescent="0.25">
      <c r="F912">
        <v>30</v>
      </c>
      <c r="G912">
        <v>17.126999999999999</v>
      </c>
      <c r="H912">
        <f t="shared" si="21"/>
        <v>17</v>
      </c>
    </row>
    <row r="913" spans="6:8" x14ac:dyDescent="0.25">
      <c r="F913">
        <v>30</v>
      </c>
      <c r="G913">
        <v>6.5919999999999996</v>
      </c>
      <c r="H913">
        <f t="shared" si="21"/>
        <v>7</v>
      </c>
    </row>
    <row r="914" spans="6:8" x14ac:dyDescent="0.25">
      <c r="F914">
        <v>30</v>
      </c>
      <c r="G914">
        <v>17.734999999999999</v>
      </c>
      <c r="H914">
        <f t="shared" si="21"/>
        <v>18</v>
      </c>
    </row>
    <row r="915" spans="6:8" x14ac:dyDescent="0.25">
      <c r="F915">
        <v>30</v>
      </c>
      <c r="G915">
        <v>20.681999999999999</v>
      </c>
      <c r="H915">
        <f t="shared" si="21"/>
        <v>21</v>
      </c>
    </row>
    <row r="916" spans="6:8" x14ac:dyDescent="0.25">
      <c r="F916">
        <v>30</v>
      </c>
      <c r="G916">
        <v>16.329999999999998</v>
      </c>
      <c r="H916">
        <f t="shared" si="21"/>
        <v>16</v>
      </c>
    </row>
    <row r="917" spans="6:8" x14ac:dyDescent="0.25">
      <c r="F917">
        <v>30</v>
      </c>
      <c r="G917">
        <v>15.842000000000001</v>
      </c>
      <c r="H917">
        <f t="shared" si="21"/>
        <v>16</v>
      </c>
    </row>
    <row r="918" spans="6:8" x14ac:dyDescent="0.25">
      <c r="F918">
        <v>30</v>
      </c>
      <c r="G918">
        <v>20.082000000000001</v>
      </c>
      <c r="H918">
        <f t="shared" si="21"/>
        <v>20</v>
      </c>
    </row>
    <row r="919" spans="6:8" x14ac:dyDescent="0.25">
      <c r="F919">
        <v>30</v>
      </c>
      <c r="G919">
        <v>25.692</v>
      </c>
      <c r="H919">
        <f t="shared" si="21"/>
        <v>26</v>
      </c>
    </row>
    <row r="920" spans="6:8" x14ac:dyDescent="0.25">
      <c r="F920">
        <v>30</v>
      </c>
      <c r="G920">
        <v>28.812000000000001</v>
      </c>
      <c r="H920">
        <f t="shared" si="21"/>
        <v>29</v>
      </c>
    </row>
    <row r="921" spans="6:8" x14ac:dyDescent="0.25">
      <c r="F921">
        <v>30</v>
      </c>
      <c r="G921">
        <v>31.332000000000001</v>
      </c>
      <c r="H921">
        <f t="shared" si="21"/>
        <v>31</v>
      </c>
    </row>
    <row r="922" spans="6:8" x14ac:dyDescent="0.25">
      <c r="F922">
        <v>30</v>
      </c>
      <c r="G922">
        <v>36.381</v>
      </c>
      <c r="H922">
        <f t="shared" si="21"/>
        <v>36</v>
      </c>
    </row>
    <row r="923" spans="6:8" x14ac:dyDescent="0.25">
      <c r="F923">
        <v>30</v>
      </c>
      <c r="G923">
        <v>34.103000000000002</v>
      </c>
      <c r="H923">
        <f t="shared" si="21"/>
        <v>34</v>
      </c>
    </row>
    <row r="924" spans="6:8" x14ac:dyDescent="0.25">
      <c r="F924">
        <v>30</v>
      </c>
      <c r="G924">
        <v>29.701000000000001</v>
      </c>
      <c r="H924">
        <f t="shared" si="21"/>
        <v>30</v>
      </c>
    </row>
    <row r="925" spans="6:8" x14ac:dyDescent="0.25">
      <c r="F925">
        <v>30</v>
      </c>
      <c r="G925">
        <v>19.207000000000001</v>
      </c>
      <c r="H925">
        <f t="shared" si="21"/>
        <v>19</v>
      </c>
    </row>
    <row r="926" spans="6:8" x14ac:dyDescent="0.25">
      <c r="F926">
        <v>30</v>
      </c>
      <c r="G926">
        <v>24.309000000000001</v>
      </c>
      <c r="H926">
        <f t="shared" si="21"/>
        <v>24</v>
      </c>
    </row>
    <row r="927" spans="6:8" x14ac:dyDescent="0.25">
      <c r="F927">
        <v>30</v>
      </c>
      <c r="G927">
        <v>19.547000000000001</v>
      </c>
      <c r="H927">
        <f t="shared" si="21"/>
        <v>20</v>
      </c>
    </row>
    <row r="928" spans="6:8" x14ac:dyDescent="0.25">
      <c r="F928">
        <v>30</v>
      </c>
      <c r="G928">
        <v>10.429</v>
      </c>
      <c r="H928">
        <f t="shared" si="21"/>
        <v>10</v>
      </c>
    </row>
    <row r="929" spans="6:8" x14ac:dyDescent="0.25">
      <c r="F929">
        <v>30</v>
      </c>
      <c r="G929">
        <v>14.441000000000001</v>
      </c>
      <c r="H929">
        <f t="shared" si="21"/>
        <v>14</v>
      </c>
    </row>
    <row r="930" spans="6:8" x14ac:dyDescent="0.25">
      <c r="F930">
        <v>30</v>
      </c>
      <c r="G930">
        <v>10.428000000000001</v>
      </c>
      <c r="H930">
        <f t="shared" si="21"/>
        <v>10</v>
      </c>
    </row>
    <row r="931" spans="6:8" x14ac:dyDescent="0.25">
      <c r="F931">
        <v>30</v>
      </c>
      <c r="G931">
        <v>12.254</v>
      </c>
      <c r="H931">
        <f t="shared" si="21"/>
        <v>12</v>
      </c>
    </row>
    <row r="932" spans="6:8" x14ac:dyDescent="0.25">
      <c r="F932">
        <v>30</v>
      </c>
      <c r="G932">
        <v>8.5719999999999992</v>
      </c>
      <c r="H932">
        <f t="shared" si="21"/>
        <v>9</v>
      </c>
    </row>
    <row r="933" spans="6:8" x14ac:dyDescent="0.25">
      <c r="F933">
        <v>30</v>
      </c>
      <c r="G933">
        <v>7.4850000000000003</v>
      </c>
      <c r="H933">
        <f t="shared" si="21"/>
        <v>7</v>
      </c>
    </row>
    <row r="934" spans="6:8" x14ac:dyDescent="0.25">
      <c r="F934">
        <v>30</v>
      </c>
      <c r="G934">
        <v>13.502000000000001</v>
      </c>
      <c r="H934">
        <f t="shared" si="21"/>
        <v>14</v>
      </c>
    </row>
    <row r="935" spans="6:8" x14ac:dyDescent="0.25">
      <c r="F935">
        <v>30</v>
      </c>
      <c r="G935">
        <v>12.904</v>
      </c>
      <c r="H935">
        <f t="shared" si="21"/>
        <v>13</v>
      </c>
    </row>
    <row r="936" spans="6:8" x14ac:dyDescent="0.25">
      <c r="F936">
        <v>30</v>
      </c>
      <c r="G936">
        <v>8.2899999999999991</v>
      </c>
      <c r="H936">
        <f t="shared" si="21"/>
        <v>8</v>
      </c>
    </row>
    <row r="937" spans="6:8" x14ac:dyDescent="0.25">
      <c r="F937">
        <v>30</v>
      </c>
      <c r="G937">
        <v>5.8789999999999996</v>
      </c>
      <c r="H937">
        <f t="shared" si="21"/>
        <v>6</v>
      </c>
    </row>
    <row r="938" spans="6:8" x14ac:dyDescent="0.25">
      <c r="F938">
        <v>30</v>
      </c>
      <c r="G938">
        <v>12.968</v>
      </c>
      <c r="H938">
        <f t="shared" si="21"/>
        <v>13</v>
      </c>
    </row>
    <row r="939" spans="6:8" x14ac:dyDescent="0.25">
      <c r="F939">
        <v>30</v>
      </c>
      <c r="G939">
        <v>13.962</v>
      </c>
      <c r="H939">
        <f t="shared" si="21"/>
        <v>14</v>
      </c>
    </row>
    <row r="940" spans="6:8" x14ac:dyDescent="0.25">
      <c r="F940">
        <v>30</v>
      </c>
      <c r="G940">
        <v>12.542</v>
      </c>
      <c r="H940">
        <f t="shared" si="21"/>
        <v>13</v>
      </c>
    </row>
    <row r="941" spans="6:8" x14ac:dyDescent="0.25">
      <c r="F941">
        <v>30</v>
      </c>
      <c r="G941">
        <v>12.151999999999999</v>
      </c>
      <c r="H941">
        <f t="shared" si="21"/>
        <v>12</v>
      </c>
    </row>
    <row r="942" spans="6:8" x14ac:dyDescent="0.25">
      <c r="F942">
        <v>30</v>
      </c>
      <c r="G942">
        <v>15.292999999999999</v>
      </c>
      <c r="H942">
        <f t="shared" si="21"/>
        <v>15</v>
      </c>
    </row>
    <row r="943" spans="6:8" x14ac:dyDescent="0.25">
      <c r="F943">
        <v>30</v>
      </c>
      <c r="G943">
        <v>9.07</v>
      </c>
      <c r="H943">
        <f t="shared" si="21"/>
        <v>9</v>
      </c>
    </row>
    <row r="944" spans="6:8" x14ac:dyDescent="0.25">
      <c r="F944">
        <v>30</v>
      </c>
      <c r="G944">
        <v>23.318000000000001</v>
      </c>
      <c r="H944">
        <f t="shared" si="21"/>
        <v>23</v>
      </c>
    </row>
    <row r="945" spans="6:8" x14ac:dyDescent="0.25">
      <c r="F945">
        <v>30</v>
      </c>
      <c r="G945">
        <v>30.667000000000002</v>
      </c>
      <c r="H945">
        <f t="shared" si="21"/>
        <v>31</v>
      </c>
    </row>
    <row r="946" spans="6:8" x14ac:dyDescent="0.25">
      <c r="F946">
        <v>30</v>
      </c>
      <c r="G946">
        <v>19.864999999999998</v>
      </c>
      <c r="H946">
        <f t="shared" si="21"/>
        <v>20</v>
      </c>
    </row>
    <row r="947" spans="6:8" x14ac:dyDescent="0.25">
      <c r="F947">
        <v>30</v>
      </c>
      <c r="G947">
        <v>30.338000000000001</v>
      </c>
      <c r="H947">
        <f t="shared" si="21"/>
        <v>30</v>
      </c>
    </row>
    <row r="948" spans="6:8" x14ac:dyDescent="0.25">
      <c r="F948">
        <v>30</v>
      </c>
      <c r="G948">
        <v>35.915999999999997</v>
      </c>
      <c r="H948">
        <f t="shared" si="21"/>
        <v>36</v>
      </c>
    </row>
    <row r="949" spans="6:8" x14ac:dyDescent="0.25">
      <c r="F949">
        <v>30</v>
      </c>
      <c r="G949">
        <v>31.734000000000002</v>
      </c>
      <c r="H949">
        <f t="shared" si="21"/>
        <v>32</v>
      </c>
    </row>
    <row r="950" spans="6:8" x14ac:dyDescent="0.25">
      <c r="F950">
        <v>30</v>
      </c>
      <c r="G950">
        <v>25.6</v>
      </c>
      <c r="H950">
        <f t="shared" si="21"/>
        <v>26</v>
      </c>
    </row>
    <row r="951" spans="6:8" x14ac:dyDescent="0.25">
      <c r="F951">
        <v>30</v>
      </c>
      <c r="G951">
        <v>13.494999999999999</v>
      </c>
      <c r="H951">
        <f t="shared" si="21"/>
        <v>13</v>
      </c>
    </row>
    <row r="952" spans="6:8" x14ac:dyDescent="0.25">
      <c r="F952">
        <v>30</v>
      </c>
      <c r="G952">
        <v>29.603999999999999</v>
      </c>
      <c r="H952">
        <f t="shared" si="21"/>
        <v>30</v>
      </c>
    </row>
    <row r="953" spans="6:8" x14ac:dyDescent="0.25">
      <c r="F953">
        <v>30</v>
      </c>
      <c r="G953">
        <v>21.434999999999999</v>
      </c>
      <c r="H953">
        <f t="shared" si="21"/>
        <v>21</v>
      </c>
    </row>
    <row r="954" spans="6:8" x14ac:dyDescent="0.25">
      <c r="F954">
        <v>30</v>
      </c>
      <c r="G954">
        <v>26.06</v>
      </c>
      <c r="H954">
        <f t="shared" si="21"/>
        <v>26</v>
      </c>
    </row>
    <row r="955" spans="6:8" x14ac:dyDescent="0.25">
      <c r="F955">
        <v>30</v>
      </c>
      <c r="G955">
        <v>28.055</v>
      </c>
      <c r="H955">
        <f t="shared" si="21"/>
        <v>28</v>
      </c>
    </row>
    <row r="956" spans="6:8" x14ac:dyDescent="0.25">
      <c r="F956">
        <v>30</v>
      </c>
      <c r="G956">
        <v>24.963999999999999</v>
      </c>
      <c r="H956">
        <f t="shared" si="21"/>
        <v>25</v>
      </c>
    </row>
    <row r="957" spans="6:8" x14ac:dyDescent="0.25">
      <c r="F957">
        <v>30</v>
      </c>
      <c r="G957">
        <v>20.024999999999999</v>
      </c>
      <c r="H957">
        <f t="shared" si="21"/>
        <v>20</v>
      </c>
    </row>
    <row r="958" spans="6:8" x14ac:dyDescent="0.25">
      <c r="F958">
        <v>30</v>
      </c>
      <c r="G958">
        <v>21.172999999999998</v>
      </c>
      <c r="H958">
        <f t="shared" si="21"/>
        <v>21</v>
      </c>
    </row>
    <row r="959" spans="6:8" x14ac:dyDescent="0.25">
      <c r="F959">
        <v>30</v>
      </c>
      <c r="G959">
        <v>13.513999999999999</v>
      </c>
      <c r="H959">
        <f t="shared" si="21"/>
        <v>14</v>
      </c>
    </row>
    <row r="960" spans="6:8" x14ac:dyDescent="0.25">
      <c r="F960">
        <v>30</v>
      </c>
      <c r="G960">
        <v>16.946000000000002</v>
      </c>
      <c r="H960">
        <f t="shared" si="21"/>
        <v>17</v>
      </c>
    </row>
    <row r="961" spans="6:8" x14ac:dyDescent="0.25">
      <c r="F961">
        <v>30</v>
      </c>
      <c r="G961">
        <v>12.105</v>
      </c>
      <c r="H961">
        <f t="shared" si="21"/>
        <v>12</v>
      </c>
    </row>
    <row r="962" spans="6:8" x14ac:dyDescent="0.25">
      <c r="F962">
        <v>30</v>
      </c>
      <c r="G962">
        <v>15.819000000000001</v>
      </c>
      <c r="H962">
        <f t="shared" si="21"/>
        <v>16</v>
      </c>
    </row>
    <row r="963" spans="6:8" x14ac:dyDescent="0.25">
      <c r="F963">
        <v>30</v>
      </c>
      <c r="G963">
        <v>18.954999999999998</v>
      </c>
      <c r="H963">
        <f t="shared" ref="H963:H1026" si="22">ROUND(G963,0)</f>
        <v>19</v>
      </c>
    </row>
    <row r="964" spans="6:8" x14ac:dyDescent="0.25">
      <c r="F964">
        <v>30</v>
      </c>
      <c r="G964">
        <v>16.585000000000001</v>
      </c>
      <c r="H964">
        <f t="shared" si="22"/>
        <v>17</v>
      </c>
    </row>
    <row r="965" spans="6:8" x14ac:dyDescent="0.25">
      <c r="F965">
        <v>30</v>
      </c>
      <c r="G965">
        <v>17.350999999999999</v>
      </c>
      <c r="H965">
        <f t="shared" si="22"/>
        <v>17</v>
      </c>
    </row>
    <row r="966" spans="6:8" x14ac:dyDescent="0.25">
      <c r="F966">
        <v>30</v>
      </c>
      <c r="G966">
        <v>13.506</v>
      </c>
      <c r="H966">
        <f t="shared" si="22"/>
        <v>14</v>
      </c>
    </row>
    <row r="967" spans="6:8" x14ac:dyDescent="0.25">
      <c r="F967">
        <v>30</v>
      </c>
      <c r="G967">
        <v>27.007000000000001</v>
      </c>
      <c r="H967">
        <f t="shared" si="22"/>
        <v>27</v>
      </c>
    </row>
    <row r="968" spans="6:8" x14ac:dyDescent="0.25">
      <c r="F968">
        <v>30</v>
      </c>
      <c r="G968">
        <v>21.449000000000002</v>
      </c>
      <c r="H968">
        <f t="shared" si="22"/>
        <v>21</v>
      </c>
    </row>
    <row r="969" spans="6:8" x14ac:dyDescent="0.25">
      <c r="F969">
        <v>30</v>
      </c>
      <c r="G969">
        <v>15.154999999999999</v>
      </c>
      <c r="H969">
        <f t="shared" si="22"/>
        <v>15</v>
      </c>
    </row>
    <row r="970" spans="6:8" x14ac:dyDescent="0.25">
      <c r="F970">
        <v>30</v>
      </c>
      <c r="G970">
        <v>27.933</v>
      </c>
      <c r="H970">
        <f t="shared" si="22"/>
        <v>28</v>
      </c>
    </row>
    <row r="971" spans="6:8" x14ac:dyDescent="0.25">
      <c r="F971">
        <v>30</v>
      </c>
      <c r="G971">
        <v>27.643999999999998</v>
      </c>
      <c r="H971">
        <f t="shared" si="22"/>
        <v>28</v>
      </c>
    </row>
    <row r="972" spans="6:8" x14ac:dyDescent="0.25">
      <c r="F972">
        <v>30</v>
      </c>
      <c r="G972">
        <v>33.026000000000003</v>
      </c>
      <c r="H972">
        <f t="shared" si="22"/>
        <v>33</v>
      </c>
    </row>
    <row r="973" spans="6:8" x14ac:dyDescent="0.25">
      <c r="F973">
        <v>30</v>
      </c>
      <c r="G973">
        <v>26.495000000000001</v>
      </c>
      <c r="H973">
        <f t="shared" si="22"/>
        <v>26</v>
      </c>
    </row>
    <row r="974" spans="6:8" x14ac:dyDescent="0.25">
      <c r="F974">
        <v>30</v>
      </c>
      <c r="G974">
        <v>13.952999999999999</v>
      </c>
      <c r="H974">
        <f t="shared" si="22"/>
        <v>14</v>
      </c>
    </row>
    <row r="975" spans="6:8" x14ac:dyDescent="0.25">
      <c r="F975">
        <v>30</v>
      </c>
      <c r="G975">
        <v>17.864000000000001</v>
      </c>
      <c r="H975">
        <f t="shared" si="22"/>
        <v>18</v>
      </c>
    </row>
    <row r="976" spans="6:8" x14ac:dyDescent="0.25">
      <c r="F976">
        <v>30</v>
      </c>
      <c r="G976">
        <v>24.11</v>
      </c>
      <c r="H976">
        <f t="shared" si="22"/>
        <v>24</v>
      </c>
    </row>
    <row r="977" spans="6:8" x14ac:dyDescent="0.25">
      <c r="F977">
        <v>30</v>
      </c>
      <c r="G977">
        <v>25.291</v>
      </c>
      <c r="H977">
        <f t="shared" si="22"/>
        <v>25</v>
      </c>
    </row>
    <row r="978" spans="6:8" x14ac:dyDescent="0.25">
      <c r="F978">
        <v>30</v>
      </c>
      <c r="G978">
        <v>11.23</v>
      </c>
      <c r="H978">
        <f t="shared" si="22"/>
        <v>11</v>
      </c>
    </row>
    <row r="979" spans="6:8" x14ac:dyDescent="0.25">
      <c r="F979">
        <v>30</v>
      </c>
      <c r="G979">
        <v>11.558999999999999</v>
      </c>
      <c r="H979">
        <f t="shared" si="22"/>
        <v>12</v>
      </c>
    </row>
    <row r="980" spans="6:8" x14ac:dyDescent="0.25">
      <c r="F980">
        <v>30</v>
      </c>
      <c r="G980">
        <v>10.526</v>
      </c>
      <c r="H980">
        <f t="shared" si="22"/>
        <v>11</v>
      </c>
    </row>
    <row r="981" spans="6:8" x14ac:dyDescent="0.25">
      <c r="F981">
        <v>30</v>
      </c>
      <c r="G981">
        <v>3.41</v>
      </c>
      <c r="H981">
        <f t="shared" si="22"/>
        <v>3</v>
      </c>
    </row>
    <row r="982" spans="6:8" x14ac:dyDescent="0.25">
      <c r="F982">
        <v>30</v>
      </c>
      <c r="G982">
        <v>20.126999999999999</v>
      </c>
      <c r="H982">
        <f t="shared" si="22"/>
        <v>20</v>
      </c>
    </row>
    <row r="983" spans="6:8" x14ac:dyDescent="0.25">
      <c r="F983">
        <v>30</v>
      </c>
      <c r="G983">
        <v>14.596</v>
      </c>
      <c r="H983">
        <f t="shared" si="22"/>
        <v>15</v>
      </c>
    </row>
    <row r="984" spans="6:8" x14ac:dyDescent="0.25">
      <c r="F984">
        <v>30</v>
      </c>
      <c r="G984">
        <v>9.4860000000000007</v>
      </c>
      <c r="H984">
        <f t="shared" si="22"/>
        <v>9</v>
      </c>
    </row>
    <row r="985" spans="6:8" x14ac:dyDescent="0.25">
      <c r="F985">
        <v>30</v>
      </c>
      <c r="G985">
        <v>8.8379999999999992</v>
      </c>
      <c r="H985">
        <f t="shared" si="22"/>
        <v>9</v>
      </c>
    </row>
    <row r="986" spans="6:8" x14ac:dyDescent="0.25">
      <c r="F986">
        <v>30</v>
      </c>
      <c r="G986">
        <v>13.948</v>
      </c>
      <c r="H986">
        <f t="shared" si="22"/>
        <v>14</v>
      </c>
    </row>
    <row r="987" spans="6:8" x14ac:dyDescent="0.25">
      <c r="F987">
        <v>30</v>
      </c>
      <c r="G987">
        <v>13.335000000000001</v>
      </c>
      <c r="H987">
        <f t="shared" si="22"/>
        <v>13</v>
      </c>
    </row>
    <row r="988" spans="6:8" x14ac:dyDescent="0.25">
      <c r="F988">
        <v>30</v>
      </c>
      <c r="G988">
        <v>12.079000000000001</v>
      </c>
      <c r="H988">
        <f t="shared" si="22"/>
        <v>12</v>
      </c>
    </row>
    <row r="989" spans="6:8" x14ac:dyDescent="0.25">
      <c r="F989">
        <v>30</v>
      </c>
      <c r="G989">
        <v>12.038</v>
      </c>
      <c r="H989">
        <f t="shared" si="22"/>
        <v>12</v>
      </c>
    </row>
    <row r="990" spans="6:8" x14ac:dyDescent="0.25">
      <c r="F990">
        <v>30</v>
      </c>
      <c r="G990">
        <v>16.198</v>
      </c>
      <c r="H990">
        <f t="shared" si="22"/>
        <v>16</v>
      </c>
    </row>
    <row r="991" spans="6:8" x14ac:dyDescent="0.25">
      <c r="F991">
        <v>30</v>
      </c>
      <c r="G991">
        <v>15.853</v>
      </c>
      <c r="H991">
        <f t="shared" si="22"/>
        <v>16</v>
      </c>
    </row>
    <row r="992" spans="6:8" x14ac:dyDescent="0.25">
      <c r="F992">
        <v>30</v>
      </c>
      <c r="G992">
        <v>13.946999999999999</v>
      </c>
      <c r="H992">
        <f t="shared" si="22"/>
        <v>14</v>
      </c>
    </row>
    <row r="993" spans="6:8" x14ac:dyDescent="0.25">
      <c r="F993">
        <v>30</v>
      </c>
      <c r="G993">
        <v>15.319000000000001</v>
      </c>
      <c r="H993">
        <f t="shared" si="22"/>
        <v>15</v>
      </c>
    </row>
    <row r="994" spans="6:8" x14ac:dyDescent="0.25">
      <c r="F994">
        <v>30</v>
      </c>
      <c r="G994">
        <v>19.219000000000001</v>
      </c>
      <c r="H994">
        <f t="shared" si="22"/>
        <v>19</v>
      </c>
    </row>
    <row r="995" spans="6:8" x14ac:dyDescent="0.25">
      <c r="F995">
        <v>30</v>
      </c>
      <c r="G995">
        <v>16.635999999999999</v>
      </c>
      <c r="H995">
        <f t="shared" si="22"/>
        <v>17</v>
      </c>
    </row>
    <row r="996" spans="6:8" x14ac:dyDescent="0.25">
      <c r="F996">
        <v>30</v>
      </c>
      <c r="G996">
        <v>21.579000000000001</v>
      </c>
      <c r="H996">
        <f t="shared" si="22"/>
        <v>22</v>
      </c>
    </row>
    <row r="997" spans="6:8" x14ac:dyDescent="0.25">
      <c r="F997">
        <v>30</v>
      </c>
      <c r="G997">
        <v>29.006</v>
      </c>
      <c r="H997">
        <f t="shared" si="22"/>
        <v>29</v>
      </c>
    </row>
    <row r="998" spans="6:8" x14ac:dyDescent="0.25">
      <c r="F998">
        <v>30</v>
      </c>
      <c r="G998">
        <v>36.037999999999997</v>
      </c>
      <c r="H998">
        <f t="shared" si="22"/>
        <v>36</v>
      </c>
    </row>
    <row r="999" spans="6:8" x14ac:dyDescent="0.25">
      <c r="F999">
        <v>30</v>
      </c>
      <c r="G999">
        <v>28.905999999999999</v>
      </c>
      <c r="H999">
        <f t="shared" si="22"/>
        <v>29</v>
      </c>
    </row>
    <row r="1000" spans="6:8" x14ac:dyDescent="0.25">
      <c r="F1000">
        <v>30</v>
      </c>
      <c r="G1000">
        <v>19.23</v>
      </c>
      <c r="H1000">
        <f t="shared" si="22"/>
        <v>19</v>
      </c>
    </row>
    <row r="1001" spans="6:8" x14ac:dyDescent="0.25">
      <c r="F1001">
        <v>30</v>
      </c>
      <c r="G1001">
        <v>28.475999999999999</v>
      </c>
      <c r="H1001">
        <f t="shared" si="22"/>
        <v>28</v>
      </c>
    </row>
    <row r="1002" spans="6:8" x14ac:dyDescent="0.25">
      <c r="F1002">
        <v>30</v>
      </c>
      <c r="G1002">
        <v>29.952000000000002</v>
      </c>
      <c r="H1002">
        <f t="shared" si="22"/>
        <v>30</v>
      </c>
    </row>
    <row r="1003" spans="6:8" x14ac:dyDescent="0.25">
      <c r="F1003">
        <v>30</v>
      </c>
      <c r="G1003">
        <v>15.407</v>
      </c>
      <c r="H1003">
        <f t="shared" si="22"/>
        <v>15</v>
      </c>
    </row>
    <row r="1004" spans="6:8" x14ac:dyDescent="0.25">
      <c r="F1004">
        <v>30</v>
      </c>
      <c r="G1004">
        <v>21.390999999999998</v>
      </c>
      <c r="H1004">
        <f t="shared" si="22"/>
        <v>21</v>
      </c>
    </row>
    <row r="1005" spans="6:8" x14ac:dyDescent="0.25">
      <c r="F1005">
        <v>30</v>
      </c>
      <c r="G1005">
        <v>17.596</v>
      </c>
      <c r="H1005">
        <f t="shared" si="22"/>
        <v>18</v>
      </c>
    </row>
    <row r="1006" spans="6:8" x14ac:dyDescent="0.25">
      <c r="F1006">
        <v>30</v>
      </c>
      <c r="G1006">
        <v>20.591000000000001</v>
      </c>
      <c r="H1006">
        <f t="shared" si="22"/>
        <v>21</v>
      </c>
    </row>
    <row r="1007" spans="6:8" x14ac:dyDescent="0.25">
      <c r="F1007">
        <v>30</v>
      </c>
      <c r="G1007">
        <v>11.278</v>
      </c>
      <c r="H1007">
        <f t="shared" si="22"/>
        <v>11</v>
      </c>
    </row>
    <row r="1008" spans="6:8" x14ac:dyDescent="0.25">
      <c r="F1008">
        <v>30</v>
      </c>
      <c r="G1008">
        <v>15.234999999999999</v>
      </c>
      <c r="H1008">
        <f t="shared" si="22"/>
        <v>15</v>
      </c>
    </row>
    <row r="1009" spans="6:8" x14ac:dyDescent="0.25">
      <c r="F1009">
        <v>30</v>
      </c>
      <c r="G1009">
        <v>13.493</v>
      </c>
      <c r="H1009">
        <f t="shared" si="22"/>
        <v>13</v>
      </c>
    </row>
    <row r="1010" spans="6:8" x14ac:dyDescent="0.25">
      <c r="F1010">
        <v>30</v>
      </c>
      <c r="G1010">
        <v>10.696999999999999</v>
      </c>
      <c r="H1010">
        <f t="shared" si="22"/>
        <v>11</v>
      </c>
    </row>
    <row r="1011" spans="6:8" x14ac:dyDescent="0.25">
      <c r="F1011">
        <v>30</v>
      </c>
      <c r="G1011">
        <v>16.138999999999999</v>
      </c>
      <c r="H1011">
        <f t="shared" si="22"/>
        <v>16</v>
      </c>
    </row>
    <row r="1012" spans="6:8" x14ac:dyDescent="0.25">
      <c r="F1012">
        <v>30</v>
      </c>
      <c r="G1012">
        <v>11.363</v>
      </c>
      <c r="H1012">
        <f t="shared" si="22"/>
        <v>11</v>
      </c>
    </row>
    <row r="1013" spans="6:8" x14ac:dyDescent="0.25">
      <c r="F1013">
        <v>30</v>
      </c>
      <c r="G1013">
        <v>8.9410000000000007</v>
      </c>
      <c r="H1013">
        <f t="shared" si="22"/>
        <v>9</v>
      </c>
    </row>
    <row r="1014" spans="6:8" x14ac:dyDescent="0.25">
      <c r="F1014">
        <v>30</v>
      </c>
      <c r="G1014">
        <v>11.151</v>
      </c>
      <c r="H1014">
        <f t="shared" si="22"/>
        <v>11</v>
      </c>
    </row>
    <row r="1015" spans="6:8" x14ac:dyDescent="0.25">
      <c r="F1015">
        <v>30</v>
      </c>
      <c r="G1015">
        <v>4.2069999999999999</v>
      </c>
      <c r="H1015">
        <f t="shared" si="22"/>
        <v>4</v>
      </c>
    </row>
    <row r="1016" spans="6:8" x14ac:dyDescent="0.25">
      <c r="F1016">
        <v>30</v>
      </c>
      <c r="G1016">
        <v>11.089</v>
      </c>
      <c r="H1016">
        <f t="shared" si="22"/>
        <v>11</v>
      </c>
    </row>
    <row r="1017" spans="6:8" x14ac:dyDescent="0.25">
      <c r="F1017">
        <v>30</v>
      </c>
      <c r="G1017">
        <v>17.006</v>
      </c>
      <c r="H1017">
        <f t="shared" si="22"/>
        <v>17</v>
      </c>
    </row>
    <row r="1018" spans="6:8" x14ac:dyDescent="0.25">
      <c r="F1018">
        <v>30</v>
      </c>
      <c r="G1018">
        <v>13.423999999999999</v>
      </c>
      <c r="H1018">
        <f t="shared" si="22"/>
        <v>13</v>
      </c>
    </row>
    <row r="1019" spans="6:8" x14ac:dyDescent="0.25">
      <c r="F1019">
        <v>30</v>
      </c>
      <c r="G1019">
        <v>21.498999999999999</v>
      </c>
      <c r="H1019">
        <f t="shared" si="22"/>
        <v>21</v>
      </c>
    </row>
    <row r="1020" spans="6:8" x14ac:dyDescent="0.25">
      <c r="F1020">
        <v>30</v>
      </c>
      <c r="G1020">
        <v>16.332000000000001</v>
      </c>
      <c r="H1020">
        <f t="shared" si="22"/>
        <v>16</v>
      </c>
    </row>
    <row r="1021" spans="6:8" x14ac:dyDescent="0.25">
      <c r="F1021">
        <v>30</v>
      </c>
      <c r="G1021">
        <v>10.114000000000001</v>
      </c>
      <c r="H1021">
        <f t="shared" si="22"/>
        <v>10</v>
      </c>
    </row>
    <row r="1022" spans="6:8" x14ac:dyDescent="0.25">
      <c r="F1022">
        <v>30</v>
      </c>
      <c r="G1022">
        <v>21.492999999999999</v>
      </c>
      <c r="H1022">
        <f t="shared" si="22"/>
        <v>21</v>
      </c>
    </row>
    <row r="1023" spans="6:8" x14ac:dyDescent="0.25">
      <c r="F1023">
        <v>30</v>
      </c>
      <c r="G1023">
        <v>24.516999999999999</v>
      </c>
      <c r="H1023">
        <f t="shared" si="22"/>
        <v>25</v>
      </c>
    </row>
    <row r="1024" spans="6:8" x14ac:dyDescent="0.25">
      <c r="F1024">
        <v>30</v>
      </c>
      <c r="G1024">
        <v>25.114999999999998</v>
      </c>
      <c r="H1024">
        <f t="shared" si="22"/>
        <v>25</v>
      </c>
    </row>
    <row r="1025" spans="6:8" x14ac:dyDescent="0.25">
      <c r="F1025">
        <v>30</v>
      </c>
      <c r="G1025">
        <v>24.445</v>
      </c>
      <c r="H1025">
        <f t="shared" si="22"/>
        <v>24</v>
      </c>
    </row>
    <row r="1026" spans="6:8" x14ac:dyDescent="0.25">
      <c r="F1026">
        <v>30</v>
      </c>
      <c r="G1026">
        <v>13.484</v>
      </c>
      <c r="H1026">
        <f t="shared" si="22"/>
        <v>13</v>
      </c>
    </row>
    <row r="1027" spans="6:8" x14ac:dyDescent="0.25">
      <c r="F1027">
        <v>30</v>
      </c>
      <c r="G1027">
        <v>13.472</v>
      </c>
      <c r="H1027">
        <f t="shared" ref="H1027:H1090" si="23">ROUND(G1027,0)</f>
        <v>13</v>
      </c>
    </row>
    <row r="1028" spans="6:8" x14ac:dyDescent="0.25">
      <c r="F1028">
        <v>30</v>
      </c>
      <c r="G1028">
        <v>5.2770000000000001</v>
      </c>
      <c r="H1028">
        <f t="shared" si="23"/>
        <v>5</v>
      </c>
    </row>
    <row r="1029" spans="6:8" x14ac:dyDescent="0.25">
      <c r="F1029">
        <v>30</v>
      </c>
      <c r="G1029">
        <v>10.816000000000001</v>
      </c>
      <c r="H1029">
        <f t="shared" si="23"/>
        <v>11</v>
      </c>
    </row>
    <row r="1030" spans="6:8" x14ac:dyDescent="0.25">
      <c r="F1030">
        <v>30</v>
      </c>
      <c r="G1030">
        <v>14.015000000000001</v>
      </c>
      <c r="H1030">
        <f t="shared" si="23"/>
        <v>14</v>
      </c>
    </row>
    <row r="1031" spans="6:8" x14ac:dyDescent="0.25">
      <c r="F1031">
        <v>30</v>
      </c>
      <c r="G1031">
        <v>8.6349999999999998</v>
      </c>
      <c r="H1031">
        <f t="shared" si="23"/>
        <v>9</v>
      </c>
    </row>
    <row r="1032" spans="6:8" x14ac:dyDescent="0.25">
      <c r="F1032">
        <v>30</v>
      </c>
      <c r="G1032">
        <v>9.8670000000000009</v>
      </c>
      <c r="H1032">
        <f t="shared" si="23"/>
        <v>10</v>
      </c>
    </row>
    <row r="1033" spans="6:8" x14ac:dyDescent="0.25">
      <c r="F1033">
        <v>30</v>
      </c>
      <c r="G1033">
        <v>10.685</v>
      </c>
      <c r="H1033">
        <f t="shared" si="23"/>
        <v>11</v>
      </c>
    </row>
    <row r="1034" spans="6:8" x14ac:dyDescent="0.25">
      <c r="F1034">
        <v>30</v>
      </c>
      <c r="G1034">
        <v>21.59</v>
      </c>
      <c r="H1034">
        <f t="shared" si="23"/>
        <v>22</v>
      </c>
    </row>
    <row r="1035" spans="6:8" x14ac:dyDescent="0.25">
      <c r="F1035">
        <v>30</v>
      </c>
      <c r="G1035">
        <v>15.176</v>
      </c>
      <c r="H1035">
        <f t="shared" si="23"/>
        <v>15</v>
      </c>
    </row>
    <row r="1036" spans="6:8" x14ac:dyDescent="0.25">
      <c r="F1036">
        <v>30</v>
      </c>
      <c r="G1036">
        <v>29.716999999999999</v>
      </c>
      <c r="H1036">
        <f t="shared" si="23"/>
        <v>30</v>
      </c>
    </row>
    <row r="1037" spans="6:8" x14ac:dyDescent="0.25">
      <c r="F1037">
        <v>30</v>
      </c>
      <c r="G1037">
        <v>28.442</v>
      </c>
      <c r="H1037">
        <f t="shared" si="23"/>
        <v>28</v>
      </c>
    </row>
    <row r="1038" spans="6:8" x14ac:dyDescent="0.25">
      <c r="F1038">
        <v>30</v>
      </c>
      <c r="G1038">
        <v>20.082000000000001</v>
      </c>
      <c r="H1038">
        <f t="shared" si="23"/>
        <v>20</v>
      </c>
    </row>
    <row r="1039" spans="6:8" x14ac:dyDescent="0.25">
      <c r="F1039">
        <v>30</v>
      </c>
      <c r="G1039">
        <v>22.263999999999999</v>
      </c>
      <c r="H1039">
        <f t="shared" si="23"/>
        <v>22</v>
      </c>
    </row>
    <row r="1040" spans="6:8" x14ac:dyDescent="0.25">
      <c r="F1040">
        <v>30</v>
      </c>
      <c r="G1040">
        <v>19.632999999999999</v>
      </c>
      <c r="H1040">
        <f t="shared" si="23"/>
        <v>20</v>
      </c>
    </row>
    <row r="1041" spans="6:8" x14ac:dyDescent="0.25">
      <c r="F1041">
        <v>30</v>
      </c>
      <c r="G1041">
        <v>25.302</v>
      </c>
      <c r="H1041">
        <f t="shared" si="23"/>
        <v>25</v>
      </c>
    </row>
    <row r="1042" spans="6:8" x14ac:dyDescent="0.25">
      <c r="F1042">
        <v>30</v>
      </c>
      <c r="G1042">
        <v>15.731</v>
      </c>
      <c r="H1042">
        <f t="shared" si="23"/>
        <v>16</v>
      </c>
    </row>
    <row r="1043" spans="6:8" x14ac:dyDescent="0.25">
      <c r="F1043">
        <v>30</v>
      </c>
      <c r="G1043">
        <v>25</v>
      </c>
      <c r="H1043">
        <f t="shared" si="23"/>
        <v>25</v>
      </c>
    </row>
    <row r="1044" spans="6:8" x14ac:dyDescent="0.25">
      <c r="F1044">
        <v>30</v>
      </c>
      <c r="G1044">
        <v>17.526</v>
      </c>
      <c r="H1044">
        <f t="shared" si="23"/>
        <v>18</v>
      </c>
    </row>
    <row r="1045" spans="6:8" x14ac:dyDescent="0.25">
      <c r="F1045">
        <v>30</v>
      </c>
      <c r="G1045">
        <v>18.329999999999998</v>
      </c>
      <c r="H1045">
        <f t="shared" si="23"/>
        <v>18</v>
      </c>
    </row>
    <row r="1046" spans="6:8" x14ac:dyDescent="0.25">
      <c r="F1046">
        <v>30</v>
      </c>
      <c r="G1046">
        <v>18.734000000000002</v>
      </c>
      <c r="H1046">
        <f t="shared" si="23"/>
        <v>19</v>
      </c>
    </row>
    <row r="1047" spans="6:8" x14ac:dyDescent="0.25">
      <c r="F1047">
        <v>30</v>
      </c>
      <c r="G1047">
        <v>34.258000000000003</v>
      </c>
      <c r="H1047">
        <f t="shared" si="23"/>
        <v>34</v>
      </c>
    </row>
    <row r="1048" spans="6:8" x14ac:dyDescent="0.25">
      <c r="F1048">
        <v>30</v>
      </c>
      <c r="G1048">
        <v>43.789000000000001</v>
      </c>
      <c r="H1048">
        <f t="shared" si="23"/>
        <v>44</v>
      </c>
    </row>
    <row r="1049" spans="6:8" x14ac:dyDescent="0.25">
      <c r="F1049">
        <v>30</v>
      </c>
      <c r="G1049">
        <v>51.146999999999998</v>
      </c>
      <c r="H1049">
        <f t="shared" si="23"/>
        <v>51</v>
      </c>
    </row>
    <row r="1050" spans="6:8" x14ac:dyDescent="0.25">
      <c r="F1050">
        <v>30</v>
      </c>
      <c r="G1050">
        <v>23.148</v>
      </c>
      <c r="H1050">
        <f t="shared" si="23"/>
        <v>23</v>
      </c>
    </row>
    <row r="1051" spans="6:8" x14ac:dyDescent="0.25">
      <c r="F1051">
        <v>30</v>
      </c>
      <c r="G1051">
        <v>25.562000000000001</v>
      </c>
      <c r="H1051">
        <f t="shared" si="23"/>
        <v>26</v>
      </c>
    </row>
    <row r="1052" spans="6:8" x14ac:dyDescent="0.25">
      <c r="F1052">
        <v>30</v>
      </c>
      <c r="G1052">
        <v>25.244</v>
      </c>
      <c r="H1052">
        <f t="shared" si="23"/>
        <v>25</v>
      </c>
    </row>
    <row r="1053" spans="6:8" x14ac:dyDescent="0.25">
      <c r="F1053">
        <v>30</v>
      </c>
      <c r="G1053">
        <v>6.2750000000000004</v>
      </c>
      <c r="H1053">
        <f t="shared" si="23"/>
        <v>6</v>
      </c>
    </row>
    <row r="1054" spans="6:8" x14ac:dyDescent="0.25">
      <c r="F1054">
        <v>30</v>
      </c>
      <c r="G1054">
        <v>21.713000000000001</v>
      </c>
      <c r="H1054">
        <f t="shared" si="23"/>
        <v>22</v>
      </c>
    </row>
    <row r="1055" spans="6:8" x14ac:dyDescent="0.25">
      <c r="F1055">
        <v>30</v>
      </c>
      <c r="G1055">
        <v>12.382999999999999</v>
      </c>
      <c r="H1055">
        <f t="shared" si="23"/>
        <v>12</v>
      </c>
    </row>
    <row r="1056" spans="6:8" x14ac:dyDescent="0.25">
      <c r="F1056">
        <v>30</v>
      </c>
      <c r="G1056">
        <v>16.341000000000001</v>
      </c>
      <c r="H1056">
        <f t="shared" si="23"/>
        <v>16</v>
      </c>
    </row>
    <row r="1057" spans="6:8" x14ac:dyDescent="0.25">
      <c r="F1057">
        <v>30</v>
      </c>
      <c r="G1057">
        <v>16.710999999999999</v>
      </c>
      <c r="H1057">
        <f t="shared" si="23"/>
        <v>17</v>
      </c>
    </row>
    <row r="1058" spans="6:8" x14ac:dyDescent="0.25">
      <c r="F1058">
        <v>30</v>
      </c>
      <c r="G1058">
        <v>19.274000000000001</v>
      </c>
      <c r="H1058">
        <f t="shared" si="23"/>
        <v>19</v>
      </c>
    </row>
    <row r="1059" spans="6:8" x14ac:dyDescent="0.25">
      <c r="F1059">
        <v>30</v>
      </c>
      <c r="G1059">
        <v>25.879000000000001</v>
      </c>
      <c r="H1059">
        <f t="shared" si="23"/>
        <v>26</v>
      </c>
    </row>
    <row r="1060" spans="6:8" x14ac:dyDescent="0.25">
      <c r="F1060">
        <v>30</v>
      </c>
      <c r="G1060">
        <v>25.975000000000001</v>
      </c>
      <c r="H1060">
        <f t="shared" si="23"/>
        <v>26</v>
      </c>
    </row>
    <row r="1061" spans="6:8" x14ac:dyDescent="0.25">
      <c r="F1061">
        <v>30</v>
      </c>
      <c r="G1061">
        <v>24.664999999999999</v>
      </c>
      <c r="H1061">
        <f t="shared" si="23"/>
        <v>25</v>
      </c>
    </row>
    <row r="1062" spans="6:8" x14ac:dyDescent="0.25">
      <c r="F1062">
        <v>30</v>
      </c>
      <c r="G1062">
        <v>11.618</v>
      </c>
      <c r="H1062">
        <f t="shared" si="23"/>
        <v>12</v>
      </c>
    </row>
    <row r="1063" spans="6:8" x14ac:dyDescent="0.25">
      <c r="F1063">
        <v>30</v>
      </c>
      <c r="G1063">
        <v>9.0519999999999996</v>
      </c>
      <c r="H1063">
        <f t="shared" si="23"/>
        <v>9</v>
      </c>
    </row>
    <row r="1064" spans="6:8" x14ac:dyDescent="0.25">
      <c r="F1064">
        <v>30</v>
      </c>
      <c r="G1064">
        <v>9.5549999999999997</v>
      </c>
      <c r="H1064">
        <f t="shared" si="23"/>
        <v>10</v>
      </c>
    </row>
    <row r="1065" spans="6:8" x14ac:dyDescent="0.25">
      <c r="F1065">
        <v>30</v>
      </c>
      <c r="G1065">
        <v>7.5529999999999999</v>
      </c>
      <c r="H1065">
        <f t="shared" si="23"/>
        <v>8</v>
      </c>
    </row>
    <row r="1066" spans="6:8" x14ac:dyDescent="0.25">
      <c r="F1066">
        <v>30</v>
      </c>
      <c r="G1066">
        <v>11.766999999999999</v>
      </c>
      <c r="H1066">
        <f t="shared" si="23"/>
        <v>12</v>
      </c>
    </row>
    <row r="1067" spans="6:8" x14ac:dyDescent="0.25">
      <c r="F1067">
        <v>30</v>
      </c>
      <c r="G1067">
        <v>16.812000000000001</v>
      </c>
      <c r="H1067">
        <f t="shared" si="23"/>
        <v>17</v>
      </c>
    </row>
    <row r="1068" spans="6:8" x14ac:dyDescent="0.25">
      <c r="F1068">
        <v>30</v>
      </c>
      <c r="G1068">
        <v>13.669</v>
      </c>
      <c r="H1068">
        <f t="shared" si="23"/>
        <v>14</v>
      </c>
    </row>
    <row r="1069" spans="6:8" x14ac:dyDescent="0.25">
      <c r="F1069">
        <v>30</v>
      </c>
      <c r="G1069">
        <v>14.032</v>
      </c>
      <c r="H1069">
        <f t="shared" si="23"/>
        <v>14</v>
      </c>
    </row>
    <row r="1070" spans="6:8" x14ac:dyDescent="0.25">
      <c r="F1070">
        <v>30</v>
      </c>
      <c r="G1070">
        <v>15.11</v>
      </c>
      <c r="H1070">
        <f t="shared" si="23"/>
        <v>15</v>
      </c>
    </row>
    <row r="1071" spans="6:8" x14ac:dyDescent="0.25">
      <c r="F1071">
        <v>30</v>
      </c>
      <c r="G1071">
        <v>15.789</v>
      </c>
      <c r="H1071">
        <f t="shared" si="23"/>
        <v>16</v>
      </c>
    </row>
    <row r="1072" spans="6:8" x14ac:dyDescent="0.25">
      <c r="F1072">
        <v>30</v>
      </c>
      <c r="G1072">
        <v>9.3109999999999999</v>
      </c>
      <c r="H1072">
        <f t="shared" si="23"/>
        <v>9</v>
      </c>
    </row>
    <row r="1073" spans="6:8" x14ac:dyDescent="0.25">
      <c r="F1073">
        <v>30</v>
      </c>
      <c r="G1073">
        <v>19.491</v>
      </c>
      <c r="H1073">
        <f t="shared" si="23"/>
        <v>19</v>
      </c>
    </row>
    <row r="1074" spans="6:8" x14ac:dyDescent="0.25">
      <c r="F1074">
        <v>30</v>
      </c>
      <c r="G1074">
        <v>21.943000000000001</v>
      </c>
      <c r="H1074">
        <f t="shared" si="23"/>
        <v>22</v>
      </c>
    </row>
    <row r="1075" spans="6:8" x14ac:dyDescent="0.25">
      <c r="F1075">
        <v>30</v>
      </c>
      <c r="G1075">
        <v>17.792000000000002</v>
      </c>
      <c r="H1075">
        <f t="shared" si="23"/>
        <v>18</v>
      </c>
    </row>
    <row r="1076" spans="6:8" x14ac:dyDescent="0.25">
      <c r="F1076">
        <v>30</v>
      </c>
      <c r="G1076">
        <v>25.834</v>
      </c>
      <c r="H1076">
        <f t="shared" si="23"/>
        <v>26</v>
      </c>
    </row>
    <row r="1077" spans="6:8" x14ac:dyDescent="0.25">
      <c r="F1077">
        <v>30</v>
      </c>
      <c r="G1077">
        <v>17.664999999999999</v>
      </c>
      <c r="H1077">
        <f t="shared" si="23"/>
        <v>18</v>
      </c>
    </row>
    <row r="1078" spans="6:8" x14ac:dyDescent="0.25">
      <c r="F1078">
        <v>30</v>
      </c>
      <c r="G1078">
        <v>12.446999999999999</v>
      </c>
      <c r="H1078">
        <f t="shared" si="23"/>
        <v>12</v>
      </c>
    </row>
    <row r="1079" spans="6:8" x14ac:dyDescent="0.25">
      <c r="F1079">
        <v>30</v>
      </c>
      <c r="G1079">
        <v>17.395</v>
      </c>
      <c r="H1079">
        <f t="shared" si="23"/>
        <v>17</v>
      </c>
    </row>
    <row r="1080" spans="6:8" x14ac:dyDescent="0.25">
      <c r="F1080">
        <v>30</v>
      </c>
      <c r="G1080">
        <v>13.339</v>
      </c>
      <c r="H1080">
        <f t="shared" si="23"/>
        <v>13</v>
      </c>
    </row>
    <row r="1081" spans="6:8" x14ac:dyDescent="0.25">
      <c r="F1081">
        <v>30</v>
      </c>
      <c r="G1081">
        <v>14.763999999999999</v>
      </c>
      <c r="H1081">
        <f t="shared" si="23"/>
        <v>15</v>
      </c>
    </row>
    <row r="1082" spans="6:8" x14ac:dyDescent="0.25">
      <c r="F1082">
        <v>30</v>
      </c>
      <c r="G1082">
        <v>14.185</v>
      </c>
      <c r="H1082">
        <f t="shared" si="23"/>
        <v>14</v>
      </c>
    </row>
    <row r="1083" spans="6:8" x14ac:dyDescent="0.25">
      <c r="F1083">
        <v>30</v>
      </c>
      <c r="G1083">
        <v>20.126000000000001</v>
      </c>
      <c r="H1083">
        <f t="shared" si="23"/>
        <v>20</v>
      </c>
    </row>
    <row r="1084" spans="6:8" x14ac:dyDescent="0.25">
      <c r="F1084">
        <v>30</v>
      </c>
      <c r="G1084">
        <v>15.712</v>
      </c>
      <c r="H1084">
        <f t="shared" si="23"/>
        <v>16</v>
      </c>
    </row>
    <row r="1085" spans="6:8" x14ac:dyDescent="0.25">
      <c r="F1085">
        <v>30</v>
      </c>
      <c r="G1085">
        <v>9.2609999999999992</v>
      </c>
      <c r="H1085">
        <f t="shared" si="23"/>
        <v>9</v>
      </c>
    </row>
    <row r="1086" spans="6:8" x14ac:dyDescent="0.25">
      <c r="F1086">
        <v>30</v>
      </c>
      <c r="G1086">
        <v>17.244</v>
      </c>
      <c r="H1086">
        <f t="shared" si="23"/>
        <v>17</v>
      </c>
    </row>
    <row r="1087" spans="6:8" x14ac:dyDescent="0.25">
      <c r="F1087">
        <v>30</v>
      </c>
      <c r="G1087">
        <v>11.366</v>
      </c>
      <c r="H1087">
        <f t="shared" si="23"/>
        <v>11</v>
      </c>
    </row>
    <row r="1088" spans="6:8" x14ac:dyDescent="0.25">
      <c r="F1088">
        <v>30</v>
      </c>
      <c r="G1088">
        <v>29.818000000000001</v>
      </c>
      <c r="H1088">
        <f t="shared" si="23"/>
        <v>30</v>
      </c>
    </row>
    <row r="1089" spans="6:8" x14ac:dyDescent="0.25">
      <c r="F1089">
        <v>30</v>
      </c>
      <c r="G1089">
        <v>35.457999999999998</v>
      </c>
      <c r="H1089">
        <f t="shared" si="23"/>
        <v>35</v>
      </c>
    </row>
    <row r="1090" spans="6:8" x14ac:dyDescent="0.25">
      <c r="F1090">
        <v>30</v>
      </c>
      <c r="G1090">
        <v>27.297999999999998</v>
      </c>
      <c r="H1090">
        <f t="shared" si="23"/>
        <v>27</v>
      </c>
    </row>
    <row r="1091" spans="6:8" x14ac:dyDescent="0.25">
      <c r="F1091">
        <v>30</v>
      </c>
      <c r="G1091">
        <v>22.431000000000001</v>
      </c>
      <c r="H1091">
        <f t="shared" ref="H1091:H1154" si="24">ROUND(G1091,0)</f>
        <v>22</v>
      </c>
    </row>
    <row r="1092" spans="6:8" x14ac:dyDescent="0.25">
      <c r="F1092">
        <v>30</v>
      </c>
      <c r="G1092">
        <v>15.906000000000001</v>
      </c>
      <c r="H1092">
        <f t="shared" si="24"/>
        <v>16</v>
      </c>
    </row>
    <row r="1093" spans="6:8" x14ac:dyDescent="0.25">
      <c r="F1093">
        <v>30</v>
      </c>
      <c r="G1093">
        <v>11.926</v>
      </c>
      <c r="H1093">
        <f t="shared" si="24"/>
        <v>12</v>
      </c>
    </row>
    <row r="1094" spans="6:8" x14ac:dyDescent="0.25">
      <c r="F1094">
        <v>30</v>
      </c>
      <c r="G1094">
        <v>10.523999999999999</v>
      </c>
      <c r="H1094">
        <f t="shared" si="24"/>
        <v>11</v>
      </c>
    </row>
    <row r="1095" spans="6:8" x14ac:dyDescent="0.25">
      <c r="F1095">
        <v>30</v>
      </c>
      <c r="G1095">
        <v>5.149</v>
      </c>
      <c r="H1095">
        <f t="shared" si="24"/>
        <v>5</v>
      </c>
    </row>
    <row r="1096" spans="6:8" x14ac:dyDescent="0.25">
      <c r="F1096">
        <v>30</v>
      </c>
      <c r="G1096">
        <v>9.15</v>
      </c>
      <c r="H1096">
        <f t="shared" si="24"/>
        <v>9</v>
      </c>
    </row>
    <row r="1097" spans="6:8" x14ac:dyDescent="0.25">
      <c r="F1097">
        <v>30</v>
      </c>
      <c r="G1097">
        <v>15.763999999999999</v>
      </c>
      <c r="H1097">
        <f t="shared" si="24"/>
        <v>16</v>
      </c>
    </row>
    <row r="1098" spans="6:8" x14ac:dyDescent="0.25">
      <c r="F1098">
        <v>30</v>
      </c>
      <c r="G1098">
        <v>23.23</v>
      </c>
      <c r="H1098">
        <f t="shared" si="24"/>
        <v>23</v>
      </c>
    </row>
    <row r="1099" spans="6:8" x14ac:dyDescent="0.25">
      <c r="F1099">
        <v>30</v>
      </c>
      <c r="G1099">
        <v>24.446000000000002</v>
      </c>
      <c r="H1099">
        <f t="shared" si="24"/>
        <v>24</v>
      </c>
    </row>
    <row r="1100" spans="6:8" x14ac:dyDescent="0.25">
      <c r="F1100">
        <v>30</v>
      </c>
      <c r="G1100">
        <v>24.539000000000001</v>
      </c>
      <c r="H1100">
        <f t="shared" si="24"/>
        <v>25</v>
      </c>
    </row>
    <row r="1101" spans="6:8" x14ac:dyDescent="0.25">
      <c r="F1101">
        <v>30</v>
      </c>
      <c r="G1101">
        <v>19.597000000000001</v>
      </c>
      <c r="H1101">
        <f t="shared" si="24"/>
        <v>20</v>
      </c>
    </row>
    <row r="1102" spans="6:8" x14ac:dyDescent="0.25">
      <c r="F1102">
        <v>30</v>
      </c>
      <c r="G1102">
        <v>23.448</v>
      </c>
      <c r="H1102">
        <f t="shared" si="24"/>
        <v>23</v>
      </c>
    </row>
    <row r="1103" spans="6:8" x14ac:dyDescent="0.25">
      <c r="F1103">
        <v>30</v>
      </c>
      <c r="G1103">
        <v>21.628</v>
      </c>
      <c r="H1103">
        <f t="shared" si="24"/>
        <v>22</v>
      </c>
    </row>
    <row r="1104" spans="6:8" x14ac:dyDescent="0.25">
      <c r="F1104">
        <v>30</v>
      </c>
      <c r="G1104">
        <v>15.321999999999999</v>
      </c>
      <c r="H1104">
        <f t="shared" si="24"/>
        <v>15</v>
      </c>
    </row>
    <row r="1105" spans="6:8" x14ac:dyDescent="0.25">
      <c r="F1105">
        <v>30</v>
      </c>
      <c r="G1105">
        <v>16.423999999999999</v>
      </c>
      <c r="H1105">
        <f t="shared" si="24"/>
        <v>16</v>
      </c>
    </row>
    <row r="1106" spans="6:8" x14ac:dyDescent="0.25">
      <c r="F1106">
        <v>30</v>
      </c>
      <c r="G1106">
        <v>18.216000000000001</v>
      </c>
      <c r="H1106">
        <f t="shared" si="24"/>
        <v>18</v>
      </c>
    </row>
    <row r="1107" spans="6:8" x14ac:dyDescent="0.25">
      <c r="F1107">
        <v>30</v>
      </c>
      <c r="G1107">
        <v>21.614999999999998</v>
      </c>
      <c r="H1107">
        <f t="shared" si="24"/>
        <v>22</v>
      </c>
    </row>
    <row r="1108" spans="6:8" x14ac:dyDescent="0.25">
      <c r="F1108">
        <v>30</v>
      </c>
      <c r="G1108">
        <v>31.085000000000001</v>
      </c>
      <c r="H1108">
        <f t="shared" si="24"/>
        <v>31</v>
      </c>
    </row>
    <row r="1109" spans="6:8" x14ac:dyDescent="0.25">
      <c r="F1109">
        <v>30</v>
      </c>
      <c r="G1109">
        <v>22.457000000000001</v>
      </c>
      <c r="H1109">
        <f t="shared" si="24"/>
        <v>22</v>
      </c>
    </row>
    <row r="1110" spans="6:8" x14ac:dyDescent="0.25">
      <c r="F1110">
        <v>30</v>
      </c>
      <c r="G1110">
        <v>11.612</v>
      </c>
      <c r="H1110">
        <f t="shared" si="24"/>
        <v>12</v>
      </c>
    </row>
    <row r="1111" spans="6:8" x14ac:dyDescent="0.25">
      <c r="F1111">
        <v>30</v>
      </c>
      <c r="G1111">
        <v>13.302</v>
      </c>
      <c r="H1111">
        <f t="shared" si="24"/>
        <v>13</v>
      </c>
    </row>
    <row r="1112" spans="6:8" x14ac:dyDescent="0.25">
      <c r="F1112">
        <v>30</v>
      </c>
      <c r="G1112">
        <v>6.07</v>
      </c>
      <c r="H1112">
        <f t="shared" si="24"/>
        <v>6</v>
      </c>
    </row>
    <row r="1113" spans="6:8" x14ac:dyDescent="0.25">
      <c r="F1113">
        <v>30</v>
      </c>
      <c r="G1113">
        <v>9.3260000000000005</v>
      </c>
      <c r="H1113">
        <f t="shared" si="24"/>
        <v>9</v>
      </c>
    </row>
    <row r="1114" spans="6:8" x14ac:dyDescent="0.25">
      <c r="F1114">
        <v>30</v>
      </c>
      <c r="G1114">
        <v>13.332000000000001</v>
      </c>
      <c r="H1114">
        <f t="shared" si="24"/>
        <v>13</v>
      </c>
    </row>
    <row r="1115" spans="6:8" x14ac:dyDescent="0.25">
      <c r="F1115">
        <v>30</v>
      </c>
      <c r="G1115">
        <v>15.625</v>
      </c>
      <c r="H1115">
        <f t="shared" si="24"/>
        <v>16</v>
      </c>
    </row>
    <row r="1116" spans="6:8" x14ac:dyDescent="0.25">
      <c r="F1116">
        <v>30</v>
      </c>
      <c r="G1116">
        <v>15.629</v>
      </c>
      <c r="H1116">
        <f t="shared" si="24"/>
        <v>16</v>
      </c>
    </row>
    <row r="1117" spans="6:8" x14ac:dyDescent="0.25">
      <c r="F1117">
        <v>30</v>
      </c>
      <c r="G1117">
        <v>12.384</v>
      </c>
      <c r="H1117">
        <f t="shared" si="24"/>
        <v>12</v>
      </c>
    </row>
    <row r="1118" spans="6:8" x14ac:dyDescent="0.25">
      <c r="F1118">
        <v>30</v>
      </c>
      <c r="G1118">
        <v>4.3689999999999998</v>
      </c>
      <c r="H1118">
        <f t="shared" si="24"/>
        <v>4</v>
      </c>
    </row>
    <row r="1119" spans="6:8" x14ac:dyDescent="0.25">
      <c r="F1119">
        <v>30</v>
      </c>
      <c r="G1119">
        <v>4.2839999999999998</v>
      </c>
      <c r="H1119">
        <f t="shared" si="24"/>
        <v>4</v>
      </c>
    </row>
    <row r="1120" spans="6:8" x14ac:dyDescent="0.25">
      <c r="F1120">
        <v>30</v>
      </c>
      <c r="G1120">
        <v>18.215</v>
      </c>
      <c r="H1120">
        <f t="shared" si="24"/>
        <v>18</v>
      </c>
    </row>
    <row r="1121" spans="6:8" x14ac:dyDescent="0.25">
      <c r="F1121">
        <v>30</v>
      </c>
      <c r="G1121">
        <v>14.071</v>
      </c>
      <c r="H1121">
        <f t="shared" si="24"/>
        <v>14</v>
      </c>
    </row>
    <row r="1122" spans="6:8" x14ac:dyDescent="0.25">
      <c r="F1122">
        <v>30</v>
      </c>
      <c r="G1122">
        <v>4.1139999999999999</v>
      </c>
      <c r="H1122">
        <f t="shared" si="24"/>
        <v>4</v>
      </c>
    </row>
    <row r="1123" spans="6:8" x14ac:dyDescent="0.25">
      <c r="F1123">
        <v>30</v>
      </c>
      <c r="G1123">
        <v>10.561999999999999</v>
      </c>
      <c r="H1123">
        <f t="shared" si="24"/>
        <v>11</v>
      </c>
    </row>
    <row r="1124" spans="6:8" x14ac:dyDescent="0.25">
      <c r="F1124">
        <v>30</v>
      </c>
      <c r="G1124">
        <v>16.402999999999999</v>
      </c>
      <c r="H1124">
        <f t="shared" si="24"/>
        <v>16</v>
      </c>
    </row>
    <row r="1125" spans="6:8" x14ac:dyDescent="0.25">
      <c r="F1125">
        <v>30</v>
      </c>
      <c r="G1125">
        <v>22.4</v>
      </c>
      <c r="H1125">
        <f t="shared" si="24"/>
        <v>22</v>
      </c>
    </row>
    <row r="1126" spans="6:8" x14ac:dyDescent="0.25">
      <c r="F1126">
        <v>30</v>
      </c>
      <c r="G1126">
        <v>27.100999999999999</v>
      </c>
      <c r="H1126">
        <f t="shared" si="24"/>
        <v>27</v>
      </c>
    </row>
    <row r="1127" spans="6:8" x14ac:dyDescent="0.25">
      <c r="F1127">
        <v>30</v>
      </c>
      <c r="G1127">
        <v>15.185</v>
      </c>
      <c r="H1127">
        <f t="shared" si="24"/>
        <v>15</v>
      </c>
    </row>
    <row r="1128" spans="6:8" x14ac:dyDescent="0.25">
      <c r="F1128">
        <v>30</v>
      </c>
      <c r="G1128">
        <v>12.974</v>
      </c>
      <c r="H1128">
        <f t="shared" si="24"/>
        <v>13</v>
      </c>
    </row>
    <row r="1129" spans="6:8" x14ac:dyDescent="0.25">
      <c r="F1129">
        <v>30</v>
      </c>
      <c r="G1129">
        <v>21.63</v>
      </c>
      <c r="H1129">
        <f t="shared" si="24"/>
        <v>22</v>
      </c>
    </row>
    <row r="1130" spans="6:8" x14ac:dyDescent="0.25">
      <c r="F1130">
        <v>30</v>
      </c>
      <c r="G1130">
        <v>15.234</v>
      </c>
      <c r="H1130">
        <f t="shared" si="24"/>
        <v>15</v>
      </c>
    </row>
    <row r="1131" spans="6:8" x14ac:dyDescent="0.25">
      <c r="F1131">
        <v>30</v>
      </c>
      <c r="G1131">
        <v>13.763999999999999</v>
      </c>
      <c r="H1131">
        <f t="shared" si="24"/>
        <v>14</v>
      </c>
    </row>
    <row r="1132" spans="6:8" x14ac:dyDescent="0.25">
      <c r="F1132">
        <v>30</v>
      </c>
      <c r="G1132">
        <v>12.228999999999999</v>
      </c>
      <c r="H1132">
        <f t="shared" si="24"/>
        <v>12</v>
      </c>
    </row>
    <row r="1133" spans="6:8" x14ac:dyDescent="0.25">
      <c r="F1133">
        <v>30</v>
      </c>
      <c r="G1133">
        <v>17.475999999999999</v>
      </c>
      <c r="H1133">
        <f t="shared" si="24"/>
        <v>17</v>
      </c>
    </row>
    <row r="1134" spans="6:8" x14ac:dyDescent="0.25">
      <c r="F1134">
        <v>30</v>
      </c>
      <c r="G1134">
        <v>12.041</v>
      </c>
      <c r="H1134">
        <f t="shared" si="24"/>
        <v>12</v>
      </c>
    </row>
    <row r="1135" spans="6:8" x14ac:dyDescent="0.25">
      <c r="F1135">
        <v>30</v>
      </c>
      <c r="G1135">
        <v>11.016</v>
      </c>
      <c r="H1135">
        <f t="shared" si="24"/>
        <v>11</v>
      </c>
    </row>
    <row r="1136" spans="6:8" x14ac:dyDescent="0.25">
      <c r="F1136">
        <v>30</v>
      </c>
      <c r="G1136">
        <v>9.1969999999999992</v>
      </c>
      <c r="H1136">
        <f t="shared" si="24"/>
        <v>9</v>
      </c>
    </row>
    <row r="1137" spans="6:8" x14ac:dyDescent="0.25">
      <c r="F1137">
        <v>30</v>
      </c>
      <c r="G1137">
        <v>21.666</v>
      </c>
      <c r="H1137">
        <f t="shared" si="24"/>
        <v>22</v>
      </c>
    </row>
    <row r="1138" spans="6:8" x14ac:dyDescent="0.25">
      <c r="F1138">
        <v>30</v>
      </c>
      <c r="G1138">
        <v>13.177</v>
      </c>
      <c r="H1138">
        <f t="shared" si="24"/>
        <v>13</v>
      </c>
    </row>
    <row r="1139" spans="6:8" x14ac:dyDescent="0.25">
      <c r="F1139">
        <v>30</v>
      </c>
      <c r="G1139">
        <v>16.646000000000001</v>
      </c>
      <c r="H1139">
        <f t="shared" si="24"/>
        <v>17</v>
      </c>
    </row>
    <row r="1140" spans="6:8" x14ac:dyDescent="0.25">
      <c r="F1140">
        <v>30</v>
      </c>
      <c r="G1140">
        <v>15.182</v>
      </c>
      <c r="H1140">
        <f t="shared" si="24"/>
        <v>15</v>
      </c>
    </row>
    <row r="1141" spans="6:8" x14ac:dyDescent="0.25">
      <c r="F1141">
        <v>30</v>
      </c>
      <c r="G1141">
        <v>24.68</v>
      </c>
      <c r="H1141">
        <f t="shared" si="24"/>
        <v>25</v>
      </c>
    </row>
    <row r="1142" spans="6:8" x14ac:dyDescent="0.25">
      <c r="F1142">
        <v>30</v>
      </c>
      <c r="G1142">
        <v>21.530999999999999</v>
      </c>
      <c r="H1142">
        <f t="shared" si="24"/>
        <v>22</v>
      </c>
    </row>
    <row r="1143" spans="6:8" x14ac:dyDescent="0.25">
      <c r="F1143">
        <v>30</v>
      </c>
      <c r="G1143">
        <v>11.092000000000001</v>
      </c>
      <c r="H1143">
        <f t="shared" si="24"/>
        <v>11</v>
      </c>
    </row>
    <row r="1144" spans="6:8" x14ac:dyDescent="0.25">
      <c r="F1144">
        <v>30</v>
      </c>
      <c r="G1144">
        <v>6.6630000000000003</v>
      </c>
      <c r="H1144">
        <f t="shared" si="24"/>
        <v>7</v>
      </c>
    </row>
    <row r="1145" spans="6:8" x14ac:dyDescent="0.25">
      <c r="F1145">
        <v>30</v>
      </c>
      <c r="G1145">
        <v>9.2449999999999992</v>
      </c>
      <c r="H1145">
        <f t="shared" si="24"/>
        <v>9</v>
      </c>
    </row>
    <row r="1146" spans="6:8" x14ac:dyDescent="0.25">
      <c r="F1146">
        <v>30</v>
      </c>
      <c r="G1146">
        <v>19.202000000000002</v>
      </c>
      <c r="H1146">
        <f t="shared" si="24"/>
        <v>19</v>
      </c>
    </row>
    <row r="1147" spans="6:8" x14ac:dyDescent="0.25">
      <c r="F1147">
        <v>30</v>
      </c>
      <c r="G1147">
        <v>15.1</v>
      </c>
      <c r="H1147">
        <f t="shared" si="24"/>
        <v>15</v>
      </c>
    </row>
    <row r="1148" spans="6:8" x14ac:dyDescent="0.25">
      <c r="F1148">
        <v>30</v>
      </c>
      <c r="G1148">
        <v>18.497</v>
      </c>
      <c r="H1148">
        <f t="shared" si="24"/>
        <v>18</v>
      </c>
    </row>
    <row r="1149" spans="6:8" x14ac:dyDescent="0.25">
      <c r="F1149">
        <v>30</v>
      </c>
      <c r="G1149">
        <v>20.846</v>
      </c>
      <c r="H1149">
        <f t="shared" si="24"/>
        <v>21</v>
      </c>
    </row>
    <row r="1150" spans="6:8" x14ac:dyDescent="0.25">
      <c r="F1150">
        <v>30</v>
      </c>
      <c r="G1150">
        <v>12.106999999999999</v>
      </c>
      <c r="H1150">
        <f t="shared" si="24"/>
        <v>12</v>
      </c>
    </row>
    <row r="1151" spans="6:8" x14ac:dyDescent="0.25">
      <c r="F1151">
        <v>30</v>
      </c>
      <c r="G1151">
        <v>30.626999999999999</v>
      </c>
      <c r="H1151">
        <f t="shared" si="24"/>
        <v>31</v>
      </c>
    </row>
    <row r="1152" spans="6:8" x14ac:dyDescent="0.25">
      <c r="F1152">
        <v>30</v>
      </c>
      <c r="G1152">
        <v>11.531000000000001</v>
      </c>
      <c r="H1152">
        <f t="shared" si="24"/>
        <v>12</v>
      </c>
    </row>
    <row r="1153" spans="6:8" x14ac:dyDescent="0.25">
      <c r="F1153">
        <v>30</v>
      </c>
      <c r="G1153">
        <v>4.8330000000000002</v>
      </c>
      <c r="H1153">
        <f t="shared" si="24"/>
        <v>5</v>
      </c>
    </row>
    <row r="1154" spans="6:8" x14ac:dyDescent="0.25">
      <c r="F1154">
        <v>30</v>
      </c>
      <c r="G1154">
        <v>12.04</v>
      </c>
      <c r="H1154">
        <f t="shared" si="24"/>
        <v>12</v>
      </c>
    </row>
    <row r="1155" spans="6:8" x14ac:dyDescent="0.25">
      <c r="F1155">
        <v>30</v>
      </c>
      <c r="G1155">
        <v>24.398</v>
      </c>
      <c r="H1155">
        <f t="shared" ref="H1155:H1218" si="25">ROUND(G1155,0)</f>
        <v>24</v>
      </c>
    </row>
    <row r="1156" spans="6:8" x14ac:dyDescent="0.25">
      <c r="F1156">
        <v>30</v>
      </c>
      <c r="G1156">
        <v>16.753</v>
      </c>
      <c r="H1156">
        <f t="shared" si="25"/>
        <v>17</v>
      </c>
    </row>
    <row r="1157" spans="6:8" x14ac:dyDescent="0.25">
      <c r="F1157">
        <v>30</v>
      </c>
      <c r="G1157">
        <v>12.727</v>
      </c>
      <c r="H1157">
        <f t="shared" si="25"/>
        <v>13</v>
      </c>
    </row>
    <row r="1158" spans="6:8" x14ac:dyDescent="0.25">
      <c r="F1158">
        <v>30</v>
      </c>
      <c r="G1158">
        <v>12.175000000000001</v>
      </c>
      <c r="H1158">
        <f t="shared" si="25"/>
        <v>12</v>
      </c>
    </row>
    <row r="1159" spans="6:8" x14ac:dyDescent="0.25">
      <c r="F1159">
        <v>30</v>
      </c>
      <c r="G1159">
        <v>9.6189999999999998</v>
      </c>
      <c r="H1159">
        <f t="shared" si="25"/>
        <v>10</v>
      </c>
    </row>
    <row r="1160" spans="6:8" x14ac:dyDescent="0.25">
      <c r="F1160">
        <v>30</v>
      </c>
      <c r="G1160">
        <v>8.3179999999999996</v>
      </c>
      <c r="H1160">
        <f t="shared" si="25"/>
        <v>8</v>
      </c>
    </row>
    <row r="1161" spans="6:8" x14ac:dyDescent="0.25">
      <c r="F1161">
        <v>30</v>
      </c>
      <c r="G1161">
        <v>11.177</v>
      </c>
      <c r="H1161">
        <f t="shared" si="25"/>
        <v>11</v>
      </c>
    </row>
    <row r="1162" spans="6:8" x14ac:dyDescent="0.25">
      <c r="F1162">
        <v>30</v>
      </c>
      <c r="G1162">
        <v>22.719000000000001</v>
      </c>
      <c r="H1162">
        <f t="shared" si="25"/>
        <v>23</v>
      </c>
    </row>
    <row r="1163" spans="6:8" x14ac:dyDescent="0.25">
      <c r="F1163">
        <v>30</v>
      </c>
      <c r="G1163">
        <v>12.252000000000001</v>
      </c>
      <c r="H1163">
        <f t="shared" si="25"/>
        <v>12</v>
      </c>
    </row>
    <row r="1164" spans="6:8" x14ac:dyDescent="0.25">
      <c r="F1164">
        <v>30</v>
      </c>
      <c r="G1164">
        <v>13.667999999999999</v>
      </c>
      <c r="H1164">
        <f t="shared" si="25"/>
        <v>14</v>
      </c>
    </row>
    <row r="1165" spans="6:8" x14ac:dyDescent="0.25">
      <c r="F1165">
        <v>30</v>
      </c>
      <c r="G1165">
        <v>7.1539999999999999</v>
      </c>
      <c r="H1165">
        <f t="shared" si="25"/>
        <v>7</v>
      </c>
    </row>
    <row r="1166" spans="6:8" x14ac:dyDescent="0.25">
      <c r="F1166">
        <v>30</v>
      </c>
      <c r="G1166">
        <v>9.8119999999999994</v>
      </c>
      <c r="H1166">
        <f t="shared" si="25"/>
        <v>10</v>
      </c>
    </row>
    <row r="1167" spans="6:8" x14ac:dyDescent="0.25">
      <c r="F1167">
        <v>30</v>
      </c>
      <c r="G1167">
        <v>15.457000000000001</v>
      </c>
      <c r="H1167">
        <f t="shared" si="25"/>
        <v>15</v>
      </c>
    </row>
    <row r="1168" spans="6:8" x14ac:dyDescent="0.25">
      <c r="F1168">
        <v>30</v>
      </c>
      <c r="G1168">
        <v>7.8739999999999997</v>
      </c>
      <c r="H1168">
        <f t="shared" si="25"/>
        <v>8</v>
      </c>
    </row>
    <row r="1169" spans="6:8" x14ac:dyDescent="0.25">
      <c r="F1169">
        <v>30</v>
      </c>
      <c r="G1169">
        <v>9.8369999999999997</v>
      </c>
      <c r="H1169">
        <f t="shared" si="25"/>
        <v>10</v>
      </c>
    </row>
    <row r="1170" spans="6:8" x14ac:dyDescent="0.25">
      <c r="F1170">
        <v>30</v>
      </c>
      <c r="G1170">
        <v>15.228</v>
      </c>
      <c r="H1170">
        <f t="shared" si="25"/>
        <v>15</v>
      </c>
    </row>
    <row r="1171" spans="6:8" x14ac:dyDescent="0.25">
      <c r="F1171">
        <v>30</v>
      </c>
      <c r="G1171">
        <v>13.13</v>
      </c>
      <c r="H1171">
        <f t="shared" si="25"/>
        <v>13</v>
      </c>
    </row>
    <row r="1172" spans="6:8" x14ac:dyDescent="0.25">
      <c r="F1172">
        <v>30</v>
      </c>
      <c r="G1172">
        <v>11.865</v>
      </c>
      <c r="H1172">
        <f t="shared" si="25"/>
        <v>12</v>
      </c>
    </row>
    <row r="1173" spans="6:8" x14ac:dyDescent="0.25">
      <c r="F1173">
        <v>30</v>
      </c>
      <c r="G1173">
        <v>22.535</v>
      </c>
      <c r="H1173">
        <f t="shared" si="25"/>
        <v>23</v>
      </c>
    </row>
    <row r="1174" spans="6:8" x14ac:dyDescent="0.25">
      <c r="F1174">
        <v>30</v>
      </c>
      <c r="G1174">
        <v>13.669</v>
      </c>
      <c r="H1174">
        <f t="shared" si="25"/>
        <v>14</v>
      </c>
    </row>
    <row r="1175" spans="6:8" x14ac:dyDescent="0.25">
      <c r="F1175">
        <v>30</v>
      </c>
      <c r="G1175">
        <v>17.503</v>
      </c>
      <c r="H1175">
        <f t="shared" si="25"/>
        <v>18</v>
      </c>
    </row>
    <row r="1176" spans="6:8" x14ac:dyDescent="0.25">
      <c r="F1176">
        <v>30</v>
      </c>
      <c r="G1176">
        <v>17.893999999999998</v>
      </c>
      <c r="H1176">
        <f t="shared" si="25"/>
        <v>18</v>
      </c>
    </row>
    <row r="1177" spans="6:8" x14ac:dyDescent="0.25">
      <c r="F1177">
        <v>30</v>
      </c>
      <c r="G1177">
        <v>23.125</v>
      </c>
      <c r="H1177">
        <f t="shared" si="25"/>
        <v>23</v>
      </c>
    </row>
    <row r="1178" spans="6:8" x14ac:dyDescent="0.25">
      <c r="F1178">
        <v>30</v>
      </c>
      <c r="G1178">
        <v>15.968</v>
      </c>
      <c r="H1178">
        <f t="shared" si="25"/>
        <v>16</v>
      </c>
    </row>
    <row r="1179" spans="6:8" x14ac:dyDescent="0.25">
      <c r="F1179">
        <v>30</v>
      </c>
      <c r="G1179">
        <v>11.897</v>
      </c>
      <c r="H1179">
        <f t="shared" si="25"/>
        <v>12</v>
      </c>
    </row>
    <row r="1180" spans="6:8" x14ac:dyDescent="0.25">
      <c r="F1180">
        <v>30</v>
      </c>
      <c r="G1180">
        <v>10.496</v>
      </c>
      <c r="H1180">
        <f t="shared" si="25"/>
        <v>10</v>
      </c>
    </row>
    <row r="1181" spans="6:8" x14ac:dyDescent="0.25">
      <c r="F1181">
        <v>30</v>
      </c>
      <c r="G1181">
        <v>11.055</v>
      </c>
      <c r="H1181">
        <f t="shared" si="25"/>
        <v>11</v>
      </c>
    </row>
    <row r="1182" spans="6:8" x14ac:dyDescent="0.25">
      <c r="F1182">
        <v>30</v>
      </c>
      <c r="G1182">
        <v>21.379000000000001</v>
      </c>
      <c r="H1182">
        <f t="shared" si="25"/>
        <v>21</v>
      </c>
    </row>
    <row r="1183" spans="6:8" x14ac:dyDescent="0.25">
      <c r="F1183">
        <v>30</v>
      </c>
      <c r="G1183">
        <v>13.324</v>
      </c>
      <c r="H1183">
        <f t="shared" si="25"/>
        <v>13</v>
      </c>
    </row>
    <row r="1184" spans="6:8" x14ac:dyDescent="0.25">
      <c r="F1184">
        <v>30</v>
      </c>
      <c r="G1184">
        <v>17.869</v>
      </c>
      <c r="H1184">
        <f t="shared" si="25"/>
        <v>18</v>
      </c>
    </row>
    <row r="1185" spans="6:8" x14ac:dyDescent="0.25">
      <c r="F1185">
        <v>30</v>
      </c>
      <c r="G1185">
        <v>23.381</v>
      </c>
      <c r="H1185">
        <f t="shared" si="25"/>
        <v>23</v>
      </c>
    </row>
    <row r="1186" spans="6:8" x14ac:dyDescent="0.25">
      <c r="F1186">
        <v>30</v>
      </c>
      <c r="G1186">
        <v>16.497</v>
      </c>
      <c r="H1186">
        <f t="shared" si="25"/>
        <v>16</v>
      </c>
    </row>
    <row r="1187" spans="6:8" x14ac:dyDescent="0.25">
      <c r="F1187">
        <v>30</v>
      </c>
      <c r="G1187">
        <v>5.984</v>
      </c>
      <c r="H1187">
        <f t="shared" si="25"/>
        <v>6</v>
      </c>
    </row>
    <row r="1188" spans="6:8" x14ac:dyDescent="0.25">
      <c r="F1188">
        <v>30</v>
      </c>
      <c r="G1188">
        <v>14.97</v>
      </c>
      <c r="H1188">
        <f t="shared" si="25"/>
        <v>15</v>
      </c>
    </row>
    <row r="1189" spans="6:8" x14ac:dyDescent="0.25">
      <c r="F1189">
        <v>30</v>
      </c>
      <c r="G1189">
        <v>8.7040000000000006</v>
      </c>
      <c r="H1189">
        <f t="shared" si="25"/>
        <v>9</v>
      </c>
    </row>
    <row r="1190" spans="6:8" x14ac:dyDescent="0.25">
      <c r="F1190">
        <v>30</v>
      </c>
      <c r="G1190">
        <v>11.239000000000001</v>
      </c>
      <c r="H1190">
        <f t="shared" si="25"/>
        <v>11</v>
      </c>
    </row>
    <row r="1191" spans="6:8" x14ac:dyDescent="0.25">
      <c r="F1191">
        <v>30</v>
      </c>
      <c r="G1191">
        <v>9.8800000000000008</v>
      </c>
      <c r="H1191">
        <f t="shared" si="25"/>
        <v>10</v>
      </c>
    </row>
    <row r="1192" spans="6:8" x14ac:dyDescent="0.25">
      <c r="F1192">
        <v>30</v>
      </c>
      <c r="G1192">
        <v>6.0940000000000003</v>
      </c>
      <c r="H1192">
        <f t="shared" si="25"/>
        <v>6</v>
      </c>
    </row>
    <row r="1193" spans="6:8" x14ac:dyDescent="0.25">
      <c r="F1193">
        <v>30</v>
      </c>
      <c r="G1193">
        <v>9.6769999999999996</v>
      </c>
      <c r="H1193">
        <f t="shared" si="25"/>
        <v>10</v>
      </c>
    </row>
    <row r="1194" spans="6:8" x14ac:dyDescent="0.25">
      <c r="F1194">
        <v>30</v>
      </c>
      <c r="G1194">
        <v>15.956</v>
      </c>
      <c r="H1194">
        <f t="shared" si="25"/>
        <v>16</v>
      </c>
    </row>
    <row r="1195" spans="6:8" x14ac:dyDescent="0.25">
      <c r="F1195">
        <v>30</v>
      </c>
      <c r="G1195">
        <v>18.013999999999999</v>
      </c>
      <c r="H1195">
        <f t="shared" si="25"/>
        <v>18</v>
      </c>
    </row>
    <row r="1196" spans="6:8" x14ac:dyDescent="0.25">
      <c r="F1196">
        <v>30</v>
      </c>
      <c r="G1196">
        <v>20.591999999999999</v>
      </c>
      <c r="H1196">
        <f t="shared" si="25"/>
        <v>21</v>
      </c>
    </row>
    <row r="1197" spans="6:8" x14ac:dyDescent="0.25">
      <c r="F1197">
        <v>30</v>
      </c>
      <c r="G1197">
        <v>10.794</v>
      </c>
      <c r="H1197">
        <f t="shared" si="25"/>
        <v>11</v>
      </c>
    </row>
    <row r="1198" spans="6:8" x14ac:dyDescent="0.25">
      <c r="F1198">
        <v>30</v>
      </c>
      <c r="G1198">
        <v>6.2619999999999996</v>
      </c>
      <c r="H1198">
        <f t="shared" si="25"/>
        <v>6</v>
      </c>
    </row>
    <row r="1199" spans="6:8" x14ac:dyDescent="0.25">
      <c r="F1199">
        <v>30</v>
      </c>
      <c r="G1199">
        <v>10.911</v>
      </c>
      <c r="H1199">
        <f t="shared" si="25"/>
        <v>11</v>
      </c>
    </row>
    <row r="1200" spans="6:8" x14ac:dyDescent="0.25">
      <c r="F1200">
        <v>30</v>
      </c>
      <c r="G1200">
        <v>9.2669999999999995</v>
      </c>
      <c r="H1200">
        <f t="shared" si="25"/>
        <v>9</v>
      </c>
    </row>
    <row r="1201" spans="6:8" x14ac:dyDescent="0.25">
      <c r="F1201">
        <v>30</v>
      </c>
      <c r="G1201">
        <v>13.314</v>
      </c>
      <c r="H1201">
        <f t="shared" si="25"/>
        <v>13</v>
      </c>
    </row>
    <row r="1202" spans="6:8" x14ac:dyDescent="0.25">
      <c r="F1202">
        <v>30</v>
      </c>
      <c r="G1202">
        <v>17.524000000000001</v>
      </c>
      <c r="H1202">
        <f t="shared" si="25"/>
        <v>18</v>
      </c>
    </row>
    <row r="1203" spans="6:8" x14ac:dyDescent="0.25">
      <c r="F1203">
        <v>30</v>
      </c>
      <c r="G1203">
        <v>10.994</v>
      </c>
      <c r="H1203">
        <f t="shared" si="25"/>
        <v>11</v>
      </c>
    </row>
    <row r="1204" spans="6:8" x14ac:dyDescent="0.25">
      <c r="F1204">
        <v>30</v>
      </c>
      <c r="G1204">
        <v>9.6419999999999995</v>
      </c>
      <c r="H1204">
        <f t="shared" si="25"/>
        <v>10</v>
      </c>
    </row>
    <row r="1205" spans="6:8" x14ac:dyDescent="0.25">
      <c r="F1205">
        <v>30</v>
      </c>
      <c r="G1205">
        <v>18.84</v>
      </c>
      <c r="H1205">
        <f t="shared" si="25"/>
        <v>19</v>
      </c>
    </row>
    <row r="1206" spans="6:8" x14ac:dyDescent="0.25">
      <c r="F1206">
        <v>30</v>
      </c>
      <c r="G1206">
        <v>7.8550000000000004</v>
      </c>
      <c r="H1206">
        <f t="shared" si="25"/>
        <v>8</v>
      </c>
    </row>
    <row r="1207" spans="6:8" x14ac:dyDescent="0.25">
      <c r="F1207">
        <v>30</v>
      </c>
      <c r="G1207">
        <v>5.9390000000000001</v>
      </c>
      <c r="H1207">
        <f t="shared" si="25"/>
        <v>6</v>
      </c>
    </row>
    <row r="1208" spans="6:8" x14ac:dyDescent="0.25">
      <c r="F1208">
        <v>30</v>
      </c>
      <c r="G1208">
        <v>7.3170000000000002</v>
      </c>
      <c r="H1208">
        <f t="shared" si="25"/>
        <v>7</v>
      </c>
    </row>
    <row r="1209" spans="6:8" x14ac:dyDescent="0.25">
      <c r="F1209">
        <v>30</v>
      </c>
      <c r="G1209">
        <v>8.891</v>
      </c>
      <c r="H1209">
        <f t="shared" si="25"/>
        <v>9</v>
      </c>
    </row>
    <row r="1210" spans="6:8" x14ac:dyDescent="0.25">
      <c r="F1210">
        <v>30</v>
      </c>
      <c r="G1210">
        <v>10.157999999999999</v>
      </c>
      <c r="H1210">
        <f t="shared" si="25"/>
        <v>10</v>
      </c>
    </row>
    <row r="1211" spans="6:8" x14ac:dyDescent="0.25">
      <c r="F1211">
        <v>30</v>
      </c>
      <c r="G1211">
        <v>9.8789999999999996</v>
      </c>
      <c r="H1211">
        <f t="shared" si="25"/>
        <v>10</v>
      </c>
    </row>
    <row r="1212" spans="6:8" x14ac:dyDescent="0.25">
      <c r="F1212">
        <v>30</v>
      </c>
      <c r="G1212">
        <v>13.393000000000001</v>
      </c>
      <c r="H1212">
        <f t="shared" si="25"/>
        <v>13</v>
      </c>
    </row>
    <row r="1213" spans="6:8" x14ac:dyDescent="0.25">
      <c r="F1213">
        <v>30</v>
      </c>
      <c r="G1213">
        <v>17.103000000000002</v>
      </c>
      <c r="H1213">
        <f t="shared" si="25"/>
        <v>17</v>
      </c>
    </row>
    <row r="1214" spans="6:8" x14ac:dyDescent="0.25">
      <c r="F1214">
        <v>30</v>
      </c>
      <c r="G1214">
        <v>13.507999999999999</v>
      </c>
      <c r="H1214">
        <f t="shared" si="25"/>
        <v>14</v>
      </c>
    </row>
    <row r="1215" spans="6:8" x14ac:dyDescent="0.25">
      <c r="F1215">
        <v>30</v>
      </c>
      <c r="G1215">
        <v>16.437999999999999</v>
      </c>
      <c r="H1215">
        <f t="shared" si="25"/>
        <v>16</v>
      </c>
    </row>
    <row r="1216" spans="6:8" x14ac:dyDescent="0.25">
      <c r="F1216">
        <v>30</v>
      </c>
      <c r="G1216">
        <v>13.756</v>
      </c>
      <c r="H1216">
        <f t="shared" si="25"/>
        <v>14</v>
      </c>
    </row>
    <row r="1217" spans="6:8" x14ac:dyDescent="0.25">
      <c r="F1217">
        <v>30</v>
      </c>
      <c r="G1217">
        <v>7.4130000000000003</v>
      </c>
      <c r="H1217">
        <f t="shared" si="25"/>
        <v>7</v>
      </c>
    </row>
    <row r="1218" spans="6:8" x14ac:dyDescent="0.25">
      <c r="F1218">
        <v>30</v>
      </c>
      <c r="G1218">
        <v>17.016999999999999</v>
      </c>
      <c r="H1218">
        <f t="shared" si="25"/>
        <v>17</v>
      </c>
    </row>
    <row r="1219" spans="6:8" x14ac:dyDescent="0.25">
      <c r="F1219">
        <v>30</v>
      </c>
      <c r="G1219">
        <v>16.256</v>
      </c>
      <c r="H1219">
        <f t="shared" ref="H1219:H1282" si="26">ROUND(G1219,0)</f>
        <v>16</v>
      </c>
    </row>
    <row r="1220" spans="6:8" x14ac:dyDescent="0.25">
      <c r="F1220">
        <v>30</v>
      </c>
      <c r="G1220">
        <v>16.363</v>
      </c>
      <c r="H1220">
        <f t="shared" si="26"/>
        <v>16</v>
      </c>
    </row>
    <row r="1221" spans="6:8" x14ac:dyDescent="0.25">
      <c r="F1221">
        <v>30</v>
      </c>
      <c r="G1221">
        <v>13.725</v>
      </c>
      <c r="H1221">
        <f t="shared" si="26"/>
        <v>14</v>
      </c>
    </row>
    <row r="1222" spans="6:8" x14ac:dyDescent="0.25">
      <c r="F1222">
        <v>30</v>
      </c>
      <c r="G1222">
        <v>15.228</v>
      </c>
      <c r="H1222">
        <f t="shared" si="26"/>
        <v>15</v>
      </c>
    </row>
    <row r="1223" spans="6:8" x14ac:dyDescent="0.25">
      <c r="F1223">
        <v>30</v>
      </c>
      <c r="G1223">
        <v>19.957000000000001</v>
      </c>
      <c r="H1223">
        <f t="shared" si="26"/>
        <v>20</v>
      </c>
    </row>
    <row r="1224" spans="6:8" x14ac:dyDescent="0.25">
      <c r="F1224">
        <v>30</v>
      </c>
      <c r="G1224">
        <v>11.112</v>
      </c>
      <c r="H1224">
        <f t="shared" si="26"/>
        <v>11</v>
      </c>
    </row>
    <row r="1225" spans="6:8" x14ac:dyDescent="0.25">
      <c r="F1225">
        <v>30</v>
      </c>
      <c r="G1225">
        <v>9.2919999999999998</v>
      </c>
      <c r="H1225">
        <f t="shared" si="26"/>
        <v>9</v>
      </c>
    </row>
    <row r="1226" spans="6:8" x14ac:dyDescent="0.25">
      <c r="F1226">
        <v>30</v>
      </c>
      <c r="G1226">
        <v>14.992000000000001</v>
      </c>
      <c r="H1226">
        <f t="shared" si="26"/>
        <v>15</v>
      </c>
    </row>
    <row r="1227" spans="6:8" x14ac:dyDescent="0.25">
      <c r="F1227">
        <v>30</v>
      </c>
      <c r="G1227">
        <v>12.823</v>
      </c>
      <c r="H1227">
        <f t="shared" si="26"/>
        <v>13</v>
      </c>
    </row>
    <row r="1228" spans="6:8" x14ac:dyDescent="0.25">
      <c r="F1228">
        <v>30</v>
      </c>
      <c r="G1228">
        <v>9.8049999999999997</v>
      </c>
      <c r="H1228">
        <f t="shared" si="26"/>
        <v>10</v>
      </c>
    </row>
    <row r="1229" spans="6:8" x14ac:dyDescent="0.25">
      <c r="F1229">
        <v>30</v>
      </c>
      <c r="G1229">
        <v>9.3490000000000002</v>
      </c>
      <c r="H1229">
        <f t="shared" si="26"/>
        <v>9</v>
      </c>
    </row>
    <row r="1230" spans="6:8" x14ac:dyDescent="0.25">
      <c r="F1230">
        <v>30</v>
      </c>
      <c r="G1230">
        <v>19.774000000000001</v>
      </c>
      <c r="H1230">
        <f t="shared" si="26"/>
        <v>20</v>
      </c>
    </row>
    <row r="1231" spans="6:8" x14ac:dyDescent="0.25">
      <c r="F1231">
        <v>30</v>
      </c>
      <c r="G1231">
        <v>8.6150000000000002</v>
      </c>
      <c r="H1231">
        <f t="shared" si="26"/>
        <v>9</v>
      </c>
    </row>
    <row r="1232" spans="6:8" x14ac:dyDescent="0.25">
      <c r="F1232">
        <v>30</v>
      </c>
      <c r="G1232">
        <v>12.847</v>
      </c>
      <c r="H1232">
        <f t="shared" si="26"/>
        <v>13</v>
      </c>
    </row>
    <row r="1233" spans="6:8" x14ac:dyDescent="0.25">
      <c r="F1233">
        <v>30</v>
      </c>
      <c r="G1233">
        <v>18.175999999999998</v>
      </c>
      <c r="H1233">
        <f t="shared" si="26"/>
        <v>18</v>
      </c>
    </row>
    <row r="1234" spans="6:8" x14ac:dyDescent="0.25">
      <c r="F1234">
        <v>30</v>
      </c>
      <c r="G1234">
        <v>33.33</v>
      </c>
      <c r="H1234">
        <f t="shared" si="26"/>
        <v>33</v>
      </c>
    </row>
    <row r="1235" spans="6:8" x14ac:dyDescent="0.25">
      <c r="F1235">
        <v>30</v>
      </c>
      <c r="G1235">
        <v>25.648</v>
      </c>
      <c r="H1235">
        <f t="shared" si="26"/>
        <v>26</v>
      </c>
    </row>
    <row r="1236" spans="6:8" x14ac:dyDescent="0.25">
      <c r="F1236">
        <v>30</v>
      </c>
      <c r="G1236">
        <v>32.607999999999997</v>
      </c>
      <c r="H1236">
        <f t="shared" si="26"/>
        <v>33</v>
      </c>
    </row>
    <row r="1237" spans="6:8" x14ac:dyDescent="0.25">
      <c r="F1237">
        <v>30</v>
      </c>
      <c r="G1237">
        <v>45.792999999999999</v>
      </c>
      <c r="H1237">
        <f t="shared" si="26"/>
        <v>46</v>
      </c>
    </row>
    <row r="1238" spans="6:8" x14ac:dyDescent="0.25">
      <c r="F1238">
        <v>30</v>
      </c>
      <c r="G1238">
        <v>29.016999999999999</v>
      </c>
      <c r="H1238">
        <f t="shared" si="26"/>
        <v>29</v>
      </c>
    </row>
    <row r="1239" spans="6:8" x14ac:dyDescent="0.25">
      <c r="F1239">
        <v>30</v>
      </c>
      <c r="G1239">
        <v>17.731999999999999</v>
      </c>
      <c r="H1239">
        <f t="shared" si="26"/>
        <v>18</v>
      </c>
    </row>
    <row r="1240" spans="6:8" x14ac:dyDescent="0.25">
      <c r="F1240">
        <v>30</v>
      </c>
      <c r="G1240">
        <v>33.762</v>
      </c>
      <c r="H1240">
        <f t="shared" si="26"/>
        <v>34</v>
      </c>
    </row>
    <row r="1241" spans="6:8" x14ac:dyDescent="0.25">
      <c r="F1241">
        <v>30</v>
      </c>
      <c r="G1241">
        <v>40.701999999999998</v>
      </c>
      <c r="H1241">
        <f t="shared" si="26"/>
        <v>41</v>
      </c>
    </row>
    <row r="1242" spans="6:8" x14ac:dyDescent="0.25">
      <c r="F1242">
        <v>30</v>
      </c>
      <c r="G1242">
        <v>60.823999999999998</v>
      </c>
      <c r="H1242">
        <f t="shared" si="26"/>
        <v>61</v>
      </c>
    </row>
    <row r="1243" spans="6:8" x14ac:dyDescent="0.25">
      <c r="F1243">
        <v>30</v>
      </c>
      <c r="G1243">
        <v>31.530999999999999</v>
      </c>
      <c r="H1243">
        <f t="shared" si="26"/>
        <v>32</v>
      </c>
    </row>
    <row r="1244" spans="6:8" x14ac:dyDescent="0.25">
      <c r="F1244">
        <v>30</v>
      </c>
      <c r="G1244">
        <v>21.201000000000001</v>
      </c>
      <c r="H1244">
        <f t="shared" si="26"/>
        <v>21</v>
      </c>
    </row>
    <row r="1245" spans="6:8" x14ac:dyDescent="0.25">
      <c r="F1245">
        <v>30</v>
      </c>
      <c r="G1245">
        <v>8.9960000000000004</v>
      </c>
      <c r="H1245">
        <f t="shared" si="26"/>
        <v>9</v>
      </c>
    </row>
    <row r="1246" spans="6:8" x14ac:dyDescent="0.25">
      <c r="F1246">
        <v>30</v>
      </c>
      <c r="G1246">
        <v>11.545999999999999</v>
      </c>
      <c r="H1246">
        <f t="shared" si="26"/>
        <v>12</v>
      </c>
    </row>
    <row r="1247" spans="6:8" x14ac:dyDescent="0.25">
      <c r="F1247">
        <v>30</v>
      </c>
      <c r="G1247">
        <v>19.812999999999999</v>
      </c>
      <c r="H1247">
        <f t="shared" si="26"/>
        <v>20</v>
      </c>
    </row>
    <row r="1248" spans="6:8" x14ac:dyDescent="0.25">
      <c r="F1248">
        <v>30</v>
      </c>
      <c r="G1248">
        <v>35.661999999999999</v>
      </c>
      <c r="H1248">
        <f t="shared" si="26"/>
        <v>36</v>
      </c>
    </row>
    <row r="1249" spans="6:8" x14ac:dyDescent="0.25">
      <c r="F1249">
        <v>30</v>
      </c>
      <c r="G1249">
        <v>42.828000000000003</v>
      </c>
      <c r="H1249">
        <f t="shared" si="26"/>
        <v>43</v>
      </c>
    </row>
    <row r="1250" spans="6:8" x14ac:dyDescent="0.25">
      <c r="F1250">
        <v>30</v>
      </c>
      <c r="G1250">
        <v>13.753</v>
      </c>
      <c r="H1250">
        <f t="shared" si="26"/>
        <v>14</v>
      </c>
    </row>
    <row r="1251" spans="6:8" x14ac:dyDescent="0.25">
      <c r="F1251">
        <v>30</v>
      </c>
      <c r="G1251">
        <v>16.565000000000001</v>
      </c>
      <c r="H1251">
        <f t="shared" si="26"/>
        <v>17</v>
      </c>
    </row>
    <row r="1252" spans="6:8" x14ac:dyDescent="0.25">
      <c r="F1252">
        <v>30</v>
      </c>
      <c r="G1252">
        <v>20.742999999999999</v>
      </c>
      <c r="H1252">
        <f t="shared" si="26"/>
        <v>21</v>
      </c>
    </row>
    <row r="1253" spans="6:8" x14ac:dyDescent="0.25">
      <c r="F1253">
        <v>30</v>
      </c>
      <c r="G1253">
        <v>11.127000000000001</v>
      </c>
      <c r="H1253">
        <f t="shared" si="26"/>
        <v>11</v>
      </c>
    </row>
    <row r="1254" spans="6:8" x14ac:dyDescent="0.25">
      <c r="F1254">
        <v>30</v>
      </c>
      <c r="G1254">
        <v>18.937999999999999</v>
      </c>
      <c r="H1254">
        <f t="shared" si="26"/>
        <v>19</v>
      </c>
    </row>
    <row r="1255" spans="6:8" x14ac:dyDescent="0.25">
      <c r="F1255">
        <v>30</v>
      </c>
      <c r="G1255">
        <v>29.113</v>
      </c>
      <c r="H1255">
        <f t="shared" si="26"/>
        <v>29</v>
      </c>
    </row>
    <row r="1256" spans="6:8" x14ac:dyDescent="0.25">
      <c r="F1256">
        <v>30</v>
      </c>
      <c r="G1256">
        <v>18.593</v>
      </c>
      <c r="H1256">
        <f t="shared" si="26"/>
        <v>19</v>
      </c>
    </row>
    <row r="1257" spans="6:8" x14ac:dyDescent="0.25">
      <c r="F1257">
        <v>30</v>
      </c>
      <c r="G1257">
        <v>15.129</v>
      </c>
      <c r="H1257">
        <f t="shared" si="26"/>
        <v>15</v>
      </c>
    </row>
    <row r="1258" spans="6:8" x14ac:dyDescent="0.25">
      <c r="F1258">
        <v>30</v>
      </c>
      <c r="G1258">
        <v>20.216000000000001</v>
      </c>
      <c r="H1258">
        <f t="shared" si="26"/>
        <v>20</v>
      </c>
    </row>
    <row r="1259" spans="6:8" x14ac:dyDescent="0.25">
      <c r="F1259">
        <v>30</v>
      </c>
      <c r="G1259">
        <v>4.2450000000000001</v>
      </c>
      <c r="H1259">
        <f t="shared" si="26"/>
        <v>4</v>
      </c>
    </row>
    <row r="1260" spans="6:8" x14ac:dyDescent="0.25">
      <c r="F1260">
        <v>30</v>
      </c>
      <c r="G1260">
        <v>10.968</v>
      </c>
      <c r="H1260">
        <f t="shared" si="26"/>
        <v>11</v>
      </c>
    </row>
    <row r="1261" spans="6:8" x14ac:dyDescent="0.25">
      <c r="F1261">
        <v>30</v>
      </c>
      <c r="G1261">
        <v>11.913</v>
      </c>
      <c r="H1261">
        <f t="shared" si="26"/>
        <v>12</v>
      </c>
    </row>
    <row r="1262" spans="6:8" x14ac:dyDescent="0.25">
      <c r="F1262">
        <v>30</v>
      </c>
      <c r="G1262">
        <v>12.635999999999999</v>
      </c>
      <c r="H1262">
        <f t="shared" si="26"/>
        <v>13</v>
      </c>
    </row>
    <row r="1263" spans="6:8" x14ac:dyDescent="0.25">
      <c r="F1263">
        <v>30</v>
      </c>
      <c r="G1263">
        <v>12.778</v>
      </c>
      <c r="H1263">
        <f t="shared" si="26"/>
        <v>13</v>
      </c>
    </row>
    <row r="1264" spans="6:8" x14ac:dyDescent="0.25">
      <c r="F1264">
        <v>30</v>
      </c>
      <c r="G1264">
        <v>15.260999999999999</v>
      </c>
      <c r="H1264">
        <f t="shared" si="26"/>
        <v>15</v>
      </c>
    </row>
    <row r="1265" spans="6:8" x14ac:dyDescent="0.25">
      <c r="F1265">
        <v>30</v>
      </c>
      <c r="G1265">
        <v>8.7379999999999995</v>
      </c>
      <c r="H1265">
        <f t="shared" si="26"/>
        <v>9</v>
      </c>
    </row>
    <row r="1266" spans="6:8" x14ac:dyDescent="0.25">
      <c r="F1266">
        <v>30</v>
      </c>
      <c r="G1266">
        <v>16.309000000000001</v>
      </c>
      <c r="H1266">
        <f t="shared" si="26"/>
        <v>16</v>
      </c>
    </row>
    <row r="1267" spans="6:8" x14ac:dyDescent="0.25">
      <c r="F1267">
        <v>30</v>
      </c>
      <c r="G1267">
        <v>19.242999999999999</v>
      </c>
      <c r="H1267">
        <f t="shared" si="26"/>
        <v>19</v>
      </c>
    </row>
    <row r="1268" spans="6:8" x14ac:dyDescent="0.25">
      <c r="F1268">
        <v>30</v>
      </c>
      <c r="G1268">
        <v>13.948</v>
      </c>
      <c r="H1268">
        <f t="shared" si="26"/>
        <v>14</v>
      </c>
    </row>
    <row r="1269" spans="6:8" x14ac:dyDescent="0.25">
      <c r="F1269">
        <v>30</v>
      </c>
      <c r="G1269">
        <v>17.228000000000002</v>
      </c>
      <c r="H1269">
        <f t="shared" si="26"/>
        <v>17</v>
      </c>
    </row>
    <row r="1270" spans="6:8" x14ac:dyDescent="0.25">
      <c r="F1270">
        <v>30</v>
      </c>
      <c r="G1270">
        <v>15.022</v>
      </c>
      <c r="H1270">
        <f t="shared" si="26"/>
        <v>15</v>
      </c>
    </row>
    <row r="1271" spans="6:8" x14ac:dyDescent="0.25">
      <c r="F1271">
        <v>30</v>
      </c>
      <c r="G1271">
        <v>12.898</v>
      </c>
      <c r="H1271">
        <f t="shared" si="26"/>
        <v>13</v>
      </c>
    </row>
    <row r="1272" spans="6:8" x14ac:dyDescent="0.25">
      <c r="F1272">
        <v>30</v>
      </c>
      <c r="G1272">
        <v>13.811</v>
      </c>
      <c r="H1272">
        <f t="shared" si="26"/>
        <v>14</v>
      </c>
    </row>
    <row r="1273" spans="6:8" x14ac:dyDescent="0.25">
      <c r="F1273">
        <v>30</v>
      </c>
      <c r="G1273">
        <v>11.367000000000001</v>
      </c>
      <c r="H1273">
        <f t="shared" si="26"/>
        <v>11</v>
      </c>
    </row>
    <row r="1274" spans="6:8" x14ac:dyDescent="0.25">
      <c r="F1274">
        <v>30</v>
      </c>
      <c r="G1274">
        <v>9.6920000000000002</v>
      </c>
      <c r="H1274">
        <f t="shared" si="26"/>
        <v>10</v>
      </c>
    </row>
    <row r="1275" spans="6:8" x14ac:dyDescent="0.25">
      <c r="F1275">
        <v>30</v>
      </c>
      <c r="G1275">
        <v>11.083</v>
      </c>
      <c r="H1275">
        <f t="shared" si="26"/>
        <v>11</v>
      </c>
    </row>
    <row r="1276" spans="6:8" x14ac:dyDescent="0.25">
      <c r="F1276">
        <v>30</v>
      </c>
      <c r="G1276">
        <v>9.5860000000000003</v>
      </c>
      <c r="H1276">
        <f t="shared" si="26"/>
        <v>10</v>
      </c>
    </row>
    <row r="1277" spans="6:8" x14ac:dyDescent="0.25">
      <c r="F1277">
        <v>30</v>
      </c>
      <c r="G1277">
        <v>11.717000000000001</v>
      </c>
      <c r="H1277">
        <f t="shared" si="26"/>
        <v>12</v>
      </c>
    </row>
    <row r="1278" spans="6:8" x14ac:dyDescent="0.25">
      <c r="F1278">
        <v>30</v>
      </c>
      <c r="G1278">
        <v>20.254999999999999</v>
      </c>
      <c r="H1278">
        <f t="shared" si="26"/>
        <v>20</v>
      </c>
    </row>
    <row r="1279" spans="6:8" x14ac:dyDescent="0.25">
      <c r="F1279">
        <v>30</v>
      </c>
      <c r="G1279">
        <v>22.085000000000001</v>
      </c>
      <c r="H1279">
        <f t="shared" si="26"/>
        <v>22</v>
      </c>
    </row>
    <row r="1280" spans="6:8" x14ac:dyDescent="0.25">
      <c r="F1280">
        <v>30</v>
      </c>
      <c r="G1280">
        <v>12.414</v>
      </c>
      <c r="H1280">
        <f t="shared" si="26"/>
        <v>12</v>
      </c>
    </row>
    <row r="1281" spans="6:8" x14ac:dyDescent="0.25">
      <c r="F1281">
        <v>30</v>
      </c>
      <c r="G1281">
        <v>10.16</v>
      </c>
      <c r="H1281">
        <f t="shared" si="26"/>
        <v>10</v>
      </c>
    </row>
    <row r="1282" spans="6:8" x14ac:dyDescent="0.25">
      <c r="F1282">
        <v>30</v>
      </c>
      <c r="G1282">
        <v>17.146000000000001</v>
      </c>
      <c r="H1282">
        <f t="shared" si="26"/>
        <v>17</v>
      </c>
    </row>
    <row r="1283" spans="6:8" x14ac:dyDescent="0.25">
      <c r="F1283">
        <v>30</v>
      </c>
      <c r="G1283">
        <v>10.787000000000001</v>
      </c>
      <c r="H1283">
        <f t="shared" ref="H1283:H1346" si="27">ROUND(G1283,0)</f>
        <v>11</v>
      </c>
    </row>
    <row r="1284" spans="6:8" x14ac:dyDescent="0.25">
      <c r="F1284">
        <v>30</v>
      </c>
      <c r="G1284">
        <v>7.2869999999999999</v>
      </c>
      <c r="H1284">
        <f t="shared" si="27"/>
        <v>7</v>
      </c>
    </row>
    <row r="1285" spans="6:8" x14ac:dyDescent="0.25">
      <c r="F1285">
        <v>30</v>
      </c>
      <c r="G1285">
        <v>9.3490000000000002</v>
      </c>
      <c r="H1285">
        <f t="shared" si="27"/>
        <v>9</v>
      </c>
    </row>
    <row r="1286" spans="6:8" x14ac:dyDescent="0.25">
      <c r="F1286">
        <v>30</v>
      </c>
      <c r="G1286">
        <v>15.055999999999999</v>
      </c>
      <c r="H1286">
        <f t="shared" si="27"/>
        <v>15</v>
      </c>
    </row>
    <row r="1287" spans="6:8" x14ac:dyDescent="0.25">
      <c r="F1287">
        <v>30</v>
      </c>
      <c r="G1287">
        <v>11.63</v>
      </c>
      <c r="H1287">
        <f t="shared" si="27"/>
        <v>12</v>
      </c>
    </row>
    <row r="1288" spans="6:8" x14ac:dyDescent="0.25">
      <c r="F1288">
        <v>30</v>
      </c>
      <c r="G1288">
        <v>16.387</v>
      </c>
      <c r="H1288">
        <f t="shared" si="27"/>
        <v>16</v>
      </c>
    </row>
    <row r="1289" spans="6:8" x14ac:dyDescent="0.25">
      <c r="F1289">
        <v>30</v>
      </c>
      <c r="G1289">
        <v>16.706</v>
      </c>
      <c r="H1289">
        <f t="shared" si="27"/>
        <v>17</v>
      </c>
    </row>
    <row r="1290" spans="6:8" x14ac:dyDescent="0.25">
      <c r="F1290">
        <v>30</v>
      </c>
      <c r="G1290">
        <v>9.2070000000000007</v>
      </c>
      <c r="H1290">
        <f t="shared" si="27"/>
        <v>9</v>
      </c>
    </row>
    <row r="1291" spans="6:8" x14ac:dyDescent="0.25">
      <c r="F1291">
        <v>30</v>
      </c>
      <c r="G1291">
        <v>18.651</v>
      </c>
      <c r="H1291">
        <f t="shared" si="27"/>
        <v>19</v>
      </c>
    </row>
    <row r="1292" spans="6:8" x14ac:dyDescent="0.25">
      <c r="F1292">
        <v>30</v>
      </c>
      <c r="G1292">
        <v>15.717000000000001</v>
      </c>
      <c r="H1292">
        <f t="shared" si="27"/>
        <v>16</v>
      </c>
    </row>
    <row r="1293" spans="6:8" x14ac:dyDescent="0.25">
      <c r="F1293">
        <v>30</v>
      </c>
      <c r="G1293">
        <v>12.561999999999999</v>
      </c>
      <c r="H1293">
        <f t="shared" si="27"/>
        <v>13</v>
      </c>
    </row>
    <row r="1294" spans="6:8" x14ac:dyDescent="0.25">
      <c r="F1294">
        <v>30</v>
      </c>
      <c r="G1294">
        <v>15.365</v>
      </c>
      <c r="H1294">
        <f t="shared" si="27"/>
        <v>15</v>
      </c>
    </row>
    <row r="1295" spans="6:8" x14ac:dyDescent="0.25">
      <c r="F1295">
        <v>30</v>
      </c>
      <c r="G1295">
        <v>10.525</v>
      </c>
      <c r="H1295">
        <f t="shared" si="27"/>
        <v>11</v>
      </c>
    </row>
    <row r="1296" spans="6:8" x14ac:dyDescent="0.25">
      <c r="F1296">
        <v>30</v>
      </c>
      <c r="G1296">
        <v>10.069000000000001</v>
      </c>
      <c r="H1296">
        <f t="shared" si="27"/>
        <v>10</v>
      </c>
    </row>
    <row r="1297" spans="6:8" x14ac:dyDescent="0.25">
      <c r="F1297">
        <v>30</v>
      </c>
      <c r="G1297">
        <v>13.569000000000001</v>
      </c>
      <c r="H1297">
        <f t="shared" si="27"/>
        <v>14</v>
      </c>
    </row>
    <row r="1298" spans="6:8" x14ac:dyDescent="0.25">
      <c r="F1298">
        <v>30</v>
      </c>
      <c r="G1298">
        <v>12.603</v>
      </c>
      <c r="H1298">
        <f t="shared" si="27"/>
        <v>13</v>
      </c>
    </row>
    <row r="1299" spans="6:8" x14ac:dyDescent="0.25">
      <c r="F1299">
        <v>30</v>
      </c>
      <c r="G1299">
        <v>13.605</v>
      </c>
      <c r="H1299">
        <f t="shared" si="27"/>
        <v>14</v>
      </c>
    </row>
    <row r="1300" spans="6:8" x14ac:dyDescent="0.25">
      <c r="F1300">
        <v>30</v>
      </c>
      <c r="G1300">
        <v>13.177</v>
      </c>
      <c r="H1300">
        <f t="shared" si="27"/>
        <v>13</v>
      </c>
    </row>
    <row r="1301" spans="6:8" x14ac:dyDescent="0.25">
      <c r="F1301">
        <v>30</v>
      </c>
      <c r="G1301">
        <v>9.5129999999999999</v>
      </c>
      <c r="H1301">
        <f t="shared" si="27"/>
        <v>10</v>
      </c>
    </row>
    <row r="1302" spans="6:8" x14ac:dyDescent="0.25">
      <c r="F1302">
        <v>30</v>
      </c>
      <c r="G1302">
        <v>11.89</v>
      </c>
      <c r="H1302">
        <f t="shared" si="27"/>
        <v>12</v>
      </c>
    </row>
    <row r="1303" spans="6:8" x14ac:dyDescent="0.25">
      <c r="F1303">
        <v>30</v>
      </c>
      <c r="G1303">
        <v>12.52</v>
      </c>
      <c r="H1303">
        <f t="shared" si="27"/>
        <v>13</v>
      </c>
    </row>
    <row r="1304" spans="6:8" x14ac:dyDescent="0.25">
      <c r="F1304">
        <v>30</v>
      </c>
      <c r="G1304">
        <v>12.712</v>
      </c>
      <c r="H1304">
        <f t="shared" si="27"/>
        <v>13</v>
      </c>
    </row>
    <row r="1305" spans="6:8" x14ac:dyDescent="0.25">
      <c r="F1305">
        <v>30</v>
      </c>
      <c r="G1305">
        <v>16.242999999999999</v>
      </c>
      <c r="H1305">
        <f t="shared" si="27"/>
        <v>16</v>
      </c>
    </row>
    <row r="1306" spans="6:8" x14ac:dyDescent="0.25">
      <c r="F1306">
        <v>30</v>
      </c>
      <c r="G1306">
        <v>15.843999999999999</v>
      </c>
      <c r="H1306">
        <f t="shared" si="27"/>
        <v>16</v>
      </c>
    </row>
    <row r="1307" spans="6:8" x14ac:dyDescent="0.25">
      <c r="F1307">
        <v>30</v>
      </c>
      <c r="G1307">
        <v>16.186</v>
      </c>
      <c r="H1307">
        <f t="shared" si="27"/>
        <v>16</v>
      </c>
    </row>
    <row r="1308" spans="6:8" x14ac:dyDescent="0.25">
      <c r="F1308">
        <v>30</v>
      </c>
      <c r="G1308">
        <v>8.6660000000000004</v>
      </c>
      <c r="H1308">
        <f t="shared" si="27"/>
        <v>9</v>
      </c>
    </row>
    <row r="1309" spans="6:8" x14ac:dyDescent="0.25">
      <c r="F1309">
        <v>30</v>
      </c>
      <c r="G1309">
        <v>11.609</v>
      </c>
      <c r="H1309">
        <f t="shared" si="27"/>
        <v>12</v>
      </c>
    </row>
    <row r="1310" spans="6:8" x14ac:dyDescent="0.25">
      <c r="F1310">
        <v>30</v>
      </c>
      <c r="G1310">
        <v>5.8719999999999999</v>
      </c>
      <c r="H1310">
        <f t="shared" si="27"/>
        <v>6</v>
      </c>
    </row>
    <row r="1311" spans="6:8" x14ac:dyDescent="0.25">
      <c r="F1311">
        <v>30</v>
      </c>
      <c r="G1311">
        <v>16.661000000000001</v>
      </c>
      <c r="H1311">
        <f t="shared" si="27"/>
        <v>17</v>
      </c>
    </row>
    <row r="1312" spans="6:8" x14ac:dyDescent="0.25">
      <c r="F1312">
        <v>30</v>
      </c>
      <c r="G1312">
        <v>13.555999999999999</v>
      </c>
      <c r="H1312">
        <f t="shared" si="27"/>
        <v>14</v>
      </c>
    </row>
    <row r="1313" spans="6:8" x14ac:dyDescent="0.25">
      <c r="F1313">
        <v>30</v>
      </c>
      <c r="G1313">
        <v>6.7510000000000003</v>
      </c>
      <c r="H1313">
        <f t="shared" si="27"/>
        <v>7</v>
      </c>
    </row>
    <row r="1314" spans="6:8" x14ac:dyDescent="0.25">
      <c r="F1314">
        <v>30</v>
      </c>
      <c r="G1314">
        <v>12.561999999999999</v>
      </c>
      <c r="H1314">
        <f t="shared" si="27"/>
        <v>13</v>
      </c>
    </row>
    <row r="1315" spans="6:8" x14ac:dyDescent="0.25">
      <c r="F1315">
        <v>30</v>
      </c>
      <c r="G1315">
        <v>12.367000000000001</v>
      </c>
      <c r="H1315">
        <f t="shared" si="27"/>
        <v>12</v>
      </c>
    </row>
    <row r="1316" spans="6:8" x14ac:dyDescent="0.25">
      <c r="F1316">
        <v>30</v>
      </c>
      <c r="G1316">
        <v>17.07</v>
      </c>
      <c r="H1316">
        <f t="shared" si="27"/>
        <v>17</v>
      </c>
    </row>
    <row r="1317" spans="6:8" x14ac:dyDescent="0.25">
      <c r="F1317">
        <v>30</v>
      </c>
      <c r="G1317">
        <v>17.294</v>
      </c>
      <c r="H1317">
        <f t="shared" si="27"/>
        <v>17</v>
      </c>
    </row>
    <row r="1318" spans="6:8" x14ac:dyDescent="0.25">
      <c r="F1318">
        <v>30</v>
      </c>
      <c r="G1318">
        <v>17.265999999999998</v>
      </c>
      <c r="H1318">
        <f t="shared" si="27"/>
        <v>17</v>
      </c>
    </row>
    <row r="1319" spans="6:8" x14ac:dyDescent="0.25">
      <c r="F1319">
        <v>30</v>
      </c>
      <c r="G1319">
        <v>12.145</v>
      </c>
      <c r="H1319">
        <f t="shared" si="27"/>
        <v>12</v>
      </c>
    </row>
    <row r="1320" spans="6:8" x14ac:dyDescent="0.25">
      <c r="F1320">
        <v>30</v>
      </c>
      <c r="G1320">
        <v>5.5369999999999999</v>
      </c>
      <c r="H1320">
        <f t="shared" si="27"/>
        <v>6</v>
      </c>
    </row>
    <row r="1321" spans="6:8" x14ac:dyDescent="0.25">
      <c r="F1321">
        <v>30</v>
      </c>
      <c r="G1321">
        <v>15.276999999999999</v>
      </c>
      <c r="H1321">
        <f t="shared" si="27"/>
        <v>15</v>
      </c>
    </row>
    <row r="1322" spans="6:8" x14ac:dyDescent="0.25">
      <c r="F1322">
        <v>30</v>
      </c>
      <c r="G1322">
        <v>12.329000000000001</v>
      </c>
      <c r="H1322">
        <f t="shared" si="27"/>
        <v>12</v>
      </c>
    </row>
    <row r="1323" spans="6:8" x14ac:dyDescent="0.25">
      <c r="F1323">
        <v>30</v>
      </c>
      <c r="G1323">
        <v>21.646000000000001</v>
      </c>
      <c r="H1323">
        <f t="shared" si="27"/>
        <v>22</v>
      </c>
    </row>
    <row r="1324" spans="6:8" x14ac:dyDescent="0.25">
      <c r="F1324">
        <v>30</v>
      </c>
      <c r="G1324">
        <v>16.157</v>
      </c>
      <c r="H1324">
        <f t="shared" si="27"/>
        <v>16</v>
      </c>
    </row>
    <row r="1325" spans="6:8" x14ac:dyDescent="0.25">
      <c r="F1325">
        <v>30</v>
      </c>
      <c r="G1325">
        <v>13.856999999999999</v>
      </c>
      <c r="H1325">
        <f t="shared" si="27"/>
        <v>14</v>
      </c>
    </row>
    <row r="1326" spans="6:8" x14ac:dyDescent="0.25">
      <c r="F1326">
        <v>30</v>
      </c>
      <c r="G1326">
        <v>12.875999999999999</v>
      </c>
      <c r="H1326">
        <f t="shared" si="27"/>
        <v>13</v>
      </c>
    </row>
    <row r="1327" spans="6:8" x14ac:dyDescent="0.25">
      <c r="F1327">
        <v>30</v>
      </c>
      <c r="G1327">
        <v>12.824999999999999</v>
      </c>
      <c r="H1327">
        <f t="shared" si="27"/>
        <v>13</v>
      </c>
    </row>
    <row r="1328" spans="6:8" x14ac:dyDescent="0.25">
      <c r="F1328">
        <v>30</v>
      </c>
      <c r="G1328">
        <v>17.033999999999999</v>
      </c>
      <c r="H1328">
        <f t="shared" si="27"/>
        <v>17</v>
      </c>
    </row>
    <row r="1329" spans="6:8" x14ac:dyDescent="0.25">
      <c r="F1329">
        <v>30</v>
      </c>
      <c r="G1329">
        <v>24.968</v>
      </c>
      <c r="H1329">
        <f t="shared" si="27"/>
        <v>25</v>
      </c>
    </row>
    <row r="1330" spans="6:8" x14ac:dyDescent="0.25">
      <c r="F1330">
        <v>30</v>
      </c>
      <c r="G1330">
        <v>18.045999999999999</v>
      </c>
      <c r="H1330">
        <f t="shared" si="27"/>
        <v>18</v>
      </c>
    </row>
    <row r="1331" spans="6:8" x14ac:dyDescent="0.25">
      <c r="F1331">
        <v>30</v>
      </c>
      <c r="G1331">
        <v>13.291</v>
      </c>
      <c r="H1331">
        <f t="shared" si="27"/>
        <v>13</v>
      </c>
    </row>
    <row r="1332" spans="6:8" x14ac:dyDescent="0.25">
      <c r="F1332">
        <v>30</v>
      </c>
      <c r="G1332">
        <v>20.794</v>
      </c>
      <c r="H1332">
        <f t="shared" si="27"/>
        <v>21</v>
      </c>
    </row>
    <row r="1333" spans="6:8" x14ac:dyDescent="0.25">
      <c r="F1333">
        <v>30</v>
      </c>
      <c r="G1333">
        <v>11.11</v>
      </c>
      <c r="H1333">
        <f t="shared" si="27"/>
        <v>11</v>
      </c>
    </row>
    <row r="1334" spans="6:8" x14ac:dyDescent="0.25">
      <c r="F1334">
        <v>30</v>
      </c>
      <c r="G1334">
        <v>12.949</v>
      </c>
      <c r="H1334">
        <f t="shared" si="27"/>
        <v>13</v>
      </c>
    </row>
    <row r="1335" spans="6:8" x14ac:dyDescent="0.25">
      <c r="F1335">
        <v>30</v>
      </c>
      <c r="G1335">
        <v>9.0370000000000008</v>
      </c>
      <c r="H1335">
        <f t="shared" si="27"/>
        <v>9</v>
      </c>
    </row>
    <row r="1336" spans="6:8" x14ac:dyDescent="0.25">
      <c r="F1336">
        <v>30</v>
      </c>
      <c r="G1336">
        <v>14.09</v>
      </c>
      <c r="H1336">
        <f t="shared" si="27"/>
        <v>14</v>
      </c>
    </row>
    <row r="1337" spans="6:8" x14ac:dyDescent="0.25">
      <c r="F1337">
        <v>30</v>
      </c>
      <c r="G1337">
        <v>29.876000000000001</v>
      </c>
      <c r="H1337">
        <f t="shared" si="27"/>
        <v>30</v>
      </c>
    </row>
    <row r="1338" spans="6:8" x14ac:dyDescent="0.25">
      <c r="F1338">
        <v>30</v>
      </c>
      <c r="G1338">
        <v>31.155000000000001</v>
      </c>
      <c r="H1338">
        <f t="shared" si="27"/>
        <v>31</v>
      </c>
    </row>
    <row r="1339" spans="6:8" x14ac:dyDescent="0.25">
      <c r="F1339">
        <v>30</v>
      </c>
      <c r="G1339">
        <v>24.673999999999999</v>
      </c>
      <c r="H1339">
        <f t="shared" si="27"/>
        <v>25</v>
      </c>
    </row>
    <row r="1340" spans="6:8" x14ac:dyDescent="0.25">
      <c r="F1340">
        <v>30</v>
      </c>
      <c r="G1340">
        <v>23.361999999999998</v>
      </c>
      <c r="H1340">
        <f t="shared" si="27"/>
        <v>23</v>
      </c>
    </row>
    <row r="1341" spans="6:8" x14ac:dyDescent="0.25">
      <c r="F1341">
        <v>30</v>
      </c>
      <c r="G1341">
        <v>21.065000000000001</v>
      </c>
      <c r="H1341">
        <f t="shared" si="27"/>
        <v>21</v>
      </c>
    </row>
    <row r="1342" spans="6:8" x14ac:dyDescent="0.25">
      <c r="F1342">
        <v>30</v>
      </c>
      <c r="G1342">
        <v>14.057</v>
      </c>
      <c r="H1342">
        <f t="shared" si="27"/>
        <v>14</v>
      </c>
    </row>
    <row r="1343" spans="6:8" x14ac:dyDescent="0.25">
      <c r="F1343">
        <v>30</v>
      </c>
      <c r="G1343">
        <v>8.6639999999999997</v>
      </c>
      <c r="H1343">
        <f t="shared" si="27"/>
        <v>9</v>
      </c>
    </row>
    <row r="1344" spans="6:8" x14ac:dyDescent="0.25">
      <c r="F1344">
        <v>30</v>
      </c>
      <c r="G1344">
        <v>8.4550000000000001</v>
      </c>
      <c r="H1344">
        <f t="shared" si="27"/>
        <v>8</v>
      </c>
    </row>
    <row r="1345" spans="6:8" x14ac:dyDescent="0.25">
      <c r="F1345">
        <v>30</v>
      </c>
      <c r="G1345">
        <v>19.704000000000001</v>
      </c>
      <c r="H1345">
        <f t="shared" si="27"/>
        <v>20</v>
      </c>
    </row>
    <row r="1346" spans="6:8" x14ac:dyDescent="0.25">
      <c r="F1346">
        <v>30</v>
      </c>
      <c r="G1346">
        <v>23.58</v>
      </c>
      <c r="H1346">
        <f t="shared" si="27"/>
        <v>24</v>
      </c>
    </row>
    <row r="1347" spans="6:8" x14ac:dyDescent="0.25">
      <c r="F1347">
        <v>30</v>
      </c>
      <c r="G1347">
        <v>35.735999999999997</v>
      </c>
      <c r="H1347">
        <f t="shared" ref="H1347:H1410" si="28">ROUND(G1347,0)</f>
        <v>36</v>
      </c>
    </row>
    <row r="1348" spans="6:8" x14ac:dyDescent="0.25">
      <c r="F1348">
        <v>30</v>
      </c>
      <c r="G1348">
        <v>37.372</v>
      </c>
      <c r="H1348">
        <f t="shared" si="28"/>
        <v>37</v>
      </c>
    </row>
    <row r="1349" spans="6:8" x14ac:dyDescent="0.25">
      <c r="F1349">
        <v>30</v>
      </c>
      <c r="G1349">
        <v>24.312999999999999</v>
      </c>
      <c r="H1349">
        <f t="shared" si="28"/>
        <v>24</v>
      </c>
    </row>
    <row r="1350" spans="6:8" x14ac:dyDescent="0.25">
      <c r="F1350">
        <v>30</v>
      </c>
      <c r="G1350">
        <v>16.626000000000001</v>
      </c>
      <c r="H1350">
        <f t="shared" si="28"/>
        <v>17</v>
      </c>
    </row>
    <row r="1351" spans="6:8" x14ac:dyDescent="0.25">
      <c r="F1351">
        <v>30</v>
      </c>
      <c r="G1351">
        <v>14.342000000000001</v>
      </c>
      <c r="H1351">
        <f t="shared" si="28"/>
        <v>14</v>
      </c>
    </row>
    <row r="1352" spans="6:8" x14ac:dyDescent="0.25">
      <c r="F1352">
        <v>30</v>
      </c>
      <c r="G1352">
        <v>12.682</v>
      </c>
      <c r="H1352">
        <f t="shared" si="28"/>
        <v>13</v>
      </c>
    </row>
    <row r="1353" spans="6:8" x14ac:dyDescent="0.25">
      <c r="F1353">
        <v>30</v>
      </c>
      <c r="G1353">
        <v>11.244999999999999</v>
      </c>
      <c r="H1353">
        <f t="shared" si="28"/>
        <v>11</v>
      </c>
    </row>
    <row r="1354" spans="6:8" x14ac:dyDescent="0.25">
      <c r="F1354">
        <v>30</v>
      </c>
      <c r="G1354">
        <v>13.624000000000001</v>
      </c>
      <c r="H1354">
        <f t="shared" si="28"/>
        <v>14</v>
      </c>
    </row>
    <row r="1355" spans="6:8" x14ac:dyDescent="0.25">
      <c r="F1355">
        <v>30</v>
      </c>
      <c r="G1355">
        <v>26.248000000000001</v>
      </c>
      <c r="H1355">
        <f t="shared" si="28"/>
        <v>26</v>
      </c>
    </row>
    <row r="1356" spans="6:8" x14ac:dyDescent="0.25">
      <c r="F1356">
        <v>30</v>
      </c>
      <c r="G1356">
        <v>30.7</v>
      </c>
      <c r="H1356">
        <f t="shared" si="28"/>
        <v>31</v>
      </c>
    </row>
    <row r="1357" spans="6:8" x14ac:dyDescent="0.25">
      <c r="F1357">
        <v>30</v>
      </c>
      <c r="G1357">
        <v>24.881</v>
      </c>
      <c r="H1357">
        <f t="shared" si="28"/>
        <v>25</v>
      </c>
    </row>
    <row r="1358" spans="6:8" x14ac:dyDescent="0.25">
      <c r="F1358">
        <v>30</v>
      </c>
      <c r="G1358">
        <v>25.681999999999999</v>
      </c>
      <c r="H1358">
        <f t="shared" si="28"/>
        <v>26</v>
      </c>
    </row>
    <row r="1359" spans="6:8" x14ac:dyDescent="0.25">
      <c r="F1359">
        <v>30</v>
      </c>
      <c r="G1359">
        <v>20.431000000000001</v>
      </c>
      <c r="H1359">
        <f t="shared" si="28"/>
        <v>20</v>
      </c>
    </row>
    <row r="1360" spans="6:8" x14ac:dyDescent="0.25">
      <c r="F1360">
        <v>30</v>
      </c>
      <c r="G1360">
        <v>13.62</v>
      </c>
      <c r="H1360">
        <f t="shared" si="28"/>
        <v>14</v>
      </c>
    </row>
    <row r="1361" spans="6:8" x14ac:dyDescent="0.25">
      <c r="F1361">
        <v>30</v>
      </c>
      <c r="G1361">
        <v>13.337999999999999</v>
      </c>
      <c r="H1361">
        <f t="shared" si="28"/>
        <v>13</v>
      </c>
    </row>
    <row r="1362" spans="6:8" x14ac:dyDescent="0.25">
      <c r="F1362">
        <v>30</v>
      </c>
      <c r="G1362">
        <v>14.898</v>
      </c>
      <c r="H1362">
        <f t="shared" si="28"/>
        <v>15</v>
      </c>
    </row>
    <row r="1363" spans="6:8" x14ac:dyDescent="0.25">
      <c r="F1363">
        <v>30</v>
      </c>
      <c r="G1363">
        <v>8.9600000000000009</v>
      </c>
      <c r="H1363">
        <f t="shared" si="28"/>
        <v>9</v>
      </c>
    </row>
    <row r="1364" spans="6:8" x14ac:dyDescent="0.25">
      <c r="F1364">
        <v>30</v>
      </c>
      <c r="G1364">
        <v>17.071999999999999</v>
      </c>
      <c r="H1364">
        <f t="shared" si="28"/>
        <v>17</v>
      </c>
    </row>
    <row r="1365" spans="6:8" x14ac:dyDescent="0.25">
      <c r="F1365">
        <v>30</v>
      </c>
      <c r="G1365">
        <v>15.561</v>
      </c>
      <c r="H1365">
        <f t="shared" si="28"/>
        <v>16</v>
      </c>
    </row>
    <row r="1366" spans="6:8" x14ac:dyDescent="0.25">
      <c r="F1366">
        <v>30</v>
      </c>
      <c r="G1366">
        <v>29.420999999999999</v>
      </c>
      <c r="H1366">
        <f t="shared" si="28"/>
        <v>29</v>
      </c>
    </row>
    <row r="1367" spans="6:8" x14ac:dyDescent="0.25">
      <c r="F1367">
        <v>30</v>
      </c>
      <c r="G1367">
        <v>18.236999999999998</v>
      </c>
      <c r="H1367">
        <f t="shared" si="28"/>
        <v>18</v>
      </c>
    </row>
    <row r="1368" spans="6:8" x14ac:dyDescent="0.25">
      <c r="F1368">
        <v>30</v>
      </c>
      <c r="G1368">
        <v>21.446000000000002</v>
      </c>
      <c r="H1368">
        <f t="shared" si="28"/>
        <v>21</v>
      </c>
    </row>
    <row r="1369" spans="6:8" x14ac:dyDescent="0.25">
      <c r="F1369">
        <v>30</v>
      </c>
      <c r="G1369">
        <v>19.759</v>
      </c>
      <c r="H1369">
        <f t="shared" si="28"/>
        <v>20</v>
      </c>
    </row>
    <row r="1370" spans="6:8" x14ac:dyDescent="0.25">
      <c r="F1370">
        <v>30</v>
      </c>
      <c r="G1370">
        <v>24.965</v>
      </c>
      <c r="H1370">
        <f t="shared" si="28"/>
        <v>25</v>
      </c>
    </row>
    <row r="1371" spans="6:8" x14ac:dyDescent="0.25">
      <c r="F1371">
        <v>30</v>
      </c>
      <c r="G1371">
        <v>15.006</v>
      </c>
      <c r="H1371">
        <f t="shared" si="28"/>
        <v>15</v>
      </c>
    </row>
    <row r="1372" spans="6:8" x14ac:dyDescent="0.25">
      <c r="F1372">
        <v>30</v>
      </c>
      <c r="G1372">
        <v>12.379</v>
      </c>
      <c r="H1372">
        <f t="shared" si="28"/>
        <v>12</v>
      </c>
    </row>
    <row r="1373" spans="6:8" x14ac:dyDescent="0.25">
      <c r="F1373">
        <v>30</v>
      </c>
      <c r="G1373">
        <v>8.8510000000000009</v>
      </c>
      <c r="H1373">
        <f t="shared" si="28"/>
        <v>9</v>
      </c>
    </row>
    <row r="1374" spans="6:8" x14ac:dyDescent="0.25">
      <c r="F1374">
        <v>30</v>
      </c>
      <c r="G1374">
        <v>15.819000000000001</v>
      </c>
      <c r="H1374">
        <f t="shared" si="28"/>
        <v>16</v>
      </c>
    </row>
    <row r="1375" spans="6:8" x14ac:dyDescent="0.25">
      <c r="F1375">
        <v>30</v>
      </c>
      <c r="G1375">
        <v>5.8620000000000001</v>
      </c>
      <c r="H1375">
        <f t="shared" si="28"/>
        <v>6</v>
      </c>
    </row>
    <row r="1376" spans="6:8" x14ac:dyDescent="0.25">
      <c r="F1376">
        <v>30</v>
      </c>
      <c r="G1376">
        <v>16.957000000000001</v>
      </c>
      <c r="H1376">
        <f t="shared" si="28"/>
        <v>17</v>
      </c>
    </row>
    <row r="1377" spans="6:8" x14ac:dyDescent="0.25">
      <c r="F1377">
        <v>30</v>
      </c>
      <c r="G1377">
        <v>22.213000000000001</v>
      </c>
      <c r="H1377">
        <f t="shared" si="28"/>
        <v>22</v>
      </c>
    </row>
    <row r="1378" spans="6:8" x14ac:dyDescent="0.25">
      <c r="F1378">
        <v>30</v>
      </c>
      <c r="G1378">
        <v>21.254999999999999</v>
      </c>
      <c r="H1378">
        <f t="shared" si="28"/>
        <v>21</v>
      </c>
    </row>
    <row r="1379" spans="6:8" x14ac:dyDescent="0.25">
      <c r="F1379">
        <v>30</v>
      </c>
      <c r="G1379">
        <v>18.675999999999998</v>
      </c>
      <c r="H1379">
        <f t="shared" si="28"/>
        <v>19</v>
      </c>
    </row>
    <row r="1380" spans="6:8" x14ac:dyDescent="0.25">
      <c r="F1380">
        <v>30</v>
      </c>
      <c r="G1380">
        <v>21.396000000000001</v>
      </c>
      <c r="H1380">
        <f t="shared" si="28"/>
        <v>21</v>
      </c>
    </row>
    <row r="1381" spans="6:8" x14ac:dyDescent="0.25">
      <c r="F1381">
        <v>30</v>
      </c>
      <c r="G1381">
        <v>14.199</v>
      </c>
      <c r="H1381">
        <f t="shared" si="28"/>
        <v>14</v>
      </c>
    </row>
    <row r="1382" spans="6:8" x14ac:dyDescent="0.25">
      <c r="F1382">
        <v>30</v>
      </c>
      <c r="G1382">
        <v>21.065000000000001</v>
      </c>
      <c r="H1382">
        <f t="shared" si="28"/>
        <v>21</v>
      </c>
    </row>
    <row r="1383" spans="6:8" x14ac:dyDescent="0.25">
      <c r="F1383">
        <v>30</v>
      </c>
      <c r="G1383">
        <v>16.689</v>
      </c>
      <c r="H1383">
        <f t="shared" si="28"/>
        <v>17</v>
      </c>
    </row>
    <row r="1384" spans="6:8" x14ac:dyDescent="0.25">
      <c r="F1384">
        <v>30</v>
      </c>
      <c r="G1384">
        <v>16.318000000000001</v>
      </c>
      <c r="H1384">
        <f t="shared" si="28"/>
        <v>16</v>
      </c>
    </row>
    <row r="1385" spans="6:8" x14ac:dyDescent="0.25">
      <c r="F1385">
        <v>30</v>
      </c>
      <c r="G1385">
        <v>13.295</v>
      </c>
      <c r="H1385">
        <f t="shared" si="28"/>
        <v>13</v>
      </c>
    </row>
    <row r="1386" spans="6:8" x14ac:dyDescent="0.25">
      <c r="F1386">
        <v>30</v>
      </c>
      <c r="G1386">
        <v>11.516999999999999</v>
      </c>
      <c r="H1386">
        <f t="shared" si="28"/>
        <v>12</v>
      </c>
    </row>
    <row r="1387" spans="6:8" x14ac:dyDescent="0.25">
      <c r="F1387">
        <v>30</v>
      </c>
      <c r="G1387">
        <v>11.3</v>
      </c>
      <c r="H1387">
        <f t="shared" si="28"/>
        <v>11</v>
      </c>
    </row>
    <row r="1388" spans="6:8" x14ac:dyDescent="0.25">
      <c r="F1388">
        <v>30</v>
      </c>
      <c r="G1388">
        <v>11.175000000000001</v>
      </c>
      <c r="H1388">
        <f t="shared" si="28"/>
        <v>11</v>
      </c>
    </row>
    <row r="1389" spans="6:8" x14ac:dyDescent="0.25">
      <c r="F1389">
        <v>30</v>
      </c>
      <c r="G1389">
        <v>19.920000000000002</v>
      </c>
      <c r="H1389">
        <f t="shared" si="28"/>
        <v>20</v>
      </c>
    </row>
    <row r="1390" spans="6:8" x14ac:dyDescent="0.25">
      <c r="F1390">
        <v>30</v>
      </c>
      <c r="G1390">
        <v>16.393999999999998</v>
      </c>
      <c r="H1390">
        <f t="shared" si="28"/>
        <v>16</v>
      </c>
    </row>
    <row r="1391" spans="6:8" x14ac:dyDescent="0.25">
      <c r="F1391">
        <v>30</v>
      </c>
      <c r="G1391">
        <v>14.647</v>
      </c>
      <c r="H1391">
        <f t="shared" si="28"/>
        <v>15</v>
      </c>
    </row>
    <row r="1392" spans="6:8" x14ac:dyDescent="0.25">
      <c r="F1392">
        <v>30</v>
      </c>
      <c r="G1392">
        <v>20.687999999999999</v>
      </c>
      <c r="H1392">
        <f t="shared" si="28"/>
        <v>21</v>
      </c>
    </row>
    <row r="1393" spans="6:8" x14ac:dyDescent="0.25">
      <c r="F1393">
        <v>30</v>
      </c>
      <c r="G1393">
        <v>12.987</v>
      </c>
      <c r="H1393">
        <f t="shared" si="28"/>
        <v>13</v>
      </c>
    </row>
    <row r="1394" spans="6:8" x14ac:dyDescent="0.25">
      <c r="F1394">
        <v>30</v>
      </c>
      <c r="G1394">
        <v>16.323</v>
      </c>
      <c r="H1394">
        <f t="shared" si="28"/>
        <v>16</v>
      </c>
    </row>
    <row r="1395" spans="6:8" x14ac:dyDescent="0.25">
      <c r="F1395">
        <v>30</v>
      </c>
      <c r="G1395">
        <v>18.126000000000001</v>
      </c>
      <c r="H1395">
        <f t="shared" si="28"/>
        <v>18</v>
      </c>
    </row>
    <row r="1396" spans="6:8" x14ac:dyDescent="0.25">
      <c r="F1396">
        <v>30</v>
      </c>
      <c r="G1396">
        <v>17.73</v>
      </c>
      <c r="H1396">
        <f t="shared" si="28"/>
        <v>18</v>
      </c>
    </row>
    <row r="1397" spans="6:8" x14ac:dyDescent="0.25">
      <c r="F1397">
        <v>30</v>
      </c>
      <c r="G1397">
        <v>17.838000000000001</v>
      </c>
      <c r="H1397">
        <f t="shared" si="28"/>
        <v>18</v>
      </c>
    </row>
    <row r="1398" spans="6:8" x14ac:dyDescent="0.25">
      <c r="F1398">
        <v>30</v>
      </c>
      <c r="G1398">
        <v>15.372999999999999</v>
      </c>
      <c r="H1398">
        <f t="shared" si="28"/>
        <v>15</v>
      </c>
    </row>
    <row r="1399" spans="6:8" x14ac:dyDescent="0.25">
      <c r="F1399">
        <v>30</v>
      </c>
      <c r="G1399">
        <v>6.0190000000000001</v>
      </c>
      <c r="H1399">
        <f t="shared" si="28"/>
        <v>6</v>
      </c>
    </row>
    <row r="1400" spans="6:8" x14ac:dyDescent="0.25">
      <c r="F1400">
        <v>30</v>
      </c>
      <c r="G1400">
        <v>8.8249999999999993</v>
      </c>
      <c r="H1400">
        <f t="shared" si="28"/>
        <v>9</v>
      </c>
    </row>
    <row r="1401" spans="6:8" x14ac:dyDescent="0.25">
      <c r="F1401">
        <v>30</v>
      </c>
      <c r="G1401">
        <v>8.875</v>
      </c>
      <c r="H1401">
        <f t="shared" si="28"/>
        <v>9</v>
      </c>
    </row>
    <row r="1402" spans="6:8" x14ac:dyDescent="0.25">
      <c r="F1402">
        <v>30</v>
      </c>
      <c r="G1402">
        <v>16.802</v>
      </c>
      <c r="H1402">
        <f t="shared" si="28"/>
        <v>17</v>
      </c>
    </row>
    <row r="1403" spans="6:8" x14ac:dyDescent="0.25">
      <c r="F1403">
        <v>30</v>
      </c>
      <c r="G1403">
        <v>11.673</v>
      </c>
      <c r="H1403">
        <f t="shared" si="28"/>
        <v>12</v>
      </c>
    </row>
    <row r="1404" spans="6:8" x14ac:dyDescent="0.25">
      <c r="F1404">
        <v>30</v>
      </c>
      <c r="G1404">
        <v>11.403</v>
      </c>
      <c r="H1404">
        <f t="shared" si="28"/>
        <v>11</v>
      </c>
    </row>
    <row r="1405" spans="6:8" x14ac:dyDescent="0.25">
      <c r="F1405">
        <v>30</v>
      </c>
      <c r="G1405">
        <v>17.974</v>
      </c>
      <c r="H1405">
        <f t="shared" si="28"/>
        <v>18</v>
      </c>
    </row>
    <row r="1406" spans="6:8" x14ac:dyDescent="0.25">
      <c r="F1406">
        <v>30</v>
      </c>
      <c r="G1406">
        <v>17.259</v>
      </c>
      <c r="H1406">
        <f t="shared" si="28"/>
        <v>17</v>
      </c>
    </row>
    <row r="1407" spans="6:8" x14ac:dyDescent="0.25">
      <c r="F1407">
        <v>30</v>
      </c>
      <c r="G1407">
        <v>14.86</v>
      </c>
      <c r="H1407">
        <f t="shared" si="28"/>
        <v>15</v>
      </c>
    </row>
    <row r="1408" spans="6:8" x14ac:dyDescent="0.25">
      <c r="F1408">
        <v>30</v>
      </c>
      <c r="G1408">
        <v>14.567</v>
      </c>
      <c r="H1408">
        <f t="shared" si="28"/>
        <v>15</v>
      </c>
    </row>
    <row r="1409" spans="6:8" x14ac:dyDescent="0.25">
      <c r="F1409">
        <v>30</v>
      </c>
      <c r="G1409">
        <v>14.635</v>
      </c>
      <c r="H1409">
        <f t="shared" si="28"/>
        <v>15</v>
      </c>
    </row>
    <row r="1410" spans="6:8" x14ac:dyDescent="0.25">
      <c r="F1410">
        <v>30</v>
      </c>
      <c r="G1410">
        <v>2.097</v>
      </c>
      <c r="H1410">
        <f t="shared" si="28"/>
        <v>2</v>
      </c>
    </row>
    <row r="1411" spans="6:8" x14ac:dyDescent="0.25">
      <c r="F1411">
        <v>30</v>
      </c>
      <c r="G1411">
        <v>0.216</v>
      </c>
      <c r="H1411">
        <f t="shared" ref="H1411:H1422" si="29">ROUND(G1411,0)</f>
        <v>0</v>
      </c>
    </row>
    <row r="1412" spans="6:8" x14ac:dyDescent="0.25">
      <c r="F1412">
        <v>30</v>
      </c>
      <c r="G1412">
        <v>14.759</v>
      </c>
      <c r="H1412">
        <f t="shared" si="29"/>
        <v>15</v>
      </c>
    </row>
    <row r="1413" spans="6:8" x14ac:dyDescent="0.25">
      <c r="F1413">
        <v>30</v>
      </c>
      <c r="G1413">
        <v>11.411</v>
      </c>
      <c r="H1413">
        <f t="shared" si="29"/>
        <v>11</v>
      </c>
    </row>
    <row r="1414" spans="6:8" x14ac:dyDescent="0.25">
      <c r="F1414">
        <v>30</v>
      </c>
      <c r="G1414">
        <v>17.024000000000001</v>
      </c>
      <c r="H1414">
        <f t="shared" si="29"/>
        <v>17</v>
      </c>
    </row>
    <row r="1415" spans="6:8" x14ac:dyDescent="0.25">
      <c r="F1415">
        <v>30</v>
      </c>
      <c r="G1415">
        <v>6.085</v>
      </c>
      <c r="H1415">
        <f t="shared" si="29"/>
        <v>6</v>
      </c>
    </row>
    <row r="1416" spans="6:8" x14ac:dyDescent="0.25">
      <c r="F1416">
        <v>30</v>
      </c>
      <c r="G1416">
        <v>10.079000000000001</v>
      </c>
      <c r="H1416">
        <f t="shared" si="29"/>
        <v>10</v>
      </c>
    </row>
    <row r="1417" spans="6:8" x14ac:dyDescent="0.25">
      <c r="F1417">
        <v>30</v>
      </c>
      <c r="G1417">
        <v>9.0410000000000004</v>
      </c>
      <c r="H1417">
        <f t="shared" si="29"/>
        <v>9</v>
      </c>
    </row>
    <row r="1418" spans="6:8" x14ac:dyDescent="0.25">
      <c r="F1418">
        <v>30</v>
      </c>
      <c r="G1418">
        <v>19.565999999999999</v>
      </c>
      <c r="H1418">
        <f t="shared" si="29"/>
        <v>20</v>
      </c>
    </row>
    <row r="1419" spans="6:8" x14ac:dyDescent="0.25">
      <c r="F1419">
        <v>30</v>
      </c>
      <c r="G1419">
        <v>13.11</v>
      </c>
      <c r="H1419">
        <f t="shared" si="29"/>
        <v>13</v>
      </c>
    </row>
    <row r="1420" spans="6:8" x14ac:dyDescent="0.25">
      <c r="F1420">
        <v>30</v>
      </c>
      <c r="G1420">
        <v>8.6859999999999999</v>
      </c>
      <c r="H1420">
        <f t="shared" si="29"/>
        <v>9</v>
      </c>
    </row>
    <row r="1421" spans="6:8" x14ac:dyDescent="0.25">
      <c r="F1421">
        <v>30</v>
      </c>
      <c r="G1421">
        <v>11.586</v>
      </c>
      <c r="H1421">
        <f t="shared" si="29"/>
        <v>12</v>
      </c>
    </row>
    <row r="1422" spans="6:8" x14ac:dyDescent="0.25">
      <c r="F1422">
        <v>30</v>
      </c>
      <c r="G1422">
        <v>0.05</v>
      </c>
      <c r="H1422">
        <f t="shared" si="2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6B03-FA96-4962-A197-9E1302BBF0D8}">
  <dimension ref="A1:O1422"/>
  <sheetViews>
    <sheetView tabSelected="1" workbookViewId="0">
      <selection activeCell="O12" sqref="O12"/>
    </sheetView>
  </sheetViews>
  <sheetFormatPr defaultRowHeight="13.2" x14ac:dyDescent="0.25"/>
  <sheetData>
    <row r="1" spans="1:15" x14ac:dyDescent="0.25">
      <c r="A1" t="s">
        <v>1</v>
      </c>
      <c r="B1" t="s">
        <v>32</v>
      </c>
      <c r="C1" t="s">
        <v>33</v>
      </c>
    </row>
    <row r="2" spans="1:15" x14ac:dyDescent="0.25">
      <c r="A2">
        <v>17.928000000000001</v>
      </c>
      <c r="B2">
        <f>A2-$O$3</f>
        <v>1.135832512315254</v>
      </c>
      <c r="C2">
        <f>(B2)^3</f>
        <v>1.4653551250352999</v>
      </c>
    </row>
    <row r="3" spans="1:15" x14ac:dyDescent="0.25">
      <c r="A3">
        <v>22.611000000000001</v>
      </c>
      <c r="B3">
        <f t="shared" ref="B3:B66" si="0">A3-$O$3</f>
        <v>5.8188325123152538</v>
      </c>
      <c r="C3">
        <f t="shared" ref="C3:C66" si="1">(B3)^3</f>
        <v>197.01875496731034</v>
      </c>
      <c r="N3" t="s">
        <v>34</v>
      </c>
      <c r="O3">
        <f>AVERAGE(A:A)</f>
        <v>16.792167487684747</v>
      </c>
    </row>
    <row r="4" spans="1:15" x14ac:dyDescent="0.25">
      <c r="A4">
        <v>11.302</v>
      </c>
      <c r="B4">
        <f t="shared" si="0"/>
        <v>-5.4901674876847473</v>
      </c>
      <c r="C4">
        <f t="shared" si="1"/>
        <v>-165.48429374872435</v>
      </c>
      <c r="N4" t="s">
        <v>35</v>
      </c>
      <c r="O4">
        <f>SUM(C:C)</f>
        <v>770544.27543855144</v>
      </c>
    </row>
    <row r="5" spans="1:15" x14ac:dyDescent="0.25">
      <c r="A5">
        <v>25.417000000000002</v>
      </c>
      <c r="B5">
        <f t="shared" si="0"/>
        <v>8.6248325123152547</v>
      </c>
      <c r="C5">
        <f t="shared" si="1"/>
        <v>641.58176281020008</v>
      </c>
      <c r="N5" t="s">
        <v>8</v>
      </c>
      <c r="O5">
        <f>STDEV(A:A)</f>
        <v>8.3884464846268632</v>
      </c>
    </row>
    <row r="6" spans="1:15" x14ac:dyDescent="0.25">
      <c r="A6">
        <v>23.986000000000001</v>
      </c>
      <c r="B6">
        <f t="shared" si="0"/>
        <v>7.1938325123152538</v>
      </c>
      <c r="C6">
        <f t="shared" si="1"/>
        <v>372.28965369940374</v>
      </c>
      <c r="N6" t="s">
        <v>36</v>
      </c>
      <c r="O6">
        <f>(O4)/((1421-1)*(O5^3))</f>
        <v>0.91931562002846212</v>
      </c>
    </row>
    <row r="7" spans="1:15" x14ac:dyDescent="0.25">
      <c r="A7">
        <v>20.974</v>
      </c>
      <c r="B7">
        <f t="shared" si="0"/>
        <v>4.1818325123152533</v>
      </c>
      <c r="C7">
        <f t="shared" si="1"/>
        <v>73.130729281276231</v>
      </c>
      <c r="N7" t="s">
        <v>37</v>
      </c>
      <c r="O7">
        <f>MODE(A:A)</f>
        <v>11.897</v>
      </c>
    </row>
    <row r="8" spans="1:15" x14ac:dyDescent="0.25">
      <c r="A8">
        <v>27.548999999999999</v>
      </c>
      <c r="B8">
        <f t="shared" si="0"/>
        <v>10.756832512315253</v>
      </c>
      <c r="C8">
        <f t="shared" si="1"/>
        <v>1244.6671274662492</v>
      </c>
    </row>
    <row r="9" spans="1:15" x14ac:dyDescent="0.25">
      <c r="A9">
        <v>17.68</v>
      </c>
      <c r="B9">
        <f t="shared" si="0"/>
        <v>0.88783251231525284</v>
      </c>
      <c r="C9">
        <f t="shared" si="1"/>
        <v>0.69983093249951756</v>
      </c>
      <c r="O9">
        <f>(O3-O7)/(O5)</f>
        <v>0.58356067439375159</v>
      </c>
    </row>
    <row r="10" spans="1:15" x14ac:dyDescent="0.25">
      <c r="A10">
        <v>32.470999999999997</v>
      </c>
      <c r="B10">
        <f t="shared" si="0"/>
        <v>15.67883251231525</v>
      </c>
      <c r="C10">
        <f t="shared" si="1"/>
        <v>3854.2613721427924</v>
      </c>
    </row>
    <row r="11" spans="1:15" x14ac:dyDescent="0.25">
      <c r="A11">
        <v>32.884999999999998</v>
      </c>
      <c r="B11">
        <f t="shared" si="0"/>
        <v>16.092832512315251</v>
      </c>
      <c r="C11">
        <f t="shared" si="1"/>
        <v>4167.7098274935843</v>
      </c>
      <c r="O11">
        <f>SKEW(A:A)</f>
        <v>0.92061134324202387</v>
      </c>
    </row>
    <row r="12" spans="1:15" x14ac:dyDescent="0.25">
      <c r="A12">
        <v>38.362000000000002</v>
      </c>
      <c r="B12">
        <f t="shared" si="0"/>
        <v>21.569832512315255</v>
      </c>
      <c r="C12">
        <f t="shared" si="1"/>
        <v>10035.530116392567</v>
      </c>
    </row>
    <row r="13" spans="1:15" x14ac:dyDescent="0.25">
      <c r="A13">
        <v>9.4550000000000001</v>
      </c>
      <c r="B13">
        <f t="shared" si="0"/>
        <v>-7.3371674876847468</v>
      </c>
      <c r="C13">
        <f t="shared" si="1"/>
        <v>-394.98927074503428</v>
      </c>
    </row>
    <row r="14" spans="1:15" x14ac:dyDescent="0.25">
      <c r="A14">
        <v>20.576000000000001</v>
      </c>
      <c r="B14">
        <f t="shared" si="0"/>
        <v>3.7838325123152536</v>
      </c>
      <c r="C14">
        <f t="shared" si="1"/>
        <v>54.174600026816663</v>
      </c>
    </row>
    <row r="15" spans="1:15" x14ac:dyDescent="0.25">
      <c r="A15">
        <v>28.239000000000001</v>
      </c>
      <c r="B15">
        <f t="shared" si="0"/>
        <v>11.446832512315254</v>
      </c>
      <c r="C15">
        <f t="shared" si="1"/>
        <v>1499.8781729384548</v>
      </c>
    </row>
    <row r="16" spans="1:15" x14ac:dyDescent="0.25">
      <c r="A16">
        <v>12.266</v>
      </c>
      <c r="B16">
        <f t="shared" si="0"/>
        <v>-4.5261674876847469</v>
      </c>
      <c r="C16">
        <f t="shared" si="1"/>
        <v>-92.723936749764547</v>
      </c>
    </row>
    <row r="17" spans="1:3" x14ac:dyDescent="0.25">
      <c r="A17">
        <v>14.535</v>
      </c>
      <c r="B17">
        <f t="shared" si="0"/>
        <v>-2.2571674876847467</v>
      </c>
      <c r="C17">
        <f t="shared" si="1"/>
        <v>-11.499828354364624</v>
      </c>
    </row>
    <row r="18" spans="1:3" x14ac:dyDescent="0.25">
      <c r="A18">
        <v>10.409000000000001</v>
      </c>
      <c r="B18">
        <f t="shared" si="0"/>
        <v>-6.3831674876847462</v>
      </c>
      <c r="C18">
        <f t="shared" si="1"/>
        <v>-260.0810561201277</v>
      </c>
    </row>
    <row r="19" spans="1:3" x14ac:dyDescent="0.25">
      <c r="A19">
        <v>14.318</v>
      </c>
      <c r="B19">
        <f t="shared" si="0"/>
        <v>-2.4741674876847473</v>
      </c>
      <c r="C19">
        <f t="shared" si="1"/>
        <v>-15.145628045764552</v>
      </c>
    </row>
    <row r="20" spans="1:3" x14ac:dyDescent="0.25">
      <c r="A20">
        <v>21.108000000000001</v>
      </c>
      <c r="B20">
        <f t="shared" si="0"/>
        <v>4.3158325123152537</v>
      </c>
      <c r="C20">
        <f t="shared" si="1"/>
        <v>80.388467049794528</v>
      </c>
    </row>
    <row r="21" spans="1:3" x14ac:dyDescent="0.25">
      <c r="A21">
        <v>23.411000000000001</v>
      </c>
      <c r="B21">
        <f t="shared" si="0"/>
        <v>6.6188325123152545</v>
      </c>
      <c r="C21">
        <f t="shared" si="1"/>
        <v>289.96406172626058</v>
      </c>
    </row>
    <row r="22" spans="1:3" x14ac:dyDescent="0.25">
      <c r="A22">
        <v>7.3369999999999997</v>
      </c>
      <c r="B22">
        <f t="shared" si="0"/>
        <v>-9.4551674876847471</v>
      </c>
      <c r="C22">
        <f t="shared" si="1"/>
        <v>-845.29379087292477</v>
      </c>
    </row>
    <row r="23" spans="1:3" x14ac:dyDescent="0.25">
      <c r="A23">
        <v>9.5670000000000002</v>
      </c>
      <c r="B23">
        <f t="shared" si="0"/>
        <v>-7.2251674876847467</v>
      </c>
      <c r="C23">
        <f t="shared" si="1"/>
        <v>-377.17574511850523</v>
      </c>
    </row>
    <row r="24" spans="1:3" x14ac:dyDescent="0.25">
      <c r="A24">
        <v>17.544</v>
      </c>
      <c r="B24">
        <f t="shared" si="0"/>
        <v>0.75183251231525361</v>
      </c>
      <c r="C24">
        <f t="shared" si="1"/>
        <v>0.42497492641387008</v>
      </c>
    </row>
    <row r="25" spans="1:3" x14ac:dyDescent="0.25">
      <c r="A25">
        <v>14.654999999999999</v>
      </c>
      <c r="B25">
        <f t="shared" si="0"/>
        <v>-2.1371674876847475</v>
      </c>
      <c r="C25">
        <f t="shared" si="1"/>
        <v>-9.7614801655466295</v>
      </c>
    </row>
    <row r="26" spans="1:3" x14ac:dyDescent="0.25">
      <c r="A26">
        <v>21.343</v>
      </c>
      <c r="B26">
        <f t="shared" si="0"/>
        <v>4.5508325123152531</v>
      </c>
      <c r="C26">
        <f t="shared" si="1"/>
        <v>94.248089719694292</v>
      </c>
    </row>
    <row r="27" spans="1:3" x14ac:dyDescent="0.25">
      <c r="A27">
        <v>20.934000000000001</v>
      </c>
      <c r="B27">
        <f t="shared" si="0"/>
        <v>4.1418325123152542</v>
      </c>
      <c r="C27">
        <f t="shared" si="1"/>
        <v>71.052211298008558</v>
      </c>
    </row>
    <row r="28" spans="1:3" x14ac:dyDescent="0.25">
      <c r="A28">
        <v>17.417999999999999</v>
      </c>
      <c r="B28">
        <f t="shared" si="0"/>
        <v>0.62583251231525239</v>
      </c>
      <c r="C28">
        <f t="shared" si="1"/>
        <v>0.24511752546534704</v>
      </c>
    </row>
    <row r="29" spans="1:3" x14ac:dyDescent="0.25">
      <c r="A29">
        <v>10.478</v>
      </c>
      <c r="B29">
        <f t="shared" si="0"/>
        <v>-6.3141674876847471</v>
      </c>
      <c r="C29">
        <f t="shared" si="1"/>
        <v>-251.73771916695642</v>
      </c>
    </row>
    <row r="30" spans="1:3" x14ac:dyDescent="0.25">
      <c r="A30">
        <v>7.431</v>
      </c>
      <c r="B30">
        <f t="shared" si="0"/>
        <v>-9.3611674876847459</v>
      </c>
      <c r="C30">
        <f t="shared" si="1"/>
        <v>-820.33274366259991</v>
      </c>
    </row>
    <row r="31" spans="1:3" x14ac:dyDescent="0.25">
      <c r="A31">
        <v>10.879</v>
      </c>
      <c r="B31">
        <f t="shared" si="0"/>
        <v>-5.9131674876847473</v>
      </c>
      <c r="C31">
        <f t="shared" si="1"/>
        <v>-206.75715189628829</v>
      </c>
    </row>
    <row r="32" spans="1:3" x14ac:dyDescent="0.25">
      <c r="A32">
        <v>21.797999999999998</v>
      </c>
      <c r="B32">
        <f t="shared" si="0"/>
        <v>5.0058325123152514</v>
      </c>
      <c r="C32">
        <f t="shared" si="1"/>
        <v>125.43794889505405</v>
      </c>
    </row>
    <row r="33" spans="1:3" x14ac:dyDescent="0.25">
      <c r="A33">
        <v>40.856000000000002</v>
      </c>
      <c r="B33">
        <f t="shared" si="0"/>
        <v>24.063832512315255</v>
      </c>
      <c r="C33">
        <f t="shared" si="1"/>
        <v>13934.596211825303</v>
      </c>
    </row>
    <row r="34" spans="1:3" x14ac:dyDescent="0.25">
      <c r="A34">
        <v>5.6000000000000001E-2</v>
      </c>
      <c r="B34">
        <f t="shared" si="0"/>
        <v>-16.736167487684746</v>
      </c>
      <c r="C34">
        <f t="shared" si="1"/>
        <v>-4687.7888343984105</v>
      </c>
    </row>
    <row r="35" spans="1:3" x14ac:dyDescent="0.25">
      <c r="A35">
        <v>10.961</v>
      </c>
      <c r="B35">
        <f t="shared" si="0"/>
        <v>-5.8311674876847466</v>
      </c>
      <c r="C35">
        <f t="shared" si="1"/>
        <v>-198.27435570744643</v>
      </c>
    </row>
    <row r="36" spans="1:3" x14ac:dyDescent="0.25">
      <c r="A36">
        <v>0.878</v>
      </c>
      <c r="B36">
        <f t="shared" si="0"/>
        <v>-15.914167487684747</v>
      </c>
      <c r="C36">
        <f t="shared" si="1"/>
        <v>-4030.4336247630463</v>
      </c>
    </row>
    <row r="37" spans="1:3" x14ac:dyDescent="0.25">
      <c r="A37">
        <v>1.032</v>
      </c>
      <c r="B37">
        <f t="shared" si="0"/>
        <v>-15.760167487684747</v>
      </c>
      <c r="C37">
        <f t="shared" si="1"/>
        <v>-3914.55577789381</v>
      </c>
    </row>
    <row r="38" spans="1:3" x14ac:dyDescent="0.25">
      <c r="A38">
        <v>20.102</v>
      </c>
      <c r="B38">
        <f t="shared" si="0"/>
        <v>3.3098325123152534</v>
      </c>
      <c r="C38">
        <f t="shared" si="1"/>
        <v>36.259186243084343</v>
      </c>
    </row>
    <row r="39" spans="1:3" x14ac:dyDescent="0.25">
      <c r="A39">
        <v>23.177</v>
      </c>
      <c r="B39">
        <f t="shared" si="0"/>
        <v>6.3848325123152527</v>
      </c>
      <c r="C39">
        <f t="shared" si="1"/>
        <v>260.28463263548423</v>
      </c>
    </row>
    <row r="40" spans="1:3" x14ac:dyDescent="0.25">
      <c r="A40">
        <v>21.783000000000001</v>
      </c>
      <c r="B40">
        <f t="shared" si="0"/>
        <v>4.9908325123152544</v>
      </c>
      <c r="C40">
        <f t="shared" si="1"/>
        <v>124.31369829563923</v>
      </c>
    </row>
    <row r="41" spans="1:3" x14ac:dyDescent="0.25">
      <c r="A41">
        <v>5.7359999999999998</v>
      </c>
      <c r="B41">
        <f t="shared" si="0"/>
        <v>-11.056167487684746</v>
      </c>
      <c r="C41">
        <f t="shared" si="1"/>
        <v>-1351.4930831862075</v>
      </c>
    </row>
    <row r="42" spans="1:3" x14ac:dyDescent="0.25">
      <c r="A42">
        <v>27.273</v>
      </c>
      <c r="B42">
        <f t="shared" si="0"/>
        <v>10.480832512315253</v>
      </c>
      <c r="C42">
        <f t="shared" si="1"/>
        <v>1151.2969192726775</v>
      </c>
    </row>
    <row r="43" spans="1:3" x14ac:dyDescent="0.25">
      <c r="A43">
        <v>24.155999999999999</v>
      </c>
      <c r="B43">
        <f t="shared" si="0"/>
        <v>7.3638325123152519</v>
      </c>
      <c r="C43">
        <f t="shared" si="1"/>
        <v>399.31139734799558</v>
      </c>
    </row>
    <row r="44" spans="1:3" x14ac:dyDescent="0.25">
      <c r="A44">
        <v>21.073</v>
      </c>
      <c r="B44">
        <f t="shared" si="0"/>
        <v>4.2808325123152535</v>
      </c>
      <c r="C44">
        <f t="shared" si="1"/>
        <v>78.448511780469744</v>
      </c>
    </row>
    <row r="45" spans="1:3" x14ac:dyDescent="0.25">
      <c r="A45">
        <v>27.841999999999999</v>
      </c>
      <c r="B45">
        <f t="shared" si="0"/>
        <v>11.049832512315252</v>
      </c>
      <c r="C45">
        <f t="shared" si="1"/>
        <v>1349.1712739348422</v>
      </c>
    </row>
    <row r="46" spans="1:3" x14ac:dyDescent="0.25">
      <c r="A46">
        <v>1.0880000000000001</v>
      </c>
      <c r="B46">
        <f t="shared" si="0"/>
        <v>-15.704167487684746</v>
      </c>
      <c r="C46">
        <f t="shared" si="1"/>
        <v>-3872.9755502212342</v>
      </c>
    </row>
    <row r="47" spans="1:3" x14ac:dyDescent="0.25">
      <c r="A47">
        <v>7.6269999999999998</v>
      </c>
      <c r="B47">
        <f t="shared" si="0"/>
        <v>-9.165167487684748</v>
      </c>
      <c r="C47">
        <f t="shared" si="1"/>
        <v>-769.87677339851939</v>
      </c>
    </row>
    <row r="48" spans="1:3" x14ac:dyDescent="0.25">
      <c r="A48">
        <v>9.8849999999999998</v>
      </c>
      <c r="B48">
        <f t="shared" si="0"/>
        <v>-6.9071674876847471</v>
      </c>
      <c r="C48">
        <f t="shared" si="1"/>
        <v>-329.53379605283692</v>
      </c>
    </row>
    <row r="49" spans="1:3" x14ac:dyDescent="0.25">
      <c r="A49">
        <v>14.504</v>
      </c>
      <c r="B49">
        <f t="shared" si="0"/>
        <v>-2.2881674876847473</v>
      </c>
      <c r="C49">
        <f t="shared" si="1"/>
        <v>-11.980182430505508</v>
      </c>
    </row>
    <row r="50" spans="1:3" x14ac:dyDescent="0.25">
      <c r="A50">
        <v>20.087</v>
      </c>
      <c r="B50">
        <f t="shared" si="0"/>
        <v>3.2948325123152529</v>
      </c>
      <c r="C50">
        <f t="shared" si="1"/>
        <v>35.76844239834908</v>
      </c>
    </row>
    <row r="51" spans="1:3" x14ac:dyDescent="0.25">
      <c r="A51">
        <v>23.92</v>
      </c>
      <c r="B51">
        <f t="shared" si="0"/>
        <v>7.1278325123152548</v>
      </c>
      <c r="C51">
        <f t="shared" si="1"/>
        <v>362.1366324160565</v>
      </c>
    </row>
    <row r="52" spans="1:3" x14ac:dyDescent="0.25">
      <c r="A52">
        <v>36.598999999999997</v>
      </c>
      <c r="B52">
        <f t="shared" si="0"/>
        <v>19.80683251231525</v>
      </c>
      <c r="C52">
        <f t="shared" si="1"/>
        <v>7770.4306276867128</v>
      </c>
    </row>
    <row r="53" spans="1:3" x14ac:dyDescent="0.25">
      <c r="A53">
        <v>33.341000000000001</v>
      </c>
      <c r="B53">
        <f t="shared" si="0"/>
        <v>16.548832512315254</v>
      </c>
      <c r="C53">
        <f t="shared" si="1"/>
        <v>4532.1271092860106</v>
      </c>
    </row>
    <row r="54" spans="1:3" x14ac:dyDescent="0.25">
      <c r="A54">
        <v>35.432000000000002</v>
      </c>
      <c r="B54">
        <f t="shared" si="0"/>
        <v>18.639832512315255</v>
      </c>
      <c r="C54">
        <f t="shared" si="1"/>
        <v>6476.2859649814618</v>
      </c>
    </row>
    <row r="55" spans="1:3" x14ac:dyDescent="0.25">
      <c r="A55">
        <v>19.687000000000001</v>
      </c>
      <c r="B55">
        <f t="shared" si="0"/>
        <v>2.8948325123152543</v>
      </c>
      <c r="C55">
        <f t="shared" si="1"/>
        <v>24.258856463208868</v>
      </c>
    </row>
    <row r="56" spans="1:3" x14ac:dyDescent="0.25">
      <c r="A56">
        <v>13.513999999999999</v>
      </c>
      <c r="B56">
        <f t="shared" si="0"/>
        <v>-3.2781674876847475</v>
      </c>
      <c r="C56">
        <f t="shared" si="1"/>
        <v>-35.228440336086635</v>
      </c>
    </row>
    <row r="57" spans="1:3" x14ac:dyDescent="0.25">
      <c r="A57">
        <v>0.27800000000000002</v>
      </c>
      <c r="B57">
        <f t="shared" si="0"/>
        <v>-16.514167487684748</v>
      </c>
      <c r="C57">
        <f t="shared" si="1"/>
        <v>-4503.7062339366948</v>
      </c>
    </row>
    <row r="58" spans="1:3" x14ac:dyDescent="0.25">
      <c r="A58">
        <v>4.3520000000000003</v>
      </c>
      <c r="B58">
        <f t="shared" si="0"/>
        <v>-12.440167487684747</v>
      </c>
      <c r="C58">
        <f t="shared" si="1"/>
        <v>-1925.2125430134206</v>
      </c>
    </row>
    <row r="59" spans="1:3" x14ac:dyDescent="0.25">
      <c r="A59">
        <v>8.5280000000000005</v>
      </c>
      <c r="B59">
        <f t="shared" si="0"/>
        <v>-8.2641674876847464</v>
      </c>
      <c r="C59">
        <f t="shared" si="1"/>
        <v>-564.41341949855041</v>
      </c>
    </row>
    <row r="60" spans="1:3" x14ac:dyDescent="0.25">
      <c r="A60">
        <v>14.627000000000001</v>
      </c>
      <c r="B60">
        <f t="shared" si="0"/>
        <v>-2.1651674876847462</v>
      </c>
      <c r="C60">
        <f t="shared" si="1"/>
        <v>-10.150197464592651</v>
      </c>
    </row>
    <row r="61" spans="1:3" x14ac:dyDescent="0.25">
      <c r="A61">
        <v>21.552</v>
      </c>
      <c r="B61">
        <f t="shared" si="0"/>
        <v>4.7598325123152527</v>
      </c>
      <c r="C61">
        <f t="shared" si="1"/>
        <v>107.83879179368185</v>
      </c>
    </row>
    <row r="62" spans="1:3" x14ac:dyDescent="0.25">
      <c r="A62">
        <v>16.823</v>
      </c>
      <c r="B62">
        <f t="shared" si="0"/>
        <v>3.0832512315253524E-2</v>
      </c>
      <c r="C62">
        <f t="shared" si="1"/>
        <v>2.9310737154072899E-5</v>
      </c>
    </row>
    <row r="63" spans="1:3" x14ac:dyDescent="0.25">
      <c r="A63">
        <v>13.737</v>
      </c>
      <c r="B63">
        <f t="shared" si="0"/>
        <v>-3.0551674876847468</v>
      </c>
      <c r="C63">
        <f t="shared" si="1"/>
        <v>-28.517081132349222</v>
      </c>
    </row>
    <row r="64" spans="1:3" x14ac:dyDescent="0.25">
      <c r="A64">
        <v>18.190999999999999</v>
      </c>
      <c r="B64">
        <f t="shared" si="0"/>
        <v>1.3988325123152521</v>
      </c>
      <c r="C64">
        <f t="shared" si="1"/>
        <v>2.7371408955378391</v>
      </c>
    </row>
    <row r="65" spans="1:3" x14ac:dyDescent="0.25">
      <c r="A65">
        <v>14.233000000000001</v>
      </c>
      <c r="B65">
        <f t="shared" si="0"/>
        <v>-2.5591674876847463</v>
      </c>
      <c r="C65">
        <f t="shared" si="1"/>
        <v>-16.760853464124747</v>
      </c>
    </row>
    <row r="66" spans="1:3" x14ac:dyDescent="0.25">
      <c r="A66">
        <v>16.358000000000001</v>
      </c>
      <c r="B66">
        <f t="shared" si="0"/>
        <v>-0.43416748768474633</v>
      </c>
      <c r="C66">
        <f t="shared" si="1"/>
        <v>-8.184118245960878E-2</v>
      </c>
    </row>
    <row r="67" spans="1:3" x14ac:dyDescent="0.25">
      <c r="A67">
        <v>38.866</v>
      </c>
      <c r="B67">
        <f t="shared" ref="B67:B130" si="2">A67-$O$3</f>
        <v>22.073832512315253</v>
      </c>
      <c r="C67">
        <f t="shared" ref="C67:C130" si="3">(B67)^3</f>
        <v>10755.564992192218</v>
      </c>
    </row>
    <row r="68" spans="1:3" x14ac:dyDescent="0.25">
      <c r="A68">
        <v>34.134999999999998</v>
      </c>
      <c r="B68">
        <f t="shared" si="2"/>
        <v>17.342832512315251</v>
      </c>
      <c r="C68">
        <f t="shared" si="3"/>
        <v>5216.2703234054279</v>
      </c>
    </row>
    <row r="69" spans="1:3" x14ac:dyDescent="0.25">
      <c r="A69">
        <v>33.116</v>
      </c>
      <c r="B69">
        <f t="shared" si="2"/>
        <v>16.323832512315253</v>
      </c>
      <c r="C69">
        <f t="shared" si="3"/>
        <v>4349.77096877237</v>
      </c>
    </row>
    <row r="70" spans="1:3" x14ac:dyDescent="0.25">
      <c r="A70">
        <v>21.003</v>
      </c>
      <c r="B70">
        <f t="shared" si="2"/>
        <v>4.2108325123152532</v>
      </c>
      <c r="C70">
        <f t="shared" si="3"/>
        <v>74.662736348716749</v>
      </c>
    </row>
    <row r="71" spans="1:3" x14ac:dyDescent="0.25">
      <c r="A71">
        <v>0.95</v>
      </c>
      <c r="B71">
        <f t="shared" si="2"/>
        <v>-15.842167487684748</v>
      </c>
      <c r="C71">
        <f t="shared" si="3"/>
        <v>-3975.976431653382</v>
      </c>
    </row>
    <row r="72" spans="1:3" x14ac:dyDescent="0.25">
      <c r="A72">
        <v>8.5969999999999995</v>
      </c>
      <c r="B72">
        <f t="shared" si="2"/>
        <v>-8.1951674876847473</v>
      </c>
      <c r="C72">
        <f t="shared" si="3"/>
        <v>-550.39375999102447</v>
      </c>
    </row>
    <row r="73" spans="1:3" x14ac:dyDescent="0.25">
      <c r="A73">
        <v>10.433</v>
      </c>
      <c r="B73">
        <f t="shared" si="2"/>
        <v>-6.359167487684747</v>
      </c>
      <c r="C73">
        <f t="shared" si="3"/>
        <v>-257.1584448528863</v>
      </c>
    </row>
    <row r="74" spans="1:3" x14ac:dyDescent="0.25">
      <c r="A74">
        <v>8.8859999999999992</v>
      </c>
      <c r="B74">
        <f t="shared" si="2"/>
        <v>-7.9061674876847476</v>
      </c>
      <c r="C74">
        <f t="shared" si="3"/>
        <v>-494.19464045214653</v>
      </c>
    </row>
    <row r="75" spans="1:3" x14ac:dyDescent="0.25">
      <c r="A75">
        <v>14.808999999999999</v>
      </c>
      <c r="B75">
        <f t="shared" si="2"/>
        <v>-1.9831674876847476</v>
      </c>
      <c r="C75">
        <f t="shared" si="3"/>
        <v>-7.7997050838278925</v>
      </c>
    </row>
    <row r="76" spans="1:3" x14ac:dyDescent="0.25">
      <c r="A76">
        <v>21.318999999999999</v>
      </c>
      <c r="B76">
        <f t="shared" si="2"/>
        <v>4.5268325123152522</v>
      </c>
      <c r="C76">
        <f t="shared" si="3"/>
        <v>92.76481422230502</v>
      </c>
    </row>
    <row r="77" spans="1:3" x14ac:dyDescent="0.25">
      <c r="A77">
        <v>11.145</v>
      </c>
      <c r="B77">
        <f t="shared" si="2"/>
        <v>-5.6471674876847473</v>
      </c>
      <c r="C77">
        <f t="shared" si="3"/>
        <v>-180.09099834610942</v>
      </c>
    </row>
    <row r="78" spans="1:3" x14ac:dyDescent="0.25">
      <c r="A78">
        <v>11.958</v>
      </c>
      <c r="B78">
        <f t="shared" si="2"/>
        <v>-4.8341674876847467</v>
      </c>
      <c r="C78">
        <f t="shared" si="3"/>
        <v>-112.9705074443745</v>
      </c>
    </row>
    <row r="79" spans="1:3" x14ac:dyDescent="0.25">
      <c r="A79">
        <v>6.9749999999999996</v>
      </c>
      <c r="B79">
        <f t="shared" si="2"/>
        <v>-9.8171674876847472</v>
      </c>
      <c r="C79">
        <f t="shared" si="3"/>
        <v>-946.14696645679862</v>
      </c>
    </row>
    <row r="80" spans="1:3" x14ac:dyDescent="0.25">
      <c r="A80">
        <v>16.111999999999998</v>
      </c>
      <c r="B80">
        <f t="shared" si="2"/>
        <v>-0.68016748768474855</v>
      </c>
      <c r="C80">
        <f t="shared" si="3"/>
        <v>-0.31466439614731567</v>
      </c>
    </row>
    <row r="81" spans="1:3" x14ac:dyDescent="0.25">
      <c r="A81">
        <v>15.225</v>
      </c>
      <c r="B81">
        <f t="shared" si="2"/>
        <v>-1.5671674876847472</v>
      </c>
      <c r="C81">
        <f t="shared" si="3"/>
        <v>-3.8489851873803325</v>
      </c>
    </row>
    <row r="82" spans="1:3" x14ac:dyDescent="0.25">
      <c r="A82">
        <v>17.664999999999999</v>
      </c>
      <c r="B82">
        <f t="shared" si="2"/>
        <v>0.87283251231525227</v>
      </c>
      <c r="C82">
        <f t="shared" si="3"/>
        <v>0.66495574879874852</v>
      </c>
    </row>
    <row r="83" spans="1:3" x14ac:dyDescent="0.25">
      <c r="A83">
        <v>25.148</v>
      </c>
      <c r="B83">
        <f t="shared" si="2"/>
        <v>8.3558325123152528</v>
      </c>
      <c r="C83">
        <f t="shared" si="3"/>
        <v>583.40369937401988</v>
      </c>
    </row>
    <row r="84" spans="1:3" x14ac:dyDescent="0.25">
      <c r="A84">
        <v>23.765000000000001</v>
      </c>
      <c r="B84">
        <f t="shared" si="2"/>
        <v>6.9728325123152537</v>
      </c>
      <c r="C84">
        <f t="shared" si="3"/>
        <v>339.02185877889895</v>
      </c>
    </row>
    <row r="85" spans="1:3" x14ac:dyDescent="0.25">
      <c r="A85">
        <v>29.251999999999999</v>
      </c>
      <c r="B85">
        <f t="shared" si="2"/>
        <v>12.459832512315252</v>
      </c>
      <c r="C85">
        <f t="shared" si="3"/>
        <v>1934.3569288554713</v>
      </c>
    </row>
    <row r="86" spans="1:3" x14ac:dyDescent="0.25">
      <c r="A86">
        <v>22.704999999999998</v>
      </c>
      <c r="B86">
        <f t="shared" si="2"/>
        <v>5.9128325123152514</v>
      </c>
      <c r="C86">
        <f t="shared" si="3"/>
        <v>206.72201609294484</v>
      </c>
    </row>
    <row r="87" spans="1:3" x14ac:dyDescent="0.25">
      <c r="A87">
        <v>23.393999999999998</v>
      </c>
      <c r="B87">
        <f t="shared" si="2"/>
        <v>6.6018325123152515</v>
      </c>
      <c r="C87">
        <f t="shared" si="3"/>
        <v>287.73553920591826</v>
      </c>
    </row>
    <row r="88" spans="1:3" x14ac:dyDescent="0.25">
      <c r="A88">
        <v>0.71299999999999997</v>
      </c>
      <c r="B88">
        <f t="shared" si="2"/>
        <v>-16.079167487684746</v>
      </c>
      <c r="C88">
        <f t="shared" si="3"/>
        <v>-4157.1019662965127</v>
      </c>
    </row>
    <row r="89" spans="1:3" x14ac:dyDescent="0.25">
      <c r="A89">
        <v>0.376</v>
      </c>
      <c r="B89">
        <f t="shared" si="2"/>
        <v>-16.416167487684746</v>
      </c>
      <c r="C89">
        <f t="shared" si="3"/>
        <v>-4424.0020869618247</v>
      </c>
    </row>
    <row r="90" spans="1:3" x14ac:dyDescent="0.25">
      <c r="A90">
        <v>0.97199999999999998</v>
      </c>
      <c r="B90">
        <f t="shared" si="2"/>
        <v>-15.820167487684747</v>
      </c>
      <c r="C90">
        <f t="shared" si="3"/>
        <v>-3959.4351219658547</v>
      </c>
    </row>
    <row r="91" spans="1:3" x14ac:dyDescent="0.25">
      <c r="A91">
        <v>5.7480000000000002</v>
      </c>
      <c r="B91">
        <f t="shared" si="2"/>
        <v>-11.044167487684746</v>
      </c>
      <c r="C91">
        <f t="shared" si="3"/>
        <v>-1347.0972594999953</v>
      </c>
    </row>
    <row r="92" spans="1:3" x14ac:dyDescent="0.25">
      <c r="A92">
        <v>9.41</v>
      </c>
      <c r="B92">
        <f t="shared" si="2"/>
        <v>-7.3821674876847467</v>
      </c>
      <c r="C92">
        <f t="shared" si="3"/>
        <v>-402.30152877273764</v>
      </c>
    </row>
    <row r="93" spans="1:3" x14ac:dyDescent="0.25">
      <c r="A93">
        <v>13.114000000000001</v>
      </c>
      <c r="B93">
        <f t="shared" si="2"/>
        <v>-3.6781674876847461</v>
      </c>
      <c r="C93">
        <f t="shared" si="3"/>
        <v>-49.761619222951246</v>
      </c>
    </row>
    <row r="94" spans="1:3" x14ac:dyDescent="0.25">
      <c r="A94">
        <v>15.013999999999999</v>
      </c>
      <c r="B94">
        <f t="shared" si="2"/>
        <v>-1.7781674876847475</v>
      </c>
      <c r="C94">
        <f t="shared" si="3"/>
        <v>-5.6223515300486984</v>
      </c>
    </row>
    <row r="95" spans="1:3" x14ac:dyDescent="0.25">
      <c r="A95">
        <v>22.768999999999998</v>
      </c>
      <c r="B95">
        <f t="shared" si="2"/>
        <v>5.9768325123152515</v>
      </c>
      <c r="C95">
        <f t="shared" si="3"/>
        <v>213.50756008004512</v>
      </c>
    </row>
    <row r="96" spans="1:3" x14ac:dyDescent="0.25">
      <c r="A96">
        <v>17.07</v>
      </c>
      <c r="B96">
        <f t="shared" si="2"/>
        <v>0.27783251231525341</v>
      </c>
      <c r="C96">
        <f t="shared" si="3"/>
        <v>2.1446143036089618E-2</v>
      </c>
    </row>
    <row r="97" spans="1:3" x14ac:dyDescent="0.25">
      <c r="A97">
        <v>16.134</v>
      </c>
      <c r="B97">
        <f t="shared" si="2"/>
        <v>-0.65816748768474653</v>
      </c>
      <c r="C97">
        <f t="shared" si="3"/>
        <v>-0.285107915793408</v>
      </c>
    </row>
    <row r="98" spans="1:3" x14ac:dyDescent="0.25">
      <c r="A98">
        <v>9.3610000000000007</v>
      </c>
      <c r="B98">
        <f t="shared" si="2"/>
        <v>-7.4311674876847462</v>
      </c>
      <c r="C98">
        <f t="shared" si="3"/>
        <v>-410.3657905061371</v>
      </c>
    </row>
    <row r="99" spans="1:3" x14ac:dyDescent="0.25">
      <c r="A99">
        <v>14.231</v>
      </c>
      <c r="B99">
        <f t="shared" si="2"/>
        <v>-2.561167487684747</v>
      </c>
      <c r="C99">
        <f t="shared" si="3"/>
        <v>-16.800180211514746</v>
      </c>
    </row>
    <row r="100" spans="1:3" x14ac:dyDescent="0.25">
      <c r="A100">
        <v>11.34</v>
      </c>
      <c r="B100">
        <f t="shared" si="2"/>
        <v>-5.452167487684747</v>
      </c>
      <c r="C100">
        <f t="shared" si="3"/>
        <v>-162.07184123139828</v>
      </c>
    </row>
    <row r="101" spans="1:3" x14ac:dyDescent="0.25">
      <c r="A101">
        <v>17.056000000000001</v>
      </c>
      <c r="B101">
        <f t="shared" si="2"/>
        <v>0.26383251231525406</v>
      </c>
      <c r="C101">
        <f t="shared" si="3"/>
        <v>1.8364746547556092E-2</v>
      </c>
    </row>
    <row r="102" spans="1:3" x14ac:dyDescent="0.25">
      <c r="A102">
        <v>21.617000000000001</v>
      </c>
      <c r="B102">
        <f t="shared" si="2"/>
        <v>4.824832512315254</v>
      </c>
      <c r="C102">
        <f t="shared" si="3"/>
        <v>112.31731837710774</v>
      </c>
    </row>
    <row r="103" spans="1:3" x14ac:dyDescent="0.25">
      <c r="A103">
        <v>12.585000000000001</v>
      </c>
      <c r="B103">
        <f t="shared" si="2"/>
        <v>-4.207167487684746</v>
      </c>
      <c r="C103">
        <f t="shared" si="3"/>
        <v>-74.467951114775602</v>
      </c>
    </row>
    <row r="104" spans="1:3" x14ac:dyDescent="0.25">
      <c r="A104">
        <v>0.752</v>
      </c>
      <c r="B104">
        <f t="shared" si="2"/>
        <v>-16.040167487684748</v>
      </c>
      <c r="C104">
        <f t="shared" si="3"/>
        <v>-4126.9261398484095</v>
      </c>
    </row>
    <row r="105" spans="1:3" x14ac:dyDescent="0.25">
      <c r="A105">
        <v>7.1589999999999998</v>
      </c>
      <c r="B105">
        <f t="shared" si="2"/>
        <v>-9.633167487684748</v>
      </c>
      <c r="C105">
        <f t="shared" si="3"/>
        <v>-893.93786585053556</v>
      </c>
    </row>
    <row r="106" spans="1:3" x14ac:dyDescent="0.25">
      <c r="A106">
        <v>10.827999999999999</v>
      </c>
      <c r="B106">
        <f t="shared" si="2"/>
        <v>-5.9641674876847475</v>
      </c>
      <c r="C106">
        <f t="shared" si="3"/>
        <v>-212.15315410301872</v>
      </c>
    </row>
    <row r="107" spans="1:3" x14ac:dyDescent="0.25">
      <c r="A107">
        <v>7.8</v>
      </c>
      <c r="B107">
        <f t="shared" si="2"/>
        <v>-8.9921674876847462</v>
      </c>
      <c r="C107">
        <f t="shared" si="3"/>
        <v>-727.09835542960991</v>
      </c>
    </row>
    <row r="108" spans="1:3" x14ac:dyDescent="0.25">
      <c r="A108">
        <v>18.132999999999999</v>
      </c>
      <c r="B108">
        <f t="shared" si="2"/>
        <v>1.3408325123152522</v>
      </c>
      <c r="C108">
        <f t="shared" si="3"/>
        <v>2.4105913640853509</v>
      </c>
    </row>
    <row r="109" spans="1:3" x14ac:dyDescent="0.25">
      <c r="A109">
        <v>13.417999999999999</v>
      </c>
      <c r="B109">
        <f t="shared" si="2"/>
        <v>-3.3741674876847476</v>
      </c>
      <c r="C109">
        <f t="shared" si="3"/>
        <v>-38.414917885052382</v>
      </c>
    </row>
    <row r="110" spans="1:3" x14ac:dyDescent="0.25">
      <c r="A110">
        <v>18.516999999999999</v>
      </c>
      <c r="B110">
        <f t="shared" si="2"/>
        <v>1.7248325123152526</v>
      </c>
      <c r="C110">
        <f t="shared" si="3"/>
        <v>5.1314581285392666</v>
      </c>
    </row>
    <row r="111" spans="1:3" x14ac:dyDescent="0.25">
      <c r="A111">
        <v>19.805</v>
      </c>
      <c r="B111">
        <f t="shared" si="2"/>
        <v>3.0128325123152528</v>
      </c>
      <c r="C111">
        <f t="shared" si="3"/>
        <v>27.347962006035797</v>
      </c>
    </row>
    <row r="112" spans="1:3" x14ac:dyDescent="0.25">
      <c r="A112">
        <v>13.305999999999999</v>
      </c>
      <c r="B112">
        <f t="shared" si="2"/>
        <v>-3.4861674876847477</v>
      </c>
      <c r="C112">
        <f t="shared" si="3"/>
        <v>-42.368661578891739</v>
      </c>
    </row>
    <row r="113" spans="1:3" x14ac:dyDescent="0.25">
      <c r="A113">
        <v>12.201000000000001</v>
      </c>
      <c r="B113">
        <f t="shared" si="2"/>
        <v>-4.5911674876847464</v>
      </c>
      <c r="C113">
        <f t="shared" si="3"/>
        <v>-96.776388012352925</v>
      </c>
    </row>
    <row r="114" spans="1:3" x14ac:dyDescent="0.25">
      <c r="A114">
        <v>16.414000000000001</v>
      </c>
      <c r="B114">
        <f t="shared" si="2"/>
        <v>-0.3781674876847454</v>
      </c>
      <c r="C114">
        <f t="shared" si="3"/>
        <v>-5.40819777468491E-2</v>
      </c>
    </row>
    <row r="115" spans="1:3" x14ac:dyDescent="0.25">
      <c r="A115">
        <v>22.821000000000002</v>
      </c>
      <c r="B115">
        <f t="shared" si="2"/>
        <v>6.0288325123152546</v>
      </c>
      <c r="C115">
        <f t="shared" si="3"/>
        <v>219.1288989467073</v>
      </c>
    </row>
    <row r="116" spans="1:3" x14ac:dyDescent="0.25">
      <c r="A116">
        <v>11.897</v>
      </c>
      <c r="B116">
        <f t="shared" si="2"/>
        <v>-4.8951674876847466</v>
      </c>
      <c r="C116">
        <f t="shared" si="3"/>
        <v>-117.30125731675437</v>
      </c>
    </row>
    <row r="117" spans="1:3" x14ac:dyDescent="0.25">
      <c r="A117">
        <v>24.866</v>
      </c>
      <c r="B117">
        <f t="shared" si="2"/>
        <v>8.0738325123152528</v>
      </c>
      <c r="C117">
        <f t="shared" si="3"/>
        <v>526.30707460025849</v>
      </c>
    </row>
    <row r="118" spans="1:3" x14ac:dyDescent="0.25">
      <c r="A118">
        <v>29.908000000000001</v>
      </c>
      <c r="B118">
        <f t="shared" si="2"/>
        <v>13.115832512315254</v>
      </c>
      <c r="C118">
        <f t="shared" si="3"/>
        <v>2256.2519075539099</v>
      </c>
    </row>
    <row r="119" spans="1:3" x14ac:dyDescent="0.25">
      <c r="A119">
        <v>18.466999999999999</v>
      </c>
      <c r="B119">
        <f t="shared" si="2"/>
        <v>1.6748325123152519</v>
      </c>
      <c r="C119">
        <f t="shared" si="3"/>
        <v>4.6980122930506631</v>
      </c>
    </row>
    <row r="120" spans="1:3" x14ac:dyDescent="0.25">
      <c r="A120">
        <v>8.9600000000000009</v>
      </c>
      <c r="B120">
        <f t="shared" si="2"/>
        <v>-7.832167487684746</v>
      </c>
      <c r="C120">
        <f t="shared" si="3"/>
        <v>-480.44745622341611</v>
      </c>
    </row>
    <row r="121" spans="1:3" x14ac:dyDescent="0.25">
      <c r="A121">
        <v>10.548999999999999</v>
      </c>
      <c r="B121">
        <f t="shared" si="2"/>
        <v>-6.2431674876847474</v>
      </c>
      <c r="C121">
        <f t="shared" si="3"/>
        <v>-243.34081495455271</v>
      </c>
    </row>
    <row r="122" spans="1:3" x14ac:dyDescent="0.25">
      <c r="A122">
        <v>39.432000000000002</v>
      </c>
      <c r="B122">
        <f t="shared" si="2"/>
        <v>22.639832512315255</v>
      </c>
      <c r="C122">
        <f t="shared" si="3"/>
        <v>11604.318198618572</v>
      </c>
    </row>
    <row r="123" spans="1:3" x14ac:dyDescent="0.25">
      <c r="A123">
        <v>18.741</v>
      </c>
      <c r="B123">
        <f t="shared" si="2"/>
        <v>1.9488325123152528</v>
      </c>
      <c r="C123">
        <f t="shared" si="3"/>
        <v>7.401564856355769</v>
      </c>
    </row>
    <row r="124" spans="1:3" x14ac:dyDescent="0.25">
      <c r="A124">
        <v>25.64</v>
      </c>
      <c r="B124">
        <f t="shared" si="2"/>
        <v>8.8478325123152537</v>
      </c>
      <c r="C124">
        <f t="shared" si="3"/>
        <v>692.64496055922746</v>
      </c>
    </row>
    <row r="125" spans="1:3" x14ac:dyDescent="0.25">
      <c r="A125">
        <v>16.661999999999999</v>
      </c>
      <c r="B125">
        <f t="shared" si="2"/>
        <v>-0.13016748768474784</v>
      </c>
      <c r="C125">
        <f t="shared" si="3"/>
        <v>-2.2055025706436723E-3</v>
      </c>
    </row>
    <row r="126" spans="1:3" x14ac:dyDescent="0.25">
      <c r="A126">
        <v>13.592000000000001</v>
      </c>
      <c r="B126">
        <f t="shared" si="2"/>
        <v>-3.2001674876847463</v>
      </c>
      <c r="C126">
        <f t="shared" si="3"/>
        <v>-32.773145490980497</v>
      </c>
    </row>
    <row r="127" spans="1:3" x14ac:dyDescent="0.25">
      <c r="A127">
        <v>18.225000000000001</v>
      </c>
      <c r="B127">
        <f t="shared" si="2"/>
        <v>1.4328325123152545</v>
      </c>
      <c r="C127">
        <f t="shared" si="3"/>
        <v>2.9416180552366042</v>
      </c>
    </row>
    <row r="128" spans="1:3" x14ac:dyDescent="0.25">
      <c r="A128">
        <v>14.430999999999999</v>
      </c>
      <c r="B128">
        <f t="shared" si="2"/>
        <v>-2.3611674876847477</v>
      </c>
      <c r="C128">
        <f t="shared" si="3"/>
        <v>-13.163772970052889</v>
      </c>
    </row>
    <row r="129" spans="1:3" x14ac:dyDescent="0.25">
      <c r="A129">
        <v>15.73</v>
      </c>
      <c r="B129">
        <f t="shared" si="2"/>
        <v>-1.0621674876847464</v>
      </c>
      <c r="C129">
        <f t="shared" si="3"/>
        <v>-1.1983371173197128</v>
      </c>
    </row>
    <row r="130" spans="1:3" x14ac:dyDescent="0.25">
      <c r="A130">
        <v>21.242000000000001</v>
      </c>
      <c r="B130">
        <f t="shared" si="2"/>
        <v>4.449832512315254</v>
      </c>
      <c r="C130">
        <f t="shared" si="3"/>
        <v>88.111175349859622</v>
      </c>
    </row>
    <row r="131" spans="1:3" x14ac:dyDescent="0.25">
      <c r="A131">
        <v>16.936</v>
      </c>
      <c r="B131">
        <f t="shared" ref="B131:B194" si="4">A131-$O$3</f>
        <v>0.14383251231525307</v>
      </c>
      <c r="C131">
        <f t="shared" ref="C131:C194" si="5">(B131)^3</f>
        <v>2.9755770399266797E-3</v>
      </c>
    </row>
    <row r="132" spans="1:3" x14ac:dyDescent="0.25">
      <c r="A132">
        <v>13.631</v>
      </c>
      <c r="B132">
        <f t="shared" si="4"/>
        <v>-3.1611674876847466</v>
      </c>
      <c r="C132">
        <f t="shared" si="5"/>
        <v>-31.589483118166378</v>
      </c>
    </row>
    <row r="133" spans="1:3" x14ac:dyDescent="0.25">
      <c r="A133">
        <v>15.766</v>
      </c>
      <c r="B133">
        <f t="shared" si="4"/>
        <v>-1.0261674876847469</v>
      </c>
      <c r="C133">
        <f t="shared" si="5"/>
        <v>-1.0805745931472235</v>
      </c>
    </row>
    <row r="134" spans="1:3" x14ac:dyDescent="0.25">
      <c r="A134">
        <v>12.241</v>
      </c>
      <c r="B134">
        <f t="shared" si="4"/>
        <v>-4.5511674876847472</v>
      </c>
      <c r="C134">
        <f t="shared" si="5"/>
        <v>-94.268903348297044</v>
      </c>
    </row>
    <row r="135" spans="1:3" x14ac:dyDescent="0.25">
      <c r="A135">
        <v>12.896000000000001</v>
      </c>
      <c r="B135">
        <f t="shared" si="4"/>
        <v>-3.8961674876847461</v>
      </c>
      <c r="C135">
        <f t="shared" si="5"/>
        <v>-59.144294258125008</v>
      </c>
    </row>
    <row r="136" spans="1:3" x14ac:dyDescent="0.25">
      <c r="A136">
        <v>9.27</v>
      </c>
      <c r="B136">
        <f t="shared" si="4"/>
        <v>-7.5221674876847473</v>
      </c>
      <c r="C136">
        <f t="shared" si="5"/>
        <v>-425.62683088383005</v>
      </c>
    </row>
    <row r="137" spans="1:3" x14ac:dyDescent="0.25">
      <c r="A137">
        <v>17.448</v>
      </c>
      <c r="B137">
        <f t="shared" si="4"/>
        <v>0.65583251231525352</v>
      </c>
      <c r="C137">
        <f t="shared" si="5"/>
        <v>0.28208424326097353</v>
      </c>
    </row>
    <row r="138" spans="1:3" x14ac:dyDescent="0.25">
      <c r="A138">
        <v>17.718</v>
      </c>
      <c r="B138">
        <f t="shared" si="4"/>
        <v>0.9258325123152531</v>
      </c>
      <c r="C138">
        <f t="shared" si="5"/>
        <v>0.79359200391420548</v>
      </c>
    </row>
    <row r="139" spans="1:3" x14ac:dyDescent="0.25">
      <c r="A139">
        <v>15.896000000000001</v>
      </c>
      <c r="B139">
        <f t="shared" si="4"/>
        <v>-0.89616748768474608</v>
      </c>
      <c r="C139">
        <f t="shared" si="5"/>
        <v>-0.71972659678816042</v>
      </c>
    </row>
    <row r="140" spans="1:3" x14ac:dyDescent="0.25">
      <c r="A140">
        <v>17.847999999999999</v>
      </c>
      <c r="B140">
        <f t="shared" si="4"/>
        <v>1.0558325123152521</v>
      </c>
      <c r="C140">
        <f t="shared" si="5"/>
        <v>1.1770233902239751</v>
      </c>
    </row>
    <row r="141" spans="1:3" x14ac:dyDescent="0.25">
      <c r="A141">
        <v>12.654999999999999</v>
      </c>
      <c r="B141">
        <f t="shared" si="4"/>
        <v>-4.1371674876847475</v>
      </c>
      <c r="C141">
        <f t="shared" si="5"/>
        <v>-70.812399240264014</v>
      </c>
    </row>
    <row r="142" spans="1:3" x14ac:dyDescent="0.25">
      <c r="A142">
        <v>17.062999999999999</v>
      </c>
      <c r="B142">
        <f t="shared" si="4"/>
        <v>0.27083251231525196</v>
      </c>
      <c r="C142">
        <f t="shared" si="5"/>
        <v>1.9865632412512123E-2</v>
      </c>
    </row>
    <row r="143" spans="1:3" x14ac:dyDescent="0.25">
      <c r="A143">
        <v>20.292000000000002</v>
      </c>
      <c r="B143">
        <f t="shared" si="4"/>
        <v>3.4998325123152547</v>
      </c>
      <c r="C143">
        <f t="shared" si="5"/>
        <v>42.868845122128221</v>
      </c>
    </row>
    <row r="144" spans="1:3" x14ac:dyDescent="0.25">
      <c r="A144">
        <v>11.406000000000001</v>
      </c>
      <c r="B144">
        <f t="shared" si="4"/>
        <v>-5.3861674876847463</v>
      </c>
      <c r="C144">
        <f t="shared" si="5"/>
        <v>-156.25702885800149</v>
      </c>
    </row>
    <row r="145" spans="1:3" x14ac:dyDescent="0.25">
      <c r="A145">
        <v>14.725</v>
      </c>
      <c r="B145">
        <f t="shared" si="4"/>
        <v>-2.0671674876847472</v>
      </c>
      <c r="C145">
        <f t="shared" si="5"/>
        <v>-8.8333817048280778</v>
      </c>
    </row>
    <row r="146" spans="1:3" x14ac:dyDescent="0.25">
      <c r="A146">
        <v>11.863</v>
      </c>
      <c r="B146">
        <f t="shared" si="4"/>
        <v>-4.9291674876847473</v>
      </c>
      <c r="C146">
        <f t="shared" si="5"/>
        <v>-119.76246486431525</v>
      </c>
    </row>
    <row r="147" spans="1:3" x14ac:dyDescent="0.25">
      <c r="A147">
        <v>9.0990000000000002</v>
      </c>
      <c r="B147">
        <f t="shared" si="4"/>
        <v>-7.6931674876847467</v>
      </c>
      <c r="C147">
        <f t="shared" si="5"/>
        <v>-455.31877909800903</v>
      </c>
    </row>
    <row r="148" spans="1:3" x14ac:dyDescent="0.25">
      <c r="A148">
        <v>8.3569999999999993</v>
      </c>
      <c r="B148">
        <f t="shared" si="4"/>
        <v>-8.4351674876847476</v>
      </c>
      <c r="C148">
        <f t="shared" si="5"/>
        <v>-600.17946344176426</v>
      </c>
    </row>
    <row r="149" spans="1:3" x14ac:dyDescent="0.25">
      <c r="A149">
        <v>11.773999999999999</v>
      </c>
      <c r="B149">
        <f t="shared" si="4"/>
        <v>-5.0181674876847477</v>
      </c>
      <c r="C149">
        <f t="shared" si="5"/>
        <v>-126.36751843680526</v>
      </c>
    </row>
    <row r="150" spans="1:3" x14ac:dyDescent="0.25">
      <c r="A150">
        <v>6.4160000000000004</v>
      </c>
      <c r="B150">
        <f t="shared" si="4"/>
        <v>-10.376167487684747</v>
      </c>
      <c r="C150">
        <f t="shared" si="5"/>
        <v>-1117.1485341130199</v>
      </c>
    </row>
    <row r="151" spans="1:3" x14ac:dyDescent="0.25">
      <c r="A151">
        <v>9.8670000000000009</v>
      </c>
      <c r="B151">
        <f t="shared" si="4"/>
        <v>-6.925167487684746</v>
      </c>
      <c r="C151">
        <f t="shared" si="5"/>
        <v>-332.11679963759298</v>
      </c>
    </row>
    <row r="152" spans="1:3" x14ac:dyDescent="0.25">
      <c r="A152">
        <v>10.497</v>
      </c>
      <c r="B152">
        <f t="shared" si="4"/>
        <v>-6.295167487684747</v>
      </c>
      <c r="C152">
        <f t="shared" si="5"/>
        <v>-249.47203402078105</v>
      </c>
    </row>
    <row r="153" spans="1:3" x14ac:dyDescent="0.25">
      <c r="A153">
        <v>11.148999999999999</v>
      </c>
      <c r="B153">
        <f t="shared" si="4"/>
        <v>-5.6431674876847477</v>
      </c>
      <c r="C153">
        <f t="shared" si="5"/>
        <v>-179.7085833385413</v>
      </c>
    </row>
    <row r="154" spans="1:3" x14ac:dyDescent="0.25">
      <c r="A154">
        <v>15.025</v>
      </c>
      <c r="B154">
        <f t="shared" si="4"/>
        <v>-1.7671674876847465</v>
      </c>
      <c r="C154">
        <f t="shared" si="5"/>
        <v>-5.5186536465761691</v>
      </c>
    </row>
    <row r="155" spans="1:3" x14ac:dyDescent="0.25">
      <c r="A155">
        <v>9.4629999999999992</v>
      </c>
      <c r="B155">
        <f t="shared" si="4"/>
        <v>-7.3291674876847477</v>
      </c>
      <c r="C155">
        <f t="shared" si="5"/>
        <v>-393.69866232737598</v>
      </c>
    </row>
    <row r="156" spans="1:3" x14ac:dyDescent="0.25">
      <c r="A156">
        <v>7.5110000000000001</v>
      </c>
      <c r="B156">
        <f t="shared" si="4"/>
        <v>-9.2811674876847476</v>
      </c>
      <c r="C156">
        <f t="shared" si="5"/>
        <v>-799.48041646256718</v>
      </c>
    </row>
    <row r="157" spans="1:3" x14ac:dyDescent="0.25">
      <c r="A157">
        <v>13.984999999999999</v>
      </c>
      <c r="B157">
        <f t="shared" si="4"/>
        <v>-2.8071674876847474</v>
      </c>
      <c r="C157">
        <f t="shared" si="5"/>
        <v>-22.121011210749316</v>
      </c>
    </row>
    <row r="158" spans="1:3" x14ac:dyDescent="0.25">
      <c r="A158">
        <v>12.837999999999999</v>
      </c>
      <c r="B158">
        <f t="shared" si="4"/>
        <v>-3.9541674876847477</v>
      </c>
      <c r="C158">
        <f t="shared" si="5"/>
        <v>-61.82515056243475</v>
      </c>
    </row>
    <row r="159" spans="1:3" x14ac:dyDescent="0.25">
      <c r="A159">
        <v>11.897</v>
      </c>
      <c r="B159">
        <f t="shared" si="4"/>
        <v>-4.8951674876847466</v>
      </c>
      <c r="C159">
        <f t="shared" si="5"/>
        <v>-117.30125731675437</v>
      </c>
    </row>
    <row r="160" spans="1:3" x14ac:dyDescent="0.25">
      <c r="A160">
        <v>10.026</v>
      </c>
      <c r="B160">
        <f t="shared" si="4"/>
        <v>-6.7661674876847471</v>
      </c>
      <c r="C160">
        <f t="shared" si="5"/>
        <v>-309.76206579896586</v>
      </c>
    </row>
    <row r="161" spans="1:3" x14ac:dyDescent="0.25">
      <c r="A161">
        <v>7.9450000000000003</v>
      </c>
      <c r="B161">
        <f t="shared" si="4"/>
        <v>-8.8471674876847466</v>
      </c>
      <c r="C161">
        <f t="shared" si="5"/>
        <v>-692.48878965383585</v>
      </c>
    </row>
    <row r="162" spans="1:3" x14ac:dyDescent="0.25">
      <c r="A162">
        <v>15.867000000000001</v>
      </c>
      <c r="B162">
        <f t="shared" si="4"/>
        <v>-0.92516748768474599</v>
      </c>
      <c r="C162">
        <f t="shared" si="5"/>
        <v>-0.7918831228001264</v>
      </c>
    </row>
    <row r="163" spans="1:3" x14ac:dyDescent="0.25">
      <c r="A163">
        <v>16.753</v>
      </c>
      <c r="B163">
        <f t="shared" si="4"/>
        <v>-3.916748768474676E-2</v>
      </c>
      <c r="C163">
        <f t="shared" si="5"/>
        <v>-6.0086533102456257E-5</v>
      </c>
    </row>
    <row r="164" spans="1:3" x14ac:dyDescent="0.25">
      <c r="A164">
        <v>18.774999999999999</v>
      </c>
      <c r="B164">
        <f t="shared" si="4"/>
        <v>1.9828325123152517</v>
      </c>
      <c r="C164">
        <f t="shared" si="5"/>
        <v>7.7957534239362767</v>
      </c>
    </row>
    <row r="165" spans="1:3" x14ac:dyDescent="0.25">
      <c r="A165">
        <v>18.373999999999999</v>
      </c>
      <c r="B165">
        <f t="shared" si="4"/>
        <v>1.5818325123152519</v>
      </c>
      <c r="C165">
        <f t="shared" si="5"/>
        <v>3.9580519747857146</v>
      </c>
    </row>
    <row r="166" spans="1:3" x14ac:dyDescent="0.25">
      <c r="A166">
        <v>7.0650000000000004</v>
      </c>
      <c r="B166">
        <f t="shared" si="4"/>
        <v>-9.7271674876847456</v>
      </c>
      <c r="C166">
        <f t="shared" si="5"/>
        <v>-920.36306470681029</v>
      </c>
    </row>
    <row r="167" spans="1:3" x14ac:dyDescent="0.25">
      <c r="A167">
        <v>16.416</v>
      </c>
      <c r="B167">
        <f t="shared" si="4"/>
        <v>-0.3761674876847465</v>
      </c>
      <c r="C167">
        <f t="shared" si="5"/>
        <v>-5.3228443864251032E-2</v>
      </c>
    </row>
    <row r="168" spans="1:3" x14ac:dyDescent="0.25">
      <c r="A168">
        <v>31.858000000000001</v>
      </c>
      <c r="B168">
        <f t="shared" si="4"/>
        <v>15.065832512315254</v>
      </c>
      <c r="C168">
        <f t="shared" si="5"/>
        <v>3419.6322575111153</v>
      </c>
    </row>
    <row r="169" spans="1:3" x14ac:dyDescent="0.25">
      <c r="A169">
        <v>20.251999999999999</v>
      </c>
      <c r="B169">
        <f t="shared" si="4"/>
        <v>3.459832512315252</v>
      </c>
      <c r="C169">
        <f t="shared" si="5"/>
        <v>41.415721004476168</v>
      </c>
    </row>
    <row r="170" spans="1:3" x14ac:dyDescent="0.25">
      <c r="A170">
        <v>24.82</v>
      </c>
      <c r="B170">
        <f t="shared" si="4"/>
        <v>8.0278325123152534</v>
      </c>
      <c r="C170">
        <f t="shared" si="5"/>
        <v>517.362455494752</v>
      </c>
    </row>
    <row r="171" spans="1:3" x14ac:dyDescent="0.25">
      <c r="A171">
        <v>22.954999999999998</v>
      </c>
      <c r="B171">
        <f t="shared" si="4"/>
        <v>6.1628325123152514</v>
      </c>
      <c r="C171">
        <f t="shared" si="5"/>
        <v>234.06748842802321</v>
      </c>
    </row>
    <row r="172" spans="1:3" x14ac:dyDescent="0.25">
      <c r="A172">
        <v>21.388999999999999</v>
      </c>
      <c r="B172">
        <f t="shared" si="4"/>
        <v>4.5968325123152525</v>
      </c>
      <c r="C172">
        <f t="shared" si="5"/>
        <v>97.135066305092508</v>
      </c>
    </row>
    <row r="173" spans="1:3" x14ac:dyDescent="0.25">
      <c r="A173">
        <v>17.172999999999998</v>
      </c>
      <c r="B173">
        <f t="shared" si="4"/>
        <v>0.38083251231525139</v>
      </c>
      <c r="C173">
        <f t="shared" si="5"/>
        <v>5.5233435019462589E-2</v>
      </c>
    </row>
    <row r="174" spans="1:3" x14ac:dyDescent="0.25">
      <c r="A174">
        <v>14.015000000000001</v>
      </c>
      <c r="B174">
        <f t="shared" si="4"/>
        <v>-2.7771674876847463</v>
      </c>
      <c r="C174">
        <f t="shared" si="5"/>
        <v>-21.419346525613751</v>
      </c>
    </row>
    <row r="175" spans="1:3" x14ac:dyDescent="0.25">
      <c r="A175">
        <v>12.064</v>
      </c>
      <c r="B175">
        <f t="shared" si="4"/>
        <v>-4.7281674876847468</v>
      </c>
      <c r="C175">
        <f t="shared" si="5"/>
        <v>-105.70086880097111</v>
      </c>
    </row>
    <row r="176" spans="1:3" x14ac:dyDescent="0.25">
      <c r="A176">
        <v>6.3869999999999996</v>
      </c>
      <c r="B176">
        <f t="shared" si="4"/>
        <v>-10.405167487684746</v>
      </c>
      <c r="C176">
        <f t="shared" si="5"/>
        <v>-1126.5415796733175</v>
      </c>
    </row>
    <row r="177" spans="1:3" x14ac:dyDescent="0.25">
      <c r="A177">
        <v>8.3279999999999994</v>
      </c>
      <c r="B177">
        <f t="shared" si="4"/>
        <v>-8.4641674876847475</v>
      </c>
      <c r="C177">
        <f t="shared" si="5"/>
        <v>-606.39099815577617</v>
      </c>
    </row>
    <row r="178" spans="1:3" x14ac:dyDescent="0.25">
      <c r="A178">
        <v>12.176</v>
      </c>
      <c r="B178">
        <f t="shared" si="4"/>
        <v>-4.6161674876847467</v>
      </c>
      <c r="C178">
        <f t="shared" si="5"/>
        <v>-98.365923493890364</v>
      </c>
    </row>
    <row r="179" spans="1:3" x14ac:dyDescent="0.25">
      <c r="A179">
        <v>28.358000000000001</v>
      </c>
      <c r="B179">
        <f t="shared" si="4"/>
        <v>11.565832512315254</v>
      </c>
      <c r="C179">
        <f t="shared" si="5"/>
        <v>1547.1438548027793</v>
      </c>
    </row>
    <row r="180" spans="1:3" x14ac:dyDescent="0.25">
      <c r="A180">
        <v>24.52</v>
      </c>
      <c r="B180">
        <f t="shared" si="4"/>
        <v>7.7278325123152527</v>
      </c>
      <c r="C180">
        <f t="shared" si="5"/>
        <v>461.50148491186974</v>
      </c>
    </row>
    <row r="181" spans="1:3" x14ac:dyDescent="0.25">
      <c r="A181">
        <v>30.843</v>
      </c>
      <c r="B181">
        <f t="shared" si="4"/>
        <v>14.050832512315253</v>
      </c>
      <c r="C181">
        <f t="shared" si="5"/>
        <v>2773.9981742506975</v>
      </c>
    </row>
    <row r="182" spans="1:3" x14ac:dyDescent="0.25">
      <c r="A182">
        <v>31.736000000000001</v>
      </c>
      <c r="B182">
        <f t="shared" si="4"/>
        <v>14.943832512315254</v>
      </c>
      <c r="C182">
        <f t="shared" si="5"/>
        <v>3337.2287340166313</v>
      </c>
    </row>
    <row r="183" spans="1:3" x14ac:dyDescent="0.25">
      <c r="A183">
        <v>28.431999999999999</v>
      </c>
      <c r="B183">
        <f t="shared" si="4"/>
        <v>11.639832512315252</v>
      </c>
      <c r="C183">
        <f t="shared" si="5"/>
        <v>1577.0308664613412</v>
      </c>
    </row>
    <row r="184" spans="1:3" x14ac:dyDescent="0.25">
      <c r="A184">
        <v>21.155000000000001</v>
      </c>
      <c r="B184">
        <f t="shared" si="4"/>
        <v>4.3628325123152543</v>
      </c>
      <c r="C184">
        <f t="shared" si="5"/>
        <v>83.04349574353806</v>
      </c>
    </row>
    <row r="185" spans="1:3" x14ac:dyDescent="0.25">
      <c r="A185">
        <v>17.776</v>
      </c>
      <c r="B185">
        <f t="shared" si="4"/>
        <v>0.98383251231525293</v>
      </c>
      <c r="C185">
        <f t="shared" si="5"/>
        <v>0.95227747393812578</v>
      </c>
    </row>
    <row r="186" spans="1:3" x14ac:dyDescent="0.25">
      <c r="A186">
        <v>18.428999999999998</v>
      </c>
      <c r="B186">
        <f t="shared" si="4"/>
        <v>1.6368325123152516</v>
      </c>
      <c r="C186">
        <f t="shared" si="5"/>
        <v>4.3854355058428736</v>
      </c>
    </row>
    <row r="187" spans="1:3" x14ac:dyDescent="0.25">
      <c r="A187">
        <v>8.2260000000000009</v>
      </c>
      <c r="B187">
        <f t="shared" si="4"/>
        <v>-8.566167487684746</v>
      </c>
      <c r="C187">
        <f t="shared" si="5"/>
        <v>-628.57873512483286</v>
      </c>
    </row>
    <row r="188" spans="1:3" x14ac:dyDescent="0.25">
      <c r="A188">
        <v>11.053000000000001</v>
      </c>
      <c r="B188">
        <f t="shared" si="4"/>
        <v>-5.739167487684746</v>
      </c>
      <c r="C188">
        <f t="shared" si="5"/>
        <v>-189.03694808593053</v>
      </c>
    </row>
    <row r="189" spans="1:3" x14ac:dyDescent="0.25">
      <c r="A189">
        <v>13.606999999999999</v>
      </c>
      <c r="B189">
        <f t="shared" si="4"/>
        <v>-3.1851674876847476</v>
      </c>
      <c r="C189">
        <f t="shared" si="5"/>
        <v>-32.314453991319176</v>
      </c>
    </row>
    <row r="190" spans="1:3" x14ac:dyDescent="0.25">
      <c r="A190">
        <v>25.161000000000001</v>
      </c>
      <c r="B190">
        <f t="shared" si="4"/>
        <v>8.3688325123152545</v>
      </c>
      <c r="C190">
        <f t="shared" si="5"/>
        <v>586.13091552008473</v>
      </c>
    </row>
    <row r="191" spans="1:3" x14ac:dyDescent="0.25">
      <c r="A191">
        <v>32.834000000000003</v>
      </c>
      <c r="B191">
        <f t="shared" si="4"/>
        <v>16.041832512315256</v>
      </c>
      <c r="C191">
        <f t="shared" si="5"/>
        <v>4128.2114406994597</v>
      </c>
    </row>
    <row r="192" spans="1:3" x14ac:dyDescent="0.25">
      <c r="A192">
        <v>32.698</v>
      </c>
      <c r="B192">
        <f t="shared" si="4"/>
        <v>15.905832512315254</v>
      </c>
      <c r="C192">
        <f t="shared" si="5"/>
        <v>4024.1041751818047</v>
      </c>
    </row>
    <row r="193" spans="1:3" x14ac:dyDescent="0.25">
      <c r="A193">
        <v>38.728999999999999</v>
      </c>
      <c r="B193">
        <f t="shared" si="4"/>
        <v>21.936832512315252</v>
      </c>
      <c r="C193">
        <f t="shared" si="5"/>
        <v>10556.543904514192</v>
      </c>
    </row>
    <row r="194" spans="1:3" x14ac:dyDescent="0.25">
      <c r="A194">
        <v>29.245999999999999</v>
      </c>
      <c r="B194">
        <f t="shared" si="4"/>
        <v>12.453832512315252</v>
      </c>
      <c r="C194">
        <f t="shared" si="5"/>
        <v>1931.5638206291535</v>
      </c>
    </row>
    <row r="195" spans="1:3" x14ac:dyDescent="0.25">
      <c r="A195">
        <v>29.038</v>
      </c>
      <c r="B195">
        <f t="shared" ref="B195:B258" si="6">A195-$O$3</f>
        <v>12.245832512315253</v>
      </c>
      <c r="C195">
        <f t="shared" ref="C195:C258" si="7">(B195)^3</f>
        <v>1836.3901123378373</v>
      </c>
    </row>
    <row r="196" spans="1:3" x14ac:dyDescent="0.25">
      <c r="A196">
        <v>33.216999999999999</v>
      </c>
      <c r="B196">
        <f t="shared" si="6"/>
        <v>16.424832512315252</v>
      </c>
      <c r="C196">
        <f t="shared" si="7"/>
        <v>4431.0112122104501</v>
      </c>
    </row>
    <row r="197" spans="1:3" x14ac:dyDescent="0.25">
      <c r="A197">
        <v>20.010000000000002</v>
      </c>
      <c r="B197">
        <f t="shared" si="6"/>
        <v>3.2178325123152547</v>
      </c>
      <c r="C197">
        <f t="shared" si="7"/>
        <v>33.318873234593255</v>
      </c>
    </row>
    <row r="198" spans="1:3" x14ac:dyDescent="0.25">
      <c r="A198">
        <v>19.012</v>
      </c>
      <c r="B198">
        <f t="shared" si="6"/>
        <v>2.2198325123152536</v>
      </c>
      <c r="C198">
        <f t="shared" si="7"/>
        <v>10.938571847905939</v>
      </c>
    </row>
    <row r="199" spans="1:3" x14ac:dyDescent="0.25">
      <c r="A199">
        <v>17.641999999999999</v>
      </c>
      <c r="B199">
        <f t="shared" si="6"/>
        <v>0.84983251231525259</v>
      </c>
      <c r="C199">
        <f t="shared" si="7"/>
        <v>0.61376204197152917</v>
      </c>
    </row>
    <row r="200" spans="1:3" x14ac:dyDescent="0.25">
      <c r="A200">
        <v>13.891</v>
      </c>
      <c r="B200">
        <f t="shared" si="6"/>
        <v>-2.9011674876847469</v>
      </c>
      <c r="C200">
        <f t="shared" si="7"/>
        <v>-24.418467574216681</v>
      </c>
    </row>
    <row r="201" spans="1:3" x14ac:dyDescent="0.25">
      <c r="A201">
        <v>13.207000000000001</v>
      </c>
      <c r="B201">
        <f t="shared" si="6"/>
        <v>-3.5851674876847461</v>
      </c>
      <c r="C201">
        <f t="shared" si="7"/>
        <v>-46.081684694932562</v>
      </c>
    </row>
    <row r="202" spans="1:3" x14ac:dyDescent="0.25">
      <c r="A202">
        <v>6.9119999999999999</v>
      </c>
      <c r="B202">
        <f t="shared" si="6"/>
        <v>-9.8801674876847478</v>
      </c>
      <c r="C202">
        <f t="shared" si="7"/>
        <v>-964.47932046103176</v>
      </c>
    </row>
    <row r="203" spans="1:3" x14ac:dyDescent="0.25">
      <c r="A203">
        <v>8.3179999999999996</v>
      </c>
      <c r="B203">
        <f t="shared" si="6"/>
        <v>-8.4741674876847473</v>
      </c>
      <c r="C203">
        <f t="shared" si="7"/>
        <v>-608.54280234380974</v>
      </c>
    </row>
    <row r="204" spans="1:3" x14ac:dyDescent="0.25">
      <c r="A204">
        <v>20.745000000000001</v>
      </c>
      <c r="B204">
        <f t="shared" si="6"/>
        <v>3.9528325123152541</v>
      </c>
      <c r="C204">
        <f t="shared" si="7"/>
        <v>61.762552916965156</v>
      </c>
    </row>
    <row r="205" spans="1:3" x14ac:dyDescent="0.25">
      <c r="A205">
        <v>29.588000000000001</v>
      </c>
      <c r="B205">
        <f t="shared" si="6"/>
        <v>12.795832512315254</v>
      </c>
      <c r="C205">
        <f t="shared" si="7"/>
        <v>2095.1042633102311</v>
      </c>
    </row>
    <row r="206" spans="1:3" x14ac:dyDescent="0.25">
      <c r="A206">
        <v>41.012</v>
      </c>
      <c r="B206">
        <f t="shared" si="6"/>
        <v>24.219832512315254</v>
      </c>
      <c r="C206">
        <f t="shared" si="7"/>
        <v>14207.360700989955</v>
      </c>
    </row>
    <row r="207" spans="1:3" x14ac:dyDescent="0.25">
      <c r="A207">
        <v>28.526</v>
      </c>
      <c r="B207">
        <f t="shared" si="6"/>
        <v>11.733832512315253</v>
      </c>
      <c r="C207">
        <f t="shared" si="7"/>
        <v>1615.5472133835381</v>
      </c>
    </row>
    <row r="208" spans="1:3" x14ac:dyDescent="0.25">
      <c r="A208">
        <v>33.128999999999998</v>
      </c>
      <c r="B208">
        <f t="shared" si="6"/>
        <v>16.336832512315251</v>
      </c>
      <c r="C208">
        <f t="shared" si="7"/>
        <v>4360.1714799601677</v>
      </c>
    </row>
    <row r="209" spans="1:3" x14ac:dyDescent="0.25">
      <c r="A209">
        <v>37.628</v>
      </c>
      <c r="B209">
        <f t="shared" si="6"/>
        <v>20.835832512315253</v>
      </c>
      <c r="C209">
        <f t="shared" si="7"/>
        <v>9045.4999000538282</v>
      </c>
    </row>
    <row r="210" spans="1:3" x14ac:dyDescent="0.25">
      <c r="A210">
        <v>26.512</v>
      </c>
      <c r="B210">
        <f t="shared" si="6"/>
        <v>9.7198325123152536</v>
      </c>
      <c r="C210">
        <f t="shared" si="7"/>
        <v>918.28257691257159</v>
      </c>
    </row>
    <row r="211" spans="1:3" x14ac:dyDescent="0.25">
      <c r="A211">
        <v>19.376000000000001</v>
      </c>
      <c r="B211">
        <f t="shared" si="6"/>
        <v>2.5838325123152543</v>
      </c>
      <c r="C211">
        <f t="shared" si="7"/>
        <v>17.250157947504299</v>
      </c>
    </row>
    <row r="212" spans="1:3" x14ac:dyDescent="0.25">
      <c r="A212">
        <v>14.385999999999999</v>
      </c>
      <c r="B212">
        <f t="shared" si="6"/>
        <v>-2.4061674876847476</v>
      </c>
      <c r="C212">
        <f t="shared" si="7"/>
        <v>-13.930848294702006</v>
      </c>
    </row>
    <row r="213" spans="1:3" x14ac:dyDescent="0.25">
      <c r="A213">
        <v>7.5460000000000003</v>
      </c>
      <c r="B213">
        <f t="shared" si="6"/>
        <v>-9.2461674876847475</v>
      </c>
      <c r="C213">
        <f t="shared" si="7"/>
        <v>-790.46977453496652</v>
      </c>
    </row>
    <row r="214" spans="1:3" x14ac:dyDescent="0.25">
      <c r="A214">
        <v>9.2929999999999993</v>
      </c>
      <c r="B214">
        <f t="shared" si="6"/>
        <v>-7.4991674876847476</v>
      </c>
      <c r="C214">
        <f t="shared" si="7"/>
        <v>-421.73452914045112</v>
      </c>
    </row>
    <row r="215" spans="1:3" x14ac:dyDescent="0.25">
      <c r="A215">
        <v>14.426</v>
      </c>
      <c r="B215">
        <f t="shared" si="6"/>
        <v>-2.3661674876847467</v>
      </c>
      <c r="C215">
        <f t="shared" si="7"/>
        <v>-13.247576861187939</v>
      </c>
    </row>
    <row r="216" spans="1:3" x14ac:dyDescent="0.25">
      <c r="A216">
        <v>11.496</v>
      </c>
      <c r="B216">
        <f t="shared" si="6"/>
        <v>-5.2961674876847464</v>
      </c>
      <c r="C216">
        <f t="shared" si="7"/>
        <v>-148.55426767249634</v>
      </c>
    </row>
    <row r="217" spans="1:3" x14ac:dyDescent="0.25">
      <c r="A217">
        <v>10.028</v>
      </c>
      <c r="B217">
        <f t="shared" si="6"/>
        <v>-6.7641674876847464</v>
      </c>
      <c r="C217">
        <f t="shared" si="7"/>
        <v>-309.48746085014722</v>
      </c>
    </row>
    <row r="218" spans="1:3" x14ac:dyDescent="0.25">
      <c r="A218">
        <v>10.423999999999999</v>
      </c>
      <c r="B218">
        <f t="shared" si="6"/>
        <v>-6.3681674876847474</v>
      </c>
      <c r="C218">
        <f t="shared" si="7"/>
        <v>-258.2518441602694</v>
      </c>
    </row>
    <row r="219" spans="1:3" x14ac:dyDescent="0.25">
      <c r="A219">
        <v>10.044</v>
      </c>
      <c r="B219">
        <f t="shared" si="6"/>
        <v>-6.7481674876847464</v>
      </c>
      <c r="C219">
        <f t="shared" si="7"/>
        <v>-307.29646146830805</v>
      </c>
    </row>
    <row r="220" spans="1:3" x14ac:dyDescent="0.25">
      <c r="A220">
        <v>20.027000000000001</v>
      </c>
      <c r="B220">
        <f t="shared" si="6"/>
        <v>3.2348325123152541</v>
      </c>
      <c r="C220">
        <f t="shared" si="7"/>
        <v>33.849744758324391</v>
      </c>
    </row>
    <row r="221" spans="1:3" x14ac:dyDescent="0.25">
      <c r="A221">
        <v>26.5</v>
      </c>
      <c r="B221">
        <f t="shared" si="6"/>
        <v>9.7078325123152531</v>
      </c>
      <c r="C221">
        <f t="shared" si="7"/>
        <v>914.88566896578823</v>
      </c>
    </row>
    <row r="222" spans="1:3" x14ac:dyDescent="0.25">
      <c r="A222">
        <v>21.207999999999998</v>
      </c>
      <c r="B222">
        <f t="shared" si="6"/>
        <v>4.4158325123152515</v>
      </c>
      <c r="C222">
        <f t="shared" si="7"/>
        <v>86.10686510747108</v>
      </c>
    </row>
    <row r="223" spans="1:3" x14ac:dyDescent="0.25">
      <c r="A223">
        <v>38.018000000000001</v>
      </c>
      <c r="B223">
        <f t="shared" si="6"/>
        <v>21.225832512315254</v>
      </c>
      <c r="C223">
        <f t="shared" si="7"/>
        <v>9563.0009517122653</v>
      </c>
    </row>
    <row r="224" spans="1:3" x14ac:dyDescent="0.25">
      <c r="A224">
        <v>33.194000000000003</v>
      </c>
      <c r="B224">
        <f t="shared" si="6"/>
        <v>16.401832512315256</v>
      </c>
      <c r="C224">
        <f t="shared" si="7"/>
        <v>4412.422782761676</v>
      </c>
    </row>
    <row r="225" spans="1:3" x14ac:dyDescent="0.25">
      <c r="A225">
        <v>31.407</v>
      </c>
      <c r="B225">
        <f t="shared" si="6"/>
        <v>14.614832512315253</v>
      </c>
      <c r="C225">
        <f t="shared" si="7"/>
        <v>3121.6307343884268</v>
      </c>
    </row>
    <row r="226" spans="1:3" x14ac:dyDescent="0.25">
      <c r="A226">
        <v>15.241</v>
      </c>
      <c r="B226">
        <f t="shared" si="6"/>
        <v>-1.5511674876847472</v>
      </c>
      <c r="C226">
        <f t="shared" si="7"/>
        <v>-3.7322960071569811</v>
      </c>
    </row>
    <row r="227" spans="1:3" x14ac:dyDescent="0.25">
      <c r="A227">
        <v>17.728999999999999</v>
      </c>
      <c r="B227">
        <f t="shared" si="6"/>
        <v>0.93683251231525233</v>
      </c>
      <c r="C227">
        <f t="shared" si="7"/>
        <v>0.82221588486455299</v>
      </c>
    </row>
    <row r="228" spans="1:3" x14ac:dyDescent="0.25">
      <c r="A228">
        <v>4.1840000000000002</v>
      </c>
      <c r="B228">
        <f t="shared" si="6"/>
        <v>-12.608167487684746</v>
      </c>
      <c r="C228">
        <f t="shared" si="7"/>
        <v>-2004.2685331362484</v>
      </c>
    </row>
    <row r="229" spans="1:3" x14ac:dyDescent="0.25">
      <c r="A229">
        <v>3.61</v>
      </c>
      <c r="B229">
        <f t="shared" si="6"/>
        <v>-13.182167487684747</v>
      </c>
      <c r="C229">
        <f t="shared" si="7"/>
        <v>-2290.6591762322796</v>
      </c>
    </row>
    <row r="230" spans="1:3" x14ac:dyDescent="0.25">
      <c r="A230">
        <v>7.2450000000000001</v>
      </c>
      <c r="B230">
        <f t="shared" si="6"/>
        <v>-9.5471674876847459</v>
      </c>
      <c r="C230">
        <f t="shared" si="7"/>
        <v>-870.20910822653889</v>
      </c>
    </row>
    <row r="231" spans="1:3" x14ac:dyDescent="0.25">
      <c r="A231">
        <v>10.144</v>
      </c>
      <c r="B231">
        <f t="shared" si="6"/>
        <v>-6.6481674876847467</v>
      </c>
      <c r="C231">
        <f t="shared" si="7"/>
        <v>-293.83657716038499</v>
      </c>
    </row>
    <row r="232" spans="1:3" x14ac:dyDescent="0.25">
      <c r="A232">
        <v>10.315</v>
      </c>
      <c r="B232">
        <f t="shared" si="6"/>
        <v>-6.4771674876847474</v>
      </c>
      <c r="C232">
        <f t="shared" si="7"/>
        <v>-271.74113297147699</v>
      </c>
    </row>
    <row r="233" spans="1:3" x14ac:dyDescent="0.25">
      <c r="A233">
        <v>5.54</v>
      </c>
      <c r="B233">
        <f t="shared" si="6"/>
        <v>-11.252167487684748</v>
      </c>
      <c r="C233">
        <f t="shared" si="7"/>
        <v>-1424.6512515480822</v>
      </c>
    </row>
    <row r="234" spans="1:3" x14ac:dyDescent="0.25">
      <c r="A234">
        <v>13.382</v>
      </c>
      <c r="B234">
        <f t="shared" si="6"/>
        <v>-3.4101674876847472</v>
      </c>
      <c r="C234">
        <f t="shared" si="7"/>
        <v>-39.657663977618959</v>
      </c>
    </row>
    <row r="235" spans="1:3" x14ac:dyDescent="0.25">
      <c r="A235">
        <v>13.226000000000001</v>
      </c>
      <c r="B235">
        <f t="shared" si="6"/>
        <v>-3.566167487684746</v>
      </c>
      <c r="C235">
        <f t="shared" si="7"/>
        <v>-45.352915295180871</v>
      </c>
    </row>
    <row r="236" spans="1:3" x14ac:dyDescent="0.25">
      <c r="A236">
        <v>22.221</v>
      </c>
      <c r="B236">
        <f t="shared" si="6"/>
        <v>5.4288325123152532</v>
      </c>
      <c r="C236">
        <f t="shared" si="7"/>
        <v>159.99975942921859</v>
      </c>
    </row>
    <row r="237" spans="1:3" x14ac:dyDescent="0.25">
      <c r="A237">
        <v>12.087</v>
      </c>
      <c r="B237">
        <f t="shared" si="6"/>
        <v>-4.7051674876847471</v>
      </c>
      <c r="C237">
        <f t="shared" si="7"/>
        <v>-104.16582605815374</v>
      </c>
    </row>
    <row r="238" spans="1:3" x14ac:dyDescent="0.25">
      <c r="A238">
        <v>18.797000000000001</v>
      </c>
      <c r="B238">
        <f t="shared" si="6"/>
        <v>2.0048325123152537</v>
      </c>
      <c r="C238">
        <f t="shared" si="7"/>
        <v>8.0581303796892136</v>
      </c>
    </row>
    <row r="239" spans="1:3" x14ac:dyDescent="0.25">
      <c r="A239">
        <v>26.122</v>
      </c>
      <c r="B239">
        <f t="shared" si="6"/>
        <v>9.329832512315253</v>
      </c>
      <c r="C239">
        <f t="shared" si="7"/>
        <v>812.12249892901195</v>
      </c>
    </row>
    <row r="240" spans="1:3" x14ac:dyDescent="0.25">
      <c r="A240">
        <v>22.693999999999999</v>
      </c>
      <c r="B240">
        <f t="shared" si="6"/>
        <v>5.9018325123152522</v>
      </c>
      <c r="C240">
        <f t="shared" si="7"/>
        <v>205.57042870563006</v>
      </c>
    </row>
    <row r="241" spans="1:3" x14ac:dyDescent="0.25">
      <c r="A241">
        <v>22.094999999999999</v>
      </c>
      <c r="B241">
        <f t="shared" si="6"/>
        <v>5.302832512315252</v>
      </c>
      <c r="C241">
        <f t="shared" si="7"/>
        <v>149.11582340323554</v>
      </c>
    </row>
    <row r="242" spans="1:3" x14ac:dyDescent="0.25">
      <c r="A242">
        <v>19.843</v>
      </c>
      <c r="B242">
        <f t="shared" si="6"/>
        <v>3.0508325123152531</v>
      </c>
      <c r="C242">
        <f t="shared" si="7"/>
        <v>28.39586467966723</v>
      </c>
    </row>
    <row r="243" spans="1:3" x14ac:dyDescent="0.25">
      <c r="A243">
        <v>19.513999999999999</v>
      </c>
      <c r="B243">
        <f t="shared" si="6"/>
        <v>2.7218325123152525</v>
      </c>
      <c r="C243">
        <f t="shared" si="7"/>
        <v>20.164348385600562</v>
      </c>
    </row>
    <row r="244" spans="1:3" x14ac:dyDescent="0.25">
      <c r="A244">
        <v>16.215</v>
      </c>
      <c r="B244">
        <f t="shared" si="6"/>
        <v>-0.57716748768474702</v>
      </c>
      <c r="C244">
        <f t="shared" si="7"/>
        <v>-0.19226736608511141</v>
      </c>
    </row>
    <row r="245" spans="1:3" x14ac:dyDescent="0.25">
      <c r="A245">
        <v>13.739000000000001</v>
      </c>
      <c r="B245">
        <f t="shared" si="6"/>
        <v>-3.0531674876847461</v>
      </c>
      <c r="C245">
        <f t="shared" si="7"/>
        <v>-28.461113496092217</v>
      </c>
    </row>
    <row r="246" spans="1:3" x14ac:dyDescent="0.25">
      <c r="A246">
        <v>22.303999999999998</v>
      </c>
      <c r="B246">
        <f t="shared" si="6"/>
        <v>5.5118325123152516</v>
      </c>
      <c r="C246">
        <f t="shared" si="7"/>
        <v>167.45111228699648</v>
      </c>
    </row>
    <row r="247" spans="1:3" x14ac:dyDescent="0.25">
      <c r="A247">
        <v>3.7810000000000001</v>
      </c>
      <c r="B247">
        <f t="shared" si="6"/>
        <v>-13.011167487684746</v>
      </c>
      <c r="C247">
        <f t="shared" si="7"/>
        <v>-2202.6667814473612</v>
      </c>
    </row>
    <row r="248" spans="1:3" x14ac:dyDescent="0.25">
      <c r="A248">
        <v>3.206</v>
      </c>
      <c r="B248">
        <f t="shared" si="6"/>
        <v>-13.586167487684747</v>
      </c>
      <c r="C248">
        <f t="shared" si="7"/>
        <v>-2507.7884195264173</v>
      </c>
    </row>
    <row r="249" spans="1:3" x14ac:dyDescent="0.25">
      <c r="A249">
        <v>7.1120000000000001</v>
      </c>
      <c r="B249">
        <f t="shared" si="6"/>
        <v>-9.6801674876847468</v>
      </c>
      <c r="C249">
        <f t="shared" si="7"/>
        <v>-907.08631480873203</v>
      </c>
    </row>
    <row r="250" spans="1:3" x14ac:dyDescent="0.25">
      <c r="A250">
        <v>18.413</v>
      </c>
      <c r="B250">
        <f t="shared" si="6"/>
        <v>1.6208325123152534</v>
      </c>
      <c r="C250">
        <f t="shared" si="7"/>
        <v>4.2580859048904776</v>
      </c>
    </row>
    <row r="251" spans="1:3" x14ac:dyDescent="0.25">
      <c r="A251">
        <v>19.459</v>
      </c>
      <c r="B251">
        <f t="shared" si="6"/>
        <v>2.6668325123152528</v>
      </c>
      <c r="C251">
        <f t="shared" si="7"/>
        <v>18.966501223508928</v>
      </c>
    </row>
    <row r="252" spans="1:3" x14ac:dyDescent="0.25">
      <c r="A252">
        <v>14.241</v>
      </c>
      <c r="B252">
        <f t="shared" si="6"/>
        <v>-2.5511674876847472</v>
      </c>
      <c r="C252">
        <f t="shared" si="7"/>
        <v>-16.604160194761853</v>
      </c>
    </row>
    <row r="253" spans="1:3" x14ac:dyDescent="0.25">
      <c r="A253">
        <v>15.246</v>
      </c>
      <c r="B253">
        <f t="shared" si="6"/>
        <v>-1.5461674876847464</v>
      </c>
      <c r="C253">
        <f t="shared" si="7"/>
        <v>-3.6963204110957983</v>
      </c>
    </row>
    <row r="254" spans="1:3" x14ac:dyDescent="0.25">
      <c r="A254">
        <v>21.949000000000002</v>
      </c>
      <c r="B254">
        <f t="shared" si="6"/>
        <v>5.1568325123152547</v>
      </c>
      <c r="C254">
        <f t="shared" si="7"/>
        <v>137.13524249842686</v>
      </c>
    </row>
    <row r="255" spans="1:3" x14ac:dyDescent="0.25">
      <c r="A255">
        <v>17.399999999999999</v>
      </c>
      <c r="B255">
        <f t="shared" si="6"/>
        <v>0.60783251231525171</v>
      </c>
      <c r="C255">
        <f t="shared" si="7"/>
        <v>0.2245700206598924</v>
      </c>
    </row>
    <row r="256" spans="1:3" x14ac:dyDescent="0.25">
      <c r="A256">
        <v>17.847000000000001</v>
      </c>
      <c r="B256">
        <f t="shared" si="6"/>
        <v>1.0548325123152544</v>
      </c>
      <c r="C256">
        <f t="shared" si="7"/>
        <v>1.1736822098393338</v>
      </c>
    </row>
    <row r="257" spans="1:3" x14ac:dyDescent="0.25">
      <c r="A257">
        <v>17.015000000000001</v>
      </c>
      <c r="B257">
        <f t="shared" si="6"/>
        <v>0.22283251231525369</v>
      </c>
      <c r="C257">
        <f t="shared" si="7"/>
        <v>1.1064598776948686E-2</v>
      </c>
    </row>
    <row r="258" spans="1:3" x14ac:dyDescent="0.25">
      <c r="A258">
        <v>13.250999999999999</v>
      </c>
      <c r="B258">
        <f t="shared" si="6"/>
        <v>-3.5411674876847474</v>
      </c>
      <c r="C258">
        <f t="shared" si="7"/>
        <v>-44.405769942953846</v>
      </c>
    </row>
    <row r="259" spans="1:3" x14ac:dyDescent="0.25">
      <c r="A259">
        <v>16.79</v>
      </c>
      <c r="B259">
        <f t="shared" ref="B259:B322" si="8">A259-$O$3</f>
        <v>-2.1674876847477265E-3</v>
      </c>
      <c r="C259">
        <f t="shared" ref="C259:C322" si="9">(B259)^3</f>
        <v>-1.018286334961746E-8</v>
      </c>
    </row>
    <row r="260" spans="1:3" x14ac:dyDescent="0.25">
      <c r="A260">
        <v>10.555</v>
      </c>
      <c r="B260">
        <f t="shared" si="8"/>
        <v>-6.2371674876847472</v>
      </c>
      <c r="C260">
        <f t="shared" si="9"/>
        <v>-242.63990047561427</v>
      </c>
    </row>
    <row r="261" spans="1:3" x14ac:dyDescent="0.25">
      <c r="A261">
        <v>14.914</v>
      </c>
      <c r="B261">
        <f t="shared" si="8"/>
        <v>-1.8781674876847472</v>
      </c>
      <c r="C261">
        <f t="shared" si="9"/>
        <v>-6.625260438956964</v>
      </c>
    </row>
    <row r="262" spans="1:3" x14ac:dyDescent="0.25">
      <c r="A262">
        <v>9.9329999999999998</v>
      </c>
      <c r="B262">
        <f t="shared" si="8"/>
        <v>-6.859167487684747</v>
      </c>
      <c r="C262">
        <f t="shared" si="9"/>
        <v>-322.71133717329002</v>
      </c>
    </row>
    <row r="263" spans="1:3" x14ac:dyDescent="0.25">
      <c r="A263">
        <v>7.6529999999999996</v>
      </c>
      <c r="B263">
        <f t="shared" si="8"/>
        <v>-9.1391674876847482</v>
      </c>
      <c r="C263">
        <f t="shared" si="9"/>
        <v>-763.34331976615397</v>
      </c>
    </row>
    <row r="264" spans="1:3" x14ac:dyDescent="0.25">
      <c r="A264">
        <v>8.6989999999999998</v>
      </c>
      <c r="B264">
        <f t="shared" si="8"/>
        <v>-8.093167487684747</v>
      </c>
      <c r="C264">
        <f t="shared" si="9"/>
        <v>-530.09729068438128</v>
      </c>
    </row>
    <row r="265" spans="1:3" x14ac:dyDescent="0.25">
      <c r="A265">
        <v>10.675000000000001</v>
      </c>
      <c r="B265">
        <f t="shared" si="8"/>
        <v>-6.1171674876847462</v>
      </c>
      <c r="C265">
        <f t="shared" si="9"/>
        <v>-228.90280513408672</v>
      </c>
    </row>
    <row r="266" spans="1:3" x14ac:dyDescent="0.25">
      <c r="A266">
        <v>11.721</v>
      </c>
      <c r="B266">
        <f t="shared" si="8"/>
        <v>-5.0711674876847468</v>
      </c>
      <c r="C266">
        <f t="shared" si="9"/>
        <v>-130.41389419580244</v>
      </c>
    </row>
    <row r="267" spans="1:3" x14ac:dyDescent="0.25">
      <c r="A267">
        <v>10.682</v>
      </c>
      <c r="B267">
        <f t="shared" si="8"/>
        <v>-6.1101674876847465</v>
      </c>
      <c r="C267">
        <f t="shared" si="9"/>
        <v>-228.11788951518733</v>
      </c>
    </row>
    <row r="268" spans="1:3" x14ac:dyDescent="0.25">
      <c r="A268">
        <v>11.939</v>
      </c>
      <c r="B268">
        <f t="shared" si="8"/>
        <v>-4.8531674876847468</v>
      </c>
      <c r="C268">
        <f t="shared" si="9"/>
        <v>-114.307792698806</v>
      </c>
    </row>
    <row r="269" spans="1:3" x14ac:dyDescent="0.25">
      <c r="A269">
        <v>15.221</v>
      </c>
      <c r="B269">
        <f t="shared" si="8"/>
        <v>-1.5711674876847468</v>
      </c>
      <c r="C269">
        <f t="shared" si="9"/>
        <v>-3.8785326426332118</v>
      </c>
    </row>
    <row r="270" spans="1:3" x14ac:dyDescent="0.25">
      <c r="A270">
        <v>19.853999999999999</v>
      </c>
      <c r="B270">
        <f t="shared" si="8"/>
        <v>3.0618325123152523</v>
      </c>
      <c r="C270">
        <f t="shared" si="9"/>
        <v>28.704123570469772</v>
      </c>
    </row>
    <row r="271" spans="1:3" x14ac:dyDescent="0.25">
      <c r="A271">
        <v>21.329000000000001</v>
      </c>
      <c r="B271">
        <f t="shared" si="8"/>
        <v>4.5368325123152538</v>
      </c>
      <c r="C271">
        <f t="shared" si="9"/>
        <v>93.380939649895453</v>
      </c>
    </row>
    <row r="272" spans="1:3" x14ac:dyDescent="0.25">
      <c r="A272">
        <v>6.6369999999999996</v>
      </c>
      <c r="B272">
        <f t="shared" si="8"/>
        <v>-10.155167487684746</v>
      </c>
      <c r="C272">
        <f t="shared" si="9"/>
        <v>-1047.2762907421798</v>
      </c>
    </row>
    <row r="273" spans="1:3" x14ac:dyDescent="0.25">
      <c r="A273">
        <v>7.4569999999999999</v>
      </c>
      <c r="B273">
        <f t="shared" si="8"/>
        <v>-9.3351674876847461</v>
      </c>
      <c r="C273">
        <f t="shared" si="9"/>
        <v>-813.51645690913108</v>
      </c>
    </row>
    <row r="274" spans="1:3" x14ac:dyDescent="0.25">
      <c r="A274">
        <v>8.4190000000000005</v>
      </c>
      <c r="B274">
        <f t="shared" si="8"/>
        <v>-8.3731674876847464</v>
      </c>
      <c r="C274">
        <f t="shared" si="9"/>
        <v>-587.04221806380724</v>
      </c>
    </row>
    <row r="275" spans="1:3" x14ac:dyDescent="0.25">
      <c r="A275">
        <v>7.1639999999999997</v>
      </c>
      <c r="B275">
        <f t="shared" si="8"/>
        <v>-9.6281674876847472</v>
      </c>
      <c r="C275">
        <f t="shared" si="9"/>
        <v>-892.54661947541024</v>
      </c>
    </row>
    <row r="276" spans="1:3" x14ac:dyDescent="0.25">
      <c r="A276">
        <v>5.74</v>
      </c>
      <c r="B276">
        <f t="shared" si="8"/>
        <v>-11.052167487684747</v>
      </c>
      <c r="C276">
        <f t="shared" si="9"/>
        <v>-1350.0267477440582</v>
      </c>
    </row>
    <row r="277" spans="1:3" x14ac:dyDescent="0.25">
      <c r="A277">
        <v>6.5389999999999997</v>
      </c>
      <c r="B277">
        <f t="shared" si="8"/>
        <v>-10.253167487684747</v>
      </c>
      <c r="C277">
        <f t="shared" si="9"/>
        <v>-1077.8892860704962</v>
      </c>
    </row>
    <row r="278" spans="1:3" x14ac:dyDescent="0.25">
      <c r="A278">
        <v>4.5279999999999996</v>
      </c>
      <c r="B278">
        <f t="shared" si="8"/>
        <v>-12.264167487684748</v>
      </c>
      <c r="C278">
        <f t="shared" si="9"/>
        <v>-1844.6510300814862</v>
      </c>
    </row>
    <row r="279" spans="1:3" x14ac:dyDescent="0.25">
      <c r="A279">
        <v>8.734</v>
      </c>
      <c r="B279">
        <f t="shared" si="8"/>
        <v>-8.0581674876847469</v>
      </c>
      <c r="C279">
        <f t="shared" si="9"/>
        <v>-523.24955740160817</v>
      </c>
    </row>
    <row r="280" spans="1:3" x14ac:dyDescent="0.25">
      <c r="A280">
        <v>9.3089999999999993</v>
      </c>
      <c r="B280">
        <f t="shared" si="8"/>
        <v>-7.4831674876847476</v>
      </c>
      <c r="C280">
        <f t="shared" si="9"/>
        <v>-419.04088378068099</v>
      </c>
    </row>
    <row r="281" spans="1:3" x14ac:dyDescent="0.25">
      <c r="A281">
        <v>11.167</v>
      </c>
      <c r="B281">
        <f t="shared" si="8"/>
        <v>-5.6251674876847471</v>
      </c>
      <c r="C281">
        <f t="shared" si="9"/>
        <v>-177.99441434345988</v>
      </c>
    </row>
    <row r="282" spans="1:3" x14ac:dyDescent="0.25">
      <c r="A282">
        <v>16.013000000000002</v>
      </c>
      <c r="B282">
        <f t="shared" si="8"/>
        <v>-0.7791674876847452</v>
      </c>
      <c r="C282">
        <f t="shared" si="9"/>
        <v>-0.4730341197448088</v>
      </c>
    </row>
    <row r="283" spans="1:3" x14ac:dyDescent="0.25">
      <c r="A283">
        <v>5.0709999999999997</v>
      </c>
      <c r="B283">
        <f t="shared" si="8"/>
        <v>-11.721167487684747</v>
      </c>
      <c r="C283">
        <f t="shared" si="9"/>
        <v>-1610.3215886468276</v>
      </c>
    </row>
    <row r="284" spans="1:3" x14ac:dyDescent="0.25">
      <c r="A284">
        <v>10.260999999999999</v>
      </c>
      <c r="B284">
        <f t="shared" si="8"/>
        <v>-6.5311674876847476</v>
      </c>
      <c r="C284">
        <f t="shared" si="9"/>
        <v>-278.59445188014956</v>
      </c>
    </row>
    <row r="285" spans="1:3" x14ac:dyDescent="0.25">
      <c r="A285">
        <v>14.592000000000001</v>
      </c>
      <c r="B285">
        <f t="shared" si="8"/>
        <v>-2.2001674876847463</v>
      </c>
      <c r="C285">
        <f t="shared" si="9"/>
        <v>-10.650432106331237</v>
      </c>
    </row>
    <row r="286" spans="1:3" x14ac:dyDescent="0.25">
      <c r="A286">
        <v>5.4820000000000002</v>
      </c>
      <c r="B286">
        <f t="shared" si="8"/>
        <v>-11.310167487684748</v>
      </c>
      <c r="C286">
        <f t="shared" si="9"/>
        <v>-1446.7953650661061</v>
      </c>
    </row>
    <row r="287" spans="1:3" x14ac:dyDescent="0.25">
      <c r="A287">
        <v>4.84</v>
      </c>
      <c r="B287">
        <f t="shared" si="8"/>
        <v>-11.952167487684747</v>
      </c>
      <c r="C287">
        <f t="shared" si="9"/>
        <v>-1707.4186114138888</v>
      </c>
    </row>
    <row r="288" spans="1:3" x14ac:dyDescent="0.25">
      <c r="A288">
        <v>10.381</v>
      </c>
      <c r="B288">
        <f t="shared" si="8"/>
        <v>-6.4111674876847466</v>
      </c>
      <c r="C288">
        <f t="shared" si="9"/>
        <v>-263.51865676482896</v>
      </c>
    </row>
    <row r="289" spans="1:3" x14ac:dyDescent="0.25">
      <c r="A289">
        <v>7.7039999999999997</v>
      </c>
      <c r="B289">
        <f t="shared" si="8"/>
        <v>-9.0881674876847462</v>
      </c>
      <c r="C289">
        <f t="shared" si="9"/>
        <v>-750.63526953676296</v>
      </c>
    </row>
    <row r="290" spans="1:3" x14ac:dyDescent="0.25">
      <c r="A290">
        <v>2.593</v>
      </c>
      <c r="B290">
        <f t="shared" si="8"/>
        <v>-14.199167487684747</v>
      </c>
      <c r="C290">
        <f t="shared" si="9"/>
        <v>-2862.7844261747496</v>
      </c>
    </row>
    <row r="291" spans="1:3" x14ac:dyDescent="0.25">
      <c r="A291">
        <v>9.8170000000000002</v>
      </c>
      <c r="B291">
        <f t="shared" si="8"/>
        <v>-6.9751674876847467</v>
      </c>
      <c r="C291">
        <f t="shared" si="9"/>
        <v>-339.36255510362361</v>
      </c>
    </row>
    <row r="292" spans="1:3" x14ac:dyDescent="0.25">
      <c r="A292">
        <v>9.1289999999999996</v>
      </c>
      <c r="B292">
        <f t="shared" si="8"/>
        <v>-7.6631674876847473</v>
      </c>
      <c r="C292">
        <f t="shared" si="9"/>
        <v>-450.01288931080461</v>
      </c>
    </row>
    <row r="293" spans="1:3" x14ac:dyDescent="0.25">
      <c r="A293">
        <v>7.3529999999999998</v>
      </c>
      <c r="B293">
        <f t="shared" si="8"/>
        <v>-9.4391674876847471</v>
      </c>
      <c r="C293">
        <f t="shared" si="9"/>
        <v>-841.0098391189872</v>
      </c>
    </row>
    <row r="294" spans="1:3" x14ac:dyDescent="0.25">
      <c r="A294">
        <v>15.085000000000001</v>
      </c>
      <c r="B294">
        <f t="shared" si="8"/>
        <v>-1.707167487684746</v>
      </c>
      <c r="C294">
        <f t="shared" si="9"/>
        <v>-4.975404488127757</v>
      </c>
    </row>
    <row r="295" spans="1:3" x14ac:dyDescent="0.25">
      <c r="A295">
        <v>18.995999999999999</v>
      </c>
      <c r="B295">
        <f t="shared" si="8"/>
        <v>2.2038325123152518</v>
      </c>
      <c r="C295">
        <f t="shared" si="9"/>
        <v>10.703745076904243</v>
      </c>
    </row>
    <row r="296" spans="1:3" x14ac:dyDescent="0.25">
      <c r="A296">
        <v>10.817</v>
      </c>
      <c r="B296">
        <f t="shared" si="8"/>
        <v>-5.9751674876847467</v>
      </c>
      <c r="C296">
        <f t="shared" si="9"/>
        <v>-213.32917312291482</v>
      </c>
    </row>
    <row r="297" spans="1:3" x14ac:dyDescent="0.25">
      <c r="A297">
        <v>2.738</v>
      </c>
      <c r="B297">
        <f t="shared" si="8"/>
        <v>-14.054167487684747</v>
      </c>
      <c r="C297">
        <f t="shared" si="9"/>
        <v>-2775.9738745946902</v>
      </c>
    </row>
    <row r="298" spans="1:3" x14ac:dyDescent="0.25">
      <c r="A298">
        <v>0.48599999999999999</v>
      </c>
      <c r="B298">
        <f t="shared" si="8"/>
        <v>-16.306167487684746</v>
      </c>
      <c r="C298">
        <f t="shared" si="9"/>
        <v>-4335.664779697001</v>
      </c>
    </row>
    <row r="299" spans="1:3" x14ac:dyDescent="0.25">
      <c r="A299">
        <v>7.0019999999999998</v>
      </c>
      <c r="B299">
        <f t="shared" si="8"/>
        <v>-9.790167487684748</v>
      </c>
      <c r="C299">
        <f t="shared" si="9"/>
        <v>-938.36189794311292</v>
      </c>
    </row>
    <row r="300" spans="1:3" x14ac:dyDescent="0.25">
      <c r="A300">
        <v>14.348000000000001</v>
      </c>
      <c r="B300">
        <f t="shared" si="8"/>
        <v>-2.4441674876847461</v>
      </c>
      <c r="C300">
        <f t="shared" si="9"/>
        <v>-14.601345869840817</v>
      </c>
    </row>
    <row r="301" spans="1:3" x14ac:dyDescent="0.25">
      <c r="A301">
        <v>17.957000000000001</v>
      </c>
      <c r="B301">
        <f t="shared" si="8"/>
        <v>1.1648325123152539</v>
      </c>
      <c r="C301">
        <f t="shared" si="9"/>
        <v>1.580485267618688</v>
      </c>
    </row>
    <row r="302" spans="1:3" x14ac:dyDescent="0.25">
      <c r="A302">
        <v>14.284000000000001</v>
      </c>
      <c r="B302">
        <f t="shared" si="8"/>
        <v>-2.5081674876847462</v>
      </c>
      <c r="C302">
        <f t="shared" si="9"/>
        <v>-15.77864124783768</v>
      </c>
    </row>
    <row r="303" spans="1:3" x14ac:dyDescent="0.25">
      <c r="A303">
        <v>10.397</v>
      </c>
      <c r="B303">
        <f t="shared" si="8"/>
        <v>-6.3951674876847466</v>
      </c>
      <c r="C303">
        <f t="shared" si="9"/>
        <v>-261.5506291548125</v>
      </c>
    </row>
    <row r="304" spans="1:3" x14ac:dyDescent="0.25">
      <c r="A304">
        <v>19.965</v>
      </c>
      <c r="B304">
        <f t="shared" si="8"/>
        <v>3.172832512315253</v>
      </c>
      <c r="C304">
        <f t="shared" si="9"/>
        <v>31.940480221668256</v>
      </c>
    </row>
    <row r="305" spans="1:3" x14ac:dyDescent="0.25">
      <c r="A305">
        <v>7.6890000000000001</v>
      </c>
      <c r="B305">
        <f t="shared" si="8"/>
        <v>-9.1031674876847468</v>
      </c>
      <c r="C305">
        <f t="shared" si="9"/>
        <v>-754.35817289760678</v>
      </c>
    </row>
    <row r="306" spans="1:3" x14ac:dyDescent="0.25">
      <c r="A306">
        <v>14.907</v>
      </c>
      <c r="B306">
        <f t="shared" si="8"/>
        <v>-1.8851674876847468</v>
      </c>
      <c r="C306">
        <f t="shared" si="9"/>
        <v>-6.6996146479253662</v>
      </c>
    </row>
    <row r="307" spans="1:3" x14ac:dyDescent="0.25">
      <c r="A307">
        <v>18.009</v>
      </c>
      <c r="B307">
        <f t="shared" si="8"/>
        <v>1.2168325123152535</v>
      </c>
      <c r="C307">
        <f t="shared" si="9"/>
        <v>1.8017412229110676</v>
      </c>
    </row>
    <row r="308" spans="1:3" x14ac:dyDescent="0.25">
      <c r="A308">
        <v>10.058</v>
      </c>
      <c r="B308">
        <f t="shared" si="8"/>
        <v>-6.734167487684747</v>
      </c>
      <c r="C308">
        <f t="shared" si="9"/>
        <v>-305.38784054023341</v>
      </c>
    </row>
    <row r="309" spans="1:3" x14ac:dyDescent="0.25">
      <c r="A309">
        <v>19.141999999999999</v>
      </c>
      <c r="B309">
        <f t="shared" si="8"/>
        <v>2.3498325123152526</v>
      </c>
      <c r="C309">
        <f t="shared" si="9"/>
        <v>12.975100345545727</v>
      </c>
    </row>
    <row r="310" spans="1:3" x14ac:dyDescent="0.25">
      <c r="A310">
        <v>12.468</v>
      </c>
      <c r="B310">
        <f t="shared" si="8"/>
        <v>-4.3241674876847469</v>
      </c>
      <c r="C310">
        <f t="shared" si="9"/>
        <v>-80.855119127562887</v>
      </c>
    </row>
    <row r="311" spans="1:3" x14ac:dyDescent="0.25">
      <c r="A311">
        <v>15.753</v>
      </c>
      <c r="B311">
        <f t="shared" si="8"/>
        <v>-1.0391674876847468</v>
      </c>
      <c r="C311">
        <f t="shared" si="9"/>
        <v>-1.122164825861947</v>
      </c>
    </row>
    <row r="312" spans="1:3" x14ac:dyDescent="0.25">
      <c r="A312">
        <v>19.384</v>
      </c>
      <c r="B312">
        <f t="shared" si="8"/>
        <v>2.5918325123152535</v>
      </c>
      <c r="C312">
        <f t="shared" si="9"/>
        <v>17.410883126187382</v>
      </c>
    </row>
    <row r="313" spans="1:3" x14ac:dyDescent="0.25">
      <c r="A313">
        <v>13.959</v>
      </c>
      <c r="B313">
        <f t="shared" si="8"/>
        <v>-2.8331674876847472</v>
      </c>
      <c r="C313">
        <f t="shared" si="9"/>
        <v>-22.741376488119652</v>
      </c>
    </row>
    <row r="314" spans="1:3" x14ac:dyDescent="0.25">
      <c r="A314">
        <v>18.844000000000001</v>
      </c>
      <c r="B314">
        <f t="shared" si="8"/>
        <v>2.0518325123152543</v>
      </c>
      <c r="C314">
        <f t="shared" si="9"/>
        <v>8.6382490574918513</v>
      </c>
    </row>
    <row r="315" spans="1:3" x14ac:dyDescent="0.25">
      <c r="A315">
        <v>12.992000000000001</v>
      </c>
      <c r="B315">
        <f t="shared" si="8"/>
        <v>-3.800167487684746</v>
      </c>
      <c r="C315">
        <f t="shared" si="9"/>
        <v>-54.879255886302111</v>
      </c>
    </row>
    <row r="316" spans="1:3" x14ac:dyDescent="0.25">
      <c r="A316">
        <v>17.648</v>
      </c>
      <c r="B316">
        <f t="shared" si="8"/>
        <v>0.85583251231525281</v>
      </c>
      <c r="C316">
        <f t="shared" si="9"/>
        <v>0.62685391526464473</v>
      </c>
    </row>
    <row r="317" spans="1:3" x14ac:dyDescent="0.25">
      <c r="A317">
        <v>13.222</v>
      </c>
      <c r="B317">
        <f t="shared" si="8"/>
        <v>-3.5701674876847473</v>
      </c>
      <c r="C317">
        <f t="shared" si="9"/>
        <v>-45.505697141822957</v>
      </c>
    </row>
    <row r="318" spans="1:3" x14ac:dyDescent="0.25">
      <c r="A318">
        <v>12.846</v>
      </c>
      <c r="B318">
        <f t="shared" si="8"/>
        <v>-3.9461674876847468</v>
      </c>
      <c r="C318">
        <f t="shared" si="9"/>
        <v>-61.450658678096424</v>
      </c>
    </row>
    <row r="319" spans="1:3" x14ac:dyDescent="0.25">
      <c r="A319">
        <v>14.648999999999999</v>
      </c>
      <c r="B319">
        <f t="shared" si="8"/>
        <v>-2.1431674876847477</v>
      </c>
      <c r="C319">
        <f t="shared" si="9"/>
        <v>-9.8439259233028018</v>
      </c>
    </row>
    <row r="320" spans="1:3" x14ac:dyDescent="0.25">
      <c r="A320">
        <v>11.808</v>
      </c>
      <c r="B320">
        <f t="shared" si="8"/>
        <v>-4.984167487684747</v>
      </c>
      <c r="C320">
        <f t="shared" si="9"/>
        <v>-123.81631763433796</v>
      </c>
    </row>
    <row r="321" spans="1:3" x14ac:dyDescent="0.25">
      <c r="A321">
        <v>14.12</v>
      </c>
      <c r="B321">
        <f t="shared" si="8"/>
        <v>-2.6721674876847477</v>
      </c>
      <c r="C321">
        <f t="shared" si="9"/>
        <v>-19.080556050053193</v>
      </c>
    </row>
    <row r="322" spans="1:3" x14ac:dyDescent="0.25">
      <c r="A322">
        <v>14.153</v>
      </c>
      <c r="B322">
        <f t="shared" si="8"/>
        <v>-2.6391674876847464</v>
      </c>
      <c r="C322">
        <f t="shared" si="9"/>
        <v>-18.38234265509373</v>
      </c>
    </row>
    <row r="323" spans="1:3" x14ac:dyDescent="0.25">
      <c r="A323">
        <v>16.565999999999999</v>
      </c>
      <c r="B323">
        <f t="shared" ref="B323:B386" si="10">A323-$O$3</f>
        <v>-0.22616748768474793</v>
      </c>
      <c r="C323">
        <f t="shared" ref="C323:C386" si="11">(B323)^3</f>
        <v>-1.156885882699738E-2</v>
      </c>
    </row>
    <row r="324" spans="1:3" x14ac:dyDescent="0.25">
      <c r="A324">
        <v>10.747999999999999</v>
      </c>
      <c r="B324">
        <f t="shared" si="10"/>
        <v>-6.0441674876847475</v>
      </c>
      <c r="C324">
        <f t="shared" si="11"/>
        <v>-220.80528863585968</v>
      </c>
    </row>
    <row r="325" spans="1:3" x14ac:dyDescent="0.25">
      <c r="A325">
        <v>11.574</v>
      </c>
      <c r="B325">
        <f t="shared" si="10"/>
        <v>-5.218167487684747</v>
      </c>
      <c r="C325">
        <f t="shared" si="11"/>
        <v>-142.08690149600113</v>
      </c>
    </row>
    <row r="326" spans="1:3" x14ac:dyDescent="0.25">
      <c r="A326">
        <v>16.38</v>
      </c>
      <c r="B326">
        <f t="shared" si="10"/>
        <v>-0.41216748768474787</v>
      </c>
      <c r="C326">
        <f t="shared" si="11"/>
        <v>-7.0019852765803844E-2</v>
      </c>
    </row>
    <row r="327" spans="1:3" x14ac:dyDescent="0.25">
      <c r="A327">
        <v>14.398999999999999</v>
      </c>
      <c r="B327">
        <f t="shared" si="10"/>
        <v>-2.3931674876847477</v>
      </c>
      <c r="C327">
        <f t="shared" si="11"/>
        <v>-13.706269987445408</v>
      </c>
    </row>
    <row r="328" spans="1:3" x14ac:dyDescent="0.25">
      <c r="A328">
        <v>19.398</v>
      </c>
      <c r="B328">
        <f t="shared" si="10"/>
        <v>2.6058325123152528</v>
      </c>
      <c r="C328">
        <f t="shared" si="11"/>
        <v>17.694548890124175</v>
      </c>
    </row>
    <row r="329" spans="1:3" x14ac:dyDescent="0.25">
      <c r="A329">
        <v>16.216999999999999</v>
      </c>
      <c r="B329">
        <f t="shared" si="10"/>
        <v>-0.57516748768474812</v>
      </c>
      <c r="C329">
        <f t="shared" si="11"/>
        <v>-0.19027555024192275</v>
      </c>
    </row>
    <row r="330" spans="1:3" x14ac:dyDescent="0.25">
      <c r="A330">
        <v>15.53</v>
      </c>
      <c r="B330">
        <f t="shared" si="10"/>
        <v>-1.2621674876847475</v>
      </c>
      <c r="C330">
        <f t="shared" si="11"/>
        <v>-2.0107170789786029</v>
      </c>
    </row>
    <row r="331" spans="1:3" x14ac:dyDescent="0.25">
      <c r="A331">
        <v>3.8079999999999998</v>
      </c>
      <c r="B331">
        <f t="shared" si="10"/>
        <v>-12.984167487684747</v>
      </c>
      <c r="C331">
        <f t="shared" si="11"/>
        <v>-2188.982688356858</v>
      </c>
    </row>
    <row r="332" spans="1:3" x14ac:dyDescent="0.25">
      <c r="A332">
        <v>13.925000000000001</v>
      </c>
      <c r="B332">
        <f t="shared" si="10"/>
        <v>-2.8671674876847462</v>
      </c>
      <c r="C332">
        <f t="shared" si="11"/>
        <v>-23.569978694320852</v>
      </c>
    </row>
    <row r="333" spans="1:3" x14ac:dyDescent="0.25">
      <c r="A333">
        <v>13.295</v>
      </c>
      <c r="B333">
        <f t="shared" si="10"/>
        <v>-3.4971674876847469</v>
      </c>
      <c r="C333">
        <f t="shared" si="11"/>
        <v>-42.770989392512014</v>
      </c>
    </row>
    <row r="334" spans="1:3" x14ac:dyDescent="0.25">
      <c r="A334">
        <v>10.557</v>
      </c>
      <c r="B334">
        <f t="shared" si="10"/>
        <v>-6.2351674876847465</v>
      </c>
      <c r="C334">
        <f t="shared" si="11"/>
        <v>-242.40656176400745</v>
      </c>
    </row>
    <row r="335" spans="1:3" x14ac:dyDescent="0.25">
      <c r="A335">
        <v>11.388999999999999</v>
      </c>
      <c r="B335">
        <f t="shared" si="10"/>
        <v>-5.4031674876847475</v>
      </c>
      <c r="C335">
        <f t="shared" si="11"/>
        <v>-157.74125438868842</v>
      </c>
    </row>
    <row r="336" spans="1:3" x14ac:dyDescent="0.25">
      <c r="A336">
        <v>15.587</v>
      </c>
      <c r="B336">
        <f t="shared" si="10"/>
        <v>-1.2051674876847471</v>
      </c>
      <c r="C336">
        <f t="shared" si="11"/>
        <v>-1.7504198153294634</v>
      </c>
    </row>
    <row r="337" spans="1:3" x14ac:dyDescent="0.25">
      <c r="A337">
        <v>19.635999999999999</v>
      </c>
      <c r="B337">
        <f t="shared" si="10"/>
        <v>2.8438325123152524</v>
      </c>
      <c r="C337">
        <f t="shared" si="11"/>
        <v>22.999163733325723</v>
      </c>
    </row>
    <row r="338" spans="1:3" x14ac:dyDescent="0.25">
      <c r="A338">
        <v>14.785</v>
      </c>
      <c r="B338">
        <f t="shared" si="10"/>
        <v>-2.0071674876847467</v>
      </c>
      <c r="C338">
        <f t="shared" si="11"/>
        <v>-8.0863184577097105</v>
      </c>
    </row>
    <row r="339" spans="1:3" x14ac:dyDescent="0.25">
      <c r="A339">
        <v>18.588000000000001</v>
      </c>
      <c r="B339">
        <f t="shared" si="10"/>
        <v>1.7958325123152541</v>
      </c>
      <c r="C339">
        <f t="shared" si="11"/>
        <v>5.7915857342729904</v>
      </c>
    </row>
    <row r="340" spans="1:3" x14ac:dyDescent="0.25">
      <c r="A340">
        <v>9.718</v>
      </c>
      <c r="B340">
        <f t="shared" si="10"/>
        <v>-7.0741674876847469</v>
      </c>
      <c r="C340">
        <f t="shared" si="11"/>
        <v>-354.01854581219652</v>
      </c>
    </row>
    <row r="341" spans="1:3" x14ac:dyDescent="0.25">
      <c r="A341">
        <v>12.643000000000001</v>
      </c>
      <c r="B341">
        <f t="shared" si="10"/>
        <v>-4.1491674876847462</v>
      </c>
      <c r="C341">
        <f t="shared" si="11"/>
        <v>-71.430369798180223</v>
      </c>
    </row>
    <row r="342" spans="1:3" x14ac:dyDescent="0.25">
      <c r="A342">
        <v>8.0129999999999999</v>
      </c>
      <c r="B342">
        <f t="shared" si="10"/>
        <v>-8.779167487684747</v>
      </c>
      <c r="C342">
        <f t="shared" si="11"/>
        <v>-676.64363912797523</v>
      </c>
    </row>
    <row r="343" spans="1:3" x14ac:dyDescent="0.25">
      <c r="A343">
        <v>18.97</v>
      </c>
      <c r="B343">
        <f t="shared" si="10"/>
        <v>2.177832512315252</v>
      </c>
      <c r="C343">
        <f t="shared" si="11"/>
        <v>10.329360409336875</v>
      </c>
    </row>
    <row r="344" spans="1:3" x14ac:dyDescent="0.25">
      <c r="A344">
        <v>14.141999999999999</v>
      </c>
      <c r="B344">
        <f t="shared" si="10"/>
        <v>-2.6501674876847474</v>
      </c>
      <c r="C344">
        <f t="shared" si="11"/>
        <v>-18.613153769817504</v>
      </c>
    </row>
    <row r="345" spans="1:3" x14ac:dyDescent="0.25">
      <c r="A345">
        <v>13.994</v>
      </c>
      <c r="B345">
        <f t="shared" si="10"/>
        <v>-2.7981674876847471</v>
      </c>
      <c r="C345">
        <f t="shared" si="11"/>
        <v>-21.908927512243128</v>
      </c>
    </row>
    <row r="346" spans="1:3" x14ac:dyDescent="0.25">
      <c r="A346">
        <v>12.581</v>
      </c>
      <c r="B346">
        <f t="shared" si="10"/>
        <v>-4.2111674876847474</v>
      </c>
      <c r="C346">
        <f t="shared" si="11"/>
        <v>-74.680556222048253</v>
      </c>
    </row>
    <row r="347" spans="1:3" x14ac:dyDescent="0.25">
      <c r="A347">
        <v>11.221</v>
      </c>
      <c r="B347">
        <f t="shared" si="10"/>
        <v>-5.5711674876847468</v>
      </c>
      <c r="C347">
        <f t="shared" si="11"/>
        <v>-172.91737934379225</v>
      </c>
    </row>
    <row r="348" spans="1:3" x14ac:dyDescent="0.25">
      <c r="A348">
        <v>22.091999999999999</v>
      </c>
      <c r="B348">
        <f t="shared" si="10"/>
        <v>5.2998325123152519</v>
      </c>
      <c r="C348">
        <f t="shared" si="11"/>
        <v>148.86288625883037</v>
      </c>
    </row>
    <row r="349" spans="1:3" x14ac:dyDescent="0.25">
      <c r="A349">
        <v>17.952999999999999</v>
      </c>
      <c r="B349">
        <f t="shared" si="10"/>
        <v>1.1608325123152525</v>
      </c>
      <c r="C349">
        <f t="shared" si="11"/>
        <v>1.5642590981983138</v>
      </c>
    </row>
    <row r="350" spans="1:3" x14ac:dyDescent="0.25">
      <c r="A350">
        <v>17.347000000000001</v>
      </c>
      <c r="B350">
        <f t="shared" si="10"/>
        <v>0.55483251231525443</v>
      </c>
      <c r="C350">
        <f t="shared" si="11"/>
        <v>0.17079915051980771</v>
      </c>
    </row>
    <row r="351" spans="1:3" x14ac:dyDescent="0.25">
      <c r="A351">
        <v>23.475999999999999</v>
      </c>
      <c r="B351">
        <f t="shared" si="10"/>
        <v>6.6838325123152522</v>
      </c>
      <c r="C351">
        <f t="shared" si="11"/>
        <v>298.59097409943979</v>
      </c>
    </row>
    <row r="352" spans="1:3" x14ac:dyDescent="0.25">
      <c r="A352">
        <v>7.9420000000000002</v>
      </c>
      <c r="B352">
        <f t="shared" si="10"/>
        <v>-8.8501674876847467</v>
      </c>
      <c r="C352">
        <f t="shared" si="11"/>
        <v>-693.19347990735423</v>
      </c>
    </row>
    <row r="353" spans="1:3" x14ac:dyDescent="0.25">
      <c r="A353">
        <v>23.401</v>
      </c>
      <c r="B353">
        <f t="shared" si="10"/>
        <v>6.6088325123152529</v>
      </c>
      <c r="C353">
        <f t="shared" si="11"/>
        <v>288.65177806123165</v>
      </c>
    </row>
    <row r="354" spans="1:3" x14ac:dyDescent="0.25">
      <c r="A354">
        <v>44.619</v>
      </c>
      <c r="B354">
        <f t="shared" si="10"/>
        <v>27.826832512315253</v>
      </c>
      <c r="C354">
        <f t="shared" si="11"/>
        <v>21547.223782414141</v>
      </c>
    </row>
    <row r="355" spans="1:3" x14ac:dyDescent="0.25">
      <c r="A355">
        <v>18.414000000000001</v>
      </c>
      <c r="B355">
        <f t="shared" si="10"/>
        <v>1.6218325123152546</v>
      </c>
      <c r="C355">
        <f t="shared" si="11"/>
        <v>4.2659720624869584</v>
      </c>
    </row>
    <row r="356" spans="1:3" x14ac:dyDescent="0.25">
      <c r="A356">
        <v>34.369</v>
      </c>
      <c r="B356">
        <f t="shared" si="10"/>
        <v>17.576832512315253</v>
      </c>
      <c r="C356">
        <f t="shared" si="11"/>
        <v>5430.2752440848153</v>
      </c>
    </row>
    <row r="357" spans="1:3" x14ac:dyDescent="0.25">
      <c r="A357">
        <v>31.091000000000001</v>
      </c>
      <c r="B357">
        <f t="shared" si="10"/>
        <v>14.298832512315254</v>
      </c>
      <c r="C357">
        <f t="shared" si="11"/>
        <v>2923.4908398023272</v>
      </c>
    </row>
    <row r="358" spans="1:3" x14ac:dyDescent="0.25">
      <c r="A358">
        <v>15.475</v>
      </c>
      <c r="B358">
        <f t="shared" si="10"/>
        <v>-1.3171674876847472</v>
      </c>
      <c r="C358">
        <f t="shared" si="11"/>
        <v>-2.2851936404791311</v>
      </c>
    </row>
    <row r="359" spans="1:3" x14ac:dyDescent="0.25">
      <c r="A359">
        <v>30.478999999999999</v>
      </c>
      <c r="B359">
        <f t="shared" si="10"/>
        <v>13.686832512315252</v>
      </c>
      <c r="C359">
        <f t="shared" si="11"/>
        <v>2563.9459064566163</v>
      </c>
    </row>
    <row r="360" spans="1:3" x14ac:dyDescent="0.25">
      <c r="A360">
        <v>28.626999999999999</v>
      </c>
      <c r="B360">
        <f t="shared" si="10"/>
        <v>11.834832512315252</v>
      </c>
      <c r="C360">
        <f t="shared" si="11"/>
        <v>1657.6252302653131</v>
      </c>
    </row>
    <row r="361" spans="1:3" x14ac:dyDescent="0.25">
      <c r="A361">
        <v>14.172000000000001</v>
      </c>
      <c r="B361">
        <f t="shared" si="10"/>
        <v>-2.6201674876847463</v>
      </c>
      <c r="C361">
        <f t="shared" si="11"/>
        <v>-17.988177327883914</v>
      </c>
    </row>
    <row r="362" spans="1:3" x14ac:dyDescent="0.25">
      <c r="A362">
        <v>14.313000000000001</v>
      </c>
      <c r="B362">
        <f t="shared" si="10"/>
        <v>-2.4791674876847463</v>
      </c>
      <c r="C362">
        <f t="shared" si="11"/>
        <v>-15.237636304682853</v>
      </c>
    </row>
    <row r="363" spans="1:3" x14ac:dyDescent="0.25">
      <c r="A363">
        <v>18.875</v>
      </c>
      <c r="B363">
        <f t="shared" si="10"/>
        <v>2.0828325123152531</v>
      </c>
      <c r="C363">
        <f t="shared" si="11"/>
        <v>9.0357258308740782</v>
      </c>
    </row>
    <row r="364" spans="1:3" x14ac:dyDescent="0.25">
      <c r="A364">
        <v>4.976</v>
      </c>
      <c r="B364">
        <f t="shared" si="10"/>
        <v>-11.816167487684748</v>
      </c>
      <c r="C364">
        <f t="shared" si="11"/>
        <v>-1649.794740304749</v>
      </c>
    </row>
    <row r="365" spans="1:3" x14ac:dyDescent="0.25">
      <c r="A365">
        <v>20.655000000000001</v>
      </c>
      <c r="B365">
        <f t="shared" si="10"/>
        <v>3.8628325123152543</v>
      </c>
      <c r="C365">
        <f t="shared" si="11"/>
        <v>57.639158832001954</v>
      </c>
    </row>
    <row r="366" spans="1:3" x14ac:dyDescent="0.25">
      <c r="A366">
        <v>14.986000000000001</v>
      </c>
      <c r="B366">
        <f t="shared" si="10"/>
        <v>-1.8061674876847462</v>
      </c>
      <c r="C366">
        <f t="shared" si="11"/>
        <v>-5.892153619577484</v>
      </c>
    </row>
    <row r="367" spans="1:3" x14ac:dyDescent="0.25">
      <c r="A367">
        <v>4.3639999999999999</v>
      </c>
      <c r="B367">
        <f t="shared" si="10"/>
        <v>-12.428167487684746</v>
      </c>
      <c r="C367">
        <f t="shared" si="11"/>
        <v>-1919.6466358213954</v>
      </c>
    </row>
    <row r="368" spans="1:3" x14ac:dyDescent="0.25">
      <c r="A368">
        <v>7.7939999999999996</v>
      </c>
      <c r="B368">
        <f t="shared" si="10"/>
        <v>-8.9981674876847464</v>
      </c>
      <c r="C368">
        <f t="shared" si="11"/>
        <v>-728.55479016997697</v>
      </c>
    </row>
    <row r="369" spans="1:3" x14ac:dyDescent="0.25">
      <c r="A369">
        <v>10.797000000000001</v>
      </c>
      <c r="B369">
        <f t="shared" si="10"/>
        <v>-5.9951674876847463</v>
      </c>
      <c r="C369">
        <f t="shared" si="11"/>
        <v>-215.4785089142531</v>
      </c>
    </row>
    <row r="370" spans="1:3" x14ac:dyDescent="0.25">
      <c r="A370">
        <v>7.9109999999999996</v>
      </c>
      <c r="B370">
        <f t="shared" si="10"/>
        <v>-8.8811674876847473</v>
      </c>
      <c r="C370">
        <f t="shared" si="11"/>
        <v>-700.5032929353082</v>
      </c>
    </row>
    <row r="371" spans="1:3" x14ac:dyDescent="0.25">
      <c r="A371">
        <v>14.564</v>
      </c>
      <c r="B371">
        <f t="shared" si="10"/>
        <v>-2.2281674876847468</v>
      </c>
      <c r="C371">
        <f t="shared" si="11"/>
        <v>-11.062250758066938</v>
      </c>
    </row>
    <row r="372" spans="1:3" x14ac:dyDescent="0.25">
      <c r="A372">
        <v>15.007</v>
      </c>
      <c r="B372">
        <f t="shared" si="10"/>
        <v>-1.7851674876847472</v>
      </c>
      <c r="C372">
        <f t="shared" si="11"/>
        <v>-5.6890127355688263</v>
      </c>
    </row>
    <row r="373" spans="1:3" x14ac:dyDescent="0.25">
      <c r="A373">
        <v>18.893999999999998</v>
      </c>
      <c r="B373">
        <f t="shared" si="10"/>
        <v>2.1018325123152515</v>
      </c>
      <c r="C373">
        <f t="shared" si="11"/>
        <v>9.2852653001232675</v>
      </c>
    </row>
    <row r="374" spans="1:3" x14ac:dyDescent="0.25">
      <c r="A374">
        <v>16.972000000000001</v>
      </c>
      <c r="B374">
        <f t="shared" si="10"/>
        <v>0.17983251231525443</v>
      </c>
      <c r="C374">
        <f t="shared" si="11"/>
        <v>5.8157353404915983E-3</v>
      </c>
    </row>
    <row r="375" spans="1:3" x14ac:dyDescent="0.25">
      <c r="A375">
        <v>18.149999999999999</v>
      </c>
      <c r="B375">
        <f t="shared" si="10"/>
        <v>1.3578325123152517</v>
      </c>
      <c r="C375">
        <f t="shared" si="11"/>
        <v>2.5034482020036886</v>
      </c>
    </row>
    <row r="376" spans="1:3" x14ac:dyDescent="0.25">
      <c r="A376">
        <v>18.741</v>
      </c>
      <c r="B376">
        <f t="shared" si="10"/>
        <v>1.9488325123152528</v>
      </c>
      <c r="C376">
        <f t="shared" si="11"/>
        <v>7.401564856355769</v>
      </c>
    </row>
    <row r="377" spans="1:3" x14ac:dyDescent="0.25">
      <c r="A377">
        <v>14.868</v>
      </c>
      <c r="B377">
        <f t="shared" si="10"/>
        <v>-1.9241674876847465</v>
      </c>
      <c r="C377">
        <f t="shared" si="11"/>
        <v>-7.1240771915966317</v>
      </c>
    </row>
    <row r="378" spans="1:3" x14ac:dyDescent="0.25">
      <c r="A378">
        <v>18.581</v>
      </c>
      <c r="B378">
        <f t="shared" si="10"/>
        <v>1.7888325123152526</v>
      </c>
      <c r="C378">
        <f t="shared" si="11"/>
        <v>5.7241240759942285</v>
      </c>
    </row>
    <row r="379" spans="1:3" x14ac:dyDescent="0.25">
      <c r="A379">
        <v>17.611999999999998</v>
      </c>
      <c r="B379">
        <f t="shared" si="10"/>
        <v>0.81983251231525145</v>
      </c>
      <c r="C379">
        <f t="shared" si="11"/>
        <v>0.55103021284585318</v>
      </c>
    </row>
    <row r="380" spans="1:3" x14ac:dyDescent="0.25">
      <c r="A380">
        <v>13.577999999999999</v>
      </c>
      <c r="B380">
        <f t="shared" si="10"/>
        <v>-3.2141674876847475</v>
      </c>
      <c r="C380">
        <f t="shared" si="11"/>
        <v>-33.205154955331146</v>
      </c>
    </row>
    <row r="381" spans="1:3" x14ac:dyDescent="0.25">
      <c r="A381">
        <v>9.1319999999999997</v>
      </c>
      <c r="B381">
        <f t="shared" si="10"/>
        <v>-7.6601674876847472</v>
      </c>
      <c r="C381">
        <f t="shared" si="11"/>
        <v>-449.48457896582801</v>
      </c>
    </row>
    <row r="382" spans="1:3" x14ac:dyDescent="0.25">
      <c r="A382">
        <v>22.521999999999998</v>
      </c>
      <c r="B382">
        <f t="shared" si="10"/>
        <v>5.7298325123152516</v>
      </c>
      <c r="C382">
        <f t="shared" si="11"/>
        <v>188.11602016299759</v>
      </c>
    </row>
    <row r="383" spans="1:3" x14ac:dyDescent="0.25">
      <c r="A383">
        <v>27.186</v>
      </c>
      <c r="B383">
        <f t="shared" si="10"/>
        <v>10.393832512315253</v>
      </c>
      <c r="C383">
        <f t="shared" si="11"/>
        <v>1122.8639601440705</v>
      </c>
    </row>
    <row r="384" spans="1:3" x14ac:dyDescent="0.25">
      <c r="A384">
        <v>9.0890000000000004</v>
      </c>
      <c r="B384">
        <f t="shared" si="10"/>
        <v>-7.7031674876847465</v>
      </c>
      <c r="C384">
        <f t="shared" si="11"/>
        <v>-457.09663282806235</v>
      </c>
    </row>
    <row r="385" spans="1:3" x14ac:dyDescent="0.25">
      <c r="A385">
        <v>17.434999999999999</v>
      </c>
      <c r="B385">
        <f t="shared" si="10"/>
        <v>0.64283251231525185</v>
      </c>
      <c r="C385">
        <f t="shared" si="11"/>
        <v>0.26564001826053552</v>
      </c>
    </row>
    <row r="386" spans="1:3" x14ac:dyDescent="0.25">
      <c r="A386">
        <v>18.565999999999999</v>
      </c>
      <c r="B386">
        <f t="shared" si="10"/>
        <v>1.7738325123152521</v>
      </c>
      <c r="C386">
        <f t="shared" si="11"/>
        <v>5.581331683869811</v>
      </c>
    </row>
    <row r="387" spans="1:3" x14ac:dyDescent="0.25">
      <c r="A387">
        <v>24.76</v>
      </c>
      <c r="B387">
        <f t="shared" ref="B387:B450" si="12">A387-$O$3</f>
        <v>7.9678325123152547</v>
      </c>
      <c r="C387">
        <f t="shared" ref="C387:C450" si="13">(B387)^3</f>
        <v>505.84864301364382</v>
      </c>
    </row>
    <row r="388" spans="1:3" x14ac:dyDescent="0.25">
      <c r="A388">
        <v>17.888000000000002</v>
      </c>
      <c r="B388">
        <f t="shared" si="12"/>
        <v>1.0958325123152548</v>
      </c>
      <c r="C388">
        <f t="shared" si="13"/>
        <v>1.3159292615705303</v>
      </c>
    </row>
    <row r="389" spans="1:3" x14ac:dyDescent="0.25">
      <c r="A389">
        <v>15.805</v>
      </c>
      <c r="B389">
        <f t="shared" si="12"/>
        <v>-0.98716748768474716</v>
      </c>
      <c r="C389">
        <f t="shared" si="13"/>
        <v>-0.96199436999812649</v>
      </c>
    </row>
    <row r="390" spans="1:3" x14ac:dyDescent="0.25">
      <c r="A390">
        <v>3.0640000000000001</v>
      </c>
      <c r="B390">
        <f t="shared" si="12"/>
        <v>-13.728167487684747</v>
      </c>
      <c r="C390">
        <f t="shared" si="13"/>
        <v>-2587.24589868154</v>
      </c>
    </row>
    <row r="391" spans="1:3" x14ac:dyDescent="0.25">
      <c r="A391">
        <v>12.427</v>
      </c>
      <c r="B391">
        <f t="shared" si="12"/>
        <v>-4.3651674876847473</v>
      </c>
      <c r="C391">
        <f t="shared" si="13"/>
        <v>-83.176901033973934</v>
      </c>
    </row>
    <row r="392" spans="1:3" x14ac:dyDescent="0.25">
      <c r="A392">
        <v>19.209</v>
      </c>
      <c r="B392">
        <f t="shared" si="12"/>
        <v>2.4168325123152528</v>
      </c>
      <c r="C392">
        <f t="shared" si="13"/>
        <v>14.116910583011776</v>
      </c>
    </row>
    <row r="393" spans="1:3" x14ac:dyDescent="0.25">
      <c r="A393">
        <v>20.57</v>
      </c>
      <c r="B393">
        <f t="shared" si="12"/>
        <v>3.7778325123152534</v>
      </c>
      <c r="C393">
        <f t="shared" si="13"/>
        <v>53.917295472065405</v>
      </c>
    </row>
    <row r="394" spans="1:3" x14ac:dyDescent="0.25">
      <c r="A394">
        <v>8.5630000000000006</v>
      </c>
      <c r="B394">
        <f t="shared" si="12"/>
        <v>-8.2291674876847463</v>
      </c>
      <c r="C394">
        <f t="shared" si="13"/>
        <v>-557.2726186912945</v>
      </c>
    </row>
    <row r="395" spans="1:3" x14ac:dyDescent="0.25">
      <c r="A395">
        <v>15.157</v>
      </c>
      <c r="B395">
        <f t="shared" si="12"/>
        <v>-1.6351674876847468</v>
      </c>
      <c r="C395">
        <f t="shared" si="13"/>
        <v>-4.3720662093985414</v>
      </c>
    </row>
    <row r="396" spans="1:3" x14ac:dyDescent="0.25">
      <c r="A396">
        <v>13.003</v>
      </c>
      <c r="B396">
        <f t="shared" si="12"/>
        <v>-3.7891674876847468</v>
      </c>
      <c r="C396">
        <f t="shared" si="13"/>
        <v>-54.404072009263125</v>
      </c>
    </row>
    <row r="397" spans="1:3" x14ac:dyDescent="0.25">
      <c r="A397">
        <v>0.88600000000000001</v>
      </c>
      <c r="B397">
        <f t="shared" si="12"/>
        <v>-15.906167487684748</v>
      </c>
      <c r="C397">
        <f t="shared" si="13"/>
        <v>-4024.3584223273783</v>
      </c>
    </row>
    <row r="398" spans="1:3" x14ac:dyDescent="0.25">
      <c r="A398">
        <v>15.807</v>
      </c>
      <c r="B398">
        <f t="shared" si="12"/>
        <v>-0.98516748768474649</v>
      </c>
      <c r="C398">
        <f t="shared" si="13"/>
        <v>-0.95615921011552585</v>
      </c>
    </row>
    <row r="399" spans="1:3" x14ac:dyDescent="0.25">
      <c r="A399">
        <v>11.547000000000001</v>
      </c>
      <c r="B399">
        <f t="shared" si="12"/>
        <v>-5.2451674876847463</v>
      </c>
      <c r="C399">
        <f t="shared" si="13"/>
        <v>-144.30390433758856</v>
      </c>
    </row>
    <row r="400" spans="1:3" x14ac:dyDescent="0.25">
      <c r="A400">
        <v>11.634</v>
      </c>
      <c r="B400">
        <f t="shared" si="12"/>
        <v>-5.1581674876847465</v>
      </c>
      <c r="C400">
        <f t="shared" si="13"/>
        <v>-137.24177275755267</v>
      </c>
    </row>
    <row r="401" spans="1:3" x14ac:dyDescent="0.25">
      <c r="A401">
        <v>18.076000000000001</v>
      </c>
      <c r="B401">
        <f t="shared" si="12"/>
        <v>1.2838325123152536</v>
      </c>
      <c r="C401">
        <f t="shared" si="13"/>
        <v>2.1160460233229359</v>
      </c>
    </row>
    <row r="402" spans="1:3" x14ac:dyDescent="0.25">
      <c r="A402">
        <v>17.120999999999999</v>
      </c>
      <c r="B402">
        <f t="shared" si="12"/>
        <v>0.32883251231525179</v>
      </c>
      <c r="C402">
        <f t="shared" si="13"/>
        <v>3.5556929579294044E-2</v>
      </c>
    </row>
    <row r="403" spans="1:3" x14ac:dyDescent="0.25">
      <c r="A403">
        <v>12.852</v>
      </c>
      <c r="B403">
        <f t="shared" si="12"/>
        <v>-3.9401674876847466</v>
      </c>
      <c r="C403">
        <f t="shared" si="13"/>
        <v>-61.170784367049606</v>
      </c>
    </row>
    <row r="404" spans="1:3" x14ac:dyDescent="0.25">
      <c r="A404">
        <v>16.867000000000001</v>
      </c>
      <c r="B404">
        <f t="shared" si="12"/>
        <v>7.4832512315254007E-2</v>
      </c>
      <c r="C404">
        <f t="shared" si="13"/>
        <v>4.1905495234954783E-4</v>
      </c>
    </row>
    <row r="405" spans="1:3" x14ac:dyDescent="0.25">
      <c r="A405">
        <v>11.961</v>
      </c>
      <c r="B405">
        <f t="shared" si="12"/>
        <v>-4.8311674876847466</v>
      </c>
      <c r="C405">
        <f t="shared" si="13"/>
        <v>-112.76031536220576</v>
      </c>
    </row>
    <row r="406" spans="1:3" x14ac:dyDescent="0.25">
      <c r="A406">
        <v>16.077999999999999</v>
      </c>
      <c r="B406">
        <f t="shared" si="12"/>
        <v>-0.71416748768474747</v>
      </c>
      <c r="C406">
        <f t="shared" si="13"/>
        <v>-0.36425055774754977</v>
      </c>
    </row>
    <row r="407" spans="1:3" x14ac:dyDescent="0.25">
      <c r="A407">
        <v>17.227</v>
      </c>
      <c r="B407">
        <f t="shared" si="12"/>
        <v>0.43483251231525344</v>
      </c>
      <c r="C407">
        <f t="shared" si="13"/>
        <v>8.2217833031885637E-2</v>
      </c>
    </row>
    <row r="408" spans="1:3" x14ac:dyDescent="0.25">
      <c r="A408">
        <v>14.138</v>
      </c>
      <c r="B408">
        <f t="shared" si="12"/>
        <v>-2.654167487684747</v>
      </c>
      <c r="C408">
        <f t="shared" si="13"/>
        <v>-18.697561694410279</v>
      </c>
    </row>
    <row r="409" spans="1:3" x14ac:dyDescent="0.25">
      <c r="A409">
        <v>8.5</v>
      </c>
      <c r="B409">
        <f t="shared" si="12"/>
        <v>-8.2921674876847469</v>
      </c>
      <c r="C409">
        <f t="shared" si="13"/>
        <v>-570.16978177070007</v>
      </c>
    </row>
    <row r="410" spans="1:3" x14ac:dyDescent="0.25">
      <c r="A410">
        <v>6.1719999999999997</v>
      </c>
      <c r="B410">
        <f t="shared" si="12"/>
        <v>-10.620167487684746</v>
      </c>
      <c r="C410">
        <f t="shared" si="13"/>
        <v>-1197.8269988878399</v>
      </c>
    </row>
    <row r="411" spans="1:3" x14ac:dyDescent="0.25">
      <c r="A411">
        <v>12.818</v>
      </c>
      <c r="B411">
        <f t="shared" si="12"/>
        <v>-3.9741674876847473</v>
      </c>
      <c r="C411">
        <f t="shared" si="13"/>
        <v>-62.768029994659734</v>
      </c>
    </row>
    <row r="412" spans="1:3" x14ac:dyDescent="0.25">
      <c r="A412">
        <v>19.321999999999999</v>
      </c>
      <c r="B412">
        <f t="shared" si="12"/>
        <v>2.5298325123152523</v>
      </c>
      <c r="C412">
        <f t="shared" si="13"/>
        <v>16.191060997147019</v>
      </c>
    </row>
    <row r="413" spans="1:3" x14ac:dyDescent="0.25">
      <c r="A413">
        <v>8.51</v>
      </c>
      <c r="B413">
        <f t="shared" si="12"/>
        <v>-8.2821674876847471</v>
      </c>
      <c r="C413">
        <f t="shared" si="13"/>
        <v>-568.10946717163188</v>
      </c>
    </row>
    <row r="414" spans="1:3" x14ac:dyDescent="0.25">
      <c r="A414">
        <v>12.144</v>
      </c>
      <c r="B414">
        <f t="shared" si="12"/>
        <v>-4.6481674876847467</v>
      </c>
      <c r="C414">
        <f t="shared" si="13"/>
        <v>-100.42580134675087</v>
      </c>
    </row>
    <row r="415" spans="1:3" x14ac:dyDescent="0.25">
      <c r="A415">
        <v>21.306999999999999</v>
      </c>
      <c r="B415">
        <f t="shared" si="12"/>
        <v>4.5148325123152517</v>
      </c>
      <c r="C415">
        <f t="shared" si="13"/>
        <v>92.029048432546361</v>
      </c>
    </row>
    <row r="416" spans="1:3" x14ac:dyDescent="0.25">
      <c r="A416">
        <v>18.722999999999999</v>
      </c>
      <c r="B416">
        <f t="shared" si="12"/>
        <v>1.9308325123152521</v>
      </c>
      <c r="C416">
        <f t="shared" si="13"/>
        <v>7.1983640888606546</v>
      </c>
    </row>
    <row r="417" spans="1:3" x14ac:dyDescent="0.25">
      <c r="A417">
        <v>19.925999999999998</v>
      </c>
      <c r="B417">
        <f t="shared" si="12"/>
        <v>3.1338325123152515</v>
      </c>
      <c r="C417">
        <f t="shared" si="13"/>
        <v>30.777075197730948</v>
      </c>
    </row>
    <row r="418" spans="1:3" x14ac:dyDescent="0.25">
      <c r="A418">
        <v>8.0350000000000001</v>
      </c>
      <c r="B418">
        <f t="shared" si="12"/>
        <v>-8.7571674876847467</v>
      </c>
      <c r="C418">
        <f t="shared" si="13"/>
        <v>-671.56950623389719</v>
      </c>
    </row>
    <row r="419" spans="1:3" x14ac:dyDescent="0.25">
      <c r="A419">
        <v>15.625</v>
      </c>
      <c r="B419">
        <f t="shared" si="12"/>
        <v>-1.1671674876847469</v>
      </c>
      <c r="C419">
        <f t="shared" si="13"/>
        <v>-1.5900088601216631</v>
      </c>
    </row>
    <row r="420" spans="1:3" x14ac:dyDescent="0.25">
      <c r="A420">
        <v>12.045999999999999</v>
      </c>
      <c r="B420">
        <f t="shared" si="12"/>
        <v>-4.7461674876847475</v>
      </c>
      <c r="C420">
        <f t="shared" si="13"/>
        <v>-106.91267107251555</v>
      </c>
    </row>
    <row r="421" spans="1:3" x14ac:dyDescent="0.25">
      <c r="A421">
        <v>18.457999999999998</v>
      </c>
      <c r="B421">
        <f t="shared" si="12"/>
        <v>1.6658325123152515</v>
      </c>
      <c r="C421">
        <f t="shared" si="13"/>
        <v>4.6226818218548305</v>
      </c>
    </row>
    <row r="422" spans="1:3" x14ac:dyDescent="0.25">
      <c r="A422">
        <v>15.686</v>
      </c>
      <c r="B422">
        <f t="shared" si="12"/>
        <v>-1.1061674876847469</v>
      </c>
      <c r="C422">
        <f t="shared" si="13"/>
        <v>-1.3535137399782649</v>
      </c>
    </row>
    <row r="423" spans="1:3" x14ac:dyDescent="0.25">
      <c r="A423">
        <v>7.4859999999999998</v>
      </c>
      <c r="B423">
        <f t="shared" si="12"/>
        <v>-9.3061674876847462</v>
      </c>
      <c r="C423">
        <f t="shared" si="13"/>
        <v>-805.95833952169062</v>
      </c>
    </row>
    <row r="424" spans="1:3" x14ac:dyDescent="0.25">
      <c r="A424">
        <v>23.268999999999998</v>
      </c>
      <c r="B424">
        <f t="shared" si="12"/>
        <v>6.4768325123152515</v>
      </c>
      <c r="C424">
        <f t="shared" si="13"/>
        <v>271.69897478468454</v>
      </c>
    </row>
    <row r="425" spans="1:3" x14ac:dyDescent="0.25">
      <c r="A425">
        <v>6.8680000000000003</v>
      </c>
      <c r="B425">
        <f t="shared" si="12"/>
        <v>-9.9241674876847465</v>
      </c>
      <c r="C425">
        <f t="shared" si="13"/>
        <v>-977.42232732298066</v>
      </c>
    </row>
    <row r="426" spans="1:3" x14ac:dyDescent="0.25">
      <c r="A426">
        <v>9.1289999999999996</v>
      </c>
      <c r="B426">
        <f t="shared" si="12"/>
        <v>-7.6631674876847473</v>
      </c>
      <c r="C426">
        <f t="shared" si="13"/>
        <v>-450.01288931080461</v>
      </c>
    </row>
    <row r="427" spans="1:3" x14ac:dyDescent="0.25">
      <c r="A427">
        <v>18.326000000000001</v>
      </c>
      <c r="B427">
        <f t="shared" si="12"/>
        <v>1.5338325123152536</v>
      </c>
      <c r="C427">
        <f t="shared" si="13"/>
        <v>3.6085590591403176</v>
      </c>
    </row>
    <row r="428" spans="1:3" x14ac:dyDescent="0.25">
      <c r="A428">
        <v>14.285</v>
      </c>
      <c r="B428">
        <f t="shared" si="12"/>
        <v>-2.5071674876847467</v>
      </c>
      <c r="C428">
        <f t="shared" si="13"/>
        <v>-15.759776058901316</v>
      </c>
    </row>
    <row r="429" spans="1:3" x14ac:dyDescent="0.25">
      <c r="A429">
        <v>14.275</v>
      </c>
      <c r="B429">
        <f t="shared" si="12"/>
        <v>-2.5171674876847465</v>
      </c>
      <c r="C429">
        <f t="shared" si="13"/>
        <v>-15.949105873486721</v>
      </c>
    </row>
    <row r="430" spans="1:3" x14ac:dyDescent="0.25">
      <c r="A430">
        <v>15.071999999999999</v>
      </c>
      <c r="B430">
        <f t="shared" si="12"/>
        <v>-1.7201674876847477</v>
      </c>
      <c r="C430">
        <f t="shared" si="13"/>
        <v>-5.0899346314533336</v>
      </c>
    </row>
    <row r="431" spans="1:3" x14ac:dyDescent="0.25">
      <c r="A431">
        <v>17.513000000000002</v>
      </c>
      <c r="B431">
        <f t="shared" si="12"/>
        <v>0.7208325123152548</v>
      </c>
      <c r="C431">
        <f t="shared" si="13"/>
        <v>0.37454422077547012</v>
      </c>
    </row>
    <row r="432" spans="1:3" x14ac:dyDescent="0.25">
      <c r="A432">
        <v>15.999000000000001</v>
      </c>
      <c r="B432">
        <f t="shared" si="12"/>
        <v>-0.79316748768474632</v>
      </c>
      <c r="C432">
        <f t="shared" si="13"/>
        <v>-0.49899329712989782</v>
      </c>
    </row>
    <row r="433" spans="1:3" x14ac:dyDescent="0.25">
      <c r="A433">
        <v>10.079000000000001</v>
      </c>
      <c r="B433">
        <f t="shared" si="12"/>
        <v>-6.7131674876847462</v>
      </c>
      <c r="C433">
        <f t="shared" si="13"/>
        <v>-302.53975284243154</v>
      </c>
    </row>
    <row r="434" spans="1:3" x14ac:dyDescent="0.25">
      <c r="A434">
        <v>12.691000000000001</v>
      </c>
      <c r="B434">
        <f t="shared" si="12"/>
        <v>-4.1011674876847461</v>
      </c>
      <c r="C434">
        <f t="shared" si="13"/>
        <v>-68.979893170771234</v>
      </c>
    </row>
    <row r="435" spans="1:3" x14ac:dyDescent="0.25">
      <c r="A435">
        <v>12.798999999999999</v>
      </c>
      <c r="B435">
        <f t="shared" si="12"/>
        <v>-3.9931674876847474</v>
      </c>
      <c r="C435">
        <f t="shared" si="13"/>
        <v>-63.672599288598626</v>
      </c>
    </row>
    <row r="436" spans="1:3" x14ac:dyDescent="0.25">
      <c r="A436">
        <v>12.714</v>
      </c>
      <c r="B436">
        <f t="shared" si="12"/>
        <v>-4.0781674876847465</v>
      </c>
      <c r="C436">
        <f t="shared" si="13"/>
        <v>-67.825838897993279</v>
      </c>
    </row>
    <row r="437" spans="1:3" x14ac:dyDescent="0.25">
      <c r="A437">
        <v>10.039999999999999</v>
      </c>
      <c r="B437">
        <f t="shared" si="12"/>
        <v>-6.7521674876847477</v>
      </c>
      <c r="C437">
        <f t="shared" si="13"/>
        <v>-307.84323861764977</v>
      </c>
    </row>
    <row r="438" spans="1:3" x14ac:dyDescent="0.25">
      <c r="A438">
        <v>7.1989999999999998</v>
      </c>
      <c r="B438">
        <f t="shared" si="12"/>
        <v>-9.593167487684747</v>
      </c>
      <c r="C438">
        <f t="shared" si="13"/>
        <v>-882.84829115298191</v>
      </c>
    </row>
    <row r="439" spans="1:3" x14ac:dyDescent="0.25">
      <c r="A439">
        <v>8.1419999999999995</v>
      </c>
      <c r="B439">
        <f t="shared" si="12"/>
        <v>-8.6501674876847474</v>
      </c>
      <c r="C439">
        <f t="shared" si="13"/>
        <v>-647.2522212698334</v>
      </c>
    </row>
    <row r="440" spans="1:3" x14ac:dyDescent="0.25">
      <c r="A440">
        <v>10.661</v>
      </c>
      <c r="B440">
        <f t="shared" si="12"/>
        <v>-6.1311674876847473</v>
      </c>
      <c r="C440">
        <f t="shared" si="13"/>
        <v>-230.47803377160989</v>
      </c>
    </row>
    <row r="441" spans="1:3" x14ac:dyDescent="0.25">
      <c r="A441">
        <v>12.039</v>
      </c>
      <c r="B441">
        <f t="shared" si="12"/>
        <v>-4.7531674876847472</v>
      </c>
      <c r="C441">
        <f t="shared" si="13"/>
        <v>-107.38641732438049</v>
      </c>
    </row>
    <row r="442" spans="1:3" x14ac:dyDescent="0.25">
      <c r="A442">
        <v>10.667</v>
      </c>
      <c r="B442">
        <f t="shared" si="12"/>
        <v>-6.1251674876847471</v>
      </c>
      <c r="C442">
        <f t="shared" si="13"/>
        <v>-229.80205385598177</v>
      </c>
    </row>
    <row r="443" spans="1:3" x14ac:dyDescent="0.25">
      <c r="A443">
        <v>8.3919999999999995</v>
      </c>
      <c r="B443">
        <f t="shared" si="12"/>
        <v>-8.4001674876847474</v>
      </c>
      <c r="C443">
        <f t="shared" si="13"/>
        <v>-592.73945450002554</v>
      </c>
    </row>
    <row r="444" spans="1:3" x14ac:dyDescent="0.25">
      <c r="A444">
        <v>11.208</v>
      </c>
      <c r="B444">
        <f t="shared" si="12"/>
        <v>-5.5841674876847467</v>
      </c>
      <c r="C444">
        <f t="shared" si="13"/>
        <v>-174.13068450256608</v>
      </c>
    </row>
    <row r="445" spans="1:3" x14ac:dyDescent="0.25">
      <c r="A445">
        <v>9.1489999999999991</v>
      </c>
      <c r="B445">
        <f t="shared" si="12"/>
        <v>-7.6431674876847477</v>
      </c>
      <c r="C445">
        <f t="shared" si="13"/>
        <v>-446.49862895513138</v>
      </c>
    </row>
    <row r="446" spans="1:3" x14ac:dyDescent="0.25">
      <c r="A446">
        <v>17.853000000000002</v>
      </c>
      <c r="B446">
        <f t="shared" si="12"/>
        <v>1.0608325123152547</v>
      </c>
      <c r="C446">
        <f t="shared" si="13"/>
        <v>1.1938244370733364</v>
      </c>
    </row>
    <row r="447" spans="1:3" x14ac:dyDescent="0.25">
      <c r="A447">
        <v>17.053000000000001</v>
      </c>
      <c r="B447">
        <f t="shared" si="12"/>
        <v>0.26083251231525395</v>
      </c>
      <c r="C447">
        <f t="shared" si="13"/>
        <v>1.7745374674397373E-2</v>
      </c>
    </row>
    <row r="448" spans="1:3" x14ac:dyDescent="0.25">
      <c r="A448">
        <v>15.731999999999999</v>
      </c>
      <c r="B448">
        <f t="shared" si="12"/>
        <v>-1.0601674876847476</v>
      </c>
      <c r="C448">
        <f t="shared" si="13"/>
        <v>-1.1915806566982017</v>
      </c>
    </row>
    <row r="449" spans="1:3" x14ac:dyDescent="0.25">
      <c r="A449">
        <v>13.225</v>
      </c>
      <c r="B449">
        <f t="shared" si="12"/>
        <v>-3.5671674876847472</v>
      </c>
      <c r="C449">
        <f t="shared" si="13"/>
        <v>-45.39107864633403</v>
      </c>
    </row>
    <row r="450" spans="1:3" x14ac:dyDescent="0.25">
      <c r="A450">
        <v>10.504</v>
      </c>
      <c r="B450">
        <f t="shared" si="12"/>
        <v>-6.2881674876847473</v>
      </c>
      <c r="C450">
        <f t="shared" si="13"/>
        <v>-248.6407472597437</v>
      </c>
    </row>
    <row r="451" spans="1:3" x14ac:dyDescent="0.25">
      <c r="A451">
        <v>13.561</v>
      </c>
      <c r="B451">
        <f t="shared" ref="B451:B514" si="14">A451-$O$3</f>
        <v>-3.2311674876847469</v>
      </c>
      <c r="C451">
        <f t="shared" ref="C451:C514" si="15">(B451)^3</f>
        <v>-33.734821056126322</v>
      </c>
    </row>
    <row r="452" spans="1:3" x14ac:dyDescent="0.25">
      <c r="A452">
        <v>12.592000000000001</v>
      </c>
      <c r="B452">
        <f t="shared" si="14"/>
        <v>-4.2001674876847463</v>
      </c>
      <c r="C452">
        <f t="shared" si="15"/>
        <v>-74.096863801738252</v>
      </c>
    </row>
    <row r="453" spans="1:3" x14ac:dyDescent="0.25">
      <c r="A453">
        <v>9.9420000000000002</v>
      </c>
      <c r="B453">
        <f t="shared" si="14"/>
        <v>-6.8501674876847467</v>
      </c>
      <c r="C453">
        <f t="shared" si="15"/>
        <v>-321.44270239913845</v>
      </c>
    </row>
    <row r="454" spans="1:3" x14ac:dyDescent="0.25">
      <c r="A454">
        <v>26.527999999999999</v>
      </c>
      <c r="B454">
        <f t="shared" si="14"/>
        <v>9.7358325123152518</v>
      </c>
      <c r="C454">
        <f t="shared" si="15"/>
        <v>922.82485275517865</v>
      </c>
    </row>
    <row r="455" spans="1:3" x14ac:dyDescent="0.25">
      <c r="A455">
        <v>18.611999999999998</v>
      </c>
      <c r="B455">
        <f t="shared" si="14"/>
        <v>1.8198325123152514</v>
      </c>
      <c r="C455">
        <f t="shared" si="15"/>
        <v>6.0269037945390185</v>
      </c>
    </row>
    <row r="456" spans="1:3" x14ac:dyDescent="0.25">
      <c r="A456">
        <v>11.134</v>
      </c>
      <c r="B456">
        <f t="shared" si="14"/>
        <v>-5.6581674876847465</v>
      </c>
      <c r="C456">
        <f t="shared" si="15"/>
        <v>-181.14543611982816</v>
      </c>
    </row>
    <row r="457" spans="1:3" x14ac:dyDescent="0.25">
      <c r="A457">
        <v>15.254</v>
      </c>
      <c r="B457">
        <f t="shared" si="14"/>
        <v>-1.5381674876847473</v>
      </c>
      <c r="C457">
        <f t="shared" si="15"/>
        <v>-3.6392415496540793</v>
      </c>
    </row>
    <row r="458" spans="1:3" x14ac:dyDescent="0.25">
      <c r="A458">
        <v>12.814</v>
      </c>
      <c r="B458">
        <f t="shared" si="14"/>
        <v>-3.9781674876847468</v>
      </c>
      <c r="C458">
        <f t="shared" si="15"/>
        <v>-62.957748905341177</v>
      </c>
    </row>
    <row r="459" spans="1:3" x14ac:dyDescent="0.25">
      <c r="A459">
        <v>14.61</v>
      </c>
      <c r="B459">
        <f t="shared" si="14"/>
        <v>-2.1821674876847474</v>
      </c>
      <c r="C459">
        <f t="shared" si="15"/>
        <v>-10.391165040540573</v>
      </c>
    </row>
    <row r="460" spans="1:3" x14ac:dyDescent="0.25">
      <c r="A460">
        <v>22.446000000000002</v>
      </c>
      <c r="B460">
        <f t="shared" si="14"/>
        <v>5.6538325123152546</v>
      </c>
      <c r="C460">
        <f t="shared" si="15"/>
        <v>180.72940414359712</v>
      </c>
    </row>
    <row r="461" spans="1:3" x14ac:dyDescent="0.25">
      <c r="A461">
        <v>23.474</v>
      </c>
      <c r="B461">
        <f t="shared" si="14"/>
        <v>6.6818325123152533</v>
      </c>
      <c r="C461">
        <f t="shared" si="15"/>
        <v>298.32301259511405</v>
      </c>
    </row>
    <row r="462" spans="1:3" x14ac:dyDescent="0.25">
      <c r="A462">
        <v>21.056000000000001</v>
      </c>
      <c r="B462">
        <f t="shared" si="14"/>
        <v>4.2638325123152541</v>
      </c>
      <c r="C462">
        <f t="shared" si="15"/>
        <v>77.517616472334694</v>
      </c>
    </row>
    <row r="463" spans="1:3" x14ac:dyDescent="0.25">
      <c r="A463">
        <v>4.1269999999999998</v>
      </c>
      <c r="B463">
        <f t="shared" si="14"/>
        <v>-12.665167487684748</v>
      </c>
      <c r="C463">
        <f t="shared" si="15"/>
        <v>-2031.5747768827262</v>
      </c>
    </row>
    <row r="464" spans="1:3" x14ac:dyDescent="0.25">
      <c r="A464">
        <v>21.242999999999999</v>
      </c>
      <c r="B464">
        <f t="shared" si="14"/>
        <v>4.4508325123152517</v>
      </c>
      <c r="C464">
        <f t="shared" si="15"/>
        <v>88.17059172851998</v>
      </c>
    </row>
    <row r="465" spans="1:3" x14ac:dyDescent="0.25">
      <c r="A465">
        <v>10.029999999999999</v>
      </c>
      <c r="B465">
        <f t="shared" si="14"/>
        <v>-6.7621674876847475</v>
      </c>
      <c r="C465">
        <f t="shared" si="15"/>
        <v>-309.21301824134849</v>
      </c>
    </row>
    <row r="466" spans="1:3" x14ac:dyDescent="0.25">
      <c r="A466">
        <v>5.8120000000000003</v>
      </c>
      <c r="B466">
        <f t="shared" si="14"/>
        <v>-10.980167487684746</v>
      </c>
      <c r="C466">
        <f t="shared" si="15"/>
        <v>-1323.8137700708457</v>
      </c>
    </row>
    <row r="467" spans="1:3" x14ac:dyDescent="0.25">
      <c r="A467">
        <v>4.7210000000000001</v>
      </c>
      <c r="B467">
        <f t="shared" si="14"/>
        <v>-12.071167487684747</v>
      </c>
      <c r="C467">
        <f t="shared" si="15"/>
        <v>-1758.9270483366276</v>
      </c>
    </row>
    <row r="468" spans="1:3" x14ac:dyDescent="0.25">
      <c r="A468">
        <v>8.7409999999999997</v>
      </c>
      <c r="B468">
        <f t="shared" si="14"/>
        <v>-8.0511674876847472</v>
      </c>
      <c r="C468">
        <f t="shared" si="15"/>
        <v>-521.88712628077781</v>
      </c>
    </row>
    <row r="469" spans="1:3" x14ac:dyDescent="0.25">
      <c r="A469">
        <v>9.0939999999999994</v>
      </c>
      <c r="B469">
        <f t="shared" si="14"/>
        <v>-7.6981674876847475</v>
      </c>
      <c r="C469">
        <f t="shared" si="15"/>
        <v>-456.20712860047422</v>
      </c>
    </row>
    <row r="470" spans="1:3" x14ac:dyDescent="0.25">
      <c r="A470">
        <v>12.526999999999999</v>
      </c>
      <c r="B470">
        <f t="shared" si="14"/>
        <v>-4.2651674876847476</v>
      </c>
      <c r="C470">
        <f t="shared" si="15"/>
        <v>-77.590449899942499</v>
      </c>
    </row>
    <row r="471" spans="1:3" x14ac:dyDescent="0.25">
      <c r="A471">
        <v>15.669</v>
      </c>
      <c r="B471">
        <f t="shared" si="14"/>
        <v>-1.1231674876847464</v>
      </c>
      <c r="C471">
        <f t="shared" si="15"/>
        <v>-1.4168816322414357</v>
      </c>
    </row>
    <row r="472" spans="1:3" x14ac:dyDescent="0.25">
      <c r="A472">
        <v>17.512</v>
      </c>
      <c r="B472">
        <f t="shared" si="14"/>
        <v>0.71983251231525358</v>
      </c>
      <c r="C472">
        <f t="shared" si="15"/>
        <v>0.372987583740573</v>
      </c>
    </row>
    <row r="473" spans="1:3" x14ac:dyDescent="0.25">
      <c r="A473">
        <v>9.7780000000000005</v>
      </c>
      <c r="B473">
        <f t="shared" si="14"/>
        <v>-7.0141674876847464</v>
      </c>
      <c r="C473">
        <f t="shared" si="15"/>
        <v>-345.08683860517664</v>
      </c>
    </row>
    <row r="474" spans="1:3" x14ac:dyDescent="0.25">
      <c r="A474">
        <v>13.021000000000001</v>
      </c>
      <c r="B474">
        <f t="shared" si="14"/>
        <v>-3.7711674876847461</v>
      </c>
      <c r="C474">
        <f t="shared" si="15"/>
        <v>-53.632428574575862</v>
      </c>
    </row>
    <row r="475" spans="1:3" x14ac:dyDescent="0.25">
      <c r="A475">
        <v>14.064</v>
      </c>
      <c r="B475">
        <f t="shared" si="14"/>
        <v>-2.7281674876847468</v>
      </c>
      <c r="C475">
        <f t="shared" si="15"/>
        <v>-20.305471903593531</v>
      </c>
    </row>
    <row r="476" spans="1:3" x14ac:dyDescent="0.25">
      <c r="A476">
        <v>14.24</v>
      </c>
      <c r="B476">
        <f t="shared" si="14"/>
        <v>-2.5521674876847467</v>
      </c>
      <c r="C476">
        <f t="shared" si="15"/>
        <v>-16.623693215914965</v>
      </c>
    </row>
    <row r="477" spans="1:3" x14ac:dyDescent="0.25">
      <c r="A477">
        <v>20.193999999999999</v>
      </c>
      <c r="B477">
        <f t="shared" si="14"/>
        <v>3.4018325123152522</v>
      </c>
      <c r="C477">
        <f t="shared" si="15"/>
        <v>39.367585785880841</v>
      </c>
    </row>
    <row r="478" spans="1:3" x14ac:dyDescent="0.25">
      <c r="A478">
        <v>31.956</v>
      </c>
      <c r="B478">
        <f t="shared" si="14"/>
        <v>15.163832512315253</v>
      </c>
      <c r="C478">
        <f t="shared" si="15"/>
        <v>3486.799192400465</v>
      </c>
    </row>
    <row r="479" spans="1:3" x14ac:dyDescent="0.25">
      <c r="A479">
        <v>33.909999999999997</v>
      </c>
      <c r="B479">
        <f t="shared" si="14"/>
        <v>17.11783251231525</v>
      </c>
      <c r="C479">
        <f t="shared" si="15"/>
        <v>5015.8705337718366</v>
      </c>
    </row>
    <row r="480" spans="1:3" x14ac:dyDescent="0.25">
      <c r="A480">
        <v>30.05</v>
      </c>
      <c r="B480">
        <f t="shared" si="14"/>
        <v>13.257832512315254</v>
      </c>
      <c r="C480">
        <f t="shared" si="15"/>
        <v>2330.3308504034553</v>
      </c>
    </row>
    <row r="481" spans="1:3" x14ac:dyDescent="0.25">
      <c r="A481">
        <v>28.387</v>
      </c>
      <c r="B481">
        <f t="shared" si="14"/>
        <v>11.594832512315254</v>
      </c>
      <c r="C481">
        <f t="shared" si="15"/>
        <v>1558.8109176953628</v>
      </c>
    </row>
    <row r="482" spans="1:3" x14ac:dyDescent="0.25">
      <c r="A482">
        <v>14.239000000000001</v>
      </c>
      <c r="B482">
        <f t="shared" si="14"/>
        <v>-2.5531674876847461</v>
      </c>
      <c r="C482">
        <f t="shared" si="15"/>
        <v>-16.643241550073004</v>
      </c>
    </row>
    <row r="483" spans="1:3" x14ac:dyDescent="0.25">
      <c r="A483">
        <v>22.161000000000001</v>
      </c>
      <c r="B483">
        <f t="shared" si="14"/>
        <v>5.3688325123152545</v>
      </c>
      <c r="C483">
        <f t="shared" si="15"/>
        <v>154.75317477993289</v>
      </c>
    </row>
    <row r="484" spans="1:3" x14ac:dyDescent="0.25">
      <c r="A484">
        <v>27.878</v>
      </c>
      <c r="B484">
        <f t="shared" si="14"/>
        <v>11.085832512315253</v>
      </c>
      <c r="C484">
        <f t="shared" si="15"/>
        <v>1362.4009525830743</v>
      </c>
    </row>
    <row r="485" spans="1:3" x14ac:dyDescent="0.25">
      <c r="A485">
        <v>16.806999999999999</v>
      </c>
      <c r="B485">
        <f t="shared" si="14"/>
        <v>1.4832512315251734E-2</v>
      </c>
      <c r="C485">
        <f t="shared" si="15"/>
        <v>3.2632034600139335E-6</v>
      </c>
    </row>
    <row r="486" spans="1:3" x14ac:dyDescent="0.25">
      <c r="A486">
        <v>8.6630000000000003</v>
      </c>
      <c r="B486">
        <f t="shared" si="14"/>
        <v>-8.1291674876847466</v>
      </c>
      <c r="C486">
        <f t="shared" si="15"/>
        <v>-537.20273445381486</v>
      </c>
    </row>
    <row r="487" spans="1:3" x14ac:dyDescent="0.25">
      <c r="A487">
        <v>8.734</v>
      </c>
      <c r="B487">
        <f t="shared" si="14"/>
        <v>-8.0581674876847469</v>
      </c>
      <c r="C487">
        <f t="shared" si="15"/>
        <v>-523.24955740160817</v>
      </c>
    </row>
    <row r="488" spans="1:3" x14ac:dyDescent="0.25">
      <c r="A488">
        <v>10.888999999999999</v>
      </c>
      <c r="B488">
        <f t="shared" si="14"/>
        <v>-5.9031674876847475</v>
      </c>
      <c r="C488">
        <f t="shared" si="15"/>
        <v>-205.70995835441224</v>
      </c>
    </row>
    <row r="489" spans="1:3" x14ac:dyDescent="0.25">
      <c r="A489">
        <v>8.8000000000000007</v>
      </c>
      <c r="B489">
        <f t="shared" si="14"/>
        <v>-7.9921674876847462</v>
      </c>
      <c r="C489">
        <f t="shared" si="15"/>
        <v>-510.49762951294042</v>
      </c>
    </row>
    <row r="490" spans="1:3" x14ac:dyDescent="0.25">
      <c r="A490">
        <v>6.101</v>
      </c>
      <c r="B490">
        <f t="shared" si="14"/>
        <v>-10.691167487684748</v>
      </c>
      <c r="C490">
        <f t="shared" si="15"/>
        <v>-1222.0118005321162</v>
      </c>
    </row>
    <row r="491" spans="1:3" x14ac:dyDescent="0.25">
      <c r="A491">
        <v>11.507</v>
      </c>
      <c r="B491">
        <f t="shared" si="14"/>
        <v>-5.2851674876847472</v>
      </c>
      <c r="C491">
        <f t="shared" si="15"/>
        <v>-147.63055897839334</v>
      </c>
    </row>
    <row r="492" spans="1:3" x14ac:dyDescent="0.25">
      <c r="A492">
        <v>3.7869999999999999</v>
      </c>
      <c r="B492">
        <f t="shared" si="14"/>
        <v>-13.005167487684748</v>
      </c>
      <c r="C492">
        <f t="shared" si="15"/>
        <v>-2199.620957808384</v>
      </c>
    </row>
    <row r="493" spans="1:3" x14ac:dyDescent="0.25">
      <c r="A493">
        <v>2.4140000000000001</v>
      </c>
      <c r="B493">
        <f t="shared" si="14"/>
        <v>-14.378167487684747</v>
      </c>
      <c r="C493">
        <f t="shared" si="15"/>
        <v>-2972.4230119835338</v>
      </c>
    </row>
    <row r="494" spans="1:3" x14ac:dyDescent="0.25">
      <c r="A494">
        <v>10.271000000000001</v>
      </c>
      <c r="B494">
        <f t="shared" si="14"/>
        <v>-6.5211674876847461</v>
      </c>
      <c r="C494">
        <f t="shared" si="15"/>
        <v>-277.31672576783001</v>
      </c>
    </row>
    <row r="495" spans="1:3" x14ac:dyDescent="0.25">
      <c r="A495">
        <v>12.813000000000001</v>
      </c>
      <c r="B495">
        <f t="shared" si="14"/>
        <v>-3.9791674876847463</v>
      </c>
      <c r="C495">
        <f t="shared" si="15"/>
        <v>-63.00523829052382</v>
      </c>
    </row>
    <row r="496" spans="1:3" x14ac:dyDescent="0.25">
      <c r="A496">
        <v>4.8049999999999997</v>
      </c>
      <c r="B496">
        <f t="shared" si="14"/>
        <v>-11.987167487684747</v>
      </c>
      <c r="C496">
        <f t="shared" si="15"/>
        <v>-1722.4622808080412</v>
      </c>
    </row>
    <row r="497" spans="1:3" x14ac:dyDescent="0.25">
      <c r="A497">
        <v>5.3719999999999999</v>
      </c>
      <c r="B497">
        <f t="shared" si="14"/>
        <v>-11.420167487684747</v>
      </c>
      <c r="C497">
        <f t="shared" si="15"/>
        <v>-1489.4208183837377</v>
      </c>
    </row>
    <row r="498" spans="1:3" x14ac:dyDescent="0.25">
      <c r="A498">
        <v>14.846</v>
      </c>
      <c r="B498">
        <f t="shared" si="14"/>
        <v>-1.9461674876847468</v>
      </c>
      <c r="C498">
        <f t="shared" si="15"/>
        <v>-7.3712414851525132</v>
      </c>
    </row>
    <row r="499" spans="1:3" x14ac:dyDescent="0.25">
      <c r="A499">
        <v>12.111000000000001</v>
      </c>
      <c r="B499">
        <f t="shared" si="14"/>
        <v>-4.6811674876847462</v>
      </c>
      <c r="C499">
        <f t="shared" si="15"/>
        <v>-102.57996348529649</v>
      </c>
    </row>
    <row r="500" spans="1:3" x14ac:dyDescent="0.25">
      <c r="A500">
        <v>23.4</v>
      </c>
      <c r="B500">
        <f t="shared" si="14"/>
        <v>6.6078325123152517</v>
      </c>
      <c r="C500">
        <f t="shared" si="15"/>
        <v>288.52076788520156</v>
      </c>
    </row>
    <row r="501" spans="1:3" x14ac:dyDescent="0.25">
      <c r="A501">
        <v>13.654999999999999</v>
      </c>
      <c r="B501">
        <f t="shared" si="14"/>
        <v>-3.1371674876847475</v>
      </c>
      <c r="C501">
        <f t="shared" si="15"/>
        <v>-30.875437239851074</v>
      </c>
    </row>
    <row r="502" spans="1:3" x14ac:dyDescent="0.25">
      <c r="A502">
        <v>18.882000000000001</v>
      </c>
      <c r="B502">
        <f t="shared" si="14"/>
        <v>2.0898325123152546</v>
      </c>
      <c r="C502">
        <f t="shared" si="15"/>
        <v>9.1271343670149125</v>
      </c>
    </row>
    <row r="503" spans="1:3" x14ac:dyDescent="0.25">
      <c r="A503">
        <v>22.591000000000001</v>
      </c>
      <c r="B503">
        <f t="shared" si="14"/>
        <v>5.7988325123152542</v>
      </c>
      <c r="C503">
        <f t="shared" si="15"/>
        <v>194.99420085794253</v>
      </c>
    </row>
    <row r="504" spans="1:3" x14ac:dyDescent="0.25">
      <c r="A504">
        <v>21.923999999999999</v>
      </c>
      <c r="B504">
        <f t="shared" si="14"/>
        <v>5.1318325123152526</v>
      </c>
      <c r="C504">
        <f t="shared" si="15"/>
        <v>135.15042681738188</v>
      </c>
    </row>
    <row r="505" spans="1:3" x14ac:dyDescent="0.25">
      <c r="A505">
        <v>24.815999999999999</v>
      </c>
      <c r="B505">
        <f t="shared" si="14"/>
        <v>8.0238325123152521</v>
      </c>
      <c r="C505">
        <f t="shared" si="15"/>
        <v>516.58948762856289</v>
      </c>
    </row>
    <row r="506" spans="1:3" x14ac:dyDescent="0.25">
      <c r="A506">
        <v>29.122</v>
      </c>
      <c r="B506">
        <f t="shared" si="14"/>
        <v>12.329832512315253</v>
      </c>
      <c r="C506">
        <f t="shared" si="15"/>
        <v>1874.4399491322165</v>
      </c>
    </row>
    <row r="507" spans="1:3" x14ac:dyDescent="0.25">
      <c r="A507">
        <v>27.405999999999999</v>
      </c>
      <c r="B507">
        <f t="shared" si="14"/>
        <v>10.613832512315252</v>
      </c>
      <c r="C507">
        <f t="shared" si="15"/>
        <v>1195.6847504589389</v>
      </c>
    </row>
    <row r="508" spans="1:3" x14ac:dyDescent="0.25">
      <c r="A508">
        <v>28.349</v>
      </c>
      <c r="B508">
        <f t="shared" si="14"/>
        <v>11.556832512315253</v>
      </c>
      <c r="C508">
        <f t="shared" si="15"/>
        <v>1543.5349155651008</v>
      </c>
    </row>
    <row r="509" spans="1:3" x14ac:dyDescent="0.25">
      <c r="A509">
        <v>25.655999999999999</v>
      </c>
      <c r="B509">
        <f t="shared" si="14"/>
        <v>8.8638325123152519</v>
      </c>
      <c r="C509">
        <f t="shared" si="15"/>
        <v>696.40939851856365</v>
      </c>
    </row>
    <row r="510" spans="1:3" x14ac:dyDescent="0.25">
      <c r="A510">
        <v>24.956</v>
      </c>
      <c r="B510">
        <f t="shared" si="14"/>
        <v>8.1638325123152526</v>
      </c>
      <c r="C510">
        <f t="shared" si="15"/>
        <v>544.10442601827583</v>
      </c>
    </row>
    <row r="511" spans="1:3" x14ac:dyDescent="0.25">
      <c r="A511">
        <v>26.565999999999999</v>
      </c>
      <c r="B511">
        <f t="shared" si="14"/>
        <v>9.7738325123152521</v>
      </c>
      <c r="C511">
        <f t="shared" si="15"/>
        <v>933.67273681031759</v>
      </c>
    </row>
    <row r="512" spans="1:3" x14ac:dyDescent="0.25">
      <c r="A512">
        <v>28.957999999999998</v>
      </c>
      <c r="B512">
        <f t="shared" si="14"/>
        <v>12.165832512315252</v>
      </c>
      <c r="C512">
        <f t="shared" si="15"/>
        <v>1800.6342209813502</v>
      </c>
    </row>
    <row r="513" spans="1:3" x14ac:dyDescent="0.25">
      <c r="A513">
        <v>21.454000000000001</v>
      </c>
      <c r="B513">
        <f t="shared" si="14"/>
        <v>4.6618325123152538</v>
      </c>
      <c r="C513">
        <f t="shared" si="15"/>
        <v>101.31412526571052</v>
      </c>
    </row>
    <row r="514" spans="1:3" x14ac:dyDescent="0.25">
      <c r="A514">
        <v>11.646000000000001</v>
      </c>
      <c r="B514">
        <f t="shared" si="14"/>
        <v>-5.1461674876847461</v>
      </c>
      <c r="C514">
        <f t="shared" si="15"/>
        <v>-136.28615845199101</v>
      </c>
    </row>
    <row r="515" spans="1:3" x14ac:dyDescent="0.25">
      <c r="A515">
        <v>23.143000000000001</v>
      </c>
      <c r="B515">
        <f t="shared" ref="B515:B578" si="16">A515-$O$3</f>
        <v>6.3508325123152538</v>
      </c>
      <c r="C515">
        <f t="shared" ref="C515:C578" si="17">(B515)^3</f>
        <v>256.14859513718466</v>
      </c>
    </row>
    <row r="516" spans="1:3" x14ac:dyDescent="0.25">
      <c r="A516">
        <v>14.185</v>
      </c>
      <c r="B516">
        <f t="shared" si="16"/>
        <v>-2.6071674876847464</v>
      </c>
      <c r="C516">
        <f t="shared" si="17"/>
        <v>-17.721757726922885</v>
      </c>
    </row>
    <row r="517" spans="1:3" x14ac:dyDescent="0.25">
      <c r="A517">
        <v>6.1840000000000002</v>
      </c>
      <c r="B517">
        <f t="shared" si="16"/>
        <v>-10.608167487684746</v>
      </c>
      <c r="C517">
        <f t="shared" si="17"/>
        <v>-1193.7712186034012</v>
      </c>
    </row>
    <row r="518" spans="1:3" x14ac:dyDescent="0.25">
      <c r="A518">
        <v>13.77</v>
      </c>
      <c r="B518">
        <f t="shared" si="16"/>
        <v>-3.0221674876847473</v>
      </c>
      <c r="C518">
        <f t="shared" si="17"/>
        <v>-27.602955638128716</v>
      </c>
    </row>
    <row r="519" spans="1:3" x14ac:dyDescent="0.25">
      <c r="A519">
        <v>11.218</v>
      </c>
      <c r="B519">
        <f t="shared" si="16"/>
        <v>-5.5741674876847469</v>
      </c>
      <c r="C519">
        <f t="shared" si="17"/>
        <v>-173.19687095689696</v>
      </c>
    </row>
    <row r="520" spans="1:3" x14ac:dyDescent="0.25">
      <c r="A520">
        <v>15.042999999999999</v>
      </c>
      <c r="B520">
        <f t="shared" si="16"/>
        <v>-1.7491674876847476</v>
      </c>
      <c r="C520">
        <f t="shared" si="17"/>
        <v>-5.3517299311795883</v>
      </c>
    </row>
    <row r="521" spans="1:3" x14ac:dyDescent="0.25">
      <c r="A521">
        <v>11.243</v>
      </c>
      <c r="B521">
        <f t="shared" si="16"/>
        <v>-5.5491674876847465</v>
      </c>
      <c r="C521">
        <f t="shared" si="17"/>
        <v>-170.8769561573792</v>
      </c>
    </row>
    <row r="522" spans="1:3" x14ac:dyDescent="0.25">
      <c r="A522">
        <v>13.521000000000001</v>
      </c>
      <c r="B522">
        <f t="shared" si="16"/>
        <v>-3.2711674876847461</v>
      </c>
      <c r="C522">
        <f t="shared" si="17"/>
        <v>-35.003247860083697</v>
      </c>
    </row>
    <row r="523" spans="1:3" x14ac:dyDescent="0.25">
      <c r="A523">
        <v>5.13</v>
      </c>
      <c r="B523">
        <f t="shared" si="16"/>
        <v>-11.662167487684748</v>
      </c>
      <c r="C523">
        <f t="shared" si="17"/>
        <v>-1586.1265066123406</v>
      </c>
    </row>
    <row r="524" spans="1:3" x14ac:dyDescent="0.25">
      <c r="A524">
        <v>12.27</v>
      </c>
      <c r="B524">
        <f t="shared" si="16"/>
        <v>-4.5221674876847473</v>
      </c>
      <c r="C524">
        <f t="shared" si="17"/>
        <v>-92.478319636285079</v>
      </c>
    </row>
    <row r="525" spans="1:3" x14ac:dyDescent="0.25">
      <c r="A525">
        <v>15.882</v>
      </c>
      <c r="B525">
        <f t="shared" si="16"/>
        <v>-0.9101674876847472</v>
      </c>
      <c r="C525">
        <f t="shared" si="17"/>
        <v>-0.75398716624221584</v>
      </c>
    </row>
    <row r="526" spans="1:3" x14ac:dyDescent="0.25">
      <c r="A526">
        <v>19.265000000000001</v>
      </c>
      <c r="B526">
        <f t="shared" si="16"/>
        <v>2.4728325123152537</v>
      </c>
      <c r="C526">
        <f t="shared" si="17"/>
        <v>15.121125097241777</v>
      </c>
    </row>
    <row r="527" spans="1:3" x14ac:dyDescent="0.25">
      <c r="A527">
        <v>12.382999999999999</v>
      </c>
      <c r="B527">
        <f t="shared" si="16"/>
        <v>-4.4091674876847478</v>
      </c>
      <c r="C527">
        <f t="shared" si="17"/>
        <v>-85.717557820553694</v>
      </c>
    </row>
    <row r="528" spans="1:3" x14ac:dyDescent="0.25">
      <c r="A528">
        <v>6.0220000000000002</v>
      </c>
      <c r="B528">
        <f t="shared" si="16"/>
        <v>-10.770167487684747</v>
      </c>
      <c r="C528">
        <f t="shared" si="17"/>
        <v>-1249.3018160531731</v>
      </c>
    </row>
    <row r="529" spans="1:3" x14ac:dyDescent="0.25">
      <c r="A529">
        <v>11.058</v>
      </c>
      <c r="B529">
        <f t="shared" si="16"/>
        <v>-5.734167487684747</v>
      </c>
      <c r="C529">
        <f t="shared" si="17"/>
        <v>-188.54330774671678</v>
      </c>
    </row>
    <row r="530" spans="1:3" x14ac:dyDescent="0.25">
      <c r="A530">
        <v>17.777999999999999</v>
      </c>
      <c r="B530">
        <f t="shared" si="16"/>
        <v>0.98583251231525182</v>
      </c>
      <c r="C530">
        <f t="shared" si="17"/>
        <v>0.95809684640200166</v>
      </c>
    </row>
    <row r="531" spans="1:3" x14ac:dyDescent="0.25">
      <c r="A531">
        <v>0.26800000000000002</v>
      </c>
      <c r="B531">
        <f t="shared" si="16"/>
        <v>-16.524167487684746</v>
      </c>
      <c r="C531">
        <f t="shared" si="17"/>
        <v>-4511.8927210212787</v>
      </c>
    </row>
    <row r="532" spans="1:3" x14ac:dyDescent="0.25">
      <c r="A532">
        <v>6.5590000000000002</v>
      </c>
      <c r="B532">
        <f t="shared" si="16"/>
        <v>-10.233167487684746</v>
      </c>
      <c r="C532">
        <f t="shared" si="17"/>
        <v>-1071.5939352596502</v>
      </c>
    </row>
    <row r="533" spans="1:3" x14ac:dyDescent="0.25">
      <c r="A533">
        <v>14.010999999999999</v>
      </c>
      <c r="B533">
        <f t="shared" si="16"/>
        <v>-2.7811674876847476</v>
      </c>
      <c r="C533">
        <f t="shared" si="17"/>
        <v>-21.512031804709029</v>
      </c>
    </row>
    <row r="534" spans="1:3" x14ac:dyDescent="0.25">
      <c r="A534">
        <v>12.339</v>
      </c>
      <c r="B534">
        <f t="shared" si="16"/>
        <v>-4.4531674876847465</v>
      </c>
      <c r="C534">
        <f t="shared" si="17"/>
        <v>-88.309431496670314</v>
      </c>
    </row>
    <row r="535" spans="1:3" x14ac:dyDescent="0.25">
      <c r="A535">
        <v>8.3260000000000005</v>
      </c>
      <c r="B535">
        <f t="shared" si="16"/>
        <v>-8.4661674876847464</v>
      </c>
      <c r="C535">
        <f t="shared" si="17"/>
        <v>-606.82095252134332</v>
      </c>
    </row>
    <row r="536" spans="1:3" x14ac:dyDescent="0.25">
      <c r="A536">
        <v>11.608000000000001</v>
      </c>
      <c r="B536">
        <f t="shared" si="16"/>
        <v>-5.1841674876847463</v>
      </c>
      <c r="C536">
        <f t="shared" si="17"/>
        <v>-139.32757306003629</v>
      </c>
    </row>
    <row r="537" spans="1:3" x14ac:dyDescent="0.25">
      <c r="A537">
        <v>27.846</v>
      </c>
      <c r="B537">
        <f t="shared" si="16"/>
        <v>11.053832512315253</v>
      </c>
      <c r="C537">
        <f t="shared" si="17"/>
        <v>1350.6369899734059</v>
      </c>
    </row>
    <row r="538" spans="1:3" x14ac:dyDescent="0.25">
      <c r="A538">
        <v>26.552</v>
      </c>
      <c r="B538">
        <f t="shared" si="16"/>
        <v>9.7598325123152527</v>
      </c>
      <c r="C538">
        <f t="shared" si="17"/>
        <v>929.66631339672574</v>
      </c>
    </row>
    <row r="539" spans="1:3" x14ac:dyDescent="0.25">
      <c r="A539">
        <v>16.356000000000002</v>
      </c>
      <c r="B539">
        <f t="shared" si="16"/>
        <v>-0.43616748768474523</v>
      </c>
      <c r="C539">
        <f t="shared" si="17"/>
        <v>-8.2977408913635267E-2</v>
      </c>
    </row>
    <row r="540" spans="1:3" x14ac:dyDescent="0.25">
      <c r="A540">
        <v>24.669</v>
      </c>
      <c r="B540">
        <f t="shared" si="16"/>
        <v>7.8768325123152536</v>
      </c>
      <c r="C540">
        <f t="shared" si="17"/>
        <v>488.71405940595093</v>
      </c>
    </row>
    <row r="541" spans="1:3" x14ac:dyDescent="0.25">
      <c r="A541">
        <v>27.117999999999999</v>
      </c>
      <c r="B541">
        <f t="shared" si="16"/>
        <v>10.325832512315252</v>
      </c>
      <c r="C541">
        <f t="shared" si="17"/>
        <v>1100.9693510806921</v>
      </c>
    </row>
    <row r="542" spans="1:3" x14ac:dyDescent="0.25">
      <c r="A542">
        <v>23.106999999999999</v>
      </c>
      <c r="B542">
        <f t="shared" si="16"/>
        <v>6.3148325123152524</v>
      </c>
      <c r="C542">
        <f t="shared" si="17"/>
        <v>251.81726856924845</v>
      </c>
    </row>
    <row r="543" spans="1:3" x14ac:dyDescent="0.25">
      <c r="A543">
        <v>27.73</v>
      </c>
      <c r="B543">
        <f t="shared" si="16"/>
        <v>10.937832512315254</v>
      </c>
      <c r="C543">
        <f t="shared" si="17"/>
        <v>1308.5604999910729</v>
      </c>
    </row>
    <row r="544" spans="1:3" x14ac:dyDescent="0.25">
      <c r="A544">
        <v>36.646000000000001</v>
      </c>
      <c r="B544">
        <f t="shared" si="16"/>
        <v>19.853832512315254</v>
      </c>
      <c r="C544">
        <f t="shared" si="17"/>
        <v>7825.8777879868749</v>
      </c>
    </row>
    <row r="545" spans="1:3" x14ac:dyDescent="0.25">
      <c r="A545">
        <v>30.213000000000001</v>
      </c>
      <c r="B545">
        <f t="shared" si="16"/>
        <v>13.420832512315254</v>
      </c>
      <c r="C545">
        <f t="shared" si="17"/>
        <v>2417.3435133166463</v>
      </c>
    </row>
    <row r="546" spans="1:3" x14ac:dyDescent="0.25">
      <c r="A546">
        <v>29.09</v>
      </c>
      <c r="B546">
        <f t="shared" si="16"/>
        <v>12.297832512315253</v>
      </c>
      <c r="C546">
        <f t="shared" si="17"/>
        <v>1859.8834157106467</v>
      </c>
    </row>
    <row r="547" spans="1:3" x14ac:dyDescent="0.25">
      <c r="A547">
        <v>33.262</v>
      </c>
      <c r="B547">
        <f t="shared" si="16"/>
        <v>16.469832512315254</v>
      </c>
      <c r="C547">
        <f t="shared" si="17"/>
        <v>4467.530725805741</v>
      </c>
    </row>
    <row r="548" spans="1:3" x14ac:dyDescent="0.25">
      <c r="A548">
        <v>17.018000000000001</v>
      </c>
      <c r="B548">
        <f t="shared" si="16"/>
        <v>0.22583251231525381</v>
      </c>
      <c r="C548">
        <f t="shared" si="17"/>
        <v>1.1517531211683764E-2</v>
      </c>
    </row>
    <row r="549" spans="1:3" x14ac:dyDescent="0.25">
      <c r="A549">
        <v>13.276</v>
      </c>
      <c r="B549">
        <f t="shared" si="16"/>
        <v>-3.5161674876847471</v>
      </c>
      <c r="C549">
        <f t="shared" si="17"/>
        <v>-43.471903968805584</v>
      </c>
    </row>
    <row r="550" spans="1:3" x14ac:dyDescent="0.25">
      <c r="A550">
        <v>7.3879999999999999</v>
      </c>
      <c r="B550">
        <f t="shared" si="16"/>
        <v>-9.404167487684747</v>
      </c>
      <c r="C550">
        <f t="shared" si="17"/>
        <v>-831.68920748414507</v>
      </c>
    </row>
    <row r="551" spans="1:3" x14ac:dyDescent="0.25">
      <c r="A551">
        <v>10.737</v>
      </c>
      <c r="B551">
        <f t="shared" si="16"/>
        <v>-6.0551674876847468</v>
      </c>
      <c r="C551">
        <f t="shared" si="17"/>
        <v>-222.0130387000907</v>
      </c>
    </row>
    <row r="552" spans="1:3" x14ac:dyDescent="0.25">
      <c r="A552">
        <v>7.1390000000000002</v>
      </c>
      <c r="B552">
        <f t="shared" si="16"/>
        <v>-9.6531674876847475</v>
      </c>
      <c r="C552">
        <f t="shared" si="17"/>
        <v>-899.51730860226792</v>
      </c>
    </row>
    <row r="553" spans="1:3" x14ac:dyDescent="0.25">
      <c r="A553">
        <v>12.87</v>
      </c>
      <c r="B553">
        <f t="shared" si="16"/>
        <v>-3.9221674876847477</v>
      </c>
      <c r="C553">
        <f t="shared" si="17"/>
        <v>-60.336262706973258</v>
      </c>
    </row>
    <row r="554" spans="1:3" x14ac:dyDescent="0.25">
      <c r="A554">
        <v>19.718</v>
      </c>
      <c r="B554">
        <f t="shared" si="16"/>
        <v>2.9258325123152531</v>
      </c>
      <c r="C554">
        <f t="shared" si="17"/>
        <v>25.046577196857083</v>
      </c>
    </row>
    <row r="555" spans="1:3" x14ac:dyDescent="0.25">
      <c r="A555">
        <v>17.084</v>
      </c>
      <c r="B555">
        <f t="shared" si="16"/>
        <v>0.29183251231525276</v>
      </c>
      <c r="C555">
        <f t="shared" si="17"/>
        <v>2.4854270559105846E-2</v>
      </c>
    </row>
    <row r="556" spans="1:3" x14ac:dyDescent="0.25">
      <c r="A556">
        <v>16.007000000000001</v>
      </c>
      <c r="B556">
        <f t="shared" si="16"/>
        <v>-0.78516748768474542</v>
      </c>
      <c r="C556">
        <f t="shared" si="17"/>
        <v>-0.48404632136304843</v>
      </c>
    </row>
    <row r="557" spans="1:3" x14ac:dyDescent="0.25">
      <c r="A557">
        <v>10.228999999999999</v>
      </c>
      <c r="B557">
        <f t="shared" si="16"/>
        <v>-6.5631674876847477</v>
      </c>
      <c r="C557">
        <f t="shared" si="17"/>
        <v>-282.70953867488203</v>
      </c>
    </row>
    <row r="558" spans="1:3" x14ac:dyDescent="0.25">
      <c r="A558">
        <v>3.048</v>
      </c>
      <c r="B558">
        <f t="shared" si="16"/>
        <v>-13.744167487684747</v>
      </c>
      <c r="C558">
        <f t="shared" si="17"/>
        <v>-2596.302649973527</v>
      </c>
    </row>
    <row r="559" spans="1:3" x14ac:dyDescent="0.25">
      <c r="A559">
        <v>3.149</v>
      </c>
      <c r="B559">
        <f t="shared" si="16"/>
        <v>-13.643167487684746</v>
      </c>
      <c r="C559">
        <f t="shared" si="17"/>
        <v>-2539.4848840315044</v>
      </c>
    </row>
    <row r="560" spans="1:3" x14ac:dyDescent="0.25">
      <c r="A560">
        <v>5.6550000000000002</v>
      </c>
      <c r="B560">
        <f t="shared" si="16"/>
        <v>-11.137167487684746</v>
      </c>
      <c r="C560">
        <f t="shared" si="17"/>
        <v>-1381.4152711741915</v>
      </c>
    </row>
    <row r="561" spans="1:3" x14ac:dyDescent="0.25">
      <c r="A561">
        <v>7.53</v>
      </c>
      <c r="B561">
        <f t="shared" si="16"/>
        <v>-9.2621674876847457</v>
      </c>
      <c r="C561">
        <f t="shared" si="17"/>
        <v>-794.58047712169184</v>
      </c>
    </row>
    <row r="562" spans="1:3" x14ac:dyDescent="0.25">
      <c r="A562">
        <v>7.6239999999999997</v>
      </c>
      <c r="B562">
        <f t="shared" si="16"/>
        <v>-9.1681674876847481</v>
      </c>
      <c r="C562">
        <f t="shared" si="17"/>
        <v>-770.63302354073744</v>
      </c>
    </row>
    <row r="563" spans="1:3" x14ac:dyDescent="0.25">
      <c r="A563">
        <v>9.0969999999999995</v>
      </c>
      <c r="B563">
        <f t="shared" si="16"/>
        <v>-7.6951674876847473</v>
      </c>
      <c r="C563">
        <f t="shared" si="17"/>
        <v>-455.67398037998038</v>
      </c>
    </row>
    <row r="564" spans="1:3" x14ac:dyDescent="0.25">
      <c r="A564">
        <v>18.670000000000002</v>
      </c>
      <c r="B564">
        <f t="shared" si="16"/>
        <v>1.8778325123152548</v>
      </c>
      <c r="C564">
        <f t="shared" si="17"/>
        <v>6.6217161811343965</v>
      </c>
    </row>
    <row r="565" spans="1:3" x14ac:dyDescent="0.25">
      <c r="A565">
        <v>18.553999999999998</v>
      </c>
      <c r="B565">
        <f t="shared" si="16"/>
        <v>1.7618325123152516</v>
      </c>
      <c r="C565">
        <f t="shared" si="17"/>
        <v>5.4688229073722479</v>
      </c>
    </row>
    <row r="566" spans="1:3" x14ac:dyDescent="0.25">
      <c r="A566">
        <v>11.461</v>
      </c>
      <c r="B566">
        <f t="shared" si="16"/>
        <v>-5.3311674876847466</v>
      </c>
      <c r="C566">
        <f t="shared" si="17"/>
        <v>-151.51895991906252</v>
      </c>
    </row>
    <row r="567" spans="1:3" x14ac:dyDescent="0.25">
      <c r="A567">
        <v>13.641999999999999</v>
      </c>
      <c r="B567">
        <f t="shared" si="16"/>
        <v>-3.1501674876847474</v>
      </c>
      <c r="C567">
        <f t="shared" si="17"/>
        <v>-31.260860954752996</v>
      </c>
    </row>
    <row r="568" spans="1:3" x14ac:dyDescent="0.25">
      <c r="A568">
        <v>7.4989999999999997</v>
      </c>
      <c r="B568">
        <f t="shared" si="16"/>
        <v>-9.2931674876847481</v>
      </c>
      <c r="C568">
        <f t="shared" si="17"/>
        <v>-802.58547017256251</v>
      </c>
    </row>
    <row r="569" spans="1:3" x14ac:dyDescent="0.25">
      <c r="A569">
        <v>15.178000000000001</v>
      </c>
      <c r="B569">
        <f t="shared" si="16"/>
        <v>-1.614167487684746</v>
      </c>
      <c r="C569">
        <f t="shared" si="17"/>
        <v>-4.2057725940795239</v>
      </c>
    </row>
    <row r="570" spans="1:3" x14ac:dyDescent="0.25">
      <c r="A570">
        <v>5.1180000000000003</v>
      </c>
      <c r="B570">
        <f t="shared" si="16"/>
        <v>-11.674167487684747</v>
      </c>
      <c r="C570">
        <f t="shared" si="17"/>
        <v>-1591.0277678150837</v>
      </c>
    </row>
    <row r="571" spans="1:3" x14ac:dyDescent="0.25">
      <c r="A571">
        <v>5.867</v>
      </c>
      <c r="B571">
        <f t="shared" si="16"/>
        <v>-10.925167487684746</v>
      </c>
      <c r="C571">
        <f t="shared" si="17"/>
        <v>-1304.0201758362912</v>
      </c>
    </row>
    <row r="572" spans="1:3" x14ac:dyDescent="0.25">
      <c r="A572">
        <v>5.4630000000000001</v>
      </c>
      <c r="B572">
        <f t="shared" si="16"/>
        <v>-11.329167487684746</v>
      </c>
      <c r="C572">
        <f t="shared" si="17"/>
        <v>-1454.0990544866652</v>
      </c>
    </row>
    <row r="573" spans="1:3" x14ac:dyDescent="0.25">
      <c r="A573">
        <v>6.0910000000000002</v>
      </c>
      <c r="B573">
        <f t="shared" si="16"/>
        <v>-10.701167487684746</v>
      </c>
      <c r="C573">
        <f t="shared" si="17"/>
        <v>-1225.4440407498535</v>
      </c>
    </row>
    <row r="574" spans="1:3" x14ac:dyDescent="0.25">
      <c r="A574">
        <v>14.273999999999999</v>
      </c>
      <c r="B574">
        <f t="shared" si="16"/>
        <v>-2.5181674876847477</v>
      </c>
      <c r="C574">
        <f t="shared" si="17"/>
        <v>-15.968121822472378</v>
      </c>
    </row>
    <row r="575" spans="1:3" x14ac:dyDescent="0.25">
      <c r="A575">
        <v>18.219000000000001</v>
      </c>
      <c r="B575">
        <f t="shared" si="16"/>
        <v>1.4268325123152543</v>
      </c>
      <c r="C575">
        <f t="shared" si="17"/>
        <v>2.9048184229976752</v>
      </c>
    </row>
    <row r="576" spans="1:3" x14ac:dyDescent="0.25">
      <c r="A576">
        <v>7.3230000000000004</v>
      </c>
      <c r="B576">
        <f t="shared" si="16"/>
        <v>-9.4691674876847465</v>
      </c>
      <c r="C576">
        <f t="shared" si="17"/>
        <v>-849.05416132865457</v>
      </c>
    </row>
    <row r="577" spans="1:3" x14ac:dyDescent="0.25">
      <c r="A577">
        <v>6.03</v>
      </c>
      <c r="B577">
        <f t="shared" si="16"/>
        <v>-10.762167487684746</v>
      </c>
      <c r="C577">
        <f t="shared" si="17"/>
        <v>-1246.5199672282235</v>
      </c>
    </row>
    <row r="578" spans="1:3" x14ac:dyDescent="0.25">
      <c r="A578">
        <v>12.805999999999999</v>
      </c>
      <c r="B578">
        <f t="shared" si="16"/>
        <v>-3.9861674876847477</v>
      </c>
      <c r="C578">
        <f t="shared" si="17"/>
        <v>-63.338332822940579</v>
      </c>
    </row>
    <row r="579" spans="1:3" x14ac:dyDescent="0.25">
      <c r="A579">
        <v>21.742999999999999</v>
      </c>
      <c r="B579">
        <f t="shared" ref="B579:B642" si="18">A579-$O$3</f>
        <v>4.9508325123152517</v>
      </c>
      <c r="C579">
        <f t="shared" ref="C579:C642" si="19">(B579)^3</f>
        <v>121.34858119178016</v>
      </c>
    </row>
    <row r="580" spans="1:3" x14ac:dyDescent="0.25">
      <c r="A580">
        <v>23.021000000000001</v>
      </c>
      <c r="B580">
        <f t="shared" si="18"/>
        <v>6.2288325123152539</v>
      </c>
      <c r="C580">
        <f t="shared" si="19"/>
        <v>241.66845172511469</v>
      </c>
    </row>
    <row r="581" spans="1:3" x14ac:dyDescent="0.25">
      <c r="A581">
        <v>19.888000000000002</v>
      </c>
      <c r="B581">
        <f t="shared" si="18"/>
        <v>3.0958325123152548</v>
      </c>
      <c r="C581">
        <f t="shared" si="19"/>
        <v>29.671012779636563</v>
      </c>
    </row>
    <row r="582" spans="1:3" x14ac:dyDescent="0.25">
      <c r="A582">
        <v>22.472999999999999</v>
      </c>
      <c r="B582">
        <f t="shared" si="18"/>
        <v>5.6808325123152521</v>
      </c>
      <c r="C582">
        <f t="shared" si="19"/>
        <v>183.33102034656366</v>
      </c>
    </row>
    <row r="583" spans="1:3" x14ac:dyDescent="0.25">
      <c r="A583">
        <v>22.459</v>
      </c>
      <c r="B583">
        <f t="shared" si="18"/>
        <v>5.6668325123152528</v>
      </c>
      <c r="C583">
        <f t="shared" si="19"/>
        <v>181.97893989469588</v>
      </c>
    </row>
    <row r="584" spans="1:3" x14ac:dyDescent="0.25">
      <c r="A584">
        <v>28.13</v>
      </c>
      <c r="B584">
        <f t="shared" si="18"/>
        <v>11.337832512315252</v>
      </c>
      <c r="C584">
        <f t="shared" si="19"/>
        <v>1457.4380756779365</v>
      </c>
    </row>
    <row r="585" spans="1:3" x14ac:dyDescent="0.25">
      <c r="A585">
        <v>26.919</v>
      </c>
      <c r="B585">
        <f t="shared" si="18"/>
        <v>10.126832512315254</v>
      </c>
      <c r="C585">
        <f t="shared" si="19"/>
        <v>1038.5343885694385</v>
      </c>
    </row>
    <row r="586" spans="1:3" x14ac:dyDescent="0.25">
      <c r="A586">
        <v>25.93</v>
      </c>
      <c r="B586">
        <f t="shared" si="18"/>
        <v>9.1378325123152528</v>
      </c>
      <c r="C586">
        <f t="shared" si="19"/>
        <v>763.00885964648944</v>
      </c>
    </row>
    <row r="587" spans="1:3" x14ac:dyDescent="0.25">
      <c r="A587">
        <v>31.423999999999999</v>
      </c>
      <c r="B587">
        <f t="shared" si="18"/>
        <v>14.631832512315253</v>
      </c>
      <c r="C587">
        <f t="shared" si="19"/>
        <v>3132.5366701587291</v>
      </c>
    </row>
    <row r="588" spans="1:3" x14ac:dyDescent="0.25">
      <c r="A588">
        <v>29.538</v>
      </c>
      <c r="B588">
        <f t="shared" si="18"/>
        <v>12.745832512315253</v>
      </c>
      <c r="C588">
        <f t="shared" si="19"/>
        <v>2070.6401076015895</v>
      </c>
    </row>
    <row r="589" spans="1:3" x14ac:dyDescent="0.25">
      <c r="A589">
        <v>35.481999999999999</v>
      </c>
      <c r="B589">
        <f t="shared" si="18"/>
        <v>18.689832512315252</v>
      </c>
      <c r="C589">
        <f t="shared" si="19"/>
        <v>6528.5423921383763</v>
      </c>
    </row>
    <row r="590" spans="1:3" x14ac:dyDescent="0.25">
      <c r="A590">
        <v>29.3</v>
      </c>
      <c r="B590">
        <f t="shared" si="18"/>
        <v>12.507832512315254</v>
      </c>
      <c r="C590">
        <f t="shared" si="19"/>
        <v>1956.7987911876301</v>
      </c>
    </row>
    <row r="591" spans="1:3" x14ac:dyDescent="0.25">
      <c r="A591">
        <v>39.146999999999998</v>
      </c>
      <c r="B591">
        <f t="shared" si="18"/>
        <v>22.354832512315252</v>
      </c>
      <c r="C591">
        <f t="shared" si="19"/>
        <v>11171.571286842243</v>
      </c>
    </row>
    <row r="592" spans="1:3" x14ac:dyDescent="0.25">
      <c r="A592">
        <v>12.384</v>
      </c>
      <c r="B592">
        <f t="shared" si="18"/>
        <v>-4.4081674876847465</v>
      </c>
      <c r="C592">
        <f t="shared" si="19"/>
        <v>-85.659248773252727</v>
      </c>
    </row>
    <row r="593" spans="1:3" x14ac:dyDescent="0.25">
      <c r="A593">
        <v>16.611000000000001</v>
      </c>
      <c r="B593">
        <f t="shared" si="18"/>
        <v>-0.18116748768474622</v>
      </c>
      <c r="C593">
        <f t="shared" si="19"/>
        <v>-5.9462174291219239E-3</v>
      </c>
    </row>
    <row r="594" spans="1:3" x14ac:dyDescent="0.25">
      <c r="A594">
        <v>13.944000000000001</v>
      </c>
      <c r="B594">
        <f t="shared" si="18"/>
        <v>-2.848167487684746</v>
      </c>
      <c r="C594">
        <f t="shared" si="19"/>
        <v>-23.104499961771133</v>
      </c>
    </row>
    <row r="595" spans="1:3" x14ac:dyDescent="0.25">
      <c r="A595">
        <v>10.711</v>
      </c>
      <c r="B595">
        <f t="shared" si="18"/>
        <v>-6.0811674876847466</v>
      </c>
      <c r="C595">
        <f t="shared" si="19"/>
        <v>-224.88521031346104</v>
      </c>
    </row>
    <row r="596" spans="1:3" x14ac:dyDescent="0.25">
      <c r="A596">
        <v>9.4480000000000004</v>
      </c>
      <c r="B596">
        <f t="shared" si="18"/>
        <v>-7.3441674876847465</v>
      </c>
      <c r="C596">
        <f t="shared" si="19"/>
        <v>-396.12086421324403</v>
      </c>
    </row>
    <row r="597" spans="1:3" x14ac:dyDescent="0.25">
      <c r="A597">
        <v>13.66</v>
      </c>
      <c r="B597">
        <f t="shared" si="18"/>
        <v>-3.1321674876847467</v>
      </c>
      <c r="C597">
        <f t="shared" si="19"/>
        <v>-30.728045104725837</v>
      </c>
    </row>
    <row r="598" spans="1:3" x14ac:dyDescent="0.25">
      <c r="A598">
        <v>15.667999999999999</v>
      </c>
      <c r="B598">
        <f t="shared" si="18"/>
        <v>-1.1241674876847476</v>
      </c>
      <c r="C598">
        <f t="shared" si="19"/>
        <v>-1.4206695183600795</v>
      </c>
    </row>
    <row r="599" spans="1:3" x14ac:dyDescent="0.25">
      <c r="A599">
        <v>9.3979999999999997</v>
      </c>
      <c r="B599">
        <f t="shared" si="18"/>
        <v>-7.3941674876847472</v>
      </c>
      <c r="C599">
        <f t="shared" si="19"/>
        <v>-404.26658988247664</v>
      </c>
    </row>
    <row r="600" spans="1:3" x14ac:dyDescent="0.25">
      <c r="A600">
        <v>13.247999999999999</v>
      </c>
      <c r="B600">
        <f t="shared" si="18"/>
        <v>-3.5441674876847475</v>
      </c>
      <c r="C600">
        <f t="shared" si="19"/>
        <v>-44.518724386058544</v>
      </c>
    </row>
    <row r="601" spans="1:3" x14ac:dyDescent="0.25">
      <c r="A601">
        <v>14.984999999999999</v>
      </c>
      <c r="B601">
        <f t="shared" si="18"/>
        <v>-1.8071674876847474</v>
      </c>
      <c r="C601">
        <f t="shared" si="19"/>
        <v>-5.9019457620606666</v>
      </c>
    </row>
    <row r="602" spans="1:3" x14ac:dyDescent="0.25">
      <c r="A602">
        <v>13.256</v>
      </c>
      <c r="B602">
        <f t="shared" si="18"/>
        <v>-3.5361674876847466</v>
      </c>
      <c r="C602">
        <f t="shared" si="19"/>
        <v>-44.217937397877861</v>
      </c>
    </row>
    <row r="603" spans="1:3" x14ac:dyDescent="0.25">
      <c r="A603">
        <v>10.951000000000001</v>
      </c>
      <c r="B603">
        <f t="shared" si="18"/>
        <v>-5.8411674876847464</v>
      </c>
      <c r="C603">
        <f t="shared" si="19"/>
        <v>-199.29618148577569</v>
      </c>
    </row>
    <row r="604" spans="1:3" x14ac:dyDescent="0.25">
      <c r="A604">
        <v>21.72</v>
      </c>
      <c r="B604">
        <f t="shared" si="18"/>
        <v>4.927832512315252</v>
      </c>
      <c r="C604">
        <f t="shared" si="19"/>
        <v>119.6651847589924</v>
      </c>
    </row>
    <row r="605" spans="1:3" x14ac:dyDescent="0.25">
      <c r="A605">
        <v>22.088000000000001</v>
      </c>
      <c r="B605">
        <f t="shared" si="18"/>
        <v>5.2958325123152541</v>
      </c>
      <c r="C605">
        <f t="shared" si="19"/>
        <v>148.52608189088801</v>
      </c>
    </row>
    <row r="606" spans="1:3" x14ac:dyDescent="0.25">
      <c r="A606">
        <v>8.9260000000000002</v>
      </c>
      <c r="B606">
        <f t="shared" si="18"/>
        <v>-7.8661674876847467</v>
      </c>
      <c r="C606">
        <f t="shared" si="19"/>
        <v>-486.73162793488842</v>
      </c>
    </row>
    <row r="607" spans="1:3" x14ac:dyDescent="0.25">
      <c r="A607">
        <v>9.2889999999999997</v>
      </c>
      <c r="B607">
        <f t="shared" si="18"/>
        <v>-7.5031674876847472</v>
      </c>
      <c r="C607">
        <f t="shared" si="19"/>
        <v>-422.40973932059063</v>
      </c>
    </row>
    <row r="608" spans="1:3" x14ac:dyDescent="0.25">
      <c r="A608">
        <v>13.43</v>
      </c>
      <c r="B608">
        <f t="shared" si="18"/>
        <v>-3.3621674876847472</v>
      </c>
      <c r="C608">
        <f t="shared" si="19"/>
        <v>-38.00651357294889</v>
      </c>
    </row>
    <row r="609" spans="1:3" x14ac:dyDescent="0.25">
      <c r="A609">
        <v>19.922999999999998</v>
      </c>
      <c r="B609">
        <f t="shared" si="18"/>
        <v>3.1308325123152514</v>
      </c>
      <c r="C609">
        <f t="shared" si="19"/>
        <v>30.688771628271581</v>
      </c>
    </row>
    <row r="610" spans="1:3" x14ac:dyDescent="0.25">
      <c r="A610">
        <v>11.531000000000001</v>
      </c>
      <c r="B610">
        <f t="shared" si="18"/>
        <v>-5.2611674876847463</v>
      </c>
      <c r="C610">
        <f t="shared" si="19"/>
        <v>-145.62850225696462</v>
      </c>
    </row>
    <row r="611" spans="1:3" x14ac:dyDescent="0.25">
      <c r="A611">
        <v>2.9470000000000001</v>
      </c>
      <c r="B611">
        <f t="shared" si="18"/>
        <v>-13.845167487684748</v>
      </c>
      <c r="C611">
        <f t="shared" si="19"/>
        <v>-2653.9616414308007</v>
      </c>
    </row>
    <row r="612" spans="1:3" x14ac:dyDescent="0.25">
      <c r="A612">
        <v>11.007</v>
      </c>
      <c r="B612">
        <f t="shared" si="18"/>
        <v>-5.7851674876847472</v>
      </c>
      <c r="C612">
        <f t="shared" si="19"/>
        <v>-193.61892765347673</v>
      </c>
    </row>
    <row r="613" spans="1:3" x14ac:dyDescent="0.25">
      <c r="A613">
        <v>8.5500000000000007</v>
      </c>
      <c r="B613">
        <f t="shared" si="18"/>
        <v>-8.2421674876847462</v>
      </c>
      <c r="C613">
        <f t="shared" si="19"/>
        <v>-559.91784178028513</v>
      </c>
    </row>
    <row r="614" spans="1:3" x14ac:dyDescent="0.25">
      <c r="A614">
        <v>4.4850000000000003</v>
      </c>
      <c r="B614">
        <f t="shared" si="18"/>
        <v>-12.307167487684747</v>
      </c>
      <c r="C614">
        <f t="shared" si="19"/>
        <v>-1864.122003662952</v>
      </c>
    </row>
    <row r="615" spans="1:3" x14ac:dyDescent="0.25">
      <c r="A615">
        <v>0.64100000000000001</v>
      </c>
      <c r="B615">
        <f t="shared" si="18"/>
        <v>-16.151167487684745</v>
      </c>
      <c r="C615">
        <f t="shared" si="19"/>
        <v>-4213.196962210237</v>
      </c>
    </row>
    <row r="616" spans="1:3" x14ac:dyDescent="0.25">
      <c r="A616">
        <v>10.433999999999999</v>
      </c>
      <c r="B616">
        <f t="shared" si="18"/>
        <v>-6.3581674876847476</v>
      </c>
      <c r="C616">
        <f t="shared" si="19"/>
        <v>-257.03714689597956</v>
      </c>
    </row>
    <row r="617" spans="1:3" x14ac:dyDescent="0.25">
      <c r="A617">
        <v>6.7859999999999996</v>
      </c>
      <c r="B617">
        <f t="shared" si="18"/>
        <v>-10.006167487684747</v>
      </c>
      <c r="C617">
        <f t="shared" si="19"/>
        <v>-1001.8513876771527</v>
      </c>
    </row>
    <row r="618" spans="1:3" x14ac:dyDescent="0.25">
      <c r="A618">
        <v>10.11</v>
      </c>
      <c r="B618">
        <f t="shared" si="18"/>
        <v>-6.6821674876847474</v>
      </c>
      <c r="C618">
        <f t="shared" si="19"/>
        <v>-298.36788166555186</v>
      </c>
    </row>
    <row r="619" spans="1:3" x14ac:dyDescent="0.25">
      <c r="A619">
        <v>13.923</v>
      </c>
      <c r="B619">
        <f t="shared" si="18"/>
        <v>-2.8691674876847468</v>
      </c>
      <c r="C619">
        <f t="shared" si="19"/>
        <v>-23.61933700474534</v>
      </c>
    </row>
    <row r="620" spans="1:3" x14ac:dyDescent="0.25">
      <c r="A620">
        <v>21.565999999999999</v>
      </c>
      <c r="B620">
        <f t="shared" si="18"/>
        <v>4.7738325123152521</v>
      </c>
      <c r="C620">
        <f t="shared" si="19"/>
        <v>108.79314555210138</v>
      </c>
    </row>
    <row r="621" spans="1:3" x14ac:dyDescent="0.25">
      <c r="A621">
        <v>18.303999999999998</v>
      </c>
      <c r="B621">
        <f t="shared" si="18"/>
        <v>1.5118325123152516</v>
      </c>
      <c r="C621">
        <f t="shared" si="19"/>
        <v>3.4555011523430541</v>
      </c>
    </row>
    <row r="622" spans="1:3" x14ac:dyDescent="0.25">
      <c r="A622">
        <v>19.501999999999999</v>
      </c>
      <c r="B622">
        <f t="shared" si="18"/>
        <v>2.709832512315252</v>
      </c>
      <c r="C622">
        <f t="shared" si="19"/>
        <v>19.898821089142402</v>
      </c>
    </row>
    <row r="623" spans="1:3" x14ac:dyDescent="0.25">
      <c r="A623">
        <v>21.256</v>
      </c>
      <c r="B623">
        <f t="shared" si="18"/>
        <v>4.4638325123152534</v>
      </c>
      <c r="C623">
        <f t="shared" si="19"/>
        <v>88.945436989658447</v>
      </c>
    </row>
    <row r="624" spans="1:3" x14ac:dyDescent="0.25">
      <c r="A624">
        <v>19.082999999999998</v>
      </c>
      <c r="B624">
        <f t="shared" si="18"/>
        <v>2.2908325123152515</v>
      </c>
      <c r="C624">
        <f t="shared" si="19"/>
        <v>12.022091095511534</v>
      </c>
    </row>
    <row r="625" spans="1:3" x14ac:dyDescent="0.25">
      <c r="A625">
        <v>32.905000000000001</v>
      </c>
      <c r="B625">
        <f t="shared" si="18"/>
        <v>16.112832512315254</v>
      </c>
      <c r="C625">
        <f t="shared" si="19"/>
        <v>4183.2679023887677</v>
      </c>
    </row>
    <row r="626" spans="1:3" x14ac:dyDescent="0.25">
      <c r="A626">
        <v>38.381999999999998</v>
      </c>
      <c r="B626">
        <f t="shared" si="18"/>
        <v>21.589832512315251</v>
      </c>
      <c r="C626">
        <f t="shared" si="19"/>
        <v>10063.471468668135</v>
      </c>
    </row>
    <row r="627" spans="1:3" x14ac:dyDescent="0.25">
      <c r="A627">
        <v>33.081000000000003</v>
      </c>
      <c r="B627">
        <f t="shared" si="18"/>
        <v>16.288832512315256</v>
      </c>
      <c r="C627">
        <f t="shared" si="19"/>
        <v>4321.8518276533932</v>
      </c>
    </row>
    <row r="628" spans="1:3" x14ac:dyDescent="0.25">
      <c r="A628">
        <v>38.689</v>
      </c>
      <c r="B628">
        <f t="shared" si="18"/>
        <v>21.896832512315253</v>
      </c>
      <c r="C628">
        <f t="shared" si="19"/>
        <v>10498.902182829446</v>
      </c>
    </row>
    <row r="629" spans="1:3" x14ac:dyDescent="0.25">
      <c r="A629">
        <v>30.407</v>
      </c>
      <c r="B629">
        <f t="shared" si="18"/>
        <v>13.614832512315253</v>
      </c>
      <c r="C629">
        <f t="shared" si="19"/>
        <v>2523.6952438362914</v>
      </c>
    </row>
    <row r="630" spans="1:3" x14ac:dyDescent="0.25">
      <c r="A630">
        <v>24.236000000000001</v>
      </c>
      <c r="B630">
        <f t="shared" si="18"/>
        <v>7.4438325123152538</v>
      </c>
      <c r="C630">
        <f t="shared" si="19"/>
        <v>412.46754195689584</v>
      </c>
    </row>
    <row r="631" spans="1:3" x14ac:dyDescent="0.25">
      <c r="A631">
        <v>29.471</v>
      </c>
      <c r="B631">
        <f t="shared" si="18"/>
        <v>12.678832512315253</v>
      </c>
      <c r="C631">
        <f t="shared" si="19"/>
        <v>2038.1577494322025</v>
      </c>
    </row>
    <row r="632" spans="1:3" x14ac:dyDescent="0.25">
      <c r="A632">
        <v>24.655000000000001</v>
      </c>
      <c r="B632">
        <f t="shared" si="18"/>
        <v>7.8628325123152543</v>
      </c>
      <c r="C632">
        <f t="shared" si="19"/>
        <v>486.11281964153153</v>
      </c>
    </row>
    <row r="633" spans="1:3" x14ac:dyDescent="0.25">
      <c r="A633">
        <v>31.428999999999998</v>
      </c>
      <c r="B633">
        <f t="shared" si="18"/>
        <v>14.636832512315252</v>
      </c>
      <c r="C633">
        <f t="shared" si="19"/>
        <v>3135.7491255111936</v>
      </c>
    </row>
    <row r="634" spans="1:3" x14ac:dyDescent="0.25">
      <c r="A634">
        <v>24.045999999999999</v>
      </c>
      <c r="B634">
        <f t="shared" si="18"/>
        <v>7.2538325123152525</v>
      </c>
      <c r="C634">
        <f t="shared" si="19"/>
        <v>381.68278380928047</v>
      </c>
    </row>
    <row r="635" spans="1:3" x14ac:dyDescent="0.25">
      <c r="A635">
        <v>22.542999999999999</v>
      </c>
      <c r="B635">
        <f t="shared" si="18"/>
        <v>5.7508325123152524</v>
      </c>
      <c r="C635">
        <f t="shared" si="19"/>
        <v>190.19196177142013</v>
      </c>
    </row>
    <row r="636" spans="1:3" x14ac:dyDescent="0.25">
      <c r="A636">
        <v>22.353999999999999</v>
      </c>
      <c r="B636">
        <f t="shared" si="18"/>
        <v>5.5618325123152523</v>
      </c>
      <c r="C636">
        <f t="shared" si="19"/>
        <v>172.04962067741124</v>
      </c>
    </row>
    <row r="637" spans="1:3" x14ac:dyDescent="0.25">
      <c r="A637">
        <v>10.279</v>
      </c>
      <c r="B637">
        <f t="shared" si="18"/>
        <v>-6.513167487684747</v>
      </c>
      <c r="C637">
        <f t="shared" si="19"/>
        <v>-276.29736231032928</v>
      </c>
    </row>
    <row r="638" spans="1:3" x14ac:dyDescent="0.25">
      <c r="A638">
        <v>14.997</v>
      </c>
      <c r="B638">
        <f t="shared" si="18"/>
        <v>-1.795167487684747</v>
      </c>
      <c r="C638">
        <f t="shared" si="19"/>
        <v>-5.7851539745877298</v>
      </c>
    </row>
    <row r="639" spans="1:3" x14ac:dyDescent="0.25">
      <c r="A639">
        <v>12.516999999999999</v>
      </c>
      <c r="B639">
        <f t="shared" si="18"/>
        <v>-4.2751674876847474</v>
      </c>
      <c r="C639">
        <f t="shared" si="19"/>
        <v>-78.137480061128869</v>
      </c>
    </row>
    <row r="640" spans="1:3" x14ac:dyDescent="0.25">
      <c r="A640">
        <v>11.531000000000001</v>
      </c>
      <c r="B640">
        <f t="shared" si="18"/>
        <v>-5.2611674876847463</v>
      </c>
      <c r="C640">
        <f t="shared" si="19"/>
        <v>-145.62850225696462</v>
      </c>
    </row>
    <row r="641" spans="1:3" x14ac:dyDescent="0.25">
      <c r="A641">
        <v>10.629</v>
      </c>
      <c r="B641">
        <f t="shared" si="18"/>
        <v>-6.1631674876847473</v>
      </c>
      <c r="C641">
        <f t="shared" si="19"/>
        <v>-234.10565810328814</v>
      </c>
    </row>
    <row r="642" spans="1:3" x14ac:dyDescent="0.25">
      <c r="A642">
        <v>6.8010000000000002</v>
      </c>
      <c r="B642">
        <f t="shared" si="18"/>
        <v>-9.9911674876847467</v>
      </c>
      <c r="C642">
        <f t="shared" si="19"/>
        <v>-997.35258601458474</v>
      </c>
    </row>
    <row r="643" spans="1:3" x14ac:dyDescent="0.25">
      <c r="A643">
        <v>8.3179999999999996</v>
      </c>
      <c r="B643">
        <f t="shared" ref="B643:B706" si="20">A643-$O$3</f>
        <v>-8.4741674876847473</v>
      </c>
      <c r="C643">
        <f t="shared" ref="C643:C706" si="21">(B643)^3</f>
        <v>-608.54280234380974</v>
      </c>
    </row>
    <row r="644" spans="1:3" x14ac:dyDescent="0.25">
      <c r="A644">
        <v>4.0810000000000004</v>
      </c>
      <c r="B644">
        <f t="shared" si="20"/>
        <v>-12.711167487684747</v>
      </c>
      <c r="C644">
        <f t="shared" si="21"/>
        <v>-2053.7913652157104</v>
      </c>
    </row>
    <row r="645" spans="1:3" x14ac:dyDescent="0.25">
      <c r="A645">
        <v>4.9749999999999996</v>
      </c>
      <c r="B645">
        <f t="shared" si="20"/>
        <v>-11.817167487684747</v>
      </c>
      <c r="C645">
        <f t="shared" si="21"/>
        <v>-1650.2136411965423</v>
      </c>
    </row>
    <row r="646" spans="1:3" x14ac:dyDescent="0.25">
      <c r="A646">
        <v>11.702</v>
      </c>
      <c r="B646">
        <f t="shared" si="20"/>
        <v>-5.0901674876847469</v>
      </c>
      <c r="C646">
        <f t="shared" si="21"/>
        <v>-131.88524729141622</v>
      </c>
    </row>
    <row r="647" spans="1:3" x14ac:dyDescent="0.25">
      <c r="A647">
        <v>21.78</v>
      </c>
      <c r="B647">
        <f t="shared" si="20"/>
        <v>4.9878325123152543</v>
      </c>
      <c r="C647">
        <f t="shared" si="21"/>
        <v>124.08965733862318</v>
      </c>
    </row>
    <row r="648" spans="1:3" x14ac:dyDescent="0.25">
      <c r="A648">
        <v>18.164999999999999</v>
      </c>
      <c r="B648">
        <f t="shared" si="20"/>
        <v>1.3728325123152523</v>
      </c>
      <c r="C648">
        <f t="shared" si="21"/>
        <v>2.5873350248670204</v>
      </c>
    </row>
    <row r="649" spans="1:3" x14ac:dyDescent="0.25">
      <c r="A649">
        <v>11.943</v>
      </c>
      <c r="B649">
        <f t="shared" si="20"/>
        <v>-4.8491674876847473</v>
      </c>
      <c r="C649">
        <f t="shared" si="21"/>
        <v>-114.02538677088319</v>
      </c>
    </row>
    <row r="650" spans="1:3" x14ac:dyDescent="0.25">
      <c r="A650">
        <v>6.3949999999999996</v>
      </c>
      <c r="B650">
        <f t="shared" si="20"/>
        <v>-10.397167487684747</v>
      </c>
      <c r="C650">
        <f t="shared" si="21"/>
        <v>-1123.9451567027529</v>
      </c>
    </row>
    <row r="651" spans="1:3" x14ac:dyDescent="0.25">
      <c r="A651">
        <v>10.513999999999999</v>
      </c>
      <c r="B651">
        <f t="shared" si="20"/>
        <v>-6.2781674876847475</v>
      </c>
      <c r="C651">
        <f t="shared" si="21"/>
        <v>-247.45640119939478</v>
      </c>
    </row>
    <row r="652" spans="1:3" x14ac:dyDescent="0.25">
      <c r="A652">
        <v>26.824000000000002</v>
      </c>
      <c r="B652">
        <f t="shared" si="20"/>
        <v>10.031832512315255</v>
      </c>
      <c r="C652">
        <f t="shared" si="21"/>
        <v>1009.5801852159516</v>
      </c>
    </row>
    <row r="653" spans="1:3" x14ac:dyDescent="0.25">
      <c r="A653">
        <v>13.414</v>
      </c>
      <c r="B653">
        <f t="shared" si="20"/>
        <v>-3.3781674876847472</v>
      </c>
      <c r="C653">
        <f t="shared" si="21"/>
        <v>-38.551699983911163</v>
      </c>
    </row>
    <row r="654" spans="1:3" x14ac:dyDescent="0.25">
      <c r="A654">
        <v>11.744999999999999</v>
      </c>
      <c r="B654">
        <f t="shared" si="20"/>
        <v>-5.0471674876847477</v>
      </c>
      <c r="C654">
        <f t="shared" si="21"/>
        <v>-128.57103809167435</v>
      </c>
    </row>
    <row r="655" spans="1:3" x14ac:dyDescent="0.25">
      <c r="A655">
        <v>6.0640000000000001</v>
      </c>
      <c r="B655">
        <f t="shared" si="20"/>
        <v>-10.728167487684747</v>
      </c>
      <c r="C655">
        <f t="shared" si="21"/>
        <v>-1234.7431777197073</v>
      </c>
    </row>
    <row r="656" spans="1:3" x14ac:dyDescent="0.25">
      <c r="A656">
        <v>3.0720000000000001</v>
      </c>
      <c r="B656">
        <f t="shared" si="20"/>
        <v>-13.720167487684748</v>
      </c>
      <c r="C656">
        <f t="shared" si="21"/>
        <v>-2582.7254319960198</v>
      </c>
    </row>
    <row r="657" spans="1:3" x14ac:dyDescent="0.25">
      <c r="A657">
        <v>7.1749999999999998</v>
      </c>
      <c r="B657">
        <f t="shared" si="20"/>
        <v>-9.6171674876847462</v>
      </c>
      <c r="C657">
        <f t="shared" si="21"/>
        <v>-889.49096006656794</v>
      </c>
    </row>
    <row r="658" spans="1:3" x14ac:dyDescent="0.25">
      <c r="A658">
        <v>3.8940000000000001</v>
      </c>
      <c r="B658">
        <f t="shared" si="20"/>
        <v>-12.898167487684747</v>
      </c>
      <c r="C658">
        <f t="shared" si="21"/>
        <v>-2145.774284829226</v>
      </c>
    </row>
    <row r="659" spans="1:3" x14ac:dyDescent="0.25">
      <c r="A659">
        <v>12.098000000000001</v>
      </c>
      <c r="B659">
        <f t="shared" si="20"/>
        <v>-4.6941674876847461</v>
      </c>
      <c r="C659">
        <f t="shared" si="21"/>
        <v>-103.43695886707525</v>
      </c>
    </row>
    <row r="660" spans="1:3" x14ac:dyDescent="0.25">
      <c r="A660">
        <v>9.5950000000000006</v>
      </c>
      <c r="B660">
        <f t="shared" si="20"/>
        <v>-7.1971674876847462</v>
      </c>
      <c r="C660">
        <f t="shared" si="21"/>
        <v>-372.80766096152809</v>
      </c>
    </row>
    <row r="661" spans="1:3" x14ac:dyDescent="0.25">
      <c r="A661">
        <v>9.1549999999999994</v>
      </c>
      <c r="B661">
        <f t="shared" si="20"/>
        <v>-7.6371674876847475</v>
      </c>
      <c r="C661">
        <f t="shared" si="21"/>
        <v>-445.44793003481357</v>
      </c>
    </row>
    <row r="662" spans="1:3" x14ac:dyDescent="0.25">
      <c r="A662">
        <v>14.016999999999999</v>
      </c>
      <c r="B662">
        <f t="shared" si="20"/>
        <v>-2.7751674876847474</v>
      </c>
      <c r="C662">
        <f t="shared" si="21"/>
        <v>-21.373103888095709</v>
      </c>
    </row>
    <row r="663" spans="1:3" x14ac:dyDescent="0.25">
      <c r="A663">
        <v>18.765000000000001</v>
      </c>
      <c r="B663">
        <f t="shared" si="20"/>
        <v>1.9728325123152537</v>
      </c>
      <c r="C663">
        <f t="shared" si="21"/>
        <v>7.6783985305331628</v>
      </c>
    </row>
    <row r="664" spans="1:3" x14ac:dyDescent="0.25">
      <c r="A664">
        <v>16.866</v>
      </c>
      <c r="B664">
        <f t="shared" si="20"/>
        <v>7.3832512315252785E-2</v>
      </c>
      <c r="C664">
        <f t="shared" si="21"/>
        <v>4.0247873518823571E-4</v>
      </c>
    </row>
    <row r="665" spans="1:3" x14ac:dyDescent="0.25">
      <c r="A665">
        <v>18.478000000000002</v>
      </c>
      <c r="B665">
        <f t="shared" si="20"/>
        <v>1.6858325123152547</v>
      </c>
      <c r="C665">
        <f t="shared" si="21"/>
        <v>4.7911886984148291</v>
      </c>
    </row>
    <row r="666" spans="1:3" x14ac:dyDescent="0.25">
      <c r="A666">
        <v>16.960999999999999</v>
      </c>
      <c r="B666">
        <f t="shared" si="20"/>
        <v>0.16883251231525165</v>
      </c>
      <c r="C666">
        <f t="shared" si="21"/>
        <v>4.8124723704364644E-3</v>
      </c>
    </row>
    <row r="667" spans="1:3" x14ac:dyDescent="0.25">
      <c r="A667">
        <v>18.916</v>
      </c>
      <c r="B667">
        <f t="shared" si="20"/>
        <v>2.1238325123152535</v>
      </c>
      <c r="C667">
        <f t="shared" si="21"/>
        <v>9.5798960029796572</v>
      </c>
    </row>
    <row r="668" spans="1:3" x14ac:dyDescent="0.25">
      <c r="A668">
        <v>19.661999999999999</v>
      </c>
      <c r="B668">
        <f t="shared" si="20"/>
        <v>2.8698325123152522</v>
      </c>
      <c r="C668">
        <f t="shared" si="21"/>
        <v>23.635764503592597</v>
      </c>
    </row>
    <row r="669" spans="1:3" x14ac:dyDescent="0.25">
      <c r="A669">
        <v>22.571999999999999</v>
      </c>
      <c r="B669">
        <f t="shared" si="20"/>
        <v>5.7798325123152523</v>
      </c>
      <c r="C669">
        <f t="shared" si="21"/>
        <v>193.08376599971774</v>
      </c>
    </row>
    <row r="670" spans="1:3" x14ac:dyDescent="0.25">
      <c r="A670">
        <v>37.917000000000002</v>
      </c>
      <c r="B670">
        <f t="shared" si="20"/>
        <v>21.124832512315255</v>
      </c>
      <c r="C670">
        <f t="shared" si="21"/>
        <v>9427.137097913861</v>
      </c>
    </row>
    <row r="671" spans="1:3" x14ac:dyDescent="0.25">
      <c r="A671">
        <v>47.668999999999997</v>
      </c>
      <c r="B671">
        <f t="shared" si="20"/>
        <v>30.87683251231525</v>
      </c>
      <c r="C671">
        <f t="shared" si="21"/>
        <v>29437.317095917846</v>
      </c>
    </row>
    <row r="672" spans="1:3" x14ac:dyDescent="0.25">
      <c r="A672">
        <v>49.046999999999997</v>
      </c>
      <c r="B672">
        <f t="shared" si="20"/>
        <v>32.254832512315247</v>
      </c>
      <c r="C672">
        <f t="shared" si="21"/>
        <v>33557.096229052193</v>
      </c>
    </row>
    <row r="673" spans="1:3" x14ac:dyDescent="0.25">
      <c r="A673">
        <v>42.759</v>
      </c>
      <c r="B673">
        <f t="shared" si="20"/>
        <v>25.966832512315253</v>
      </c>
      <c r="C673">
        <f t="shared" si="21"/>
        <v>17508.822104903036</v>
      </c>
    </row>
    <row r="674" spans="1:3" x14ac:dyDescent="0.25">
      <c r="A674">
        <v>27.103000000000002</v>
      </c>
      <c r="B674">
        <f t="shared" si="20"/>
        <v>10.310832512315255</v>
      </c>
      <c r="C674">
        <f t="shared" si="21"/>
        <v>1096.1782908743817</v>
      </c>
    </row>
    <row r="675" spans="1:3" x14ac:dyDescent="0.25">
      <c r="A675">
        <v>22.100999999999999</v>
      </c>
      <c r="B675">
        <f t="shared" si="20"/>
        <v>5.3088325123152522</v>
      </c>
      <c r="C675">
        <f t="shared" si="21"/>
        <v>149.6225569129129</v>
      </c>
    </row>
    <row r="676" spans="1:3" x14ac:dyDescent="0.25">
      <c r="A676">
        <v>26.911999999999999</v>
      </c>
      <c r="B676">
        <f t="shared" si="20"/>
        <v>10.119832512315252</v>
      </c>
      <c r="C676">
        <f t="shared" si="21"/>
        <v>1036.3822693994352</v>
      </c>
    </row>
    <row r="677" spans="1:3" x14ac:dyDescent="0.25">
      <c r="A677">
        <v>39.597999999999999</v>
      </c>
      <c r="B677">
        <f t="shared" si="20"/>
        <v>22.805832512315252</v>
      </c>
      <c r="C677">
        <f t="shared" si="21"/>
        <v>11861.450246649167</v>
      </c>
    </row>
    <row r="678" spans="1:3" x14ac:dyDescent="0.25">
      <c r="A678">
        <v>19.571000000000002</v>
      </c>
      <c r="B678">
        <f t="shared" si="20"/>
        <v>2.7788325123152546</v>
      </c>
      <c r="C678">
        <f t="shared" si="21"/>
        <v>21.457894930589624</v>
      </c>
    </row>
    <row r="679" spans="1:3" x14ac:dyDescent="0.25">
      <c r="A679">
        <v>12.147</v>
      </c>
      <c r="B679">
        <f t="shared" si="20"/>
        <v>-4.6451674876847466</v>
      </c>
      <c r="C679">
        <f t="shared" si="21"/>
        <v>-100.23147767133092</v>
      </c>
    </row>
    <row r="680" spans="1:3" x14ac:dyDescent="0.25">
      <c r="A680">
        <v>18.436</v>
      </c>
      <c r="B680">
        <f t="shared" si="20"/>
        <v>1.6438325123152531</v>
      </c>
      <c r="C680">
        <f t="shared" si="21"/>
        <v>4.4419400973630125</v>
      </c>
    </row>
    <row r="681" spans="1:3" x14ac:dyDescent="0.25">
      <c r="A681">
        <v>10.148999999999999</v>
      </c>
      <c r="B681">
        <f t="shared" si="20"/>
        <v>-6.6431674876847477</v>
      </c>
      <c r="C681">
        <f t="shared" si="21"/>
        <v>-293.17410368378211</v>
      </c>
    </row>
    <row r="682" spans="1:3" x14ac:dyDescent="0.25">
      <c r="A682">
        <v>6.3789999999999996</v>
      </c>
      <c r="B682">
        <f t="shared" si="20"/>
        <v>-10.413167487684747</v>
      </c>
      <c r="C682">
        <f t="shared" si="21"/>
        <v>-1129.141998228198</v>
      </c>
    </row>
    <row r="683" spans="1:3" x14ac:dyDescent="0.25">
      <c r="A683">
        <v>18.541</v>
      </c>
      <c r="B683">
        <f t="shared" si="20"/>
        <v>1.7488325123152535</v>
      </c>
      <c r="C683">
        <f t="shared" si="21"/>
        <v>5.3486558611994175</v>
      </c>
    </row>
    <row r="684" spans="1:3" x14ac:dyDescent="0.25">
      <c r="A684">
        <v>27.812000000000001</v>
      </c>
      <c r="B684">
        <f t="shared" si="20"/>
        <v>11.019832512315254</v>
      </c>
      <c r="C684">
        <f t="shared" si="21"/>
        <v>1338.2121896131068</v>
      </c>
    </row>
    <row r="685" spans="1:3" x14ac:dyDescent="0.25">
      <c r="A685">
        <v>28.279</v>
      </c>
      <c r="B685">
        <f t="shared" si="20"/>
        <v>11.486832512315253</v>
      </c>
      <c r="C685">
        <f t="shared" si="21"/>
        <v>1515.6567786823132</v>
      </c>
    </row>
    <row r="686" spans="1:3" x14ac:dyDescent="0.25">
      <c r="A686">
        <v>17.236000000000001</v>
      </c>
      <c r="B686">
        <f t="shared" si="20"/>
        <v>0.44383251231525378</v>
      </c>
      <c r="C686">
        <f t="shared" si="21"/>
        <v>8.7429367804071123E-2</v>
      </c>
    </row>
    <row r="687" spans="1:3" x14ac:dyDescent="0.25">
      <c r="A687">
        <v>19.302</v>
      </c>
      <c r="B687">
        <f t="shared" si="20"/>
        <v>2.5098325123152527</v>
      </c>
      <c r="C687">
        <f t="shared" si="21"/>
        <v>15.810085643739772</v>
      </c>
    </row>
    <row r="688" spans="1:3" x14ac:dyDescent="0.25">
      <c r="A688">
        <v>14.663</v>
      </c>
      <c r="B688">
        <f t="shared" si="20"/>
        <v>-2.1291674876847466</v>
      </c>
      <c r="C688">
        <f t="shared" si="21"/>
        <v>-9.6522703528142504</v>
      </c>
    </row>
    <row r="689" spans="1:3" x14ac:dyDescent="0.25">
      <c r="A689">
        <v>10.768000000000001</v>
      </c>
      <c r="B689">
        <f t="shared" si="20"/>
        <v>-6.0241674876847462</v>
      </c>
      <c r="C689">
        <f t="shared" si="21"/>
        <v>-218.62061599969363</v>
      </c>
    </row>
    <row r="690" spans="1:3" x14ac:dyDescent="0.25">
      <c r="A690">
        <v>3.5169999999999999</v>
      </c>
      <c r="B690">
        <f t="shared" si="20"/>
        <v>-13.275167487684747</v>
      </c>
      <c r="C690">
        <f t="shared" si="21"/>
        <v>-2339.4837198579539</v>
      </c>
    </row>
    <row r="691" spans="1:3" x14ac:dyDescent="0.25">
      <c r="A691">
        <v>12.956</v>
      </c>
      <c r="B691">
        <f t="shared" si="20"/>
        <v>-3.8361674876847474</v>
      </c>
      <c r="C691">
        <f t="shared" si="21"/>
        <v>-56.453735070415568</v>
      </c>
    </row>
    <row r="692" spans="1:3" x14ac:dyDescent="0.25">
      <c r="A692">
        <v>21.901</v>
      </c>
      <c r="B692">
        <f t="shared" si="20"/>
        <v>5.1088325123152529</v>
      </c>
      <c r="C692">
        <f t="shared" si="21"/>
        <v>133.3413952281015</v>
      </c>
    </row>
    <row r="693" spans="1:3" x14ac:dyDescent="0.25">
      <c r="A693">
        <v>23.376000000000001</v>
      </c>
      <c r="B693">
        <f t="shared" si="20"/>
        <v>6.5838325123152543</v>
      </c>
      <c r="C693">
        <f t="shared" si="21"/>
        <v>285.38840395900479</v>
      </c>
    </row>
    <row r="694" spans="1:3" x14ac:dyDescent="0.25">
      <c r="A694">
        <v>23.788</v>
      </c>
      <c r="B694">
        <f t="shared" si="20"/>
        <v>6.9958325123152534</v>
      </c>
      <c r="C694">
        <f t="shared" si="21"/>
        <v>342.38774396498718</v>
      </c>
    </row>
    <row r="695" spans="1:3" x14ac:dyDescent="0.25">
      <c r="A695">
        <v>18.297000000000001</v>
      </c>
      <c r="B695">
        <f t="shared" si="20"/>
        <v>1.5048325123152537</v>
      </c>
      <c r="C695">
        <f t="shared" si="21"/>
        <v>3.4077246602712168</v>
      </c>
    </row>
    <row r="696" spans="1:3" x14ac:dyDescent="0.25">
      <c r="A696">
        <v>7.7789999999999999</v>
      </c>
      <c r="B696">
        <f t="shared" si="20"/>
        <v>-9.013167487684747</v>
      </c>
      <c r="C696">
        <f t="shared" si="21"/>
        <v>-732.20438312417059</v>
      </c>
    </row>
    <row r="697" spans="1:3" x14ac:dyDescent="0.25">
      <c r="A697">
        <v>23.821999999999999</v>
      </c>
      <c r="B697">
        <f t="shared" si="20"/>
        <v>7.0298325123152523</v>
      </c>
      <c r="C697">
        <f t="shared" si="21"/>
        <v>347.40409541525713</v>
      </c>
    </row>
    <row r="698" spans="1:3" x14ac:dyDescent="0.25">
      <c r="A698">
        <v>25.373999999999999</v>
      </c>
      <c r="B698">
        <f t="shared" si="20"/>
        <v>8.5818325123152519</v>
      </c>
      <c r="C698">
        <f t="shared" si="21"/>
        <v>632.03350732249692</v>
      </c>
    </row>
    <row r="699" spans="1:3" x14ac:dyDescent="0.25">
      <c r="A699">
        <v>13.942</v>
      </c>
      <c r="B699">
        <f t="shared" si="20"/>
        <v>-2.8501674876847467</v>
      </c>
      <c r="C699">
        <f t="shared" si="21"/>
        <v>-23.15320649600843</v>
      </c>
    </row>
    <row r="700" spans="1:3" x14ac:dyDescent="0.25">
      <c r="A700">
        <v>7.2140000000000004</v>
      </c>
      <c r="B700">
        <f t="shared" si="20"/>
        <v>-9.5781674876847465</v>
      </c>
      <c r="C700">
        <f t="shared" si="21"/>
        <v>-878.71346435593114</v>
      </c>
    </row>
    <row r="701" spans="1:3" x14ac:dyDescent="0.25">
      <c r="A701">
        <v>6.87</v>
      </c>
      <c r="B701">
        <f t="shared" si="20"/>
        <v>-9.9221674876847459</v>
      </c>
      <c r="C701">
        <f t="shared" si="21"/>
        <v>-976.83151180304856</v>
      </c>
    </row>
    <row r="702" spans="1:3" x14ac:dyDescent="0.25">
      <c r="A702">
        <v>16.82</v>
      </c>
      <c r="B702">
        <f t="shared" si="20"/>
        <v>2.783251231525341E-2</v>
      </c>
      <c r="C702">
        <f t="shared" si="21"/>
        <v>2.156042064555214E-5</v>
      </c>
    </row>
    <row r="703" spans="1:3" x14ac:dyDescent="0.25">
      <c r="A703">
        <v>7.0709999999999997</v>
      </c>
      <c r="B703">
        <f t="shared" si="20"/>
        <v>-9.7211674876847471</v>
      </c>
      <c r="C703">
        <f t="shared" si="21"/>
        <v>-918.66099485289692</v>
      </c>
    </row>
    <row r="704" spans="1:3" x14ac:dyDescent="0.25">
      <c r="A704">
        <v>16.457000000000001</v>
      </c>
      <c r="B704">
        <f t="shared" si="20"/>
        <v>-0.33516748768474613</v>
      </c>
      <c r="C704">
        <f t="shared" si="21"/>
        <v>-3.7651792113345454E-2</v>
      </c>
    </row>
    <row r="705" spans="1:3" x14ac:dyDescent="0.25">
      <c r="A705">
        <v>10.316000000000001</v>
      </c>
      <c r="B705">
        <f t="shared" si="20"/>
        <v>-6.4761674876847461</v>
      </c>
      <c r="C705">
        <f t="shared" si="21"/>
        <v>-271.61529130598876</v>
      </c>
    </row>
    <row r="706" spans="1:3" x14ac:dyDescent="0.25">
      <c r="A706">
        <v>9.0500000000000007</v>
      </c>
      <c r="B706">
        <f t="shared" si="20"/>
        <v>-7.7421674876847462</v>
      </c>
      <c r="C706">
        <f t="shared" si="21"/>
        <v>-464.07448005347743</v>
      </c>
    </row>
    <row r="707" spans="1:3" x14ac:dyDescent="0.25">
      <c r="A707">
        <v>10.177</v>
      </c>
      <c r="B707">
        <f t="shared" ref="B707:B770" si="22">A707-$O$3</f>
        <v>-6.6151674876847473</v>
      </c>
      <c r="C707">
        <f t="shared" ref="C707:C770" si="23">(B707)^3</f>
        <v>-289.48264582308082</v>
      </c>
    </row>
    <row r="708" spans="1:3" x14ac:dyDescent="0.25">
      <c r="A708">
        <v>9.1720000000000006</v>
      </c>
      <c r="B708">
        <f t="shared" si="22"/>
        <v>-7.6201674876847463</v>
      </c>
      <c r="C708">
        <f t="shared" si="23"/>
        <v>-442.47990385704281</v>
      </c>
    </row>
    <row r="709" spans="1:3" x14ac:dyDescent="0.25">
      <c r="A709">
        <v>5.734</v>
      </c>
      <c r="B709">
        <f t="shared" si="22"/>
        <v>-11.058167487684747</v>
      </c>
      <c r="C709">
        <f t="shared" si="23"/>
        <v>-1352.2266489053118</v>
      </c>
    </row>
    <row r="710" spans="1:3" x14ac:dyDescent="0.25">
      <c r="A710">
        <v>9.0109999999999992</v>
      </c>
      <c r="B710">
        <f t="shared" si="22"/>
        <v>-7.7811674876847476</v>
      </c>
      <c r="C710">
        <f t="shared" si="23"/>
        <v>-471.12298229938551</v>
      </c>
    </row>
    <row r="711" spans="1:3" x14ac:dyDescent="0.25">
      <c r="A711">
        <v>11.384</v>
      </c>
      <c r="B711">
        <f t="shared" si="22"/>
        <v>-5.4081674876847465</v>
      </c>
      <c r="C711">
        <f t="shared" si="23"/>
        <v>-158.17957303474952</v>
      </c>
    </row>
    <row r="712" spans="1:3" x14ac:dyDescent="0.25">
      <c r="A712">
        <v>17.033000000000001</v>
      </c>
      <c r="B712">
        <f t="shared" si="22"/>
        <v>0.24083251231525438</v>
      </c>
      <c r="C712">
        <f t="shared" si="23"/>
        <v>1.3968357720334527E-2</v>
      </c>
    </row>
    <row r="713" spans="1:3" x14ac:dyDescent="0.25">
      <c r="A713">
        <v>11.644</v>
      </c>
      <c r="B713">
        <f t="shared" si="22"/>
        <v>-5.1481674876847467</v>
      </c>
      <c r="C713">
        <f t="shared" si="23"/>
        <v>-136.44511845286874</v>
      </c>
    </row>
    <row r="714" spans="1:3" x14ac:dyDescent="0.25">
      <c r="A714">
        <v>21.231999999999999</v>
      </c>
      <c r="B714">
        <f t="shared" si="22"/>
        <v>4.4398325123152524</v>
      </c>
      <c r="C714">
        <f t="shared" si="23"/>
        <v>87.518479017983481</v>
      </c>
    </row>
    <row r="715" spans="1:3" x14ac:dyDescent="0.25">
      <c r="A715">
        <v>28.138000000000002</v>
      </c>
      <c r="B715">
        <f t="shared" si="22"/>
        <v>11.345832512315255</v>
      </c>
      <c r="C715">
        <f t="shared" si="23"/>
        <v>1460.5253677596352</v>
      </c>
    </row>
    <row r="716" spans="1:3" x14ac:dyDescent="0.25">
      <c r="A716">
        <v>27.390999999999998</v>
      </c>
      <c r="B716">
        <f t="shared" si="22"/>
        <v>10.598832512315251</v>
      </c>
      <c r="C716">
        <f t="shared" si="23"/>
        <v>1190.6225065939079</v>
      </c>
    </row>
    <row r="717" spans="1:3" x14ac:dyDescent="0.25">
      <c r="A717">
        <v>45.66</v>
      </c>
      <c r="B717">
        <f t="shared" si="22"/>
        <v>28.86783251231525</v>
      </c>
      <c r="C717">
        <f t="shared" si="23"/>
        <v>24057.058857135024</v>
      </c>
    </row>
    <row r="718" spans="1:3" x14ac:dyDescent="0.25">
      <c r="A718">
        <v>44.728999999999999</v>
      </c>
      <c r="B718">
        <f t="shared" si="22"/>
        <v>27.936832512315252</v>
      </c>
      <c r="C718">
        <f t="shared" si="23"/>
        <v>21803.764987964925</v>
      </c>
    </row>
    <row r="719" spans="1:3" x14ac:dyDescent="0.25">
      <c r="A719">
        <v>26.861000000000001</v>
      </c>
      <c r="B719">
        <f t="shared" si="22"/>
        <v>10.068832512315254</v>
      </c>
      <c r="C719">
        <f t="shared" si="23"/>
        <v>1020.7922172597005</v>
      </c>
    </row>
    <row r="720" spans="1:3" x14ac:dyDescent="0.25">
      <c r="A720">
        <v>22.902999999999999</v>
      </c>
      <c r="B720">
        <f t="shared" si="22"/>
        <v>6.1108325123152518</v>
      </c>
      <c r="C720">
        <f t="shared" si="23"/>
        <v>228.19238200368653</v>
      </c>
    </row>
    <row r="721" spans="1:3" x14ac:dyDescent="0.25">
      <c r="A721">
        <v>23.940999999999999</v>
      </c>
      <c r="B721">
        <f t="shared" si="22"/>
        <v>7.1488325123152521</v>
      </c>
      <c r="C721">
        <f t="shared" si="23"/>
        <v>365.34684956785787</v>
      </c>
    </row>
    <row r="722" spans="1:3" x14ac:dyDescent="0.25">
      <c r="A722">
        <v>36.137</v>
      </c>
      <c r="B722">
        <f t="shared" si="22"/>
        <v>19.344832512315254</v>
      </c>
      <c r="C722">
        <f t="shared" si="23"/>
        <v>7239.2724539941146</v>
      </c>
    </row>
    <row r="723" spans="1:3" x14ac:dyDescent="0.25">
      <c r="A723">
        <v>29.440999999999999</v>
      </c>
      <c r="B723">
        <f t="shared" si="22"/>
        <v>12.648832512315252</v>
      </c>
      <c r="C723">
        <f t="shared" si="23"/>
        <v>2023.7242038312045</v>
      </c>
    </row>
    <row r="724" spans="1:3" x14ac:dyDescent="0.25">
      <c r="A724">
        <v>19.859000000000002</v>
      </c>
      <c r="B724">
        <f t="shared" si="22"/>
        <v>3.0668325123152549</v>
      </c>
      <c r="C724">
        <f t="shared" si="23"/>
        <v>28.844975607910328</v>
      </c>
    </row>
    <row r="725" spans="1:3" x14ac:dyDescent="0.25">
      <c r="A725">
        <v>11.589</v>
      </c>
      <c r="B725">
        <f t="shared" si="22"/>
        <v>-5.2031674876847465</v>
      </c>
      <c r="C725">
        <f t="shared" si="23"/>
        <v>-140.86510314722639</v>
      </c>
    </row>
    <row r="726" spans="1:3" x14ac:dyDescent="0.25">
      <c r="A726">
        <v>14.212</v>
      </c>
      <c r="B726">
        <f t="shared" si="22"/>
        <v>-2.5801674876847471</v>
      </c>
      <c r="C726">
        <f t="shared" si="23"/>
        <v>-17.176856812202395</v>
      </c>
    </row>
    <row r="727" spans="1:3" x14ac:dyDescent="0.25">
      <c r="A727">
        <v>20.309999999999999</v>
      </c>
      <c r="B727">
        <f t="shared" si="22"/>
        <v>3.5178325123152518</v>
      </c>
      <c r="C727">
        <f t="shared" si="23"/>
        <v>43.533689482500066</v>
      </c>
    </row>
    <row r="728" spans="1:3" x14ac:dyDescent="0.25">
      <c r="A728">
        <v>30.178999999999998</v>
      </c>
      <c r="B728">
        <f t="shared" si="22"/>
        <v>13.386832512315252</v>
      </c>
      <c r="C728">
        <f t="shared" si="23"/>
        <v>2399.0179054367882</v>
      </c>
    </row>
    <row r="729" spans="1:3" x14ac:dyDescent="0.25">
      <c r="A729">
        <v>14.385999999999999</v>
      </c>
      <c r="B729">
        <f t="shared" si="22"/>
        <v>-2.4061674876847476</v>
      </c>
      <c r="C729">
        <f t="shared" si="23"/>
        <v>-13.930848294702006</v>
      </c>
    </row>
    <row r="730" spans="1:3" x14ac:dyDescent="0.25">
      <c r="A730">
        <v>9.8550000000000004</v>
      </c>
      <c r="B730">
        <f t="shared" si="22"/>
        <v>-6.9371674876847464</v>
      </c>
      <c r="C730">
        <f t="shared" si="23"/>
        <v>-333.84627904831723</v>
      </c>
    </row>
    <row r="731" spans="1:3" x14ac:dyDescent="0.25">
      <c r="A731">
        <v>11.108000000000001</v>
      </c>
      <c r="B731">
        <f t="shared" si="22"/>
        <v>-5.6841674876847463</v>
      </c>
      <c r="C731">
        <f t="shared" si="23"/>
        <v>-183.65408748635122</v>
      </c>
    </row>
    <row r="732" spans="1:3" x14ac:dyDescent="0.25">
      <c r="A732">
        <v>16.957999999999998</v>
      </c>
      <c r="B732">
        <f t="shared" si="22"/>
        <v>0.16583251231525153</v>
      </c>
      <c r="C732">
        <f t="shared" si="23"/>
        <v>4.5604640933368506E-3</v>
      </c>
    </row>
    <row r="733" spans="1:3" x14ac:dyDescent="0.25">
      <c r="A733">
        <v>14.324999999999999</v>
      </c>
      <c r="B733">
        <f t="shared" si="22"/>
        <v>-2.4671674876847476</v>
      </c>
      <c r="C733">
        <f t="shared" si="23"/>
        <v>-15.017439805485806</v>
      </c>
    </row>
    <row r="734" spans="1:3" x14ac:dyDescent="0.25">
      <c r="A734">
        <v>13.000999999999999</v>
      </c>
      <c r="B734">
        <f t="shared" si="22"/>
        <v>-3.7911674876847474</v>
      </c>
      <c r="C734">
        <f t="shared" si="23"/>
        <v>-54.490264228771366</v>
      </c>
    </row>
    <row r="735" spans="1:3" x14ac:dyDescent="0.25">
      <c r="A735">
        <v>22.218</v>
      </c>
      <c r="B735">
        <f t="shared" si="22"/>
        <v>5.4258325123152531</v>
      </c>
      <c r="C735">
        <f t="shared" si="23"/>
        <v>159.73465597867548</v>
      </c>
    </row>
    <row r="736" spans="1:3" x14ac:dyDescent="0.25">
      <c r="A736">
        <v>25.577999999999999</v>
      </c>
      <c r="B736">
        <f t="shared" si="22"/>
        <v>8.7858325123152525</v>
      </c>
      <c r="C736">
        <f t="shared" si="23"/>
        <v>678.18590536488648</v>
      </c>
    </row>
    <row r="737" spans="1:3" x14ac:dyDescent="0.25">
      <c r="A737">
        <v>31.518000000000001</v>
      </c>
      <c r="B737">
        <f t="shared" si="22"/>
        <v>14.725832512315254</v>
      </c>
      <c r="C737">
        <f t="shared" si="23"/>
        <v>3193.298888751468</v>
      </c>
    </row>
    <row r="738" spans="1:3" x14ac:dyDescent="0.25">
      <c r="A738">
        <v>32.770000000000003</v>
      </c>
      <c r="B738">
        <f t="shared" si="22"/>
        <v>15.977832512315256</v>
      </c>
      <c r="C738">
        <f t="shared" si="23"/>
        <v>4078.9989456455605</v>
      </c>
    </row>
    <row r="739" spans="1:3" x14ac:dyDescent="0.25">
      <c r="A739">
        <v>31.702999999999999</v>
      </c>
      <c r="B739">
        <f t="shared" si="22"/>
        <v>14.910832512315253</v>
      </c>
      <c r="C739">
        <f t="shared" si="23"/>
        <v>3315.1690246949915</v>
      </c>
    </row>
    <row r="740" spans="1:3" x14ac:dyDescent="0.25">
      <c r="A740">
        <v>27.193000000000001</v>
      </c>
      <c r="B740">
        <f t="shared" si="22"/>
        <v>10.400832512315255</v>
      </c>
      <c r="C740">
        <f t="shared" si="23"/>
        <v>1125.1341552206256</v>
      </c>
    </row>
    <row r="741" spans="1:3" x14ac:dyDescent="0.25">
      <c r="A741">
        <v>21.571999999999999</v>
      </c>
      <c r="B741">
        <f t="shared" si="22"/>
        <v>4.7798325123152523</v>
      </c>
      <c r="C741">
        <f t="shared" si="23"/>
        <v>109.20387192541421</v>
      </c>
    </row>
    <row r="742" spans="1:3" x14ac:dyDescent="0.25">
      <c r="A742">
        <v>23.059000000000001</v>
      </c>
      <c r="B742">
        <f t="shared" si="22"/>
        <v>6.2668325123152542</v>
      </c>
      <c r="C742">
        <f t="shared" si="23"/>
        <v>246.11850230873631</v>
      </c>
    </row>
    <row r="743" spans="1:3" x14ac:dyDescent="0.25">
      <c r="A743">
        <v>14.478999999999999</v>
      </c>
      <c r="B743">
        <f t="shared" si="22"/>
        <v>-2.3131674876847477</v>
      </c>
      <c r="C743">
        <f t="shared" si="23"/>
        <v>-12.377166653422236</v>
      </c>
    </row>
    <row r="744" spans="1:3" x14ac:dyDescent="0.25">
      <c r="A744">
        <v>10.598000000000001</v>
      </c>
      <c r="B744">
        <f t="shared" si="22"/>
        <v>-6.1941674876847461</v>
      </c>
      <c r="C744">
        <f t="shared" si="23"/>
        <v>-237.65602721991161</v>
      </c>
    </row>
    <row r="745" spans="1:3" x14ac:dyDescent="0.25">
      <c r="A745">
        <v>7.6319999999999997</v>
      </c>
      <c r="B745">
        <f t="shared" si="22"/>
        <v>-9.1601674876847472</v>
      </c>
      <c r="C745">
        <f t="shared" si="23"/>
        <v>-768.61745623492106</v>
      </c>
    </row>
    <row r="746" spans="1:3" x14ac:dyDescent="0.25">
      <c r="A746">
        <v>13.802</v>
      </c>
      <c r="B746">
        <f t="shared" si="22"/>
        <v>-2.9901674876847473</v>
      </c>
      <c r="C746">
        <f t="shared" si="23"/>
        <v>-26.735391321583485</v>
      </c>
    </row>
    <row r="747" spans="1:3" x14ac:dyDescent="0.25">
      <c r="A747">
        <v>5.9130000000000003</v>
      </c>
      <c r="B747">
        <f t="shared" si="22"/>
        <v>-10.879167487684747</v>
      </c>
      <c r="C747">
        <f t="shared" si="23"/>
        <v>-1287.6178501840161</v>
      </c>
    </row>
    <row r="748" spans="1:3" x14ac:dyDescent="0.25">
      <c r="A748">
        <v>8.5960000000000001</v>
      </c>
      <c r="B748">
        <f t="shared" si="22"/>
        <v>-8.1961674876847468</v>
      </c>
      <c r="C748">
        <f t="shared" si="23"/>
        <v>-550.59526688798053</v>
      </c>
    </row>
    <row r="749" spans="1:3" x14ac:dyDescent="0.25">
      <c r="A749">
        <v>10.374000000000001</v>
      </c>
      <c r="B749">
        <f t="shared" si="22"/>
        <v>-6.4181674876847463</v>
      </c>
      <c r="C749">
        <f t="shared" si="23"/>
        <v>-264.38276398910767</v>
      </c>
    </row>
    <row r="750" spans="1:3" x14ac:dyDescent="0.25">
      <c r="A750">
        <v>6.8280000000000003</v>
      </c>
      <c r="B750">
        <f t="shared" si="22"/>
        <v>-9.9641674876847475</v>
      </c>
      <c r="C750">
        <f t="shared" si="23"/>
        <v>-989.28871936575615</v>
      </c>
    </row>
    <row r="751" spans="1:3" x14ac:dyDescent="0.25">
      <c r="A751">
        <v>12.84</v>
      </c>
      <c r="B751">
        <f t="shared" si="22"/>
        <v>-3.952167487684747</v>
      </c>
      <c r="C751">
        <f t="shared" si="23"/>
        <v>-61.731385361320598</v>
      </c>
    </row>
    <row r="752" spans="1:3" x14ac:dyDescent="0.25">
      <c r="A752">
        <v>10.757</v>
      </c>
      <c r="B752">
        <f t="shared" si="22"/>
        <v>-6.0351674876847472</v>
      </c>
      <c r="C752">
        <f t="shared" si="23"/>
        <v>-219.82039370284116</v>
      </c>
    </row>
    <row r="753" spans="1:3" x14ac:dyDescent="0.25">
      <c r="A753">
        <v>7.96</v>
      </c>
      <c r="B753">
        <f t="shared" si="22"/>
        <v>-8.832167487684746</v>
      </c>
      <c r="C753">
        <f t="shared" si="23"/>
        <v>-688.97250135190825</v>
      </c>
    </row>
    <row r="754" spans="1:3" x14ac:dyDescent="0.25">
      <c r="A754">
        <v>9.8360000000000003</v>
      </c>
      <c r="B754">
        <f t="shared" si="22"/>
        <v>-6.9561674876847466</v>
      </c>
      <c r="C754">
        <f t="shared" si="23"/>
        <v>-336.59688354658124</v>
      </c>
    </row>
    <row r="755" spans="1:3" x14ac:dyDescent="0.25">
      <c r="A755">
        <v>13.298999999999999</v>
      </c>
      <c r="B755">
        <f t="shared" si="22"/>
        <v>-3.4931674876847474</v>
      </c>
      <c r="C755">
        <f t="shared" si="23"/>
        <v>-42.62439502730841</v>
      </c>
    </row>
    <row r="756" spans="1:3" x14ac:dyDescent="0.25">
      <c r="A756">
        <v>12.419</v>
      </c>
      <c r="B756">
        <f t="shared" si="22"/>
        <v>-4.3731674876847464</v>
      </c>
      <c r="C756">
        <f t="shared" si="23"/>
        <v>-83.635052150824478</v>
      </c>
    </row>
    <row r="757" spans="1:3" x14ac:dyDescent="0.25">
      <c r="A757">
        <v>8.3469999999999995</v>
      </c>
      <c r="B757">
        <f t="shared" si="22"/>
        <v>-8.4451674876847473</v>
      </c>
      <c r="C757">
        <f t="shared" si="23"/>
        <v>-602.31655650836922</v>
      </c>
    </row>
    <row r="758" spans="1:3" x14ac:dyDescent="0.25">
      <c r="A758">
        <v>12.581</v>
      </c>
      <c r="B758">
        <f t="shared" si="22"/>
        <v>-4.2111674876847474</v>
      </c>
      <c r="C758">
        <f t="shared" si="23"/>
        <v>-74.680556222048253</v>
      </c>
    </row>
    <row r="759" spans="1:3" x14ac:dyDescent="0.25">
      <c r="A759">
        <v>16.184000000000001</v>
      </c>
      <c r="B759">
        <f t="shared" si="22"/>
        <v>-0.60816748768474582</v>
      </c>
      <c r="C759">
        <f t="shared" si="23"/>
        <v>-0.22494150567425519</v>
      </c>
    </row>
    <row r="760" spans="1:3" x14ac:dyDescent="0.25">
      <c r="A760">
        <v>21.457999999999998</v>
      </c>
      <c r="B760">
        <f t="shared" si="22"/>
        <v>4.6658325123152515</v>
      </c>
      <c r="C760">
        <f t="shared" si="23"/>
        <v>101.57514128614551</v>
      </c>
    </row>
    <row r="761" spans="1:3" x14ac:dyDescent="0.25">
      <c r="A761">
        <v>33.682000000000002</v>
      </c>
      <c r="B761">
        <f t="shared" si="22"/>
        <v>16.889832512315255</v>
      </c>
      <c r="C761">
        <f t="shared" si="23"/>
        <v>4818.1024317307429</v>
      </c>
    </row>
    <row r="762" spans="1:3" x14ac:dyDescent="0.25">
      <c r="A762">
        <v>24.620999999999999</v>
      </c>
      <c r="B762">
        <f t="shared" si="22"/>
        <v>7.8288325123152518</v>
      </c>
      <c r="C762">
        <f t="shared" si="23"/>
        <v>479.83398685877813</v>
      </c>
    </row>
    <row r="763" spans="1:3" x14ac:dyDescent="0.25">
      <c r="A763">
        <v>27.698</v>
      </c>
      <c r="B763">
        <f t="shared" si="22"/>
        <v>10.905832512315254</v>
      </c>
      <c r="C763">
        <f t="shared" si="23"/>
        <v>1297.1089949580744</v>
      </c>
    </row>
    <row r="764" spans="1:3" x14ac:dyDescent="0.25">
      <c r="A764">
        <v>41.767000000000003</v>
      </c>
      <c r="B764">
        <f t="shared" si="22"/>
        <v>24.974832512315256</v>
      </c>
      <c r="C764">
        <f t="shared" si="23"/>
        <v>15577.858449832685</v>
      </c>
    </row>
    <row r="765" spans="1:3" x14ac:dyDescent="0.25">
      <c r="A765">
        <v>27.911000000000001</v>
      </c>
      <c r="B765">
        <f t="shared" si="22"/>
        <v>11.118832512315254</v>
      </c>
      <c r="C765">
        <f t="shared" si="23"/>
        <v>1374.6038785015121</v>
      </c>
    </row>
    <row r="766" spans="1:3" x14ac:dyDescent="0.25">
      <c r="A766">
        <v>42.948</v>
      </c>
      <c r="B766">
        <f t="shared" si="22"/>
        <v>26.155832512315254</v>
      </c>
      <c r="C766">
        <f t="shared" si="23"/>
        <v>17893.926253384288</v>
      </c>
    </row>
    <row r="767" spans="1:3" x14ac:dyDescent="0.25">
      <c r="A767">
        <v>26.478000000000002</v>
      </c>
      <c r="B767">
        <f t="shared" si="22"/>
        <v>9.6858325123152547</v>
      </c>
      <c r="C767">
        <f t="shared" si="23"/>
        <v>908.67978129284359</v>
      </c>
    </row>
    <row r="768" spans="1:3" x14ac:dyDescent="0.25">
      <c r="A768">
        <v>17.745999999999999</v>
      </c>
      <c r="B768">
        <f t="shared" si="22"/>
        <v>0.95383251231525179</v>
      </c>
      <c r="C768">
        <f t="shared" si="23"/>
        <v>0.8677934446154052</v>
      </c>
    </row>
    <row r="769" spans="1:3" x14ac:dyDescent="0.25">
      <c r="A769">
        <v>39.005000000000003</v>
      </c>
      <c r="B769">
        <f t="shared" si="22"/>
        <v>22.212832512315256</v>
      </c>
      <c r="C769">
        <f t="shared" si="23"/>
        <v>10960.032095468121</v>
      </c>
    </row>
    <row r="770" spans="1:3" x14ac:dyDescent="0.25">
      <c r="A770">
        <v>34.56</v>
      </c>
      <c r="B770">
        <f t="shared" si="22"/>
        <v>17.767832512315255</v>
      </c>
      <c r="C770">
        <f t="shared" si="23"/>
        <v>5609.2313818245721</v>
      </c>
    </row>
    <row r="771" spans="1:3" x14ac:dyDescent="0.25">
      <c r="A771">
        <v>21.611000000000001</v>
      </c>
      <c r="B771">
        <f t="shared" ref="B771:B834" si="24">A771-$O$3</f>
        <v>4.8188325123152538</v>
      </c>
      <c r="C771">
        <f t="shared" ref="C771:C834" si="25">(B771)^3</f>
        <v>111.89881708512495</v>
      </c>
    </row>
    <row r="772" spans="1:3" x14ac:dyDescent="0.25">
      <c r="A772">
        <v>11.656000000000001</v>
      </c>
      <c r="B772">
        <f t="shared" si="24"/>
        <v>-5.1361674876847463</v>
      </c>
      <c r="C772">
        <f t="shared" si="25"/>
        <v>-135.49321010789822</v>
      </c>
    </row>
    <row r="773" spans="1:3" x14ac:dyDescent="0.25">
      <c r="A773">
        <v>16.003</v>
      </c>
      <c r="B773">
        <f t="shared" si="24"/>
        <v>-0.78916748768474676</v>
      </c>
      <c r="C773">
        <f t="shared" si="25"/>
        <v>-0.49148192920706585</v>
      </c>
    </row>
    <row r="774" spans="1:3" x14ac:dyDescent="0.25">
      <c r="A774">
        <v>7.9470000000000001</v>
      </c>
      <c r="B774">
        <f t="shared" si="24"/>
        <v>-8.8451674876847477</v>
      </c>
      <c r="C774">
        <f t="shared" si="25"/>
        <v>-692.01926157651496</v>
      </c>
    </row>
    <row r="775" spans="1:3" x14ac:dyDescent="0.25">
      <c r="A775">
        <v>8.3670000000000009</v>
      </c>
      <c r="B775">
        <f t="shared" si="24"/>
        <v>-8.425167487684746</v>
      </c>
      <c r="C775">
        <f t="shared" si="25"/>
        <v>-598.04743147565136</v>
      </c>
    </row>
    <row r="776" spans="1:3" x14ac:dyDescent="0.25">
      <c r="A776">
        <v>10.954000000000001</v>
      </c>
      <c r="B776">
        <f t="shared" si="24"/>
        <v>-5.8381674876847462</v>
      </c>
      <c r="C776">
        <f t="shared" si="25"/>
        <v>-198.98926603172515</v>
      </c>
    </row>
    <row r="777" spans="1:3" x14ac:dyDescent="0.25">
      <c r="A777">
        <v>9.8719999999999999</v>
      </c>
      <c r="B777">
        <f t="shared" si="24"/>
        <v>-6.920167487684747</v>
      </c>
      <c r="C777">
        <f t="shared" si="25"/>
        <v>-331.39794972916741</v>
      </c>
    </row>
    <row r="778" spans="1:3" x14ac:dyDescent="0.25">
      <c r="A778">
        <v>9.8049999999999997</v>
      </c>
      <c r="B778">
        <f t="shared" si="24"/>
        <v>-6.9871674876847472</v>
      </c>
      <c r="C778">
        <f t="shared" si="25"/>
        <v>-341.11707671730346</v>
      </c>
    </row>
    <row r="779" spans="1:3" x14ac:dyDescent="0.25">
      <c r="A779">
        <v>21.184999999999999</v>
      </c>
      <c r="B779">
        <f t="shared" si="24"/>
        <v>4.3928325123152518</v>
      </c>
      <c r="C779">
        <f t="shared" si="25"/>
        <v>84.768390069067522</v>
      </c>
    </row>
    <row r="780" spans="1:3" x14ac:dyDescent="0.25">
      <c r="A780">
        <v>24.393999999999998</v>
      </c>
      <c r="B780">
        <f t="shared" si="24"/>
        <v>7.6018325123152515</v>
      </c>
      <c r="C780">
        <f t="shared" si="25"/>
        <v>439.2936143048521</v>
      </c>
    </row>
    <row r="781" spans="1:3" x14ac:dyDescent="0.25">
      <c r="A781">
        <v>19.093</v>
      </c>
      <c r="B781">
        <f t="shared" si="24"/>
        <v>2.3008325123152531</v>
      </c>
      <c r="C781">
        <f t="shared" si="25"/>
        <v>12.18021675324967</v>
      </c>
    </row>
    <row r="782" spans="1:3" x14ac:dyDescent="0.25">
      <c r="A782">
        <v>34.648000000000003</v>
      </c>
      <c r="B782">
        <f t="shared" si="24"/>
        <v>17.855832512315256</v>
      </c>
      <c r="C782">
        <f t="shared" si="25"/>
        <v>5692.9885558385204</v>
      </c>
    </row>
    <row r="783" spans="1:3" x14ac:dyDescent="0.25">
      <c r="A783">
        <v>22.981000000000002</v>
      </c>
      <c r="B783">
        <f t="shared" si="24"/>
        <v>6.1888325123152548</v>
      </c>
      <c r="C783">
        <f t="shared" si="25"/>
        <v>237.04248358519683</v>
      </c>
    </row>
    <row r="784" spans="1:3" x14ac:dyDescent="0.25">
      <c r="A784">
        <v>35.265000000000001</v>
      </c>
      <c r="B784">
        <f t="shared" si="24"/>
        <v>18.472832512315254</v>
      </c>
      <c r="C784">
        <f t="shared" si="25"/>
        <v>6303.7717249855987</v>
      </c>
    </row>
    <row r="785" spans="1:3" x14ac:dyDescent="0.25">
      <c r="A785">
        <v>33.527999999999999</v>
      </c>
      <c r="B785">
        <f t="shared" si="24"/>
        <v>16.735832512315252</v>
      </c>
      <c r="C785">
        <f t="shared" si="25"/>
        <v>4687.5073609304691</v>
      </c>
    </row>
    <row r="786" spans="1:3" x14ac:dyDescent="0.25">
      <c r="A786">
        <v>30.631</v>
      </c>
      <c r="B786">
        <f t="shared" si="24"/>
        <v>13.838832512315253</v>
      </c>
      <c r="C786">
        <f t="shared" si="25"/>
        <v>2650.3202792041079</v>
      </c>
    </row>
    <row r="787" spans="1:3" x14ac:dyDescent="0.25">
      <c r="A787">
        <v>17.681999999999999</v>
      </c>
      <c r="B787">
        <f t="shared" si="24"/>
        <v>0.88983251231525173</v>
      </c>
      <c r="C787">
        <f t="shared" si="25"/>
        <v>0.70457107390920681</v>
      </c>
    </row>
    <row r="788" spans="1:3" x14ac:dyDescent="0.25">
      <c r="A788">
        <v>5.657</v>
      </c>
      <c r="B788">
        <f t="shared" si="24"/>
        <v>-11.135167487684747</v>
      </c>
      <c r="C788">
        <f t="shared" si="25"/>
        <v>-1380.6711858143094</v>
      </c>
    </row>
    <row r="789" spans="1:3" x14ac:dyDescent="0.25">
      <c r="A789">
        <v>6.4050000000000002</v>
      </c>
      <c r="B789">
        <f t="shared" si="24"/>
        <v>-10.387167487684746</v>
      </c>
      <c r="C789">
        <f t="shared" si="25"/>
        <v>-1120.7052420999896</v>
      </c>
    </row>
    <row r="790" spans="1:3" x14ac:dyDescent="0.25">
      <c r="A790">
        <v>22.408000000000001</v>
      </c>
      <c r="B790">
        <f t="shared" si="24"/>
        <v>5.6158325123152544</v>
      </c>
      <c r="C790">
        <f t="shared" si="25"/>
        <v>177.10973795722677</v>
      </c>
    </row>
    <row r="791" spans="1:3" x14ac:dyDescent="0.25">
      <c r="A791">
        <v>18.088000000000001</v>
      </c>
      <c r="B791">
        <f t="shared" si="24"/>
        <v>1.2958325123152541</v>
      </c>
      <c r="C791">
        <f t="shared" si="25"/>
        <v>2.1759385000766551</v>
      </c>
    </row>
    <row r="792" spans="1:3" x14ac:dyDescent="0.25">
      <c r="A792">
        <v>15.465</v>
      </c>
      <c r="B792">
        <f t="shared" si="24"/>
        <v>-1.327167487684747</v>
      </c>
      <c r="C792">
        <f t="shared" si="25"/>
        <v>-2.3376376964438479</v>
      </c>
    </row>
    <row r="793" spans="1:3" x14ac:dyDescent="0.25">
      <c r="A793">
        <v>8.9220000000000006</v>
      </c>
      <c r="B793">
        <f t="shared" si="24"/>
        <v>-7.8701674876847463</v>
      </c>
      <c r="C793">
        <f t="shared" si="25"/>
        <v>-487.47452466625941</v>
      </c>
    </row>
    <row r="794" spans="1:3" x14ac:dyDescent="0.25">
      <c r="A794">
        <v>10.542</v>
      </c>
      <c r="B794">
        <f t="shared" si="24"/>
        <v>-6.2501674876847471</v>
      </c>
      <c r="C794">
        <f t="shared" si="25"/>
        <v>-244.1602529890383</v>
      </c>
    </row>
    <row r="795" spans="1:3" x14ac:dyDescent="0.25">
      <c r="A795">
        <v>5.36</v>
      </c>
      <c r="B795">
        <f t="shared" si="24"/>
        <v>-11.432167487684747</v>
      </c>
      <c r="C795">
        <f t="shared" si="25"/>
        <v>-1494.1208817401762</v>
      </c>
    </row>
    <row r="796" spans="1:3" x14ac:dyDescent="0.25">
      <c r="A796">
        <v>9.2669999999999995</v>
      </c>
      <c r="B796">
        <f t="shared" si="24"/>
        <v>-7.5251674876847474</v>
      </c>
      <c r="C796">
        <f t="shared" si="25"/>
        <v>-426.13628104276728</v>
      </c>
    </row>
    <row r="797" spans="1:3" x14ac:dyDescent="0.25">
      <c r="A797">
        <v>7.3479999999999999</v>
      </c>
      <c r="B797">
        <f t="shared" si="24"/>
        <v>-9.4441674876847479</v>
      </c>
      <c r="C797">
        <f t="shared" si="25"/>
        <v>-842.34701542445748</v>
      </c>
    </row>
    <row r="798" spans="1:3" x14ac:dyDescent="0.25">
      <c r="A798">
        <v>13.023999999999999</v>
      </c>
      <c r="B798">
        <f t="shared" si="24"/>
        <v>-3.7681674876847477</v>
      </c>
      <c r="C798">
        <f t="shared" si="25"/>
        <v>-53.504535031116561</v>
      </c>
    </row>
    <row r="799" spans="1:3" x14ac:dyDescent="0.25">
      <c r="A799">
        <v>5.6520000000000001</v>
      </c>
      <c r="B799">
        <f t="shared" si="24"/>
        <v>-11.140167487684746</v>
      </c>
      <c r="C799">
        <f t="shared" si="25"/>
        <v>-1382.5319004015523</v>
      </c>
    </row>
    <row r="800" spans="1:3" x14ac:dyDescent="0.25">
      <c r="A800">
        <v>14.363</v>
      </c>
      <c r="B800">
        <f t="shared" si="24"/>
        <v>-2.4291674876847473</v>
      </c>
      <c r="C800">
        <f t="shared" si="25"/>
        <v>-14.334164346041543</v>
      </c>
    </row>
    <row r="801" spans="1:3" x14ac:dyDescent="0.25">
      <c r="A801">
        <v>16.887</v>
      </c>
      <c r="B801">
        <f t="shared" si="24"/>
        <v>9.4832512315253581E-2</v>
      </c>
      <c r="C801">
        <f t="shared" si="25"/>
        <v>8.5284826109259971E-4</v>
      </c>
    </row>
    <row r="802" spans="1:3" x14ac:dyDescent="0.25">
      <c r="A802">
        <v>25.654</v>
      </c>
      <c r="B802">
        <f t="shared" si="24"/>
        <v>8.861832512315253</v>
      </c>
      <c r="C802">
        <f t="shared" si="25"/>
        <v>695.93809971571579</v>
      </c>
    </row>
    <row r="803" spans="1:3" x14ac:dyDescent="0.25">
      <c r="A803">
        <v>26.716000000000001</v>
      </c>
      <c r="B803">
        <f t="shared" si="24"/>
        <v>9.9238325123152542</v>
      </c>
      <c r="C803">
        <f t="shared" si="25"/>
        <v>977.32335639535518</v>
      </c>
    </row>
    <row r="804" spans="1:3" x14ac:dyDescent="0.25">
      <c r="A804">
        <v>38.293999999999997</v>
      </c>
      <c r="B804">
        <f t="shared" si="24"/>
        <v>21.50183251231525</v>
      </c>
      <c r="C804">
        <f t="shared" si="25"/>
        <v>9940.9164530568669</v>
      </c>
    </row>
    <row r="805" spans="1:3" x14ac:dyDescent="0.25">
      <c r="A805">
        <v>32.110999999999997</v>
      </c>
      <c r="B805">
        <f t="shared" si="24"/>
        <v>15.31883251231525</v>
      </c>
      <c r="C805">
        <f t="shared" si="25"/>
        <v>3594.8187941584088</v>
      </c>
    </row>
    <row r="806" spans="1:3" x14ac:dyDescent="0.25">
      <c r="A806">
        <v>39.122999999999998</v>
      </c>
      <c r="B806">
        <f t="shared" si="24"/>
        <v>22.330832512315251</v>
      </c>
      <c r="C806">
        <f t="shared" si="25"/>
        <v>11135.628727529758</v>
      </c>
    </row>
    <row r="807" spans="1:3" x14ac:dyDescent="0.25">
      <c r="A807">
        <v>31.158000000000001</v>
      </c>
      <c r="B807">
        <f t="shared" si="24"/>
        <v>14.365832512315254</v>
      </c>
      <c r="C807">
        <f t="shared" si="25"/>
        <v>2964.7794817970348</v>
      </c>
    </row>
    <row r="808" spans="1:3" x14ac:dyDescent="0.25">
      <c r="A808">
        <v>28.045000000000002</v>
      </c>
      <c r="B808">
        <f t="shared" si="24"/>
        <v>11.252832512315255</v>
      </c>
      <c r="C808">
        <f t="shared" si="25"/>
        <v>1424.903865322927</v>
      </c>
    </row>
    <row r="809" spans="1:3" x14ac:dyDescent="0.25">
      <c r="A809">
        <v>22.969000000000001</v>
      </c>
      <c r="B809">
        <f t="shared" si="24"/>
        <v>6.1768325123152543</v>
      </c>
      <c r="C809">
        <f t="shared" si="25"/>
        <v>235.66629610968448</v>
      </c>
    </row>
    <row r="810" spans="1:3" x14ac:dyDescent="0.25">
      <c r="A810">
        <v>22.29</v>
      </c>
      <c r="B810">
        <f t="shared" si="24"/>
        <v>5.4978325123152523</v>
      </c>
      <c r="C810">
        <f t="shared" si="25"/>
        <v>166.17837799947353</v>
      </c>
    </row>
    <row r="811" spans="1:3" x14ac:dyDescent="0.25">
      <c r="A811">
        <v>15.984999999999999</v>
      </c>
      <c r="B811">
        <f t="shared" si="24"/>
        <v>-0.80716748768474744</v>
      </c>
      <c r="C811">
        <f t="shared" si="25"/>
        <v>-0.52588523948050425</v>
      </c>
    </row>
    <row r="812" spans="1:3" x14ac:dyDescent="0.25">
      <c r="A812">
        <v>22.66</v>
      </c>
      <c r="B812">
        <f t="shared" si="24"/>
        <v>5.8678325123152533</v>
      </c>
      <c r="C812">
        <f t="shared" si="25"/>
        <v>202.03803100243391</v>
      </c>
    </row>
    <row r="813" spans="1:3" x14ac:dyDescent="0.25">
      <c r="A813">
        <v>33.981999999999999</v>
      </c>
      <c r="B813">
        <f t="shared" si="24"/>
        <v>17.189832512315252</v>
      </c>
      <c r="C813">
        <f t="shared" si="25"/>
        <v>5079.4294845737204</v>
      </c>
    </row>
    <row r="814" spans="1:3" x14ac:dyDescent="0.25">
      <c r="A814">
        <v>17.440000000000001</v>
      </c>
      <c r="B814">
        <f t="shared" si="24"/>
        <v>0.64783251231525441</v>
      </c>
      <c r="C814">
        <f t="shared" si="25"/>
        <v>0.27188686028230546</v>
      </c>
    </row>
    <row r="815" spans="1:3" x14ac:dyDescent="0.25">
      <c r="A815">
        <v>19.43</v>
      </c>
      <c r="B815">
        <f t="shared" si="24"/>
        <v>2.6378325123152528</v>
      </c>
      <c r="C815">
        <f t="shared" si="25"/>
        <v>18.354461631496974</v>
      </c>
    </row>
    <row r="816" spans="1:3" x14ac:dyDescent="0.25">
      <c r="A816">
        <v>6.5869999999999997</v>
      </c>
      <c r="B816">
        <f t="shared" si="24"/>
        <v>-10.205167487684747</v>
      </c>
      <c r="C816">
        <f t="shared" si="25"/>
        <v>-1062.8216935037769</v>
      </c>
    </row>
    <row r="817" spans="1:3" x14ac:dyDescent="0.25">
      <c r="A817">
        <v>9.1690000000000005</v>
      </c>
      <c r="B817">
        <f t="shared" si="24"/>
        <v>-7.6231674876847464</v>
      </c>
      <c r="C817">
        <f t="shared" si="25"/>
        <v>-443.00271220142827</v>
      </c>
    </row>
    <row r="818" spans="1:3" x14ac:dyDescent="0.25">
      <c r="A818">
        <v>4.9050000000000002</v>
      </c>
      <c r="B818">
        <f t="shared" si="24"/>
        <v>-11.887167487684746</v>
      </c>
      <c r="C818">
        <f t="shared" si="25"/>
        <v>-1679.7132405193292</v>
      </c>
    </row>
    <row r="819" spans="1:3" x14ac:dyDescent="0.25">
      <c r="A819">
        <v>8.4749999999999996</v>
      </c>
      <c r="B819">
        <f t="shared" si="24"/>
        <v>-8.3171674876847472</v>
      </c>
      <c r="C819">
        <f t="shared" si="25"/>
        <v>-575.34234833302571</v>
      </c>
    </row>
    <row r="820" spans="1:3" x14ac:dyDescent="0.25">
      <c r="A820">
        <v>8.9760000000000009</v>
      </c>
      <c r="B820">
        <f t="shared" si="24"/>
        <v>-7.816167487684746</v>
      </c>
      <c r="C820">
        <f t="shared" si="25"/>
        <v>-477.50901054939965</v>
      </c>
    </row>
    <row r="821" spans="1:3" x14ac:dyDescent="0.25">
      <c r="A821">
        <v>21.972000000000001</v>
      </c>
      <c r="B821">
        <f t="shared" si="24"/>
        <v>5.1798325123152544</v>
      </c>
      <c r="C821">
        <f t="shared" si="25"/>
        <v>138.97835014626881</v>
      </c>
    </row>
    <row r="822" spans="1:3" x14ac:dyDescent="0.25">
      <c r="A822">
        <v>22.023</v>
      </c>
      <c r="B822">
        <f t="shared" si="24"/>
        <v>5.2308325123152528</v>
      </c>
      <c r="C822">
        <f t="shared" si="25"/>
        <v>143.12399275327493</v>
      </c>
    </row>
    <row r="823" spans="1:3" x14ac:dyDescent="0.25">
      <c r="A823">
        <v>34.113</v>
      </c>
      <c r="B823">
        <f t="shared" si="24"/>
        <v>17.320832512315253</v>
      </c>
      <c r="C823">
        <f t="shared" si="25"/>
        <v>5196.4444211399223</v>
      </c>
    </row>
    <row r="824" spans="1:3" x14ac:dyDescent="0.25">
      <c r="A824">
        <v>30.114000000000001</v>
      </c>
      <c r="B824">
        <f t="shared" si="24"/>
        <v>13.321832512315254</v>
      </c>
      <c r="C824">
        <f t="shared" si="25"/>
        <v>2364.2418883948908</v>
      </c>
    </row>
    <row r="825" spans="1:3" x14ac:dyDescent="0.25">
      <c r="A825">
        <v>29.376000000000001</v>
      </c>
      <c r="B825">
        <f t="shared" si="24"/>
        <v>12.583832512315254</v>
      </c>
      <c r="C825">
        <f t="shared" si="25"/>
        <v>1992.6856251930012</v>
      </c>
    </row>
    <row r="826" spans="1:3" x14ac:dyDescent="0.25">
      <c r="A826">
        <v>35.417000000000002</v>
      </c>
      <c r="B826">
        <f t="shared" si="24"/>
        <v>18.624832512315255</v>
      </c>
      <c r="C826">
        <f t="shared" si="25"/>
        <v>6460.6635924694847</v>
      </c>
    </row>
    <row r="827" spans="1:3" x14ac:dyDescent="0.25">
      <c r="A827">
        <v>37.118000000000002</v>
      </c>
      <c r="B827">
        <f t="shared" si="24"/>
        <v>20.325832512315255</v>
      </c>
      <c r="C827">
        <f t="shared" si="25"/>
        <v>8397.4036169468727</v>
      </c>
    </row>
    <row r="828" spans="1:3" x14ac:dyDescent="0.25">
      <c r="A828">
        <v>34.445999999999998</v>
      </c>
      <c r="B828">
        <f t="shared" si="24"/>
        <v>17.653832512315251</v>
      </c>
      <c r="C828">
        <f t="shared" si="25"/>
        <v>5501.9546442470528</v>
      </c>
    </row>
    <row r="829" spans="1:3" x14ac:dyDescent="0.25">
      <c r="A829">
        <v>21.638999999999999</v>
      </c>
      <c r="B829">
        <f t="shared" si="24"/>
        <v>4.8468325123152525</v>
      </c>
      <c r="C829">
        <f t="shared" si="25"/>
        <v>113.86074926086053</v>
      </c>
    </row>
    <row r="830" spans="1:3" x14ac:dyDescent="0.25">
      <c r="A830">
        <v>32.51</v>
      </c>
      <c r="B830">
        <f t="shared" si="24"/>
        <v>15.717832512315251</v>
      </c>
      <c r="C830">
        <f t="shared" si="25"/>
        <v>3883.0945912816073</v>
      </c>
    </row>
    <row r="831" spans="1:3" x14ac:dyDescent="0.25">
      <c r="A831">
        <v>31.419</v>
      </c>
      <c r="B831">
        <f t="shared" si="24"/>
        <v>14.626832512315254</v>
      </c>
      <c r="C831">
        <f t="shared" si="25"/>
        <v>3129.3264095811414</v>
      </c>
    </row>
    <row r="832" spans="1:3" x14ac:dyDescent="0.25">
      <c r="A832">
        <v>20.228999999999999</v>
      </c>
      <c r="B832">
        <f t="shared" si="24"/>
        <v>3.4368325123152523</v>
      </c>
      <c r="C832">
        <f t="shared" si="25"/>
        <v>40.595239161757341</v>
      </c>
    </row>
    <row r="833" spans="1:3" x14ac:dyDescent="0.25">
      <c r="A833">
        <v>16.396999999999998</v>
      </c>
      <c r="B833">
        <f t="shared" si="24"/>
        <v>-0.39516748768474841</v>
      </c>
      <c r="C833">
        <f t="shared" si="25"/>
        <v>-6.1708305044504586E-2</v>
      </c>
    </row>
    <row r="834" spans="1:3" x14ac:dyDescent="0.25">
      <c r="A834">
        <v>15.707000000000001</v>
      </c>
      <c r="B834">
        <f t="shared" si="24"/>
        <v>-1.0851674876847461</v>
      </c>
      <c r="C834">
        <f t="shared" si="25"/>
        <v>-1.2778807283833895</v>
      </c>
    </row>
    <row r="835" spans="1:3" x14ac:dyDescent="0.25">
      <c r="A835">
        <v>5.3019999999999996</v>
      </c>
      <c r="B835">
        <f t="shared" ref="B835:B898" si="26">A835-$O$3</f>
        <v>-11.490167487684747</v>
      </c>
      <c r="C835">
        <f t="shared" ref="C835:C898" si="27">(B835)^3</f>
        <v>-1516.9772851896289</v>
      </c>
    </row>
    <row r="836" spans="1:3" x14ac:dyDescent="0.25">
      <c r="A836">
        <v>11.848000000000001</v>
      </c>
      <c r="B836">
        <f t="shared" si="26"/>
        <v>-4.9441674876847461</v>
      </c>
      <c r="C836">
        <f t="shared" si="27"/>
        <v>-120.85914657284353</v>
      </c>
    </row>
    <row r="837" spans="1:3" x14ac:dyDescent="0.25">
      <c r="A837">
        <v>16.608000000000001</v>
      </c>
      <c r="B837">
        <f t="shared" si="26"/>
        <v>-0.18416748768474633</v>
      </c>
      <c r="C837">
        <f t="shared" si="27"/>
        <v>-6.2465308786354475E-3</v>
      </c>
    </row>
    <row r="838" spans="1:3" x14ac:dyDescent="0.25">
      <c r="A838">
        <v>15.849</v>
      </c>
      <c r="B838">
        <f t="shared" si="26"/>
        <v>-0.94316748768474667</v>
      </c>
      <c r="C838">
        <f t="shared" si="27"/>
        <v>-0.83900870113267867</v>
      </c>
    </row>
    <row r="839" spans="1:3" x14ac:dyDescent="0.25">
      <c r="A839">
        <v>7.5570000000000004</v>
      </c>
      <c r="B839">
        <f t="shared" si="26"/>
        <v>-9.2351674876847465</v>
      </c>
      <c r="C839">
        <f t="shared" si="27"/>
        <v>-787.65190632682379</v>
      </c>
    </row>
    <row r="840" spans="1:3" x14ac:dyDescent="0.25">
      <c r="A840">
        <v>6.6029999999999998</v>
      </c>
      <c r="B840">
        <f t="shared" si="26"/>
        <v>-10.189167487684747</v>
      </c>
      <c r="C840">
        <f t="shared" si="27"/>
        <v>-1057.830545690726</v>
      </c>
    </row>
    <row r="841" spans="1:3" x14ac:dyDescent="0.25">
      <c r="A841">
        <v>16.675000000000001</v>
      </c>
      <c r="B841">
        <f t="shared" si="26"/>
        <v>-0.11716748768474616</v>
      </c>
      <c r="C841">
        <f t="shared" si="27"/>
        <v>-1.6085010677435703E-3</v>
      </c>
    </row>
    <row r="842" spans="1:3" x14ac:dyDescent="0.25">
      <c r="A842">
        <v>11.518000000000001</v>
      </c>
      <c r="B842">
        <f t="shared" si="26"/>
        <v>-5.2741674876847462</v>
      </c>
      <c r="C842">
        <f t="shared" si="27"/>
        <v>-146.71068731588625</v>
      </c>
    </row>
    <row r="843" spans="1:3" x14ac:dyDescent="0.25">
      <c r="A843">
        <v>10.542</v>
      </c>
      <c r="B843">
        <f t="shared" si="26"/>
        <v>-6.2501674876847471</v>
      </c>
      <c r="C843">
        <f t="shared" si="27"/>
        <v>-244.1602529890383</v>
      </c>
    </row>
    <row r="844" spans="1:3" x14ac:dyDescent="0.25">
      <c r="A844">
        <v>11.911</v>
      </c>
      <c r="B844">
        <f t="shared" si="26"/>
        <v>-4.8811674876847473</v>
      </c>
      <c r="C844">
        <f t="shared" si="27"/>
        <v>-116.29770101247277</v>
      </c>
    </row>
    <row r="845" spans="1:3" x14ac:dyDescent="0.25">
      <c r="A845">
        <v>12.127000000000001</v>
      </c>
      <c r="B845">
        <f t="shared" si="26"/>
        <v>-4.6651674876847462</v>
      </c>
      <c r="C845">
        <f t="shared" si="27"/>
        <v>-101.53171473163471</v>
      </c>
    </row>
    <row r="846" spans="1:3" x14ac:dyDescent="0.25">
      <c r="A846">
        <v>13.92</v>
      </c>
      <c r="B846">
        <f t="shared" si="26"/>
        <v>-2.8721674876847469</v>
      </c>
      <c r="C846">
        <f t="shared" si="27"/>
        <v>-23.693503597918994</v>
      </c>
    </row>
    <row r="847" spans="1:3" x14ac:dyDescent="0.25">
      <c r="A847">
        <v>21.594999999999999</v>
      </c>
      <c r="B847">
        <f t="shared" si="26"/>
        <v>4.802832512315252</v>
      </c>
      <c r="C847">
        <f t="shared" si="27"/>
        <v>110.78789880697045</v>
      </c>
    </row>
    <row r="848" spans="1:3" x14ac:dyDescent="0.25">
      <c r="A848">
        <v>17.446000000000002</v>
      </c>
      <c r="B848">
        <f t="shared" si="26"/>
        <v>0.65383251231525463</v>
      </c>
      <c r="C848">
        <f t="shared" si="27"/>
        <v>0.27951140754586434</v>
      </c>
    </row>
    <row r="849" spans="1:3" x14ac:dyDescent="0.25">
      <c r="A849">
        <v>31.417000000000002</v>
      </c>
      <c r="B849">
        <f t="shared" si="26"/>
        <v>14.624832512315255</v>
      </c>
      <c r="C849">
        <f t="shared" si="27"/>
        <v>3128.042919719072</v>
      </c>
    </row>
    <row r="850" spans="1:3" x14ac:dyDescent="0.25">
      <c r="A850">
        <v>25.315000000000001</v>
      </c>
      <c r="B850">
        <f t="shared" si="26"/>
        <v>8.5228325123152544</v>
      </c>
      <c r="C850">
        <f t="shared" si="27"/>
        <v>619.08725269973422</v>
      </c>
    </row>
    <row r="851" spans="1:3" x14ac:dyDescent="0.25">
      <c r="A851">
        <v>30.577000000000002</v>
      </c>
      <c r="B851">
        <f t="shared" si="26"/>
        <v>13.784832512315255</v>
      </c>
      <c r="C851">
        <f t="shared" si="27"/>
        <v>2619.4160316276925</v>
      </c>
    </row>
    <row r="852" spans="1:3" x14ac:dyDescent="0.25">
      <c r="A852">
        <v>25.167000000000002</v>
      </c>
      <c r="B852">
        <f t="shared" si="26"/>
        <v>8.3748325123152547</v>
      </c>
      <c r="C852">
        <f t="shared" si="27"/>
        <v>587.39249200714141</v>
      </c>
    </row>
    <row r="853" spans="1:3" x14ac:dyDescent="0.25">
      <c r="A853">
        <v>33.698</v>
      </c>
      <c r="B853">
        <f t="shared" si="26"/>
        <v>16.905832512315254</v>
      </c>
      <c r="C853">
        <f t="shared" si="27"/>
        <v>4831.8081964482253</v>
      </c>
    </row>
    <row r="854" spans="1:3" x14ac:dyDescent="0.25">
      <c r="A854">
        <v>37.472999999999999</v>
      </c>
      <c r="B854">
        <f t="shared" si="26"/>
        <v>20.680832512315252</v>
      </c>
      <c r="C854">
        <f t="shared" si="27"/>
        <v>8845.1265776433702</v>
      </c>
    </row>
    <row r="855" spans="1:3" x14ac:dyDescent="0.25">
      <c r="A855">
        <v>38.055999999999997</v>
      </c>
      <c r="B855">
        <f t="shared" si="26"/>
        <v>21.263832512315251</v>
      </c>
      <c r="C855">
        <f t="shared" si="27"/>
        <v>9614.4540569965629</v>
      </c>
    </row>
    <row r="856" spans="1:3" x14ac:dyDescent="0.25">
      <c r="A856">
        <v>28.009</v>
      </c>
      <c r="B856">
        <f t="shared" si="26"/>
        <v>11.216832512315253</v>
      </c>
      <c r="C856">
        <f t="shared" si="27"/>
        <v>1411.2719358083107</v>
      </c>
    </row>
    <row r="857" spans="1:3" x14ac:dyDescent="0.25">
      <c r="A857">
        <v>9.7420000000000009</v>
      </c>
      <c r="B857">
        <f t="shared" si="26"/>
        <v>-7.050167487684746</v>
      </c>
      <c r="C857">
        <f t="shared" si="27"/>
        <v>-350.42759926326039</v>
      </c>
    </row>
    <row r="858" spans="1:3" x14ac:dyDescent="0.25">
      <c r="A858">
        <v>10.843999999999999</v>
      </c>
      <c r="B858">
        <f t="shared" si="26"/>
        <v>-5.9481674876847475</v>
      </c>
      <c r="C858">
        <f t="shared" si="27"/>
        <v>-210.45030838423378</v>
      </c>
    </row>
    <row r="859" spans="1:3" x14ac:dyDescent="0.25">
      <c r="A859">
        <v>24.965</v>
      </c>
      <c r="B859">
        <f t="shared" si="26"/>
        <v>8.172832512315253</v>
      </c>
      <c r="C859">
        <f t="shared" si="27"/>
        <v>545.90591091338308</v>
      </c>
    </row>
    <row r="860" spans="1:3" x14ac:dyDescent="0.25">
      <c r="A860">
        <v>24.562999999999999</v>
      </c>
      <c r="B860">
        <f t="shared" si="26"/>
        <v>7.770832512315252</v>
      </c>
      <c r="C860">
        <f t="shared" si="27"/>
        <v>469.24823270446859</v>
      </c>
    </row>
    <row r="861" spans="1:3" x14ac:dyDescent="0.25">
      <c r="A861">
        <v>16.452000000000002</v>
      </c>
      <c r="B861">
        <f t="shared" si="26"/>
        <v>-0.34016748768474514</v>
      </c>
      <c r="C861">
        <f t="shared" si="27"/>
        <v>-3.9362113346935033E-2</v>
      </c>
    </row>
    <row r="862" spans="1:3" x14ac:dyDescent="0.25">
      <c r="A862">
        <v>9.4209999999999994</v>
      </c>
      <c r="B862">
        <f t="shared" si="26"/>
        <v>-7.3711674876847475</v>
      </c>
      <c r="C862">
        <f t="shared" si="27"/>
        <v>-400.50582607360019</v>
      </c>
    </row>
    <row r="863" spans="1:3" x14ac:dyDescent="0.25">
      <c r="A863">
        <v>15.786</v>
      </c>
      <c r="B863">
        <f t="shared" si="26"/>
        <v>-1.0061674876847473</v>
      </c>
      <c r="C863">
        <f t="shared" si="27"/>
        <v>-1.0186168113655729</v>
      </c>
    </row>
    <row r="864" spans="1:3" x14ac:dyDescent="0.25">
      <c r="A864">
        <v>5.8810000000000002</v>
      </c>
      <c r="B864">
        <f t="shared" si="26"/>
        <v>-10.911167487684747</v>
      </c>
      <c r="C864">
        <f t="shared" si="27"/>
        <v>-1299.0135071361476</v>
      </c>
    </row>
    <row r="865" spans="1:3" x14ac:dyDescent="0.25">
      <c r="A865">
        <v>12.573</v>
      </c>
      <c r="B865">
        <f t="shared" si="26"/>
        <v>-4.2191674876847465</v>
      </c>
      <c r="C865">
        <f t="shared" si="27"/>
        <v>-75.106979636829834</v>
      </c>
    </row>
    <row r="866" spans="1:3" x14ac:dyDescent="0.25">
      <c r="A866">
        <v>8.5419999999999998</v>
      </c>
      <c r="B866">
        <f t="shared" si="26"/>
        <v>-8.2501674876847471</v>
      </c>
      <c r="C866">
        <f t="shared" si="27"/>
        <v>-561.54982458592406</v>
      </c>
    </row>
    <row r="867" spans="1:3" x14ac:dyDescent="0.25">
      <c r="A867">
        <v>12.03</v>
      </c>
      <c r="B867">
        <f t="shared" si="26"/>
        <v>-4.7621674876847475</v>
      </c>
      <c r="C867">
        <f t="shared" si="27"/>
        <v>-107.99757330456157</v>
      </c>
    </row>
    <row r="868" spans="1:3" x14ac:dyDescent="0.25">
      <c r="A868">
        <v>16.928999999999998</v>
      </c>
      <c r="B868">
        <f t="shared" si="26"/>
        <v>0.13683251231525162</v>
      </c>
      <c r="C868">
        <f t="shared" si="27"/>
        <v>2.5619337956596746E-3</v>
      </c>
    </row>
    <row r="869" spans="1:3" x14ac:dyDescent="0.25">
      <c r="A869">
        <v>22.143000000000001</v>
      </c>
      <c r="B869">
        <f t="shared" si="26"/>
        <v>5.3508325123152538</v>
      </c>
      <c r="C869">
        <f t="shared" si="27"/>
        <v>153.20187187568897</v>
      </c>
    </row>
    <row r="870" spans="1:3" x14ac:dyDescent="0.25">
      <c r="A870">
        <v>27.936</v>
      </c>
      <c r="B870">
        <f t="shared" si="26"/>
        <v>11.143832512315253</v>
      </c>
      <c r="C870">
        <f t="shared" si="27"/>
        <v>1383.8968746702412</v>
      </c>
    </row>
    <row r="871" spans="1:3" x14ac:dyDescent="0.25">
      <c r="A871">
        <v>27.86</v>
      </c>
      <c r="B871">
        <f t="shared" si="26"/>
        <v>11.067832512315253</v>
      </c>
      <c r="C871">
        <f t="shared" si="27"/>
        <v>1355.7753553257564</v>
      </c>
    </row>
    <row r="872" spans="1:3" x14ac:dyDescent="0.25">
      <c r="A872">
        <v>32.652000000000001</v>
      </c>
      <c r="B872">
        <f t="shared" si="26"/>
        <v>15.859832512315254</v>
      </c>
      <c r="C872">
        <f t="shared" si="27"/>
        <v>3989.2916679790378</v>
      </c>
    </row>
    <row r="873" spans="1:3" x14ac:dyDescent="0.25">
      <c r="A873">
        <v>35.593000000000004</v>
      </c>
      <c r="B873">
        <f t="shared" si="26"/>
        <v>18.800832512315257</v>
      </c>
      <c r="C873">
        <f t="shared" si="27"/>
        <v>6645.5547685482197</v>
      </c>
    </row>
    <row r="874" spans="1:3" x14ac:dyDescent="0.25">
      <c r="A874">
        <v>30.22</v>
      </c>
      <c r="B874">
        <f t="shared" si="26"/>
        <v>13.427832512315252</v>
      </c>
      <c r="C874">
        <f t="shared" si="27"/>
        <v>2421.1279801738201</v>
      </c>
    </row>
    <row r="875" spans="1:3" x14ac:dyDescent="0.25">
      <c r="A875">
        <v>23.231000000000002</v>
      </c>
      <c r="B875">
        <f t="shared" si="26"/>
        <v>6.4388325123152548</v>
      </c>
      <c r="C875">
        <f t="shared" si="27"/>
        <v>266.94475058037369</v>
      </c>
    </row>
    <row r="876" spans="1:3" x14ac:dyDescent="0.25">
      <c r="A876">
        <v>30.529</v>
      </c>
      <c r="B876">
        <f t="shared" si="26"/>
        <v>13.736832512315253</v>
      </c>
      <c r="C876">
        <f t="shared" si="27"/>
        <v>2592.148090333485</v>
      </c>
    </row>
    <row r="877" spans="1:3" x14ac:dyDescent="0.25">
      <c r="A877">
        <v>24.382000000000001</v>
      </c>
      <c r="B877">
        <f t="shared" si="26"/>
        <v>7.5898325123152546</v>
      </c>
      <c r="C877">
        <f t="shared" si="27"/>
        <v>437.21653369686743</v>
      </c>
    </row>
    <row r="878" spans="1:3" x14ac:dyDescent="0.25">
      <c r="A878">
        <v>25.516999999999999</v>
      </c>
      <c r="B878">
        <f t="shared" si="26"/>
        <v>8.7248325123152526</v>
      </c>
      <c r="C878">
        <f t="shared" si="27"/>
        <v>664.15782854521603</v>
      </c>
    </row>
    <row r="879" spans="1:3" x14ac:dyDescent="0.25">
      <c r="A879">
        <v>22.556000000000001</v>
      </c>
      <c r="B879">
        <f t="shared" si="26"/>
        <v>5.7638325123152541</v>
      </c>
      <c r="C879">
        <f t="shared" si="27"/>
        <v>191.4846905493074</v>
      </c>
    </row>
    <row r="880" spans="1:3" x14ac:dyDescent="0.25">
      <c r="A880">
        <v>10.879</v>
      </c>
      <c r="B880">
        <f t="shared" si="26"/>
        <v>-5.9131674876847473</v>
      </c>
      <c r="C880">
        <f t="shared" si="27"/>
        <v>-206.75715189628829</v>
      </c>
    </row>
    <row r="881" spans="1:3" x14ac:dyDescent="0.25">
      <c r="A881">
        <v>11.074999999999999</v>
      </c>
      <c r="B881">
        <f t="shared" si="26"/>
        <v>-5.7171674876847476</v>
      </c>
      <c r="C881">
        <f t="shared" si="27"/>
        <v>-186.87135984131078</v>
      </c>
    </row>
    <row r="882" spans="1:3" x14ac:dyDescent="0.25">
      <c r="A882">
        <v>14.541</v>
      </c>
      <c r="B882">
        <f t="shared" si="26"/>
        <v>-2.2511674876847465</v>
      </c>
      <c r="C882">
        <f t="shared" si="27"/>
        <v>-11.40836542123899</v>
      </c>
    </row>
    <row r="883" spans="1:3" x14ac:dyDescent="0.25">
      <c r="A883">
        <v>8.8170000000000002</v>
      </c>
      <c r="B883">
        <f t="shared" si="26"/>
        <v>-7.9751674876847467</v>
      </c>
      <c r="C883">
        <f t="shared" si="27"/>
        <v>-507.24694201044088</v>
      </c>
    </row>
    <row r="884" spans="1:3" x14ac:dyDescent="0.25">
      <c r="A884">
        <v>12.750999999999999</v>
      </c>
      <c r="B884">
        <f t="shared" si="26"/>
        <v>-4.0411674876847474</v>
      </c>
      <c r="C884">
        <f t="shared" si="27"/>
        <v>-65.996446322470661</v>
      </c>
    </row>
    <row r="885" spans="1:3" x14ac:dyDescent="0.25">
      <c r="A885">
        <v>11.156000000000001</v>
      </c>
      <c r="B885">
        <f t="shared" si="26"/>
        <v>-5.6361674876847463</v>
      </c>
      <c r="C885">
        <f t="shared" si="27"/>
        <v>-179.04066041598654</v>
      </c>
    </row>
    <row r="886" spans="1:3" x14ac:dyDescent="0.25">
      <c r="A886">
        <v>11.695</v>
      </c>
      <c r="B886">
        <f t="shared" si="26"/>
        <v>-5.0971674876847466</v>
      </c>
      <c r="C886">
        <f t="shared" si="27"/>
        <v>-132.4301017951432</v>
      </c>
    </row>
    <row r="887" spans="1:3" x14ac:dyDescent="0.25">
      <c r="A887">
        <v>11.601000000000001</v>
      </c>
      <c r="B887">
        <f t="shared" si="26"/>
        <v>-5.191167487684746</v>
      </c>
      <c r="C887">
        <f t="shared" si="27"/>
        <v>-139.89272291900465</v>
      </c>
    </row>
    <row r="888" spans="1:3" x14ac:dyDescent="0.25">
      <c r="A888">
        <v>10.867000000000001</v>
      </c>
      <c r="B888">
        <f t="shared" si="26"/>
        <v>-5.925167487684746</v>
      </c>
      <c r="C888">
        <f t="shared" si="27"/>
        <v>-208.01846790318965</v>
      </c>
    </row>
    <row r="889" spans="1:3" x14ac:dyDescent="0.25">
      <c r="A889">
        <v>14.339</v>
      </c>
      <c r="B889">
        <f t="shared" si="26"/>
        <v>-2.4531674876847465</v>
      </c>
      <c r="C889">
        <f t="shared" si="27"/>
        <v>-14.763237308652419</v>
      </c>
    </row>
    <row r="890" spans="1:3" x14ac:dyDescent="0.25">
      <c r="A890">
        <v>14.833</v>
      </c>
      <c r="B890">
        <f t="shared" si="26"/>
        <v>-1.9591674876847467</v>
      </c>
      <c r="C890">
        <f t="shared" si="27"/>
        <v>-7.519945536783494</v>
      </c>
    </row>
    <row r="891" spans="1:3" x14ac:dyDescent="0.25">
      <c r="A891">
        <v>10.175000000000001</v>
      </c>
      <c r="B891">
        <f t="shared" si="26"/>
        <v>-6.6171674876847462</v>
      </c>
      <c r="C891">
        <f t="shared" si="27"/>
        <v>-289.74528785843125</v>
      </c>
    </row>
    <row r="892" spans="1:3" x14ac:dyDescent="0.25">
      <c r="A892">
        <v>10.824999999999999</v>
      </c>
      <c r="B892">
        <f t="shared" si="26"/>
        <v>-5.9671674876847476</v>
      </c>
      <c r="C892">
        <f t="shared" si="27"/>
        <v>-212.4734568069313</v>
      </c>
    </row>
    <row r="893" spans="1:3" x14ac:dyDescent="0.25">
      <c r="A893">
        <v>13.843</v>
      </c>
      <c r="B893">
        <f t="shared" si="26"/>
        <v>-2.9491674876847469</v>
      </c>
      <c r="C893">
        <f t="shared" si="27"/>
        <v>-25.650646317881819</v>
      </c>
    </row>
    <row r="894" spans="1:3" x14ac:dyDescent="0.25">
      <c r="A894">
        <v>10.96</v>
      </c>
      <c r="B894">
        <f t="shared" si="26"/>
        <v>-5.832167487684746</v>
      </c>
      <c r="C894">
        <f t="shared" si="27"/>
        <v>-198.37638074475714</v>
      </c>
    </row>
    <row r="895" spans="1:3" x14ac:dyDescent="0.25">
      <c r="A895">
        <v>9.8670000000000009</v>
      </c>
      <c r="B895">
        <f t="shared" si="26"/>
        <v>-6.925167487684746</v>
      </c>
      <c r="C895">
        <f t="shared" si="27"/>
        <v>-332.11679963759298</v>
      </c>
    </row>
    <row r="896" spans="1:3" x14ac:dyDescent="0.25">
      <c r="A896">
        <v>23.945</v>
      </c>
      <c r="B896">
        <f t="shared" si="26"/>
        <v>7.1528325123152534</v>
      </c>
      <c r="C896">
        <f t="shared" si="27"/>
        <v>365.96046245128827</v>
      </c>
    </row>
    <row r="897" spans="1:3" x14ac:dyDescent="0.25">
      <c r="A897">
        <v>33.761000000000003</v>
      </c>
      <c r="B897">
        <f t="shared" si="26"/>
        <v>16.968832512315256</v>
      </c>
      <c r="C897">
        <f t="shared" si="27"/>
        <v>4886.027299927563</v>
      </c>
    </row>
    <row r="898" spans="1:3" x14ac:dyDescent="0.25">
      <c r="A898">
        <v>30.661000000000001</v>
      </c>
      <c r="B898">
        <f t="shared" si="26"/>
        <v>13.868832512315254</v>
      </c>
      <c r="C898">
        <f t="shared" si="27"/>
        <v>2667.5938667292444</v>
      </c>
    </row>
    <row r="899" spans="1:3" x14ac:dyDescent="0.25">
      <c r="A899">
        <v>19.561</v>
      </c>
      <c r="B899">
        <f t="shared" ref="B899:B962" si="28">A899-$O$3</f>
        <v>2.7688325123152531</v>
      </c>
      <c r="C899">
        <f t="shared" ref="C899:C962" si="29">(B899)^3</f>
        <v>21.227070276398273</v>
      </c>
    </row>
    <row r="900" spans="1:3" x14ac:dyDescent="0.25">
      <c r="A900">
        <v>22.363</v>
      </c>
      <c r="B900">
        <f t="shared" si="28"/>
        <v>5.5708325123152527</v>
      </c>
      <c r="C900">
        <f t="shared" si="29"/>
        <v>172.88619041587802</v>
      </c>
    </row>
    <row r="901" spans="1:3" x14ac:dyDescent="0.25">
      <c r="A901">
        <v>25.712</v>
      </c>
      <c r="B901">
        <f t="shared" si="28"/>
        <v>8.9198325123152529</v>
      </c>
      <c r="C901">
        <f t="shared" si="29"/>
        <v>709.69230957431114</v>
      </c>
    </row>
    <row r="902" spans="1:3" x14ac:dyDescent="0.25">
      <c r="A902">
        <v>36.509</v>
      </c>
      <c r="B902">
        <f t="shared" si="28"/>
        <v>19.716832512315253</v>
      </c>
      <c r="C902">
        <f t="shared" si="29"/>
        <v>7664.9873388906217</v>
      </c>
    </row>
    <row r="903" spans="1:3" x14ac:dyDescent="0.25">
      <c r="A903">
        <v>33.191000000000003</v>
      </c>
      <c r="B903">
        <f t="shared" si="28"/>
        <v>16.398832512315256</v>
      </c>
      <c r="C903">
        <f t="shared" si="29"/>
        <v>4410.0020445962946</v>
      </c>
    </row>
    <row r="904" spans="1:3" x14ac:dyDescent="0.25">
      <c r="A904">
        <v>29.678999999999998</v>
      </c>
      <c r="B904">
        <f t="shared" si="28"/>
        <v>12.886832512315252</v>
      </c>
      <c r="C904">
        <f t="shared" si="29"/>
        <v>2140.1221027518536</v>
      </c>
    </row>
    <row r="905" spans="1:3" x14ac:dyDescent="0.25">
      <c r="A905">
        <v>28.812000000000001</v>
      </c>
      <c r="B905">
        <f t="shared" si="28"/>
        <v>12.019832512315254</v>
      </c>
      <c r="C905">
        <f t="shared" si="29"/>
        <v>1736.5818129484935</v>
      </c>
    </row>
    <row r="906" spans="1:3" x14ac:dyDescent="0.25">
      <c r="A906">
        <v>14.613</v>
      </c>
      <c r="B906">
        <f t="shared" si="28"/>
        <v>-2.1791674876847473</v>
      </c>
      <c r="C906">
        <f t="shared" si="29"/>
        <v>-10.348367237563963</v>
      </c>
    </row>
    <row r="907" spans="1:3" x14ac:dyDescent="0.25">
      <c r="A907">
        <v>16.323</v>
      </c>
      <c r="B907">
        <f t="shared" si="28"/>
        <v>-0.46916748768474648</v>
      </c>
      <c r="C907">
        <f t="shared" si="29"/>
        <v>-0.10327227074991117</v>
      </c>
    </row>
    <row r="908" spans="1:3" x14ac:dyDescent="0.25">
      <c r="A908">
        <v>18.666</v>
      </c>
      <c r="B908">
        <f t="shared" si="28"/>
        <v>1.8738325123152535</v>
      </c>
      <c r="C908">
        <f t="shared" si="29"/>
        <v>6.5794911937632756</v>
      </c>
    </row>
    <row r="909" spans="1:3" x14ac:dyDescent="0.25">
      <c r="A909">
        <v>22.98</v>
      </c>
      <c r="B909">
        <f t="shared" si="28"/>
        <v>6.1878325123152536</v>
      </c>
      <c r="C909">
        <f t="shared" si="29"/>
        <v>236.92759720709779</v>
      </c>
    </row>
    <row r="910" spans="1:3" x14ac:dyDescent="0.25">
      <c r="A910">
        <v>30.11</v>
      </c>
      <c r="B910">
        <f t="shared" si="28"/>
        <v>13.317832512315253</v>
      </c>
      <c r="C910">
        <f t="shared" si="29"/>
        <v>2362.1128731210165</v>
      </c>
    </row>
    <row r="911" spans="1:3" x14ac:dyDescent="0.25">
      <c r="A911">
        <v>14.148</v>
      </c>
      <c r="B911">
        <f t="shared" si="28"/>
        <v>-2.6441674876847472</v>
      </c>
      <c r="C911">
        <f t="shared" si="29"/>
        <v>-18.487018793076107</v>
      </c>
    </row>
    <row r="912" spans="1:3" x14ac:dyDescent="0.25">
      <c r="A912">
        <v>17.126999999999999</v>
      </c>
      <c r="B912">
        <f t="shared" si="28"/>
        <v>0.33483251231525202</v>
      </c>
      <c r="C912">
        <f t="shared" si="29"/>
        <v>3.7539014271424254E-2</v>
      </c>
    </row>
    <row r="913" spans="1:3" x14ac:dyDescent="0.25">
      <c r="A913">
        <v>6.5919999999999996</v>
      </c>
      <c r="B913">
        <f t="shared" si="28"/>
        <v>-10.200167487684748</v>
      </c>
      <c r="C913">
        <f t="shared" si="29"/>
        <v>-1061.2602771145632</v>
      </c>
    </row>
    <row r="914" spans="1:3" x14ac:dyDescent="0.25">
      <c r="A914">
        <v>17.734999999999999</v>
      </c>
      <c r="B914">
        <f t="shared" si="28"/>
        <v>0.94283251231525256</v>
      </c>
      <c r="C914">
        <f t="shared" si="29"/>
        <v>0.8381150715862401</v>
      </c>
    </row>
    <row r="915" spans="1:3" x14ac:dyDescent="0.25">
      <c r="A915">
        <v>20.681999999999999</v>
      </c>
      <c r="B915">
        <f t="shared" si="28"/>
        <v>3.8898325123152517</v>
      </c>
      <c r="C915">
        <f t="shared" si="29"/>
        <v>58.856266006180455</v>
      </c>
    </row>
    <row r="916" spans="1:3" x14ac:dyDescent="0.25">
      <c r="A916">
        <v>16.329999999999998</v>
      </c>
      <c r="B916">
        <f t="shared" si="28"/>
        <v>-0.46216748768474858</v>
      </c>
      <c r="C916">
        <f t="shared" si="29"/>
        <v>-9.8718414609093419E-2</v>
      </c>
    </row>
    <row r="917" spans="1:3" x14ac:dyDescent="0.25">
      <c r="A917">
        <v>15.842000000000001</v>
      </c>
      <c r="B917">
        <f t="shared" si="28"/>
        <v>-0.95016748768474635</v>
      </c>
      <c r="C917">
        <f t="shared" si="29"/>
        <v>-0.85782855285970405</v>
      </c>
    </row>
    <row r="918" spans="1:3" x14ac:dyDescent="0.25">
      <c r="A918">
        <v>20.082000000000001</v>
      </c>
      <c r="B918">
        <f t="shared" si="28"/>
        <v>3.2898325123152539</v>
      </c>
      <c r="C918">
        <f t="shared" si="29"/>
        <v>35.605850566524389</v>
      </c>
    </row>
    <row r="919" spans="1:3" x14ac:dyDescent="0.25">
      <c r="A919">
        <v>25.692</v>
      </c>
      <c r="B919">
        <f t="shared" si="28"/>
        <v>8.8998325123152533</v>
      </c>
      <c r="C919">
        <f t="shared" si="29"/>
        <v>704.92920065046064</v>
      </c>
    </row>
    <row r="920" spans="1:3" x14ac:dyDescent="0.25">
      <c r="A920">
        <v>28.812000000000001</v>
      </c>
      <c r="B920">
        <f t="shared" si="28"/>
        <v>12.019832512315254</v>
      </c>
      <c r="C920">
        <f t="shared" si="29"/>
        <v>1736.5818129484935</v>
      </c>
    </row>
    <row r="921" spans="1:3" x14ac:dyDescent="0.25">
      <c r="A921">
        <v>31.332000000000001</v>
      </c>
      <c r="B921">
        <f t="shared" si="28"/>
        <v>14.539832512315254</v>
      </c>
      <c r="C921">
        <f t="shared" si="29"/>
        <v>3073.8184387053916</v>
      </c>
    </row>
    <row r="922" spans="1:3" x14ac:dyDescent="0.25">
      <c r="A922">
        <v>36.381</v>
      </c>
      <c r="B922">
        <f t="shared" si="28"/>
        <v>19.588832512315253</v>
      </c>
      <c r="C922">
        <f t="shared" si="29"/>
        <v>7516.6730255118891</v>
      </c>
    </row>
    <row r="923" spans="1:3" x14ac:dyDescent="0.25">
      <c r="A923">
        <v>34.103000000000002</v>
      </c>
      <c r="B923">
        <f t="shared" si="28"/>
        <v>17.310832512315255</v>
      </c>
      <c r="C923">
        <f t="shared" si="29"/>
        <v>5187.4492792220872</v>
      </c>
    </row>
    <row r="924" spans="1:3" x14ac:dyDescent="0.25">
      <c r="A924">
        <v>29.701000000000001</v>
      </c>
      <c r="B924">
        <f t="shared" si="28"/>
        <v>12.908832512315254</v>
      </c>
      <c r="C924">
        <f t="shared" si="29"/>
        <v>2151.1014749258929</v>
      </c>
    </row>
    <row r="925" spans="1:3" x14ac:dyDescent="0.25">
      <c r="A925">
        <v>19.207000000000001</v>
      </c>
      <c r="B925">
        <f t="shared" si="28"/>
        <v>2.4148325123152539</v>
      </c>
      <c r="C925">
        <f t="shared" si="29"/>
        <v>14.081893100646438</v>
      </c>
    </row>
    <row r="926" spans="1:3" x14ac:dyDescent="0.25">
      <c r="A926">
        <v>24.309000000000001</v>
      </c>
      <c r="B926">
        <f t="shared" si="28"/>
        <v>7.5168325123152542</v>
      </c>
      <c r="C926">
        <f t="shared" si="29"/>
        <v>424.7218662255072</v>
      </c>
    </row>
    <row r="927" spans="1:3" x14ac:dyDescent="0.25">
      <c r="A927">
        <v>19.547000000000001</v>
      </c>
      <c r="B927">
        <f t="shared" si="28"/>
        <v>2.7548325123152537</v>
      </c>
      <c r="C927">
        <f t="shared" si="29"/>
        <v>20.906705399702862</v>
      </c>
    </row>
    <row r="928" spans="1:3" x14ac:dyDescent="0.25">
      <c r="A928">
        <v>10.429</v>
      </c>
      <c r="B928">
        <f t="shared" si="28"/>
        <v>-6.3631674876847466</v>
      </c>
      <c r="C928">
        <f t="shared" si="29"/>
        <v>-257.64401829056277</v>
      </c>
    </row>
    <row r="929" spans="1:3" x14ac:dyDescent="0.25">
      <c r="A929">
        <v>14.441000000000001</v>
      </c>
      <c r="B929">
        <f t="shared" si="28"/>
        <v>-2.3511674876847461</v>
      </c>
      <c r="C929">
        <f t="shared" si="29"/>
        <v>-12.997226963152183</v>
      </c>
    </row>
    <row r="930" spans="1:3" x14ac:dyDescent="0.25">
      <c r="A930">
        <v>10.428000000000001</v>
      </c>
      <c r="B930">
        <f t="shared" si="28"/>
        <v>-6.364167487684746</v>
      </c>
      <c r="C930">
        <f t="shared" si="29"/>
        <v>-257.7655070824942</v>
      </c>
    </row>
    <row r="931" spans="1:3" x14ac:dyDescent="0.25">
      <c r="A931">
        <v>12.254</v>
      </c>
      <c r="B931">
        <f t="shared" si="28"/>
        <v>-4.5381674876847473</v>
      </c>
      <c r="C931">
        <f t="shared" si="29"/>
        <v>-93.463396698675922</v>
      </c>
    </row>
    <row r="932" spans="1:3" x14ac:dyDescent="0.25">
      <c r="A932">
        <v>8.5719999999999992</v>
      </c>
      <c r="B932">
        <f t="shared" si="28"/>
        <v>-8.2201674876847477</v>
      </c>
      <c r="C932">
        <f t="shared" si="29"/>
        <v>-555.44619931640443</v>
      </c>
    </row>
    <row r="933" spans="1:3" x14ac:dyDescent="0.25">
      <c r="A933">
        <v>7.4850000000000003</v>
      </c>
      <c r="B933">
        <f t="shared" si="28"/>
        <v>-9.3071674876847474</v>
      </c>
      <c r="C933">
        <f t="shared" si="29"/>
        <v>-806.21818170111987</v>
      </c>
    </row>
    <row r="934" spans="1:3" x14ac:dyDescent="0.25">
      <c r="A934">
        <v>13.502000000000001</v>
      </c>
      <c r="B934">
        <f t="shared" si="28"/>
        <v>-3.2901674876847462</v>
      </c>
      <c r="C934">
        <f t="shared" si="29"/>
        <v>-35.61672798722455</v>
      </c>
    </row>
    <row r="935" spans="1:3" x14ac:dyDescent="0.25">
      <c r="A935">
        <v>12.904</v>
      </c>
      <c r="B935">
        <f t="shared" si="28"/>
        <v>-3.888167487684747</v>
      </c>
      <c r="C935">
        <f t="shared" si="29"/>
        <v>-58.780718904072486</v>
      </c>
    </row>
    <row r="936" spans="1:3" x14ac:dyDescent="0.25">
      <c r="A936">
        <v>8.2899999999999991</v>
      </c>
      <c r="B936">
        <f t="shared" si="28"/>
        <v>-8.5021674876847477</v>
      </c>
      <c r="C936">
        <f t="shared" si="29"/>
        <v>-614.59492276492495</v>
      </c>
    </row>
    <row r="937" spans="1:3" x14ac:dyDescent="0.25">
      <c r="A937">
        <v>5.8789999999999996</v>
      </c>
      <c r="B937">
        <f t="shared" si="28"/>
        <v>-10.913167487684747</v>
      </c>
      <c r="C937">
        <f t="shared" si="29"/>
        <v>-1299.7279595338234</v>
      </c>
    </row>
    <row r="938" spans="1:3" x14ac:dyDescent="0.25">
      <c r="A938">
        <v>12.968</v>
      </c>
      <c r="B938">
        <f t="shared" si="28"/>
        <v>-3.8241674876847469</v>
      </c>
      <c r="C938">
        <f t="shared" si="29"/>
        <v>-55.925608051001724</v>
      </c>
    </row>
    <row r="939" spans="1:3" x14ac:dyDescent="0.25">
      <c r="A939">
        <v>13.962</v>
      </c>
      <c r="B939">
        <f t="shared" si="28"/>
        <v>-2.8301674876847471</v>
      </c>
      <c r="C939">
        <f t="shared" si="29"/>
        <v>-22.669211414522351</v>
      </c>
    </row>
    <row r="940" spans="1:3" x14ac:dyDescent="0.25">
      <c r="A940">
        <v>12.542</v>
      </c>
      <c r="B940">
        <f t="shared" si="28"/>
        <v>-4.2501674876847471</v>
      </c>
      <c r="C940">
        <f t="shared" si="29"/>
        <v>-76.774701096586526</v>
      </c>
    </row>
    <row r="941" spans="1:3" x14ac:dyDescent="0.25">
      <c r="A941">
        <v>12.151999999999999</v>
      </c>
      <c r="B941">
        <f t="shared" si="28"/>
        <v>-4.6401674876847476</v>
      </c>
      <c r="C941">
        <f t="shared" si="29"/>
        <v>-99.908162219062888</v>
      </c>
    </row>
    <row r="942" spans="1:3" x14ac:dyDescent="0.25">
      <c r="A942">
        <v>15.292999999999999</v>
      </c>
      <c r="B942">
        <f t="shared" si="28"/>
        <v>-1.4991674876847476</v>
      </c>
      <c r="C942">
        <f t="shared" si="29"/>
        <v>-3.3693836601404494</v>
      </c>
    </row>
    <row r="943" spans="1:3" x14ac:dyDescent="0.25">
      <c r="A943">
        <v>9.07</v>
      </c>
      <c r="B943">
        <f t="shared" si="28"/>
        <v>-7.7221674876847466</v>
      </c>
      <c r="C943">
        <f t="shared" si="29"/>
        <v>-460.48729321002099</v>
      </c>
    </row>
    <row r="944" spans="1:3" x14ac:dyDescent="0.25">
      <c r="A944">
        <v>23.318000000000001</v>
      </c>
      <c r="B944">
        <f t="shared" si="28"/>
        <v>6.5258325123152545</v>
      </c>
      <c r="C944">
        <f t="shared" si="29"/>
        <v>277.91230088898095</v>
      </c>
    </row>
    <row r="945" spans="1:3" x14ac:dyDescent="0.25">
      <c r="A945">
        <v>30.667000000000002</v>
      </c>
      <c r="B945">
        <f t="shared" si="28"/>
        <v>13.874832512315255</v>
      </c>
      <c r="C945">
        <f t="shared" si="29"/>
        <v>2671.0575660537393</v>
      </c>
    </row>
    <row r="946" spans="1:3" x14ac:dyDescent="0.25">
      <c r="A946">
        <v>19.864999999999998</v>
      </c>
      <c r="B946">
        <f t="shared" si="28"/>
        <v>3.0728325123152516</v>
      </c>
      <c r="C946">
        <f t="shared" si="29"/>
        <v>29.014605351676256</v>
      </c>
    </row>
    <row r="947" spans="1:3" x14ac:dyDescent="0.25">
      <c r="A947">
        <v>30.338000000000001</v>
      </c>
      <c r="B947">
        <f t="shared" si="28"/>
        <v>13.545832512315254</v>
      </c>
      <c r="C947">
        <f t="shared" si="29"/>
        <v>2485.5190974620173</v>
      </c>
    </row>
    <row r="948" spans="1:3" x14ac:dyDescent="0.25">
      <c r="A948">
        <v>35.915999999999997</v>
      </c>
      <c r="B948">
        <f t="shared" si="28"/>
        <v>19.12383251231525</v>
      </c>
      <c r="C948">
        <f t="shared" si="29"/>
        <v>6993.9865757390335</v>
      </c>
    </row>
    <row r="949" spans="1:3" x14ac:dyDescent="0.25">
      <c r="A949">
        <v>31.734000000000002</v>
      </c>
      <c r="B949">
        <f t="shared" si="28"/>
        <v>14.941832512315255</v>
      </c>
      <c r="C949">
        <f t="shared" si="29"/>
        <v>3335.8890045536855</v>
      </c>
    </row>
    <row r="950" spans="1:3" x14ac:dyDescent="0.25">
      <c r="A950">
        <v>25.6</v>
      </c>
      <c r="B950">
        <f t="shared" si="28"/>
        <v>8.8078325123152545</v>
      </c>
      <c r="C950">
        <f t="shared" si="29"/>
        <v>683.2932693353689</v>
      </c>
    </row>
    <row r="951" spans="1:3" x14ac:dyDescent="0.25">
      <c r="A951">
        <v>13.494999999999999</v>
      </c>
      <c r="B951">
        <f t="shared" si="28"/>
        <v>-3.2971674876847477</v>
      </c>
      <c r="C951">
        <f t="shared" si="29"/>
        <v>-35.844541228882662</v>
      </c>
    </row>
    <row r="952" spans="1:3" x14ac:dyDescent="0.25">
      <c r="A952">
        <v>29.603999999999999</v>
      </c>
      <c r="B952">
        <f t="shared" si="28"/>
        <v>12.811832512315252</v>
      </c>
      <c r="C952">
        <f t="shared" si="29"/>
        <v>2102.9732944303946</v>
      </c>
    </row>
    <row r="953" spans="1:3" x14ac:dyDescent="0.25">
      <c r="A953">
        <v>21.434999999999999</v>
      </c>
      <c r="B953">
        <f t="shared" si="28"/>
        <v>4.6428325123152518</v>
      </c>
      <c r="C953">
        <f t="shared" si="29"/>
        <v>100.08040427606707</v>
      </c>
    </row>
    <row r="954" spans="1:3" x14ac:dyDescent="0.25">
      <c r="A954">
        <v>26.06</v>
      </c>
      <c r="B954">
        <f t="shared" si="28"/>
        <v>9.2678325123152518</v>
      </c>
      <c r="C954">
        <f t="shared" si="29"/>
        <v>796.03933813388267</v>
      </c>
    </row>
    <row r="955" spans="1:3" x14ac:dyDescent="0.25">
      <c r="A955">
        <v>28.055</v>
      </c>
      <c r="B955">
        <f t="shared" si="28"/>
        <v>11.262832512315253</v>
      </c>
      <c r="C955">
        <f t="shared" si="29"/>
        <v>1428.7060293591865</v>
      </c>
    </row>
    <row r="956" spans="1:3" x14ac:dyDescent="0.25">
      <c r="A956">
        <v>24.963999999999999</v>
      </c>
      <c r="B956">
        <f t="shared" si="28"/>
        <v>8.1718325123152518</v>
      </c>
      <c r="C956">
        <f t="shared" si="29"/>
        <v>545.70554985705724</v>
      </c>
    </row>
    <row r="957" spans="1:3" x14ac:dyDescent="0.25">
      <c r="A957">
        <v>20.024999999999999</v>
      </c>
      <c r="B957">
        <f t="shared" si="28"/>
        <v>3.2328325123152517</v>
      </c>
      <c r="C957">
        <f t="shared" si="29"/>
        <v>33.786998720018069</v>
      </c>
    </row>
    <row r="958" spans="1:3" x14ac:dyDescent="0.25">
      <c r="A958">
        <v>21.172999999999998</v>
      </c>
      <c r="B958">
        <f t="shared" si="28"/>
        <v>4.3808325123152514</v>
      </c>
      <c r="C958">
        <f t="shared" si="29"/>
        <v>84.075594855387692</v>
      </c>
    </row>
    <row r="959" spans="1:3" x14ac:dyDescent="0.25">
      <c r="A959">
        <v>13.513999999999999</v>
      </c>
      <c r="B959">
        <f t="shared" si="28"/>
        <v>-3.2781674876847475</v>
      </c>
      <c r="C959">
        <f t="shared" si="29"/>
        <v>-35.228440336086635</v>
      </c>
    </row>
    <row r="960" spans="1:3" x14ac:dyDescent="0.25">
      <c r="A960">
        <v>16.946000000000002</v>
      </c>
      <c r="B960">
        <f t="shared" si="28"/>
        <v>0.15383251231525463</v>
      </c>
      <c r="C960">
        <f t="shared" si="29"/>
        <v>3.6403605415888897E-3</v>
      </c>
    </row>
    <row r="961" spans="1:3" x14ac:dyDescent="0.25">
      <c r="A961">
        <v>12.105</v>
      </c>
      <c r="B961">
        <f t="shared" si="28"/>
        <v>-4.6871674876847464</v>
      </c>
      <c r="C961">
        <f t="shared" si="29"/>
        <v>-102.9749091902448</v>
      </c>
    </row>
    <row r="962" spans="1:3" x14ac:dyDescent="0.25">
      <c r="A962">
        <v>15.819000000000001</v>
      </c>
      <c r="B962">
        <f t="shared" si="28"/>
        <v>-0.97316748768474604</v>
      </c>
      <c r="C962">
        <f t="shared" si="29"/>
        <v>-0.92164309523372567</v>
      </c>
    </row>
    <row r="963" spans="1:3" x14ac:dyDescent="0.25">
      <c r="A963">
        <v>18.954999999999998</v>
      </c>
      <c r="B963">
        <f t="shared" ref="B963:B1026" si="30">A963-$O$3</f>
        <v>2.1628325123152514</v>
      </c>
      <c r="C963">
        <f t="shared" ref="C963:C1026" si="31">(B963)^3</f>
        <v>10.117394120956298</v>
      </c>
    </row>
    <row r="964" spans="1:3" x14ac:dyDescent="0.25">
      <c r="A964">
        <v>16.585000000000001</v>
      </c>
      <c r="B964">
        <f t="shared" si="30"/>
        <v>-0.20716748768474602</v>
      </c>
      <c r="C964">
        <f t="shared" si="31"/>
        <v>-8.8912904644787728E-3</v>
      </c>
    </row>
    <row r="965" spans="1:3" x14ac:dyDescent="0.25">
      <c r="A965">
        <v>17.350999999999999</v>
      </c>
      <c r="B965">
        <f t="shared" si="30"/>
        <v>0.55883251231525222</v>
      </c>
      <c r="C965">
        <f t="shared" si="31"/>
        <v>0.17451991588106144</v>
      </c>
    </row>
    <row r="966" spans="1:3" x14ac:dyDescent="0.25">
      <c r="A966">
        <v>13.506</v>
      </c>
      <c r="B966">
        <f t="shared" si="30"/>
        <v>-3.2861674876847466</v>
      </c>
      <c r="C966">
        <f t="shared" si="31"/>
        <v>-35.486983426099762</v>
      </c>
    </row>
    <row r="967" spans="1:3" x14ac:dyDescent="0.25">
      <c r="A967">
        <v>27.007000000000001</v>
      </c>
      <c r="B967">
        <f t="shared" si="30"/>
        <v>10.214832512315255</v>
      </c>
      <c r="C967">
        <f t="shared" si="31"/>
        <v>1065.8442591117412</v>
      </c>
    </row>
    <row r="968" spans="1:3" x14ac:dyDescent="0.25">
      <c r="A968">
        <v>21.449000000000002</v>
      </c>
      <c r="B968">
        <f t="shared" si="30"/>
        <v>4.6568325123152547</v>
      </c>
      <c r="C968">
        <f t="shared" si="31"/>
        <v>100.9884845425558</v>
      </c>
    </row>
    <row r="969" spans="1:3" x14ac:dyDescent="0.25">
      <c r="A969">
        <v>15.154999999999999</v>
      </c>
      <c r="B969">
        <f t="shared" si="30"/>
        <v>-1.6371674876847475</v>
      </c>
      <c r="C969">
        <f t="shared" si="31"/>
        <v>-4.3881284756850869</v>
      </c>
    </row>
    <row r="970" spans="1:3" x14ac:dyDescent="0.25">
      <c r="A970">
        <v>27.933</v>
      </c>
      <c r="B970">
        <f t="shared" si="30"/>
        <v>11.140832512315253</v>
      </c>
      <c r="C970">
        <f t="shared" si="31"/>
        <v>1382.779510499156</v>
      </c>
    </row>
    <row r="971" spans="1:3" x14ac:dyDescent="0.25">
      <c r="A971">
        <v>27.643999999999998</v>
      </c>
      <c r="B971">
        <f t="shared" si="30"/>
        <v>10.851832512315251</v>
      </c>
      <c r="C971">
        <f t="shared" si="31"/>
        <v>1277.9364181054505</v>
      </c>
    </row>
    <row r="972" spans="1:3" x14ac:dyDescent="0.25">
      <c r="A972">
        <v>33.026000000000003</v>
      </c>
      <c r="B972">
        <f t="shared" si="30"/>
        <v>16.233832512315256</v>
      </c>
      <c r="C972">
        <f t="shared" si="31"/>
        <v>4278.2206817720889</v>
      </c>
    </row>
    <row r="973" spans="1:3" x14ac:dyDescent="0.25">
      <c r="A973">
        <v>26.495000000000001</v>
      </c>
      <c r="B973">
        <f t="shared" si="30"/>
        <v>9.7028325123152541</v>
      </c>
      <c r="C973">
        <f t="shared" si="31"/>
        <v>913.47276674691955</v>
      </c>
    </row>
    <row r="974" spans="1:3" x14ac:dyDescent="0.25">
      <c r="A974">
        <v>13.952999999999999</v>
      </c>
      <c r="B974">
        <f t="shared" si="30"/>
        <v>-2.8391674876847475</v>
      </c>
      <c r="C974">
        <f t="shared" si="31"/>
        <v>-22.886165770447256</v>
      </c>
    </row>
    <row r="975" spans="1:3" x14ac:dyDescent="0.25">
      <c r="A975">
        <v>17.864000000000001</v>
      </c>
      <c r="B975">
        <f t="shared" si="30"/>
        <v>1.0718325123152539</v>
      </c>
      <c r="C975">
        <f t="shared" si="31"/>
        <v>1.2313479157084122</v>
      </c>
    </row>
    <row r="976" spans="1:3" x14ac:dyDescent="0.25">
      <c r="A976">
        <v>24.11</v>
      </c>
      <c r="B976">
        <f t="shared" si="30"/>
        <v>7.3178325123152526</v>
      </c>
      <c r="C976">
        <f t="shared" si="31"/>
        <v>391.87485358160239</v>
      </c>
    </row>
    <row r="977" spans="1:3" x14ac:dyDescent="0.25">
      <c r="A977">
        <v>25.291</v>
      </c>
      <c r="B977">
        <f t="shared" si="30"/>
        <v>8.4988325123152535</v>
      </c>
      <c r="C977">
        <f t="shared" si="31"/>
        <v>613.87198179994107</v>
      </c>
    </row>
    <row r="978" spans="1:3" x14ac:dyDescent="0.25">
      <c r="A978">
        <v>11.23</v>
      </c>
      <c r="B978">
        <f t="shared" si="30"/>
        <v>-5.5621674876847464</v>
      </c>
      <c r="C978">
        <f t="shared" si="31"/>
        <v>-172.08070891474415</v>
      </c>
    </row>
    <row r="979" spans="1:3" x14ac:dyDescent="0.25">
      <c r="A979">
        <v>11.558999999999999</v>
      </c>
      <c r="B979">
        <f t="shared" si="30"/>
        <v>-5.2331674876847476</v>
      </c>
      <c r="C979">
        <f t="shared" si="31"/>
        <v>-143.3157443708842</v>
      </c>
    </row>
    <row r="980" spans="1:3" x14ac:dyDescent="0.25">
      <c r="A980">
        <v>10.526</v>
      </c>
      <c r="B980">
        <f t="shared" si="30"/>
        <v>-6.2661674876847471</v>
      </c>
      <c r="C980">
        <f t="shared" si="31"/>
        <v>-246.04015770762624</v>
      </c>
    </row>
    <row r="981" spans="1:3" x14ac:dyDescent="0.25">
      <c r="A981">
        <v>3.41</v>
      </c>
      <c r="B981">
        <f t="shared" si="30"/>
        <v>-13.382167487684747</v>
      </c>
      <c r="C981">
        <f t="shared" si="31"/>
        <v>-2396.5107601348254</v>
      </c>
    </row>
    <row r="982" spans="1:3" x14ac:dyDescent="0.25">
      <c r="A982">
        <v>20.126999999999999</v>
      </c>
      <c r="B982">
        <f t="shared" si="30"/>
        <v>3.334832512315252</v>
      </c>
      <c r="C982">
        <f t="shared" si="31"/>
        <v>37.087032148513323</v>
      </c>
    </row>
    <row r="983" spans="1:3" x14ac:dyDescent="0.25">
      <c r="A983">
        <v>14.596</v>
      </c>
      <c r="B983">
        <f t="shared" si="30"/>
        <v>-2.1961674876847468</v>
      </c>
      <c r="C983">
        <f t="shared" si="31"/>
        <v>-10.592448806684272</v>
      </c>
    </row>
    <row r="984" spans="1:3" x14ac:dyDescent="0.25">
      <c r="A984">
        <v>9.4860000000000007</v>
      </c>
      <c r="B984">
        <f t="shared" si="30"/>
        <v>-7.3061674876847462</v>
      </c>
      <c r="C984">
        <f t="shared" si="31"/>
        <v>-390.00382952086375</v>
      </c>
    </row>
    <row r="985" spans="1:3" x14ac:dyDescent="0.25">
      <c r="A985">
        <v>8.8379999999999992</v>
      </c>
      <c r="B985">
        <f t="shared" si="30"/>
        <v>-7.9541674876847477</v>
      </c>
      <c r="C985">
        <f t="shared" si="31"/>
        <v>-503.25047621925995</v>
      </c>
    </row>
    <row r="986" spans="1:3" x14ac:dyDescent="0.25">
      <c r="A986">
        <v>13.948</v>
      </c>
      <c r="B986">
        <f t="shared" si="30"/>
        <v>-2.8441674876847465</v>
      </c>
      <c r="C986">
        <f t="shared" si="31"/>
        <v>-23.007291913355697</v>
      </c>
    </row>
    <row r="987" spans="1:3" x14ac:dyDescent="0.25">
      <c r="A987">
        <v>13.335000000000001</v>
      </c>
      <c r="B987">
        <f t="shared" si="30"/>
        <v>-3.457167487684746</v>
      </c>
      <c r="C987">
        <f t="shared" si="31"/>
        <v>-41.320090144022558</v>
      </c>
    </row>
    <row r="988" spans="1:3" x14ac:dyDescent="0.25">
      <c r="A988">
        <v>12.079000000000001</v>
      </c>
      <c r="B988">
        <f t="shared" si="30"/>
        <v>-4.7131674876847462</v>
      </c>
      <c r="C988">
        <f t="shared" si="31"/>
        <v>-104.6980563884033</v>
      </c>
    </row>
    <row r="989" spans="1:3" x14ac:dyDescent="0.25">
      <c r="A989">
        <v>12.038</v>
      </c>
      <c r="B989">
        <f t="shared" si="30"/>
        <v>-4.7541674876847466</v>
      </c>
      <c r="C989">
        <f t="shared" si="31"/>
        <v>-107.45420938838086</v>
      </c>
    </row>
    <row r="990" spans="1:3" x14ac:dyDescent="0.25">
      <c r="A990">
        <v>16.198</v>
      </c>
      <c r="B990">
        <f t="shared" si="30"/>
        <v>-0.59416748768474648</v>
      </c>
      <c r="C990">
        <f t="shared" si="31"/>
        <v>-0.20976192104778996</v>
      </c>
    </row>
    <row r="991" spans="1:3" x14ac:dyDescent="0.25">
      <c r="A991">
        <v>15.853</v>
      </c>
      <c r="B991">
        <f t="shared" si="30"/>
        <v>-0.93916748768474712</v>
      </c>
      <c r="C991">
        <f t="shared" si="31"/>
        <v>-0.82837913025418197</v>
      </c>
    </row>
    <row r="992" spans="1:3" x14ac:dyDescent="0.25">
      <c r="A992">
        <v>13.946999999999999</v>
      </c>
      <c r="B992">
        <f t="shared" si="30"/>
        <v>-2.8451674876847477</v>
      </c>
      <c r="C992">
        <f t="shared" si="31"/>
        <v>-23.031568312952203</v>
      </c>
    </row>
    <row r="993" spans="1:3" x14ac:dyDescent="0.25">
      <c r="A993">
        <v>15.319000000000001</v>
      </c>
      <c r="B993">
        <f t="shared" si="30"/>
        <v>-1.473167487684746</v>
      </c>
      <c r="C993">
        <f t="shared" si="31"/>
        <v>-3.1971011496272457</v>
      </c>
    </row>
    <row r="994" spans="1:3" x14ac:dyDescent="0.25">
      <c r="A994">
        <v>19.219000000000001</v>
      </c>
      <c r="B994">
        <f t="shared" si="30"/>
        <v>2.4268325123152543</v>
      </c>
      <c r="C994">
        <f t="shared" si="31"/>
        <v>14.292869014543019</v>
      </c>
    </row>
    <row r="995" spans="1:3" x14ac:dyDescent="0.25">
      <c r="A995">
        <v>16.635999999999999</v>
      </c>
      <c r="B995">
        <f t="shared" si="30"/>
        <v>-0.15616748768474764</v>
      </c>
      <c r="C995">
        <f t="shared" si="31"/>
        <v>-3.8086570739807265E-3</v>
      </c>
    </row>
    <row r="996" spans="1:3" x14ac:dyDescent="0.25">
      <c r="A996">
        <v>21.579000000000001</v>
      </c>
      <c r="B996">
        <f t="shared" si="30"/>
        <v>4.7868325123152538</v>
      </c>
      <c r="C996">
        <f t="shared" si="31"/>
        <v>109.68435767955511</v>
      </c>
    </row>
    <row r="997" spans="1:3" x14ac:dyDescent="0.25">
      <c r="A997">
        <v>29.006</v>
      </c>
      <c r="B997">
        <f t="shared" si="30"/>
        <v>12.213832512315253</v>
      </c>
      <c r="C997">
        <f t="shared" si="31"/>
        <v>1822.0314990310262</v>
      </c>
    </row>
    <row r="998" spans="1:3" x14ac:dyDescent="0.25">
      <c r="A998">
        <v>36.037999999999997</v>
      </c>
      <c r="B998">
        <f t="shared" si="30"/>
        <v>19.24583251231525</v>
      </c>
      <c r="C998">
        <f t="shared" si="31"/>
        <v>7128.6961839613987</v>
      </c>
    </row>
    <row r="999" spans="1:3" x14ac:dyDescent="0.25">
      <c r="A999">
        <v>28.905999999999999</v>
      </c>
      <c r="B999">
        <f t="shared" si="30"/>
        <v>12.113832512315252</v>
      </c>
      <c r="C999">
        <f t="shared" si="31"/>
        <v>1777.643602614728</v>
      </c>
    </row>
    <row r="1000" spans="1:3" x14ac:dyDescent="0.25">
      <c r="A1000">
        <v>19.23</v>
      </c>
      <c r="B1000">
        <f t="shared" si="30"/>
        <v>2.4378325123152536</v>
      </c>
      <c r="C1000">
        <f t="shared" si="31"/>
        <v>14.488105315158377</v>
      </c>
    </row>
    <row r="1001" spans="1:3" x14ac:dyDescent="0.25">
      <c r="A1001">
        <v>28.475999999999999</v>
      </c>
      <c r="B1001">
        <f t="shared" si="30"/>
        <v>11.683832512315252</v>
      </c>
      <c r="C1001">
        <f t="shared" si="31"/>
        <v>1594.9826683133201</v>
      </c>
    </row>
    <row r="1002" spans="1:3" x14ac:dyDescent="0.25">
      <c r="A1002">
        <v>29.952000000000002</v>
      </c>
      <c r="B1002">
        <f t="shared" si="30"/>
        <v>13.159832512315255</v>
      </c>
      <c r="C1002">
        <f t="shared" si="31"/>
        <v>2279.0354777419675</v>
      </c>
    </row>
    <row r="1003" spans="1:3" x14ac:dyDescent="0.25">
      <c r="A1003">
        <v>15.407</v>
      </c>
      <c r="B1003">
        <f t="shared" si="30"/>
        <v>-1.3851674876847468</v>
      </c>
      <c r="C1003">
        <f t="shared" si="31"/>
        <v>-2.6577055787534962</v>
      </c>
    </row>
    <row r="1004" spans="1:3" x14ac:dyDescent="0.25">
      <c r="A1004">
        <v>21.390999999999998</v>
      </c>
      <c r="B1004">
        <f t="shared" si="30"/>
        <v>4.5988325123152514</v>
      </c>
      <c r="C1004">
        <f t="shared" si="31"/>
        <v>97.261906689960256</v>
      </c>
    </row>
    <row r="1005" spans="1:3" x14ac:dyDescent="0.25">
      <c r="A1005">
        <v>17.596</v>
      </c>
      <c r="B1005">
        <f t="shared" si="30"/>
        <v>0.80383251231525321</v>
      </c>
      <c r="C1005">
        <f t="shared" si="31"/>
        <v>0.51939373149935619</v>
      </c>
    </row>
    <row r="1006" spans="1:3" x14ac:dyDescent="0.25">
      <c r="A1006">
        <v>20.591000000000001</v>
      </c>
      <c r="B1006">
        <f t="shared" si="30"/>
        <v>3.7988325123152542</v>
      </c>
      <c r="C1006">
        <f t="shared" si="31"/>
        <v>54.821439970418929</v>
      </c>
    </row>
    <row r="1007" spans="1:3" x14ac:dyDescent="0.25">
      <c r="A1007">
        <v>11.278</v>
      </c>
      <c r="B1007">
        <f t="shared" si="30"/>
        <v>-5.5141674876847464</v>
      </c>
      <c r="C1007">
        <f t="shared" si="31"/>
        <v>-167.66401419322679</v>
      </c>
    </row>
    <row r="1008" spans="1:3" x14ac:dyDescent="0.25">
      <c r="A1008">
        <v>15.234999999999999</v>
      </c>
      <c r="B1008">
        <f t="shared" si="30"/>
        <v>-1.5571674876847474</v>
      </c>
      <c r="C1008">
        <f t="shared" si="31"/>
        <v>-3.7757739195929556</v>
      </c>
    </row>
    <row r="1009" spans="1:3" x14ac:dyDescent="0.25">
      <c r="A1009">
        <v>13.493</v>
      </c>
      <c r="B1009">
        <f t="shared" si="30"/>
        <v>-3.2991674876847465</v>
      </c>
      <c r="C1009">
        <f t="shared" si="31"/>
        <v>-35.909808683543545</v>
      </c>
    </row>
    <row r="1010" spans="1:3" x14ac:dyDescent="0.25">
      <c r="A1010">
        <v>10.696999999999999</v>
      </c>
      <c r="B1010">
        <f t="shared" si="30"/>
        <v>-6.0951674876847477</v>
      </c>
      <c r="C1010">
        <f t="shared" si="31"/>
        <v>-226.44197390050144</v>
      </c>
    </row>
    <row r="1011" spans="1:3" x14ac:dyDescent="0.25">
      <c r="A1011">
        <v>16.138999999999999</v>
      </c>
      <c r="B1011">
        <f t="shared" si="30"/>
        <v>-0.65316748768474753</v>
      </c>
      <c r="C1011">
        <f t="shared" si="31"/>
        <v>-0.27865938672730689</v>
      </c>
    </row>
    <row r="1012" spans="1:3" x14ac:dyDescent="0.25">
      <c r="A1012">
        <v>11.363</v>
      </c>
      <c r="B1012">
        <f t="shared" si="30"/>
        <v>-5.4291674876847473</v>
      </c>
      <c r="C1012">
        <f t="shared" si="31"/>
        <v>-160.02937866255135</v>
      </c>
    </row>
    <row r="1013" spans="1:3" x14ac:dyDescent="0.25">
      <c r="A1013">
        <v>8.9410000000000007</v>
      </c>
      <c r="B1013">
        <f t="shared" si="30"/>
        <v>-7.8511674876847461</v>
      </c>
      <c r="C1013">
        <f t="shared" si="31"/>
        <v>-483.95248763044862</v>
      </c>
    </row>
    <row r="1014" spans="1:3" x14ac:dyDescent="0.25">
      <c r="A1014">
        <v>11.151</v>
      </c>
      <c r="B1014">
        <f t="shared" si="30"/>
        <v>-5.6411674876847471</v>
      </c>
      <c r="C1014">
        <f t="shared" si="31"/>
        <v>-179.51757901278671</v>
      </c>
    </row>
    <row r="1015" spans="1:3" x14ac:dyDescent="0.25">
      <c r="A1015">
        <v>4.2069999999999999</v>
      </c>
      <c r="B1015">
        <f t="shared" si="30"/>
        <v>-12.585167487684746</v>
      </c>
      <c r="C1015">
        <f t="shared" si="31"/>
        <v>-1993.3198839006234</v>
      </c>
    </row>
    <row r="1016" spans="1:3" x14ac:dyDescent="0.25">
      <c r="A1016">
        <v>11.089</v>
      </c>
      <c r="B1016">
        <f t="shared" si="30"/>
        <v>-5.7031674876847465</v>
      </c>
      <c r="C1016">
        <f t="shared" si="31"/>
        <v>-185.50190662033935</v>
      </c>
    </row>
    <row r="1017" spans="1:3" x14ac:dyDescent="0.25">
      <c r="A1017">
        <v>17.006</v>
      </c>
      <c r="B1017">
        <f t="shared" si="30"/>
        <v>0.21383251231525335</v>
      </c>
      <c r="C1017">
        <f t="shared" si="31"/>
        <v>9.7773512067335974E-3</v>
      </c>
    </row>
    <row r="1018" spans="1:3" x14ac:dyDescent="0.25">
      <c r="A1018">
        <v>13.423999999999999</v>
      </c>
      <c r="B1018">
        <f t="shared" si="30"/>
        <v>-3.3681674876847474</v>
      </c>
      <c r="C1018">
        <f t="shared" si="31"/>
        <v>-38.210351966911972</v>
      </c>
    </row>
    <row r="1019" spans="1:3" x14ac:dyDescent="0.25">
      <c r="A1019">
        <v>21.498999999999999</v>
      </c>
      <c r="B1019">
        <f t="shared" si="30"/>
        <v>4.7068325123152519</v>
      </c>
      <c r="C1019">
        <f t="shared" si="31"/>
        <v>104.27644914356144</v>
      </c>
    </row>
    <row r="1020" spans="1:3" x14ac:dyDescent="0.25">
      <c r="A1020">
        <v>16.332000000000001</v>
      </c>
      <c r="B1020">
        <f t="shared" si="30"/>
        <v>-0.46016748768474613</v>
      </c>
      <c r="C1020">
        <f t="shared" si="31"/>
        <v>-9.7442359898907108E-2</v>
      </c>
    </row>
    <row r="1021" spans="1:3" x14ac:dyDescent="0.25">
      <c r="A1021">
        <v>10.114000000000001</v>
      </c>
      <c r="B1021">
        <f t="shared" si="30"/>
        <v>-6.6781674876847461</v>
      </c>
      <c r="C1021">
        <f t="shared" si="31"/>
        <v>-297.83238599758948</v>
      </c>
    </row>
    <row r="1022" spans="1:3" x14ac:dyDescent="0.25">
      <c r="A1022">
        <v>21.492999999999999</v>
      </c>
      <c r="B1022">
        <f t="shared" si="30"/>
        <v>4.7008325123152517</v>
      </c>
      <c r="C1022">
        <f t="shared" si="31"/>
        <v>103.87818036409097</v>
      </c>
    </row>
    <row r="1023" spans="1:3" x14ac:dyDescent="0.25">
      <c r="A1023">
        <v>24.516999999999999</v>
      </c>
      <c r="B1023">
        <f t="shared" si="30"/>
        <v>7.7248325123152526</v>
      </c>
      <c r="C1023">
        <f t="shared" si="31"/>
        <v>460.96421897830197</v>
      </c>
    </row>
    <row r="1024" spans="1:3" x14ac:dyDescent="0.25">
      <c r="A1024">
        <v>25.114999999999998</v>
      </c>
      <c r="B1024">
        <f t="shared" si="30"/>
        <v>8.3228325123152516</v>
      </c>
      <c r="C1024">
        <f t="shared" si="31"/>
        <v>576.51878818142484</v>
      </c>
    </row>
    <row r="1025" spans="1:3" x14ac:dyDescent="0.25">
      <c r="A1025">
        <v>24.445</v>
      </c>
      <c r="B1025">
        <f t="shared" si="30"/>
        <v>7.6528325123152534</v>
      </c>
      <c r="C1025">
        <f t="shared" si="31"/>
        <v>448.19460625937592</v>
      </c>
    </row>
    <row r="1026" spans="1:3" x14ac:dyDescent="0.25">
      <c r="A1026">
        <v>13.484</v>
      </c>
      <c r="B1026">
        <f t="shared" si="30"/>
        <v>-3.3081674876847469</v>
      </c>
      <c r="C1026">
        <f t="shared" si="31"/>
        <v>-36.204492775261564</v>
      </c>
    </row>
    <row r="1027" spans="1:3" x14ac:dyDescent="0.25">
      <c r="A1027">
        <v>13.472</v>
      </c>
      <c r="B1027">
        <f t="shared" ref="B1027:B1090" si="32">A1027-$O$3</f>
        <v>-3.3201674876847473</v>
      </c>
      <c r="C1027">
        <f t="shared" ref="C1027:C1090" si="33">(B1027)^3</f>
        <v>-36.599906628172938</v>
      </c>
    </row>
    <row r="1028" spans="1:3" x14ac:dyDescent="0.25">
      <c r="A1028">
        <v>5.2770000000000001</v>
      </c>
      <c r="B1028">
        <f t="shared" si="32"/>
        <v>-11.515167487684746</v>
      </c>
      <c r="C1028">
        <f t="shared" si="33"/>
        <v>-1526.9006410457962</v>
      </c>
    </row>
    <row r="1029" spans="1:3" x14ac:dyDescent="0.25">
      <c r="A1029">
        <v>10.816000000000001</v>
      </c>
      <c r="B1029">
        <f t="shared" si="32"/>
        <v>-5.9761674876847461</v>
      </c>
      <c r="C1029">
        <f t="shared" si="33"/>
        <v>-213.43629892893486</v>
      </c>
    </row>
    <row r="1030" spans="1:3" x14ac:dyDescent="0.25">
      <c r="A1030">
        <v>14.015000000000001</v>
      </c>
      <c r="B1030">
        <f t="shared" si="32"/>
        <v>-2.7771674876847463</v>
      </c>
      <c r="C1030">
        <f t="shared" si="33"/>
        <v>-21.419346525613751</v>
      </c>
    </row>
    <row r="1031" spans="1:3" x14ac:dyDescent="0.25">
      <c r="A1031">
        <v>8.6349999999999998</v>
      </c>
      <c r="B1031">
        <f t="shared" si="32"/>
        <v>-8.1571674876847471</v>
      </c>
      <c r="C1031">
        <f t="shared" si="33"/>
        <v>-542.77287878734376</v>
      </c>
    </row>
    <row r="1032" spans="1:3" x14ac:dyDescent="0.25">
      <c r="A1032">
        <v>9.8670000000000009</v>
      </c>
      <c r="B1032">
        <f t="shared" si="32"/>
        <v>-6.925167487684746</v>
      </c>
      <c r="C1032">
        <f t="shared" si="33"/>
        <v>-332.11679963759298</v>
      </c>
    </row>
    <row r="1033" spans="1:3" x14ac:dyDescent="0.25">
      <c r="A1033">
        <v>10.685</v>
      </c>
      <c r="B1033">
        <f t="shared" si="32"/>
        <v>-6.1071674876847464</v>
      </c>
      <c r="C1033">
        <f t="shared" si="33"/>
        <v>-227.78204714216142</v>
      </c>
    </row>
    <row r="1034" spans="1:3" x14ac:dyDescent="0.25">
      <c r="A1034">
        <v>21.59</v>
      </c>
      <c r="B1034">
        <f t="shared" si="32"/>
        <v>4.797832512315253</v>
      </c>
      <c r="C1034">
        <f t="shared" si="33"/>
        <v>110.44225089228865</v>
      </c>
    </row>
    <row r="1035" spans="1:3" x14ac:dyDescent="0.25">
      <c r="A1035">
        <v>15.176</v>
      </c>
      <c r="B1035">
        <f t="shared" si="32"/>
        <v>-1.6161674876847467</v>
      </c>
      <c r="C1035">
        <f t="shared" si="33"/>
        <v>-4.2214251921591721</v>
      </c>
    </row>
    <row r="1036" spans="1:3" x14ac:dyDescent="0.25">
      <c r="A1036">
        <v>29.716999999999999</v>
      </c>
      <c r="B1036">
        <f t="shared" si="32"/>
        <v>12.924832512315252</v>
      </c>
      <c r="C1036">
        <f t="shared" si="33"/>
        <v>2159.1100149331501</v>
      </c>
    </row>
    <row r="1037" spans="1:3" x14ac:dyDescent="0.25">
      <c r="A1037">
        <v>28.442</v>
      </c>
      <c r="B1037">
        <f t="shared" si="32"/>
        <v>11.649832512315253</v>
      </c>
      <c r="C1037">
        <f t="shared" si="33"/>
        <v>1581.098930438538</v>
      </c>
    </row>
    <row r="1038" spans="1:3" x14ac:dyDescent="0.25">
      <c r="A1038">
        <v>20.082000000000001</v>
      </c>
      <c r="B1038">
        <f t="shared" si="32"/>
        <v>3.2898325123152539</v>
      </c>
      <c r="C1038">
        <f t="shared" si="33"/>
        <v>35.605850566524389</v>
      </c>
    </row>
    <row r="1039" spans="1:3" x14ac:dyDescent="0.25">
      <c r="A1039">
        <v>22.263999999999999</v>
      </c>
      <c r="B1039">
        <f t="shared" si="32"/>
        <v>5.4718325123152525</v>
      </c>
      <c r="C1039">
        <f t="shared" si="33"/>
        <v>163.83186936579781</v>
      </c>
    </row>
    <row r="1040" spans="1:3" x14ac:dyDescent="0.25">
      <c r="A1040">
        <v>19.632999999999999</v>
      </c>
      <c r="B1040">
        <f t="shared" si="32"/>
        <v>2.8408325123152522</v>
      </c>
      <c r="C1040">
        <f t="shared" si="33"/>
        <v>22.926454039580644</v>
      </c>
    </row>
    <row r="1041" spans="1:3" x14ac:dyDescent="0.25">
      <c r="A1041">
        <v>25.302</v>
      </c>
      <c r="B1041">
        <f t="shared" si="32"/>
        <v>8.5098325123152527</v>
      </c>
      <c r="C1041">
        <f t="shared" si="33"/>
        <v>616.25866329153143</v>
      </c>
    </row>
    <row r="1042" spans="1:3" x14ac:dyDescent="0.25">
      <c r="A1042">
        <v>15.731</v>
      </c>
      <c r="B1042">
        <f t="shared" si="32"/>
        <v>-1.061167487684747</v>
      </c>
      <c r="C1042">
        <f t="shared" si="33"/>
        <v>-1.1949557035064939</v>
      </c>
    </row>
    <row r="1043" spans="1:3" x14ac:dyDescent="0.25">
      <c r="A1043">
        <v>25</v>
      </c>
      <c r="B1043">
        <f t="shared" si="32"/>
        <v>8.2078325123152531</v>
      </c>
      <c r="C1043">
        <f t="shared" si="33"/>
        <v>552.94948403167325</v>
      </c>
    </row>
    <row r="1044" spans="1:3" x14ac:dyDescent="0.25">
      <c r="A1044">
        <v>17.526</v>
      </c>
      <c r="B1044">
        <f t="shared" si="32"/>
        <v>0.73383251231525293</v>
      </c>
      <c r="C1044">
        <f t="shared" si="33"/>
        <v>0.39517626078082907</v>
      </c>
    </row>
    <row r="1045" spans="1:3" x14ac:dyDescent="0.25">
      <c r="A1045">
        <v>18.329999999999998</v>
      </c>
      <c r="B1045">
        <f t="shared" si="32"/>
        <v>1.5378325123152514</v>
      </c>
      <c r="C1045">
        <f t="shared" si="33"/>
        <v>3.6368644532109173</v>
      </c>
    </row>
    <row r="1046" spans="1:3" x14ac:dyDescent="0.25">
      <c r="A1046">
        <v>18.734000000000002</v>
      </c>
      <c r="B1046">
        <f t="shared" si="32"/>
        <v>1.9418325123152549</v>
      </c>
      <c r="C1046">
        <f t="shared" si="33"/>
        <v>7.3220940803529055</v>
      </c>
    </row>
    <row r="1047" spans="1:3" x14ac:dyDescent="0.25">
      <c r="A1047">
        <v>34.258000000000003</v>
      </c>
      <c r="B1047">
        <f t="shared" si="32"/>
        <v>17.465832512315256</v>
      </c>
      <c r="C1047">
        <f t="shared" si="33"/>
        <v>5328.0448702056983</v>
      </c>
    </row>
    <row r="1048" spans="1:3" x14ac:dyDescent="0.25">
      <c r="A1048">
        <v>43.789000000000001</v>
      </c>
      <c r="B1048">
        <f t="shared" si="32"/>
        <v>26.996832512315255</v>
      </c>
      <c r="C1048">
        <f t="shared" si="33"/>
        <v>19676.07351707292</v>
      </c>
    </row>
    <row r="1049" spans="1:3" x14ac:dyDescent="0.25">
      <c r="A1049">
        <v>51.146999999999998</v>
      </c>
      <c r="B1049">
        <f t="shared" si="32"/>
        <v>34.354832512315255</v>
      </c>
      <c r="C1049">
        <f t="shared" si="33"/>
        <v>40547.446251694455</v>
      </c>
    </row>
    <row r="1050" spans="1:3" x14ac:dyDescent="0.25">
      <c r="A1050">
        <v>23.148</v>
      </c>
      <c r="B1050">
        <f t="shared" si="32"/>
        <v>6.3558325123152528</v>
      </c>
      <c r="C1050">
        <f t="shared" si="33"/>
        <v>256.75406767861517</v>
      </c>
    </row>
    <row r="1051" spans="1:3" x14ac:dyDescent="0.25">
      <c r="A1051">
        <v>25.562000000000001</v>
      </c>
      <c r="B1051">
        <f t="shared" si="32"/>
        <v>8.7698325123152543</v>
      </c>
      <c r="C1051">
        <f t="shared" si="33"/>
        <v>674.48748784740246</v>
      </c>
    </row>
    <row r="1052" spans="1:3" x14ac:dyDescent="0.25">
      <c r="A1052">
        <v>25.244</v>
      </c>
      <c r="B1052">
        <f t="shared" si="32"/>
        <v>8.4518325123152529</v>
      </c>
      <c r="C1052">
        <f t="shared" si="33"/>
        <v>603.74374801579336</v>
      </c>
    </row>
    <row r="1053" spans="1:3" x14ac:dyDescent="0.25">
      <c r="A1053">
        <v>6.2750000000000004</v>
      </c>
      <c r="B1053">
        <f t="shared" si="32"/>
        <v>-10.517167487684747</v>
      </c>
      <c r="C1053">
        <f t="shared" si="33"/>
        <v>-1163.3124353743294</v>
      </c>
    </row>
    <row r="1054" spans="1:3" x14ac:dyDescent="0.25">
      <c r="A1054">
        <v>21.713000000000001</v>
      </c>
      <c r="B1054">
        <f t="shared" si="32"/>
        <v>4.9208325123152541</v>
      </c>
      <c r="C1054">
        <f t="shared" si="33"/>
        <v>119.1559546087138</v>
      </c>
    </row>
    <row r="1055" spans="1:3" x14ac:dyDescent="0.25">
      <c r="A1055">
        <v>12.382999999999999</v>
      </c>
      <c r="B1055">
        <f t="shared" si="32"/>
        <v>-4.4091674876847478</v>
      </c>
      <c r="C1055">
        <f t="shared" si="33"/>
        <v>-85.717557820553694</v>
      </c>
    </row>
    <row r="1056" spans="1:3" x14ac:dyDescent="0.25">
      <c r="A1056">
        <v>16.341000000000001</v>
      </c>
      <c r="B1056">
        <f t="shared" si="32"/>
        <v>-0.45116748768474579</v>
      </c>
      <c r="C1056">
        <f t="shared" si="33"/>
        <v>-9.1836090446917831E-2</v>
      </c>
    </row>
    <row r="1057" spans="1:3" x14ac:dyDescent="0.25">
      <c r="A1057">
        <v>16.710999999999999</v>
      </c>
      <c r="B1057">
        <f t="shared" si="32"/>
        <v>-8.1167487684748352E-2</v>
      </c>
      <c r="C1057">
        <f t="shared" si="33"/>
        <v>-5.3474448146355097E-4</v>
      </c>
    </row>
    <row r="1058" spans="1:3" x14ac:dyDescent="0.25">
      <c r="A1058">
        <v>19.274000000000001</v>
      </c>
      <c r="B1058">
        <f t="shared" si="32"/>
        <v>2.481832512315254</v>
      </c>
      <c r="C1058">
        <f t="shared" si="33"/>
        <v>15.286829041659287</v>
      </c>
    </row>
    <row r="1059" spans="1:3" x14ac:dyDescent="0.25">
      <c r="A1059">
        <v>25.879000000000001</v>
      </c>
      <c r="B1059">
        <f t="shared" si="32"/>
        <v>9.0868325123152545</v>
      </c>
      <c r="C1059">
        <f t="shared" si="33"/>
        <v>750.30453210004521</v>
      </c>
    </row>
    <row r="1060" spans="1:3" x14ac:dyDescent="0.25">
      <c r="A1060">
        <v>25.975000000000001</v>
      </c>
      <c r="B1060">
        <f t="shared" si="32"/>
        <v>9.1828325123152545</v>
      </c>
      <c r="C1060">
        <f t="shared" si="33"/>
        <v>774.33696081212429</v>
      </c>
    </row>
    <row r="1061" spans="1:3" x14ac:dyDescent="0.25">
      <c r="A1061">
        <v>24.664999999999999</v>
      </c>
      <c r="B1061">
        <f t="shared" si="32"/>
        <v>7.8728325123152523</v>
      </c>
      <c r="C1061">
        <f t="shared" si="33"/>
        <v>487.96990354478646</v>
      </c>
    </row>
    <row r="1062" spans="1:3" x14ac:dyDescent="0.25">
      <c r="A1062">
        <v>11.618</v>
      </c>
      <c r="B1062">
        <f t="shared" si="32"/>
        <v>-5.1741674876847465</v>
      </c>
      <c r="C1062">
        <f t="shared" si="33"/>
        <v>-138.52285953407159</v>
      </c>
    </row>
    <row r="1063" spans="1:3" x14ac:dyDescent="0.25">
      <c r="A1063">
        <v>9.0519999999999996</v>
      </c>
      <c r="B1063">
        <f t="shared" si="32"/>
        <v>-7.7401674876847473</v>
      </c>
      <c r="C1063">
        <f t="shared" si="33"/>
        <v>-463.71492600704329</v>
      </c>
    </row>
    <row r="1064" spans="1:3" x14ac:dyDescent="0.25">
      <c r="A1064">
        <v>9.5549999999999997</v>
      </c>
      <c r="B1064">
        <f t="shared" si="32"/>
        <v>-7.2371674876847472</v>
      </c>
      <c r="C1064">
        <f t="shared" si="33"/>
        <v>-379.05817774696351</v>
      </c>
    </row>
    <row r="1065" spans="1:3" x14ac:dyDescent="0.25">
      <c r="A1065">
        <v>7.5529999999999999</v>
      </c>
      <c r="B1065">
        <f t="shared" si="32"/>
        <v>-9.239167487684746</v>
      </c>
      <c r="C1065">
        <f t="shared" si="33"/>
        <v>-788.67580950117019</v>
      </c>
    </row>
    <row r="1066" spans="1:3" x14ac:dyDescent="0.25">
      <c r="A1066">
        <v>11.766999999999999</v>
      </c>
      <c r="B1066">
        <f t="shared" si="32"/>
        <v>-5.0251674876847474</v>
      </c>
      <c r="C1066">
        <f t="shared" si="33"/>
        <v>-126.8970785540495</v>
      </c>
    </row>
    <row r="1067" spans="1:3" x14ac:dyDescent="0.25">
      <c r="A1067">
        <v>16.812000000000001</v>
      </c>
      <c r="B1067">
        <f t="shared" si="32"/>
        <v>1.9832512315254291E-2</v>
      </c>
      <c r="C1067">
        <f t="shared" si="33"/>
        <v>7.8006932073922467E-6</v>
      </c>
    </row>
    <row r="1068" spans="1:3" x14ac:dyDescent="0.25">
      <c r="A1068">
        <v>13.669</v>
      </c>
      <c r="B1068">
        <f t="shared" si="32"/>
        <v>-3.1231674876847464</v>
      </c>
      <c r="C1068">
        <f t="shared" si="33"/>
        <v>-30.463922716810785</v>
      </c>
    </row>
    <row r="1069" spans="1:3" x14ac:dyDescent="0.25">
      <c r="A1069">
        <v>14.032</v>
      </c>
      <c r="B1069">
        <f t="shared" si="32"/>
        <v>-2.7601674876847468</v>
      </c>
      <c r="C1069">
        <f t="shared" si="33"/>
        <v>-21.028403794838272</v>
      </c>
    </row>
    <row r="1070" spans="1:3" x14ac:dyDescent="0.25">
      <c r="A1070">
        <v>15.11</v>
      </c>
      <c r="B1070">
        <f t="shared" si="32"/>
        <v>-1.6821674876847474</v>
      </c>
      <c r="C1070">
        <f t="shared" si="33"/>
        <v>-4.7600082398415884</v>
      </c>
    </row>
    <row r="1071" spans="1:3" x14ac:dyDescent="0.25">
      <c r="A1071">
        <v>15.789</v>
      </c>
      <c r="B1071">
        <f t="shared" si="32"/>
        <v>-1.0031674876847472</v>
      </c>
      <c r="C1071">
        <f t="shared" si="33"/>
        <v>-1.0095325937682758</v>
      </c>
    </row>
    <row r="1072" spans="1:3" x14ac:dyDescent="0.25">
      <c r="A1072">
        <v>9.3109999999999999</v>
      </c>
      <c r="B1072">
        <f t="shared" si="32"/>
        <v>-7.4811674876847469</v>
      </c>
      <c r="C1072">
        <f t="shared" si="33"/>
        <v>-418.70498679679827</v>
      </c>
    </row>
    <row r="1073" spans="1:3" x14ac:dyDescent="0.25">
      <c r="A1073">
        <v>19.491</v>
      </c>
      <c r="B1073">
        <f t="shared" si="32"/>
        <v>2.6988325123152528</v>
      </c>
      <c r="C1073">
        <f t="shared" si="33"/>
        <v>19.657478083265964</v>
      </c>
    </row>
    <row r="1074" spans="1:3" x14ac:dyDescent="0.25">
      <c r="A1074">
        <v>21.943000000000001</v>
      </c>
      <c r="B1074">
        <f t="shared" si="32"/>
        <v>5.1508325123152545</v>
      </c>
      <c r="C1074">
        <f t="shared" si="33"/>
        <v>136.65712663225688</v>
      </c>
    </row>
    <row r="1075" spans="1:3" x14ac:dyDescent="0.25">
      <c r="A1075">
        <v>17.792000000000002</v>
      </c>
      <c r="B1075">
        <f t="shared" si="32"/>
        <v>0.99983251231525472</v>
      </c>
      <c r="C1075">
        <f t="shared" si="33"/>
        <v>0.99949762109743934</v>
      </c>
    </row>
    <row r="1076" spans="1:3" x14ac:dyDescent="0.25">
      <c r="A1076">
        <v>25.834</v>
      </c>
      <c r="B1076">
        <f t="shared" si="32"/>
        <v>9.0418325123152528</v>
      </c>
      <c r="C1076">
        <f t="shared" si="33"/>
        <v>739.21262259312982</v>
      </c>
    </row>
    <row r="1077" spans="1:3" x14ac:dyDescent="0.25">
      <c r="A1077">
        <v>17.664999999999999</v>
      </c>
      <c r="B1077">
        <f t="shared" si="32"/>
        <v>0.87283251231525227</v>
      </c>
      <c r="C1077">
        <f t="shared" si="33"/>
        <v>0.66495574879874852</v>
      </c>
    </row>
    <row r="1078" spans="1:3" x14ac:dyDescent="0.25">
      <c r="A1078">
        <v>12.446999999999999</v>
      </c>
      <c r="B1078">
        <f t="shared" si="32"/>
        <v>-4.3451674876847477</v>
      </c>
      <c r="C1078">
        <f t="shared" si="33"/>
        <v>-82.03885000322677</v>
      </c>
    </row>
    <row r="1079" spans="1:3" x14ac:dyDescent="0.25">
      <c r="A1079">
        <v>17.395</v>
      </c>
      <c r="B1079">
        <f t="shared" si="32"/>
        <v>0.6028325123152527</v>
      </c>
      <c r="C1079">
        <f t="shared" si="33"/>
        <v>0.21907357765290505</v>
      </c>
    </row>
    <row r="1080" spans="1:3" x14ac:dyDescent="0.25">
      <c r="A1080">
        <v>13.339</v>
      </c>
      <c r="B1080">
        <f t="shared" si="32"/>
        <v>-3.4531674876847465</v>
      </c>
      <c r="C1080">
        <f t="shared" si="33"/>
        <v>-41.176831939607133</v>
      </c>
    </row>
    <row r="1081" spans="1:3" x14ac:dyDescent="0.25">
      <c r="A1081">
        <v>14.763999999999999</v>
      </c>
      <c r="B1081">
        <f t="shared" si="32"/>
        <v>-2.0281674876847475</v>
      </c>
      <c r="C1081">
        <f t="shared" si="33"/>
        <v>-8.3427926446839056</v>
      </c>
    </row>
    <row r="1082" spans="1:3" x14ac:dyDescent="0.25">
      <c r="A1082">
        <v>14.185</v>
      </c>
      <c r="B1082">
        <f t="shared" si="32"/>
        <v>-2.6071674876847464</v>
      </c>
      <c r="C1082">
        <f t="shared" si="33"/>
        <v>-17.721757726922885</v>
      </c>
    </row>
    <row r="1083" spans="1:3" x14ac:dyDescent="0.25">
      <c r="A1083">
        <v>20.126000000000001</v>
      </c>
      <c r="B1083">
        <f t="shared" si="32"/>
        <v>3.3338325123152543</v>
      </c>
      <c r="C1083">
        <f t="shared" si="33"/>
        <v>37.053678828355345</v>
      </c>
    </row>
    <row r="1084" spans="1:3" x14ac:dyDescent="0.25">
      <c r="A1084">
        <v>15.712</v>
      </c>
      <c r="B1084">
        <f t="shared" si="32"/>
        <v>-1.0801674876847471</v>
      </c>
      <c r="C1084">
        <f t="shared" si="33"/>
        <v>-1.260298163800049</v>
      </c>
    </row>
    <row r="1085" spans="1:3" x14ac:dyDescent="0.25">
      <c r="A1085">
        <v>9.2609999999999992</v>
      </c>
      <c r="B1085">
        <f t="shared" si="32"/>
        <v>-7.5311674876847476</v>
      </c>
      <c r="C1085">
        <f t="shared" si="33"/>
        <v>-427.15640059977471</v>
      </c>
    </row>
    <row r="1086" spans="1:3" x14ac:dyDescent="0.25">
      <c r="A1086">
        <v>17.244</v>
      </c>
      <c r="B1086">
        <f t="shared" si="32"/>
        <v>0.4518325123152529</v>
      </c>
      <c r="C1086">
        <f t="shared" si="33"/>
        <v>9.2242790822148771E-2</v>
      </c>
    </row>
    <row r="1087" spans="1:3" x14ac:dyDescent="0.25">
      <c r="A1087">
        <v>11.366</v>
      </c>
      <c r="B1087">
        <f t="shared" si="32"/>
        <v>-5.4261674876847472</v>
      </c>
      <c r="C1087">
        <f t="shared" si="33"/>
        <v>-159.76424248658952</v>
      </c>
    </row>
    <row r="1088" spans="1:3" x14ac:dyDescent="0.25">
      <c r="A1088">
        <v>29.818000000000001</v>
      </c>
      <c r="B1088">
        <f t="shared" si="32"/>
        <v>13.025832512315255</v>
      </c>
      <c r="C1088">
        <f t="shared" si="33"/>
        <v>2210.1231264113608</v>
      </c>
    </row>
    <row r="1089" spans="1:3" x14ac:dyDescent="0.25">
      <c r="A1089">
        <v>35.457999999999998</v>
      </c>
      <c r="B1089">
        <f t="shared" si="32"/>
        <v>18.665832512315252</v>
      </c>
      <c r="C1089">
        <f t="shared" si="33"/>
        <v>6503.4243659125914</v>
      </c>
    </row>
    <row r="1090" spans="1:3" x14ac:dyDescent="0.25">
      <c r="A1090">
        <v>27.297999999999998</v>
      </c>
      <c r="B1090">
        <f t="shared" si="32"/>
        <v>10.505832512315251</v>
      </c>
      <c r="C1090">
        <f t="shared" si="33"/>
        <v>1159.5551752199781</v>
      </c>
    </row>
    <row r="1091" spans="1:3" x14ac:dyDescent="0.25">
      <c r="A1091">
        <v>22.431000000000001</v>
      </c>
      <c r="B1091">
        <f t="shared" ref="B1091:B1154" si="34">A1091-$O$3</f>
        <v>5.6388325123152541</v>
      </c>
      <c r="C1091">
        <f t="shared" ref="C1091:C1154" si="35">(B1091)^3</f>
        <v>179.2947551120638</v>
      </c>
    </row>
    <row r="1092" spans="1:3" x14ac:dyDescent="0.25">
      <c r="A1092">
        <v>15.906000000000001</v>
      </c>
      <c r="B1092">
        <f t="shared" si="34"/>
        <v>-0.88616748768474629</v>
      </c>
      <c r="C1092">
        <f t="shared" si="35"/>
        <v>-0.69590096205497076</v>
      </c>
    </row>
    <row r="1093" spans="1:3" x14ac:dyDescent="0.25">
      <c r="A1093">
        <v>11.926</v>
      </c>
      <c r="B1093">
        <f t="shared" si="34"/>
        <v>-4.8661674876847467</v>
      </c>
      <c r="C1093">
        <f t="shared" si="35"/>
        <v>-115.22883160359955</v>
      </c>
    </row>
    <row r="1094" spans="1:3" x14ac:dyDescent="0.25">
      <c r="A1094">
        <v>10.523999999999999</v>
      </c>
      <c r="B1094">
        <f t="shared" si="34"/>
        <v>-6.2681674876847477</v>
      </c>
      <c r="C1094">
        <f t="shared" si="35"/>
        <v>-246.27582203953844</v>
      </c>
    </row>
    <row r="1095" spans="1:3" x14ac:dyDescent="0.25">
      <c r="A1095">
        <v>5.149</v>
      </c>
      <c r="B1095">
        <f t="shared" si="34"/>
        <v>-11.643167487684746</v>
      </c>
      <c r="C1095">
        <f t="shared" si="35"/>
        <v>-1578.3867793016125</v>
      </c>
    </row>
    <row r="1096" spans="1:3" x14ac:dyDescent="0.25">
      <c r="A1096">
        <v>9.15</v>
      </c>
      <c r="B1096">
        <f t="shared" si="34"/>
        <v>-7.6421674876847465</v>
      </c>
      <c r="C1096">
        <f t="shared" si="35"/>
        <v>-446.3233978558992</v>
      </c>
    </row>
    <row r="1097" spans="1:3" x14ac:dyDescent="0.25">
      <c r="A1097">
        <v>15.763999999999999</v>
      </c>
      <c r="B1097">
        <f t="shared" si="34"/>
        <v>-1.0281674876847475</v>
      </c>
      <c r="C1097">
        <f t="shared" si="35"/>
        <v>-1.0869050334337653</v>
      </c>
    </row>
    <row r="1098" spans="1:3" x14ac:dyDescent="0.25">
      <c r="A1098">
        <v>23.23</v>
      </c>
      <c r="B1098">
        <f t="shared" si="34"/>
        <v>6.4378325123152536</v>
      </c>
      <c r="C1098">
        <f t="shared" si="35"/>
        <v>266.82039420350617</v>
      </c>
    </row>
    <row r="1099" spans="1:3" x14ac:dyDescent="0.25">
      <c r="A1099">
        <v>24.446000000000002</v>
      </c>
      <c r="B1099">
        <f t="shared" si="34"/>
        <v>7.6538325123152546</v>
      </c>
      <c r="C1099">
        <f t="shared" si="35"/>
        <v>448.3703267552583</v>
      </c>
    </row>
    <row r="1100" spans="1:3" x14ac:dyDescent="0.25">
      <c r="A1100">
        <v>24.539000000000001</v>
      </c>
      <c r="B1100">
        <f t="shared" si="34"/>
        <v>7.7468325123152546</v>
      </c>
      <c r="C1100">
        <f t="shared" si="35"/>
        <v>464.91386654776954</v>
      </c>
    </row>
    <row r="1101" spans="1:3" x14ac:dyDescent="0.25">
      <c r="A1101">
        <v>19.597000000000001</v>
      </c>
      <c r="B1101">
        <f t="shared" si="34"/>
        <v>2.8048325123152544</v>
      </c>
      <c r="C1101">
        <f t="shared" si="35"/>
        <v>22.06585696918162</v>
      </c>
    </row>
    <row r="1102" spans="1:3" x14ac:dyDescent="0.25">
      <c r="A1102">
        <v>23.448</v>
      </c>
      <c r="B1102">
        <f t="shared" si="34"/>
        <v>6.6558325123152535</v>
      </c>
      <c r="C1102">
        <f t="shared" si="35"/>
        <v>294.85408868908365</v>
      </c>
    </row>
    <row r="1103" spans="1:3" x14ac:dyDescent="0.25">
      <c r="A1103">
        <v>21.628</v>
      </c>
      <c r="B1103">
        <f t="shared" si="34"/>
        <v>4.8358325123152532</v>
      </c>
      <c r="C1103">
        <f t="shared" si="35"/>
        <v>113.08727841178218</v>
      </c>
    </row>
    <row r="1104" spans="1:3" x14ac:dyDescent="0.25">
      <c r="A1104">
        <v>15.321999999999999</v>
      </c>
      <c r="B1104">
        <f t="shared" si="34"/>
        <v>-1.4701674876847477</v>
      </c>
      <c r="C1104">
        <f t="shared" si="35"/>
        <v>-3.1776088961284814</v>
      </c>
    </row>
    <row r="1105" spans="1:3" x14ac:dyDescent="0.25">
      <c r="A1105">
        <v>16.423999999999999</v>
      </c>
      <c r="B1105">
        <f t="shared" si="34"/>
        <v>-0.36816748768474739</v>
      </c>
      <c r="C1105">
        <f t="shared" si="35"/>
        <v>-4.9904108530901568E-2</v>
      </c>
    </row>
    <row r="1106" spans="1:3" x14ac:dyDescent="0.25">
      <c r="A1106">
        <v>18.216000000000001</v>
      </c>
      <c r="B1106">
        <f t="shared" si="34"/>
        <v>1.4238325123152542</v>
      </c>
      <c r="C1106">
        <f t="shared" si="35"/>
        <v>2.8865342613117084</v>
      </c>
    </row>
    <row r="1107" spans="1:3" x14ac:dyDescent="0.25">
      <c r="A1107">
        <v>21.614999999999998</v>
      </c>
      <c r="B1107">
        <f t="shared" si="34"/>
        <v>4.8228325123152516</v>
      </c>
      <c r="C1107">
        <f t="shared" si="35"/>
        <v>112.17770221446634</v>
      </c>
    </row>
    <row r="1108" spans="1:3" x14ac:dyDescent="0.25">
      <c r="A1108">
        <v>31.085000000000001</v>
      </c>
      <c r="B1108">
        <f t="shared" si="34"/>
        <v>14.292832512315254</v>
      </c>
      <c r="C1108">
        <f t="shared" si="35"/>
        <v>2919.8121648583638</v>
      </c>
    </row>
    <row r="1109" spans="1:3" x14ac:dyDescent="0.25">
      <c r="A1109">
        <v>22.457000000000001</v>
      </c>
      <c r="B1109">
        <f t="shared" si="34"/>
        <v>5.6648325123152539</v>
      </c>
      <c r="C1109">
        <f t="shared" si="35"/>
        <v>181.78632994435034</v>
      </c>
    </row>
    <row r="1110" spans="1:3" x14ac:dyDescent="0.25">
      <c r="A1110">
        <v>11.612</v>
      </c>
      <c r="B1110">
        <f t="shared" si="34"/>
        <v>-5.1801674876847468</v>
      </c>
      <c r="C1110">
        <f t="shared" si="35"/>
        <v>-139.00531472559132</v>
      </c>
    </row>
    <row r="1111" spans="1:3" x14ac:dyDescent="0.25">
      <c r="A1111">
        <v>13.302</v>
      </c>
      <c r="B1111">
        <f t="shared" si="34"/>
        <v>-3.4901674876847473</v>
      </c>
      <c r="C1111">
        <f t="shared" si="35"/>
        <v>-42.514669343957415</v>
      </c>
    </row>
    <row r="1112" spans="1:3" x14ac:dyDescent="0.25">
      <c r="A1112">
        <v>6.07</v>
      </c>
      <c r="B1112">
        <f t="shared" si="34"/>
        <v>-10.722167487684747</v>
      </c>
      <c r="C1112">
        <f t="shared" si="35"/>
        <v>-1232.6726517482073</v>
      </c>
    </row>
    <row r="1113" spans="1:3" x14ac:dyDescent="0.25">
      <c r="A1113">
        <v>9.3260000000000005</v>
      </c>
      <c r="B1113">
        <f t="shared" si="34"/>
        <v>-7.4661674876847464</v>
      </c>
      <c r="C1113">
        <f t="shared" si="35"/>
        <v>-416.19147919580672</v>
      </c>
    </row>
    <row r="1114" spans="1:3" x14ac:dyDescent="0.25">
      <c r="A1114">
        <v>13.332000000000001</v>
      </c>
      <c r="B1114">
        <f t="shared" si="34"/>
        <v>-3.4601674876847461</v>
      </c>
      <c r="C1114">
        <f t="shared" si="35"/>
        <v>-41.427751577885871</v>
      </c>
    </row>
    <row r="1115" spans="1:3" x14ac:dyDescent="0.25">
      <c r="A1115">
        <v>15.625</v>
      </c>
      <c r="B1115">
        <f t="shared" si="34"/>
        <v>-1.1671674876847469</v>
      </c>
      <c r="C1115">
        <f t="shared" si="35"/>
        <v>-1.5900088601216631</v>
      </c>
    </row>
    <row r="1116" spans="1:3" x14ac:dyDescent="0.25">
      <c r="A1116">
        <v>15.629</v>
      </c>
      <c r="B1116">
        <f t="shared" si="34"/>
        <v>-1.1631674876847473</v>
      </c>
      <c r="C1116">
        <f t="shared" si="35"/>
        <v>-1.573717460829374</v>
      </c>
    </row>
    <row r="1117" spans="1:3" x14ac:dyDescent="0.25">
      <c r="A1117">
        <v>12.384</v>
      </c>
      <c r="B1117">
        <f t="shared" si="34"/>
        <v>-4.4081674876847465</v>
      </c>
      <c r="C1117">
        <f t="shared" si="35"/>
        <v>-85.659248773252727</v>
      </c>
    </row>
    <row r="1118" spans="1:3" x14ac:dyDescent="0.25">
      <c r="A1118">
        <v>4.3689999999999998</v>
      </c>
      <c r="B1118">
        <f t="shared" si="34"/>
        <v>-12.423167487684747</v>
      </c>
      <c r="C1118">
        <f t="shared" si="35"/>
        <v>-1917.3306776024285</v>
      </c>
    </row>
    <row r="1119" spans="1:3" x14ac:dyDescent="0.25">
      <c r="A1119">
        <v>4.2839999999999998</v>
      </c>
      <c r="B1119">
        <f t="shared" si="34"/>
        <v>-12.508167487684748</v>
      </c>
      <c r="C1119">
        <f t="shared" si="35"/>
        <v>-1956.9560119416269</v>
      </c>
    </row>
    <row r="1120" spans="1:3" x14ac:dyDescent="0.25">
      <c r="A1120">
        <v>18.215</v>
      </c>
      <c r="B1120">
        <f t="shared" si="34"/>
        <v>1.422832512315253</v>
      </c>
      <c r="C1120">
        <f t="shared" si="35"/>
        <v>2.8804566347398599</v>
      </c>
    </row>
    <row r="1121" spans="1:3" x14ac:dyDescent="0.25">
      <c r="A1121">
        <v>14.071</v>
      </c>
      <c r="B1121">
        <f t="shared" si="34"/>
        <v>-2.7211674876847471</v>
      </c>
      <c r="C1121">
        <f t="shared" si="35"/>
        <v>-20.14957174655617</v>
      </c>
    </row>
    <row r="1122" spans="1:3" x14ac:dyDescent="0.25">
      <c r="A1122">
        <v>4.1139999999999999</v>
      </c>
      <c r="B1122">
        <f t="shared" si="34"/>
        <v>-12.678167487684746</v>
      </c>
      <c r="C1122">
        <f t="shared" si="35"/>
        <v>-2037.8370525517948</v>
      </c>
    </row>
    <row r="1123" spans="1:3" x14ac:dyDescent="0.25">
      <c r="A1123">
        <v>10.561999999999999</v>
      </c>
      <c r="B1123">
        <f t="shared" si="34"/>
        <v>-6.2301674876847475</v>
      </c>
      <c r="C1123">
        <f t="shared" si="35"/>
        <v>-241.82386957257691</v>
      </c>
    </row>
    <row r="1124" spans="1:3" x14ac:dyDescent="0.25">
      <c r="A1124">
        <v>16.402999999999999</v>
      </c>
      <c r="B1124">
        <f t="shared" si="34"/>
        <v>-0.38916748768474818</v>
      </c>
      <c r="C1124">
        <f t="shared" si="35"/>
        <v>-5.8939934953359065E-2</v>
      </c>
    </row>
    <row r="1125" spans="1:3" x14ac:dyDescent="0.25">
      <c r="A1125">
        <v>22.4</v>
      </c>
      <c r="B1125">
        <f t="shared" si="34"/>
        <v>5.6078325123152517</v>
      </c>
      <c r="C1125">
        <f t="shared" si="35"/>
        <v>176.35391388971584</v>
      </c>
    </row>
    <row r="1126" spans="1:3" x14ac:dyDescent="0.25">
      <c r="A1126">
        <v>27.100999999999999</v>
      </c>
      <c r="B1126">
        <f t="shared" si="34"/>
        <v>10.308832512315252</v>
      </c>
      <c r="C1126">
        <f t="shared" si="35"/>
        <v>1095.5405349937889</v>
      </c>
    </row>
    <row r="1127" spans="1:3" x14ac:dyDescent="0.25">
      <c r="A1127">
        <v>15.185</v>
      </c>
      <c r="B1127">
        <f t="shared" si="34"/>
        <v>-1.6071674876847464</v>
      </c>
      <c r="C1127">
        <f t="shared" si="35"/>
        <v>-4.1512932634559476</v>
      </c>
    </row>
    <row r="1128" spans="1:3" x14ac:dyDescent="0.25">
      <c r="A1128">
        <v>12.974</v>
      </c>
      <c r="B1128">
        <f t="shared" si="34"/>
        <v>-3.8181674876847467</v>
      </c>
      <c r="C1128">
        <f t="shared" si="35"/>
        <v>-55.662784219560812</v>
      </c>
    </row>
    <row r="1129" spans="1:3" x14ac:dyDescent="0.25">
      <c r="A1129">
        <v>21.63</v>
      </c>
      <c r="B1129">
        <f t="shared" si="34"/>
        <v>4.8378325123152521</v>
      </c>
      <c r="C1129">
        <f t="shared" si="35"/>
        <v>113.22764810629523</v>
      </c>
    </row>
    <row r="1130" spans="1:3" x14ac:dyDescent="0.25">
      <c r="A1130">
        <v>15.234</v>
      </c>
      <c r="B1130">
        <f t="shared" si="34"/>
        <v>-1.5581674876847469</v>
      </c>
      <c r="C1130">
        <f t="shared" si="35"/>
        <v>-3.7830529038495224</v>
      </c>
    </row>
    <row r="1131" spans="1:3" x14ac:dyDescent="0.25">
      <c r="A1131">
        <v>13.763999999999999</v>
      </c>
      <c r="B1131">
        <f t="shared" si="34"/>
        <v>-3.0281674876847475</v>
      </c>
      <c r="C1131">
        <f t="shared" si="35"/>
        <v>-27.767685182042531</v>
      </c>
    </row>
    <row r="1132" spans="1:3" x14ac:dyDescent="0.25">
      <c r="A1132">
        <v>12.228999999999999</v>
      </c>
      <c r="B1132">
        <f t="shared" si="34"/>
        <v>-4.5631674876847477</v>
      </c>
      <c r="C1132">
        <f t="shared" si="35"/>
        <v>-95.016543698686263</v>
      </c>
    </row>
    <row r="1133" spans="1:3" x14ac:dyDescent="0.25">
      <c r="A1133">
        <v>17.475999999999999</v>
      </c>
      <c r="B1133">
        <f t="shared" si="34"/>
        <v>0.68383251231525222</v>
      </c>
      <c r="C1133">
        <f t="shared" si="35"/>
        <v>0.31977848120355512</v>
      </c>
    </row>
    <row r="1134" spans="1:3" x14ac:dyDescent="0.25">
      <c r="A1134">
        <v>12.041</v>
      </c>
      <c r="B1134">
        <f t="shared" si="34"/>
        <v>-4.7511674876847465</v>
      </c>
      <c r="C1134">
        <f t="shared" si="35"/>
        <v>-107.25091874739438</v>
      </c>
    </row>
    <row r="1135" spans="1:3" x14ac:dyDescent="0.25">
      <c r="A1135">
        <v>11.016</v>
      </c>
      <c r="B1135">
        <f t="shared" si="34"/>
        <v>-5.7761674876847469</v>
      </c>
      <c r="C1135">
        <f t="shared" si="35"/>
        <v>-192.71669232294099</v>
      </c>
    </row>
    <row r="1136" spans="1:3" x14ac:dyDescent="0.25">
      <c r="A1136">
        <v>9.1969999999999992</v>
      </c>
      <c r="B1136">
        <f t="shared" si="34"/>
        <v>-7.5951674876847477</v>
      </c>
      <c r="C1136">
        <f t="shared" si="35"/>
        <v>-438.13915460555489</v>
      </c>
    </row>
    <row r="1137" spans="1:3" x14ac:dyDescent="0.25">
      <c r="A1137">
        <v>21.666</v>
      </c>
      <c r="B1137">
        <f t="shared" si="34"/>
        <v>4.8738325123152535</v>
      </c>
      <c r="C1137">
        <f t="shared" si="35"/>
        <v>115.77420358416238</v>
      </c>
    </row>
    <row r="1138" spans="1:3" x14ac:dyDescent="0.25">
      <c r="A1138">
        <v>13.177</v>
      </c>
      <c r="B1138">
        <f t="shared" si="34"/>
        <v>-3.6151674876847473</v>
      </c>
      <c r="C1138">
        <f t="shared" si="35"/>
        <v>-47.248199979477008</v>
      </c>
    </row>
    <row r="1139" spans="1:3" x14ac:dyDescent="0.25">
      <c r="A1139">
        <v>16.646000000000001</v>
      </c>
      <c r="B1139">
        <f t="shared" si="34"/>
        <v>-0.14616748768474608</v>
      </c>
      <c r="C1139">
        <f t="shared" si="35"/>
        <v>-3.1228587939930766E-3</v>
      </c>
    </row>
    <row r="1140" spans="1:3" x14ac:dyDescent="0.25">
      <c r="A1140">
        <v>15.182</v>
      </c>
      <c r="B1140">
        <f t="shared" si="34"/>
        <v>-1.6101674876847465</v>
      </c>
      <c r="C1140">
        <f t="shared" si="35"/>
        <v>-4.1745835699793545</v>
      </c>
    </row>
    <row r="1141" spans="1:3" x14ac:dyDescent="0.25">
      <c r="A1141">
        <v>24.68</v>
      </c>
      <c r="B1141">
        <f t="shared" si="34"/>
        <v>7.8878325123152528</v>
      </c>
      <c r="C1141">
        <f t="shared" si="35"/>
        <v>490.76438821124594</v>
      </c>
    </row>
    <row r="1142" spans="1:3" x14ac:dyDescent="0.25">
      <c r="A1142">
        <v>21.530999999999999</v>
      </c>
      <c r="B1142">
        <f t="shared" si="34"/>
        <v>4.7388325123152519</v>
      </c>
      <c r="C1142">
        <f t="shared" si="35"/>
        <v>106.41775144174211</v>
      </c>
    </row>
    <row r="1143" spans="1:3" x14ac:dyDescent="0.25">
      <c r="A1143">
        <v>11.092000000000001</v>
      </c>
      <c r="B1143">
        <f t="shared" si="34"/>
        <v>-5.7001674876847463</v>
      </c>
      <c r="C1143">
        <f t="shared" si="35"/>
        <v>-185.20932550432826</v>
      </c>
    </row>
    <row r="1144" spans="1:3" x14ac:dyDescent="0.25">
      <c r="A1144">
        <v>6.6630000000000003</v>
      </c>
      <c r="B1144">
        <f t="shared" si="34"/>
        <v>-10.129167487684747</v>
      </c>
      <c r="C1144">
        <f t="shared" si="35"/>
        <v>-1039.2529285630162</v>
      </c>
    </row>
    <row r="1145" spans="1:3" x14ac:dyDescent="0.25">
      <c r="A1145">
        <v>9.2449999999999992</v>
      </c>
      <c r="B1145">
        <f t="shared" si="34"/>
        <v>-7.5471674876847477</v>
      </c>
      <c r="C1145">
        <f t="shared" si="35"/>
        <v>-429.88467585132815</v>
      </c>
    </row>
    <row r="1146" spans="1:3" x14ac:dyDescent="0.25">
      <c r="A1146">
        <v>19.202000000000002</v>
      </c>
      <c r="B1146">
        <f t="shared" si="34"/>
        <v>2.4098325123152549</v>
      </c>
      <c r="C1146">
        <f t="shared" si="35"/>
        <v>13.994602847146858</v>
      </c>
    </row>
    <row r="1147" spans="1:3" x14ac:dyDescent="0.25">
      <c r="A1147">
        <v>15.1</v>
      </c>
      <c r="B1147">
        <f t="shared" si="34"/>
        <v>-1.6921674876847472</v>
      </c>
      <c r="C1147">
        <f t="shared" si="35"/>
        <v>-4.8454045137866011</v>
      </c>
    </row>
    <row r="1148" spans="1:3" x14ac:dyDescent="0.25">
      <c r="A1148">
        <v>18.497</v>
      </c>
      <c r="B1148">
        <f t="shared" si="34"/>
        <v>1.704832512315253</v>
      </c>
      <c r="C1148">
        <f t="shared" si="35"/>
        <v>4.9550170958216633</v>
      </c>
    </row>
    <row r="1149" spans="1:3" x14ac:dyDescent="0.25">
      <c r="A1149">
        <v>20.846</v>
      </c>
      <c r="B1149">
        <f t="shared" si="34"/>
        <v>4.0538325123152532</v>
      </c>
      <c r="C1149">
        <f t="shared" si="35"/>
        <v>66.618891867075703</v>
      </c>
    </row>
    <row r="1150" spans="1:3" x14ac:dyDescent="0.25">
      <c r="A1150">
        <v>12.106999999999999</v>
      </c>
      <c r="B1150">
        <f t="shared" si="34"/>
        <v>-4.6851674876847476</v>
      </c>
      <c r="C1150">
        <f t="shared" si="35"/>
        <v>-102.84314819390907</v>
      </c>
    </row>
    <row r="1151" spans="1:3" x14ac:dyDescent="0.25">
      <c r="A1151">
        <v>30.626999999999999</v>
      </c>
      <c r="B1151">
        <f t="shared" si="34"/>
        <v>13.834832512315252</v>
      </c>
      <c r="C1151">
        <f t="shared" si="35"/>
        <v>2648.0227839804211</v>
      </c>
    </row>
    <row r="1152" spans="1:3" x14ac:dyDescent="0.25">
      <c r="A1152">
        <v>11.531000000000001</v>
      </c>
      <c r="B1152">
        <f t="shared" si="34"/>
        <v>-5.2611674876847463</v>
      </c>
      <c r="C1152">
        <f t="shared" si="35"/>
        <v>-145.62850225696462</v>
      </c>
    </row>
    <row r="1153" spans="1:3" x14ac:dyDescent="0.25">
      <c r="A1153">
        <v>4.8330000000000002</v>
      </c>
      <c r="B1153">
        <f t="shared" si="34"/>
        <v>-11.959167487684747</v>
      </c>
      <c r="C1153">
        <f t="shared" si="35"/>
        <v>-1710.4203091862364</v>
      </c>
    </row>
    <row r="1154" spans="1:3" x14ac:dyDescent="0.25">
      <c r="A1154">
        <v>12.04</v>
      </c>
      <c r="B1154">
        <f t="shared" si="34"/>
        <v>-4.7521674876847477</v>
      </c>
      <c r="C1154">
        <f t="shared" si="35"/>
        <v>-107.31865377938503</v>
      </c>
    </row>
    <row r="1155" spans="1:3" x14ac:dyDescent="0.25">
      <c r="A1155">
        <v>24.398</v>
      </c>
      <c r="B1155">
        <f t="shared" ref="B1155:B1218" si="36">A1155-$O$3</f>
        <v>7.6058325123152528</v>
      </c>
      <c r="C1155">
        <f t="shared" ref="C1155:C1218" si="37">(B1155)^3</f>
        <v>439.98743354735649</v>
      </c>
    </row>
    <row r="1156" spans="1:3" x14ac:dyDescent="0.25">
      <c r="A1156">
        <v>16.753</v>
      </c>
      <c r="B1156">
        <f t="shared" si="36"/>
        <v>-3.916748768474676E-2</v>
      </c>
      <c r="C1156">
        <f t="shared" si="37"/>
        <v>-6.0086533102456257E-5</v>
      </c>
    </row>
    <row r="1157" spans="1:3" x14ac:dyDescent="0.25">
      <c r="A1157">
        <v>12.727</v>
      </c>
      <c r="B1157">
        <f t="shared" si="36"/>
        <v>-4.0651674876847466</v>
      </c>
      <c r="C1157">
        <f t="shared" si="37"/>
        <v>-67.179277779662797</v>
      </c>
    </row>
    <row r="1158" spans="1:3" x14ac:dyDescent="0.25">
      <c r="A1158">
        <v>12.175000000000001</v>
      </c>
      <c r="B1158">
        <f t="shared" si="36"/>
        <v>-4.6171674876847462</v>
      </c>
      <c r="C1158">
        <f t="shared" si="37"/>
        <v>-98.429864350215865</v>
      </c>
    </row>
    <row r="1159" spans="1:3" x14ac:dyDescent="0.25">
      <c r="A1159">
        <v>9.6189999999999998</v>
      </c>
      <c r="B1159">
        <f t="shared" si="36"/>
        <v>-7.1731674876847471</v>
      </c>
      <c r="C1159">
        <f t="shared" si="37"/>
        <v>-369.0905400140503</v>
      </c>
    </row>
    <row r="1160" spans="1:3" x14ac:dyDescent="0.25">
      <c r="A1160">
        <v>8.3179999999999996</v>
      </c>
      <c r="B1160">
        <f t="shared" si="36"/>
        <v>-8.4741674876847473</v>
      </c>
      <c r="C1160">
        <f t="shared" si="37"/>
        <v>-608.54280234380974</v>
      </c>
    </row>
    <row r="1161" spans="1:3" x14ac:dyDescent="0.25">
      <c r="A1161">
        <v>11.177</v>
      </c>
      <c r="B1161">
        <f t="shared" si="36"/>
        <v>-5.6151674876847473</v>
      </c>
      <c r="C1161">
        <f t="shared" si="37"/>
        <v>-177.04682561577107</v>
      </c>
    </row>
    <row r="1162" spans="1:3" x14ac:dyDescent="0.25">
      <c r="A1162">
        <v>22.719000000000001</v>
      </c>
      <c r="B1162">
        <f t="shared" si="36"/>
        <v>5.9268325123152543</v>
      </c>
      <c r="C1162">
        <f t="shared" si="37"/>
        <v>208.1938822918475</v>
      </c>
    </row>
    <row r="1163" spans="1:3" x14ac:dyDescent="0.25">
      <c r="A1163">
        <v>12.252000000000001</v>
      </c>
      <c r="B1163">
        <f t="shared" si="36"/>
        <v>-4.5401674876847462</v>
      </c>
      <c r="C1163">
        <f t="shared" si="37"/>
        <v>-93.587020949563382</v>
      </c>
    </row>
    <row r="1164" spans="1:3" x14ac:dyDescent="0.25">
      <c r="A1164">
        <v>13.667999999999999</v>
      </c>
      <c r="B1164">
        <f t="shared" si="36"/>
        <v>-3.1241674876847476</v>
      </c>
      <c r="C1164">
        <f t="shared" si="37"/>
        <v>-30.493194612781672</v>
      </c>
    </row>
    <row r="1165" spans="1:3" x14ac:dyDescent="0.25">
      <c r="A1165">
        <v>7.1539999999999999</v>
      </c>
      <c r="B1165">
        <f t="shared" si="36"/>
        <v>-9.638167487684747</v>
      </c>
      <c r="C1165">
        <f t="shared" si="37"/>
        <v>-895.33055720078369</v>
      </c>
    </row>
    <row r="1166" spans="1:3" x14ac:dyDescent="0.25">
      <c r="A1166">
        <v>9.8119999999999994</v>
      </c>
      <c r="B1166">
        <f t="shared" si="36"/>
        <v>-6.9801674876847475</v>
      </c>
      <c r="C1166">
        <f t="shared" si="37"/>
        <v>-340.09287278840412</v>
      </c>
    </row>
    <row r="1167" spans="1:3" x14ac:dyDescent="0.25">
      <c r="A1167">
        <v>15.457000000000001</v>
      </c>
      <c r="B1167">
        <f t="shared" si="36"/>
        <v>-1.3351674876847461</v>
      </c>
      <c r="C1167">
        <f t="shared" si="37"/>
        <v>-2.3801659895702971</v>
      </c>
    </row>
    <row r="1168" spans="1:3" x14ac:dyDescent="0.25">
      <c r="A1168">
        <v>7.8739999999999997</v>
      </c>
      <c r="B1168">
        <f t="shared" si="36"/>
        <v>-8.9181674876847481</v>
      </c>
      <c r="C1168">
        <f t="shared" si="37"/>
        <v>-709.2949586329986</v>
      </c>
    </row>
    <row r="1169" spans="1:3" x14ac:dyDescent="0.25">
      <c r="A1169">
        <v>9.8369999999999997</v>
      </c>
      <c r="B1169">
        <f t="shared" si="36"/>
        <v>-6.9551674876847471</v>
      </c>
      <c r="C1169">
        <f t="shared" si="37"/>
        <v>-336.45173961573363</v>
      </c>
    </row>
    <row r="1170" spans="1:3" x14ac:dyDescent="0.25">
      <c r="A1170">
        <v>15.228</v>
      </c>
      <c r="B1170">
        <f t="shared" si="36"/>
        <v>-1.5641674876847471</v>
      </c>
      <c r="C1170">
        <f t="shared" si="37"/>
        <v>-3.8269233484923944</v>
      </c>
    </row>
    <row r="1171" spans="1:3" x14ac:dyDescent="0.25">
      <c r="A1171">
        <v>13.13</v>
      </c>
      <c r="B1171">
        <f t="shared" si="36"/>
        <v>-3.6621674876847461</v>
      </c>
      <c r="C1171">
        <f t="shared" si="37"/>
        <v>-49.115051988343659</v>
      </c>
    </row>
    <row r="1172" spans="1:3" x14ac:dyDescent="0.25">
      <c r="A1172">
        <v>11.865</v>
      </c>
      <c r="B1172">
        <f t="shared" si="36"/>
        <v>-4.9271674876847467</v>
      </c>
      <c r="C1172">
        <f t="shared" si="37"/>
        <v>-119.61674385359517</v>
      </c>
    </row>
    <row r="1173" spans="1:3" x14ac:dyDescent="0.25">
      <c r="A1173">
        <v>22.535</v>
      </c>
      <c r="B1173">
        <f t="shared" si="36"/>
        <v>5.7428325123152533</v>
      </c>
      <c r="C1173">
        <f t="shared" si="37"/>
        <v>189.39933562922974</v>
      </c>
    </row>
    <row r="1174" spans="1:3" x14ac:dyDescent="0.25">
      <c r="A1174">
        <v>13.669</v>
      </c>
      <c r="B1174">
        <f t="shared" si="36"/>
        <v>-3.1231674876847464</v>
      </c>
      <c r="C1174">
        <f t="shared" si="37"/>
        <v>-30.463922716810785</v>
      </c>
    </row>
    <row r="1175" spans="1:3" x14ac:dyDescent="0.25">
      <c r="A1175">
        <v>17.503</v>
      </c>
      <c r="B1175">
        <f t="shared" si="36"/>
        <v>0.71083251231525324</v>
      </c>
      <c r="C1175">
        <f t="shared" si="37"/>
        <v>0.35917148520484066</v>
      </c>
    </row>
    <row r="1176" spans="1:3" x14ac:dyDescent="0.25">
      <c r="A1176">
        <v>17.893999999999998</v>
      </c>
      <c r="B1176">
        <f t="shared" si="36"/>
        <v>1.1018325123152515</v>
      </c>
      <c r="C1176">
        <f t="shared" si="37"/>
        <v>1.3376631075926972</v>
      </c>
    </row>
    <row r="1177" spans="1:3" x14ac:dyDescent="0.25">
      <c r="A1177">
        <v>23.125</v>
      </c>
      <c r="B1177">
        <f t="shared" si="36"/>
        <v>6.3328325123152531</v>
      </c>
      <c r="C1177">
        <f t="shared" si="37"/>
        <v>253.9767763400146</v>
      </c>
    </row>
    <row r="1178" spans="1:3" x14ac:dyDescent="0.25">
      <c r="A1178">
        <v>15.968</v>
      </c>
      <c r="B1178">
        <f t="shared" si="36"/>
        <v>-0.8241674876847469</v>
      </c>
      <c r="C1178">
        <f t="shared" si="37"/>
        <v>-0.55981745370426639</v>
      </c>
    </row>
    <row r="1179" spans="1:3" x14ac:dyDescent="0.25">
      <c r="A1179">
        <v>11.897</v>
      </c>
      <c r="B1179">
        <f t="shared" si="36"/>
        <v>-4.8951674876847466</v>
      </c>
      <c r="C1179">
        <f t="shared" si="37"/>
        <v>-117.30125731675437</v>
      </c>
    </row>
    <row r="1180" spans="1:3" x14ac:dyDescent="0.25">
      <c r="A1180">
        <v>10.496</v>
      </c>
      <c r="B1180">
        <f t="shared" si="36"/>
        <v>-6.2961674876847464</v>
      </c>
      <c r="C1180">
        <f t="shared" si="37"/>
        <v>-249.59094030837744</v>
      </c>
    </row>
    <row r="1181" spans="1:3" x14ac:dyDescent="0.25">
      <c r="A1181">
        <v>11.055</v>
      </c>
      <c r="B1181">
        <f t="shared" si="36"/>
        <v>-5.7371674876847472</v>
      </c>
      <c r="C1181">
        <f t="shared" si="37"/>
        <v>-188.8393886872303</v>
      </c>
    </row>
    <row r="1182" spans="1:3" x14ac:dyDescent="0.25">
      <c r="A1182">
        <v>21.379000000000001</v>
      </c>
      <c r="B1182">
        <f t="shared" si="36"/>
        <v>4.5868325123152545</v>
      </c>
      <c r="C1182">
        <f t="shared" si="37"/>
        <v>96.502518280457977</v>
      </c>
    </row>
    <row r="1183" spans="1:3" x14ac:dyDescent="0.25">
      <c r="A1183">
        <v>13.324</v>
      </c>
      <c r="B1183">
        <f t="shared" si="36"/>
        <v>-3.468167487684747</v>
      </c>
      <c r="C1183">
        <f t="shared" si="37"/>
        <v>-41.715762659071473</v>
      </c>
    </row>
    <row r="1184" spans="1:3" x14ac:dyDescent="0.25">
      <c r="A1184">
        <v>17.869</v>
      </c>
      <c r="B1184">
        <f t="shared" si="36"/>
        <v>1.0768325123152529</v>
      </c>
      <c r="C1184">
        <f t="shared" si="37"/>
        <v>1.2486608021636729</v>
      </c>
    </row>
    <row r="1185" spans="1:3" x14ac:dyDescent="0.25">
      <c r="A1185">
        <v>23.381</v>
      </c>
      <c r="B1185">
        <f t="shared" si="36"/>
        <v>6.5888325123152534</v>
      </c>
      <c r="C1185">
        <f t="shared" si="37"/>
        <v>286.03910062969641</v>
      </c>
    </row>
    <row r="1186" spans="1:3" x14ac:dyDescent="0.25">
      <c r="A1186">
        <v>16.497</v>
      </c>
      <c r="B1186">
        <f t="shared" si="36"/>
        <v>-0.29516748768474699</v>
      </c>
      <c r="C1186">
        <f t="shared" si="37"/>
        <v>-2.5716126678123924E-2</v>
      </c>
    </row>
    <row r="1187" spans="1:3" x14ac:dyDescent="0.25">
      <c r="A1187">
        <v>5.984</v>
      </c>
      <c r="B1187">
        <f t="shared" si="36"/>
        <v>-10.808167487684747</v>
      </c>
      <c r="C1187">
        <f t="shared" si="37"/>
        <v>-1262.572129169987</v>
      </c>
    </row>
    <row r="1188" spans="1:3" x14ac:dyDescent="0.25">
      <c r="A1188">
        <v>14.97</v>
      </c>
      <c r="B1188">
        <f t="shared" si="36"/>
        <v>-1.8221674876847462</v>
      </c>
      <c r="C1188">
        <f t="shared" si="37"/>
        <v>-6.0501324198993585</v>
      </c>
    </row>
    <row r="1189" spans="1:3" x14ac:dyDescent="0.25">
      <c r="A1189">
        <v>8.7040000000000006</v>
      </c>
      <c r="B1189">
        <f t="shared" si="36"/>
        <v>-8.0881674876847462</v>
      </c>
      <c r="C1189">
        <f t="shared" si="37"/>
        <v>-529.11540714718706</v>
      </c>
    </row>
    <row r="1190" spans="1:3" x14ac:dyDescent="0.25">
      <c r="A1190">
        <v>11.239000000000001</v>
      </c>
      <c r="B1190">
        <f t="shared" si="36"/>
        <v>-5.5531674876847461</v>
      </c>
      <c r="C1190">
        <f t="shared" si="37"/>
        <v>-171.24674169909511</v>
      </c>
    </row>
    <row r="1191" spans="1:3" x14ac:dyDescent="0.25">
      <c r="A1191">
        <v>9.8800000000000008</v>
      </c>
      <c r="B1191">
        <f t="shared" si="36"/>
        <v>-6.9121674876847461</v>
      </c>
      <c r="C1191">
        <f t="shared" si="37"/>
        <v>-330.24994865594226</v>
      </c>
    </row>
    <row r="1192" spans="1:3" x14ac:dyDescent="0.25">
      <c r="A1192">
        <v>6.0940000000000003</v>
      </c>
      <c r="B1192">
        <f t="shared" si="36"/>
        <v>-10.698167487684746</v>
      </c>
      <c r="C1192">
        <f t="shared" si="37"/>
        <v>-1224.4136947839802</v>
      </c>
    </row>
    <row r="1193" spans="1:3" x14ac:dyDescent="0.25">
      <c r="A1193">
        <v>9.6769999999999996</v>
      </c>
      <c r="B1193">
        <f t="shared" si="36"/>
        <v>-7.1151674876847473</v>
      </c>
      <c r="C1193">
        <f t="shared" si="37"/>
        <v>-360.20968277402636</v>
      </c>
    </row>
    <row r="1194" spans="1:3" x14ac:dyDescent="0.25">
      <c r="A1194">
        <v>15.956</v>
      </c>
      <c r="B1194">
        <f t="shared" si="36"/>
        <v>-0.83616748768474736</v>
      </c>
      <c r="C1194">
        <f t="shared" si="37"/>
        <v>-0.58462829577818431</v>
      </c>
    </row>
    <row r="1195" spans="1:3" x14ac:dyDescent="0.25">
      <c r="A1195">
        <v>18.013999999999999</v>
      </c>
      <c r="B1195">
        <f t="shared" si="36"/>
        <v>1.2218325123152525</v>
      </c>
      <c r="C1195">
        <f t="shared" si="37"/>
        <v>1.8240428307948986</v>
      </c>
    </row>
    <row r="1196" spans="1:3" x14ac:dyDescent="0.25">
      <c r="A1196">
        <v>20.591999999999999</v>
      </c>
      <c r="B1196">
        <f t="shared" si="36"/>
        <v>3.7998325123152519</v>
      </c>
      <c r="C1196">
        <f t="shared" si="37"/>
        <v>54.864744753286232</v>
      </c>
    </row>
    <row r="1197" spans="1:3" x14ac:dyDescent="0.25">
      <c r="A1197">
        <v>10.794</v>
      </c>
      <c r="B1197">
        <f t="shared" si="36"/>
        <v>-5.9981674876847464</v>
      </c>
      <c r="C1197">
        <f t="shared" si="37"/>
        <v>-215.8021491096238</v>
      </c>
    </row>
    <row r="1198" spans="1:3" x14ac:dyDescent="0.25">
      <c r="A1198">
        <v>6.2619999999999996</v>
      </c>
      <c r="B1198">
        <f t="shared" si="36"/>
        <v>-10.530167487684746</v>
      </c>
      <c r="C1198">
        <f t="shared" si="37"/>
        <v>-1167.6315914418421</v>
      </c>
    </row>
    <row r="1199" spans="1:3" x14ac:dyDescent="0.25">
      <c r="A1199">
        <v>10.911</v>
      </c>
      <c r="B1199">
        <f t="shared" si="36"/>
        <v>-5.8811674876847473</v>
      </c>
      <c r="C1199">
        <f t="shared" si="37"/>
        <v>-203.4185916040189</v>
      </c>
    </row>
    <row r="1200" spans="1:3" x14ac:dyDescent="0.25">
      <c r="A1200">
        <v>9.2669999999999995</v>
      </c>
      <c r="B1200">
        <f t="shared" si="36"/>
        <v>-7.5251674876847474</v>
      </c>
      <c r="C1200">
        <f t="shared" si="37"/>
        <v>-426.13628104276728</v>
      </c>
    </row>
    <row r="1201" spans="1:3" x14ac:dyDescent="0.25">
      <c r="A1201">
        <v>13.314</v>
      </c>
      <c r="B1201">
        <f t="shared" si="36"/>
        <v>-3.4781674876847468</v>
      </c>
      <c r="C1201">
        <f t="shared" si="37"/>
        <v>-42.077649680996778</v>
      </c>
    </row>
    <row r="1202" spans="1:3" x14ac:dyDescent="0.25">
      <c r="A1202">
        <v>17.524000000000001</v>
      </c>
      <c r="B1202">
        <f t="shared" si="36"/>
        <v>0.73183251231525404</v>
      </c>
      <c r="C1202">
        <f t="shared" si="37"/>
        <v>0.3919539978341931</v>
      </c>
    </row>
    <row r="1203" spans="1:3" x14ac:dyDescent="0.25">
      <c r="A1203">
        <v>10.994</v>
      </c>
      <c r="B1203">
        <f t="shared" si="36"/>
        <v>-5.7981674876847471</v>
      </c>
      <c r="C1203">
        <f t="shared" si="37"/>
        <v>-194.92712128195501</v>
      </c>
    </row>
    <row r="1204" spans="1:3" x14ac:dyDescent="0.25">
      <c r="A1204">
        <v>9.6419999999999995</v>
      </c>
      <c r="B1204">
        <f t="shared" si="36"/>
        <v>-7.1501674876847474</v>
      </c>
      <c r="C1204">
        <f t="shared" si="37"/>
        <v>-365.55156276921326</v>
      </c>
    </row>
    <row r="1205" spans="1:3" x14ac:dyDescent="0.25">
      <c r="A1205">
        <v>18.84</v>
      </c>
      <c r="B1205">
        <f t="shared" si="36"/>
        <v>2.047832512315253</v>
      </c>
      <c r="C1205">
        <f t="shared" si="37"/>
        <v>8.5878272815492984</v>
      </c>
    </row>
    <row r="1206" spans="1:3" x14ac:dyDescent="0.25">
      <c r="A1206">
        <v>7.8550000000000004</v>
      </c>
      <c r="B1206">
        <f t="shared" si="36"/>
        <v>-8.9371674876847464</v>
      </c>
      <c r="C1206">
        <f t="shared" si="37"/>
        <v>-713.83804541367601</v>
      </c>
    </row>
    <row r="1207" spans="1:3" x14ac:dyDescent="0.25">
      <c r="A1207">
        <v>5.9390000000000001</v>
      </c>
      <c r="B1207">
        <f t="shared" si="36"/>
        <v>-10.853167487684747</v>
      </c>
      <c r="C1207">
        <f t="shared" si="37"/>
        <v>-1278.4081053121236</v>
      </c>
    </row>
    <row r="1208" spans="1:3" x14ac:dyDescent="0.25">
      <c r="A1208">
        <v>7.3170000000000002</v>
      </c>
      <c r="B1208">
        <f t="shared" si="36"/>
        <v>-9.4751674876847467</v>
      </c>
      <c r="C1208">
        <f t="shared" si="37"/>
        <v>-850.66915660712027</v>
      </c>
    </row>
    <row r="1209" spans="1:3" x14ac:dyDescent="0.25">
      <c r="A1209">
        <v>8.891</v>
      </c>
      <c r="B1209">
        <f t="shared" si="36"/>
        <v>-7.9011674876847469</v>
      </c>
      <c r="C1209">
        <f t="shared" si="37"/>
        <v>-493.25762102455809</v>
      </c>
    </row>
    <row r="1210" spans="1:3" x14ac:dyDescent="0.25">
      <c r="A1210">
        <v>10.157999999999999</v>
      </c>
      <c r="B1210">
        <f t="shared" si="36"/>
        <v>-6.6341674876847474</v>
      </c>
      <c r="C1210">
        <f t="shared" si="37"/>
        <v>-291.98416203920686</v>
      </c>
    </row>
    <row r="1211" spans="1:3" x14ac:dyDescent="0.25">
      <c r="A1211">
        <v>9.8789999999999996</v>
      </c>
      <c r="B1211">
        <f t="shared" si="36"/>
        <v>-6.9131674876847473</v>
      </c>
      <c r="C1211">
        <f t="shared" si="37"/>
        <v>-330.39330357157831</v>
      </c>
    </row>
    <row r="1212" spans="1:3" x14ac:dyDescent="0.25">
      <c r="A1212">
        <v>13.393000000000001</v>
      </c>
      <c r="B1212">
        <f t="shared" si="36"/>
        <v>-3.3991674876847462</v>
      </c>
      <c r="C1212">
        <f t="shared" si="37"/>
        <v>-39.275135541712906</v>
      </c>
    </row>
    <row r="1213" spans="1:3" x14ac:dyDescent="0.25">
      <c r="A1213">
        <v>17.103000000000002</v>
      </c>
      <c r="B1213">
        <f t="shared" si="36"/>
        <v>0.31083251231525466</v>
      </c>
      <c r="C1213">
        <f t="shared" si="37"/>
        <v>3.0031658438865051E-2</v>
      </c>
    </row>
    <row r="1214" spans="1:3" x14ac:dyDescent="0.25">
      <c r="A1214">
        <v>13.507999999999999</v>
      </c>
      <c r="B1214">
        <f t="shared" si="36"/>
        <v>-3.2841674876847478</v>
      </c>
      <c r="C1214">
        <f t="shared" si="37"/>
        <v>-35.422229471566958</v>
      </c>
    </row>
    <row r="1215" spans="1:3" x14ac:dyDescent="0.25">
      <c r="A1215">
        <v>16.437999999999999</v>
      </c>
      <c r="B1215">
        <f t="shared" si="36"/>
        <v>-0.35416748768474804</v>
      </c>
      <c r="C1215">
        <f t="shared" si="37"/>
        <v>-4.4424860456160307E-2</v>
      </c>
    </row>
    <row r="1216" spans="1:3" x14ac:dyDescent="0.25">
      <c r="A1216">
        <v>13.756</v>
      </c>
      <c r="B1216">
        <f t="shared" si="36"/>
        <v>-3.0361674876847466</v>
      </c>
      <c r="C1216">
        <f t="shared" si="37"/>
        <v>-27.988342262203442</v>
      </c>
    </row>
    <row r="1217" spans="1:3" x14ac:dyDescent="0.25">
      <c r="A1217">
        <v>7.4130000000000003</v>
      </c>
      <c r="B1217">
        <f t="shared" si="36"/>
        <v>-9.3791674876847466</v>
      </c>
      <c r="C1217">
        <f t="shared" si="37"/>
        <v>-825.07394721295236</v>
      </c>
    </row>
    <row r="1218" spans="1:3" x14ac:dyDescent="0.25">
      <c r="A1218">
        <v>17.016999999999999</v>
      </c>
      <c r="B1218">
        <f t="shared" si="36"/>
        <v>0.22483251231525259</v>
      </c>
      <c r="C1218">
        <f t="shared" si="37"/>
        <v>1.1365206738364667E-2</v>
      </c>
    </row>
    <row r="1219" spans="1:3" x14ac:dyDescent="0.25">
      <c r="A1219">
        <v>16.256</v>
      </c>
      <c r="B1219">
        <f t="shared" ref="B1219:B1282" si="38">A1219-$O$3</f>
        <v>-0.53616748768474665</v>
      </c>
      <c r="C1219">
        <f t="shared" ref="C1219:C1282" si="39">(B1219)^3</f>
        <v>-0.15413505673814556</v>
      </c>
    </row>
    <row r="1220" spans="1:3" x14ac:dyDescent="0.25">
      <c r="A1220">
        <v>16.363</v>
      </c>
      <c r="B1220">
        <f t="shared" si="38"/>
        <v>-0.42916748768474733</v>
      </c>
      <c r="C1220">
        <f t="shared" si="39"/>
        <v>-7.9046098910748416E-2</v>
      </c>
    </row>
    <row r="1221" spans="1:3" x14ac:dyDescent="0.25">
      <c r="A1221">
        <v>13.725</v>
      </c>
      <c r="B1221">
        <f t="shared" si="38"/>
        <v>-3.0671674876847472</v>
      </c>
      <c r="C1221">
        <f t="shared" si="39"/>
        <v>-28.854428434304925</v>
      </c>
    </row>
    <row r="1222" spans="1:3" x14ac:dyDescent="0.25">
      <c r="A1222">
        <v>15.228</v>
      </c>
      <c r="B1222">
        <f t="shared" si="38"/>
        <v>-1.5641674876847471</v>
      </c>
      <c r="C1222">
        <f t="shared" si="39"/>
        <v>-3.8269233484923944</v>
      </c>
    </row>
    <row r="1223" spans="1:3" x14ac:dyDescent="0.25">
      <c r="A1223">
        <v>19.957000000000001</v>
      </c>
      <c r="B1223">
        <f t="shared" si="38"/>
        <v>3.1648325123152539</v>
      </c>
      <c r="C1223">
        <f t="shared" si="39"/>
        <v>31.699484105881734</v>
      </c>
    </row>
    <row r="1224" spans="1:3" x14ac:dyDescent="0.25">
      <c r="A1224">
        <v>11.112</v>
      </c>
      <c r="B1224">
        <f t="shared" si="38"/>
        <v>-5.6801674876847468</v>
      </c>
      <c r="C1224">
        <f t="shared" si="39"/>
        <v>-183.26664314205402</v>
      </c>
    </row>
    <row r="1225" spans="1:3" x14ac:dyDescent="0.25">
      <c r="A1225">
        <v>9.2919999999999998</v>
      </c>
      <c r="B1225">
        <f t="shared" si="38"/>
        <v>-7.5001674876847471</v>
      </c>
      <c r="C1225">
        <f t="shared" si="39"/>
        <v>-421.9032641779786</v>
      </c>
    </row>
    <row r="1226" spans="1:3" x14ac:dyDescent="0.25">
      <c r="A1226">
        <v>14.992000000000001</v>
      </c>
      <c r="B1226">
        <f t="shared" si="38"/>
        <v>-1.800167487684746</v>
      </c>
      <c r="C1226">
        <f t="shared" si="39"/>
        <v>-5.8336281317819019</v>
      </c>
    </row>
    <row r="1227" spans="1:3" x14ac:dyDescent="0.25">
      <c r="A1227">
        <v>12.823</v>
      </c>
      <c r="B1227">
        <f t="shared" si="38"/>
        <v>-3.9691674876847465</v>
      </c>
      <c r="C1227">
        <f t="shared" si="39"/>
        <v>-62.531417823918723</v>
      </c>
    </row>
    <row r="1228" spans="1:3" x14ac:dyDescent="0.25">
      <c r="A1228">
        <v>9.8049999999999997</v>
      </c>
      <c r="B1228">
        <f t="shared" si="38"/>
        <v>-6.9871674876847472</v>
      </c>
      <c r="C1228">
        <f t="shared" si="39"/>
        <v>-341.11707671730346</v>
      </c>
    </row>
    <row r="1229" spans="1:3" x14ac:dyDescent="0.25">
      <c r="A1229">
        <v>9.3490000000000002</v>
      </c>
      <c r="B1229">
        <f t="shared" si="38"/>
        <v>-7.4431674876847467</v>
      </c>
      <c r="C1229">
        <f t="shared" si="39"/>
        <v>-412.35700350677268</v>
      </c>
    </row>
    <row r="1230" spans="1:3" x14ac:dyDescent="0.25">
      <c r="A1230">
        <v>19.774000000000001</v>
      </c>
      <c r="B1230">
        <f t="shared" si="38"/>
        <v>2.981832512315254</v>
      </c>
      <c r="C1230">
        <f t="shared" si="39"/>
        <v>26.512442354673293</v>
      </c>
    </row>
    <row r="1231" spans="1:3" x14ac:dyDescent="0.25">
      <c r="A1231">
        <v>8.6150000000000002</v>
      </c>
      <c r="B1231">
        <f t="shared" si="38"/>
        <v>-8.1771674876847467</v>
      </c>
      <c r="C1231">
        <f t="shared" si="39"/>
        <v>-546.77503827365729</v>
      </c>
    </row>
    <row r="1232" spans="1:3" x14ac:dyDescent="0.25">
      <c r="A1232">
        <v>12.847</v>
      </c>
      <c r="B1232">
        <f t="shared" si="38"/>
        <v>-3.9451674876847473</v>
      </c>
      <c r="C1232">
        <f t="shared" si="39"/>
        <v>-61.403953802076337</v>
      </c>
    </row>
    <row r="1233" spans="1:3" x14ac:dyDescent="0.25">
      <c r="A1233">
        <v>18.175999999999998</v>
      </c>
      <c r="B1233">
        <f t="shared" si="38"/>
        <v>1.3838325123152515</v>
      </c>
      <c r="C1233">
        <f t="shared" si="39"/>
        <v>2.6500287745956896</v>
      </c>
    </row>
    <row r="1234" spans="1:3" x14ac:dyDescent="0.25">
      <c r="A1234">
        <v>33.33</v>
      </c>
      <c r="B1234">
        <f t="shared" si="38"/>
        <v>16.537832512315251</v>
      </c>
      <c r="C1234">
        <f t="shared" si="39"/>
        <v>4523.0956078830286</v>
      </c>
    </row>
    <row r="1235" spans="1:3" x14ac:dyDescent="0.25">
      <c r="A1235">
        <v>25.648</v>
      </c>
      <c r="B1235">
        <f t="shared" si="38"/>
        <v>8.8558325123152528</v>
      </c>
      <c r="C1235">
        <f t="shared" si="39"/>
        <v>694.5254792190533</v>
      </c>
    </row>
    <row r="1236" spans="1:3" x14ac:dyDescent="0.25">
      <c r="A1236">
        <v>32.607999999999997</v>
      </c>
      <c r="B1236">
        <f t="shared" si="38"/>
        <v>15.81583251231525</v>
      </c>
      <c r="C1236">
        <f t="shared" si="39"/>
        <v>3956.1811707761985</v>
      </c>
    </row>
    <row r="1237" spans="1:3" x14ac:dyDescent="0.25">
      <c r="A1237">
        <v>45.792999999999999</v>
      </c>
      <c r="B1237">
        <f t="shared" si="38"/>
        <v>29.000832512315252</v>
      </c>
      <c r="C1237">
        <f t="shared" si="39"/>
        <v>24391.100488869637</v>
      </c>
    </row>
    <row r="1238" spans="1:3" x14ac:dyDescent="0.25">
      <c r="A1238">
        <v>29.016999999999999</v>
      </c>
      <c r="B1238">
        <f t="shared" si="38"/>
        <v>12.224832512315253</v>
      </c>
      <c r="C1238">
        <f t="shared" si="39"/>
        <v>1826.9587982363109</v>
      </c>
    </row>
    <row r="1239" spans="1:3" x14ac:dyDescent="0.25">
      <c r="A1239">
        <v>17.731999999999999</v>
      </c>
      <c r="B1239">
        <f t="shared" si="38"/>
        <v>0.93983251231525244</v>
      </c>
      <c r="C1239">
        <f t="shared" si="39"/>
        <v>0.830140102747564</v>
      </c>
    </row>
    <row r="1240" spans="1:3" x14ac:dyDescent="0.25">
      <c r="A1240">
        <v>33.762</v>
      </c>
      <c r="B1240">
        <f t="shared" si="38"/>
        <v>16.969832512315254</v>
      </c>
      <c r="C1240">
        <f t="shared" si="39"/>
        <v>4886.8911746655522</v>
      </c>
    </row>
    <row r="1241" spans="1:3" x14ac:dyDescent="0.25">
      <c r="A1241">
        <v>40.701999999999998</v>
      </c>
      <c r="B1241">
        <f t="shared" si="38"/>
        <v>23.909832512315251</v>
      </c>
      <c r="C1241">
        <f t="shared" si="39"/>
        <v>13668.77522086337</v>
      </c>
    </row>
    <row r="1242" spans="1:3" x14ac:dyDescent="0.25">
      <c r="A1242">
        <v>60.823999999999998</v>
      </c>
      <c r="B1242">
        <f t="shared" si="38"/>
        <v>44.031832512315248</v>
      </c>
      <c r="C1242">
        <f t="shared" si="39"/>
        <v>85369.017020550047</v>
      </c>
    </row>
    <row r="1243" spans="1:3" x14ac:dyDescent="0.25">
      <c r="A1243">
        <v>31.530999999999999</v>
      </c>
      <c r="B1243">
        <f t="shared" si="38"/>
        <v>14.738832512315252</v>
      </c>
      <c r="C1243">
        <f t="shared" si="39"/>
        <v>3201.7635125296001</v>
      </c>
    </row>
    <row r="1244" spans="1:3" x14ac:dyDescent="0.25">
      <c r="A1244">
        <v>21.201000000000001</v>
      </c>
      <c r="B1244">
        <f t="shared" si="38"/>
        <v>4.4088325123152536</v>
      </c>
      <c r="C1244">
        <f t="shared" si="39"/>
        <v>85.698022779537283</v>
      </c>
    </row>
    <row r="1245" spans="1:3" x14ac:dyDescent="0.25">
      <c r="A1245">
        <v>8.9960000000000004</v>
      </c>
      <c r="B1245">
        <f t="shared" si="38"/>
        <v>-7.7961674876847464</v>
      </c>
      <c r="C1245">
        <f t="shared" si="39"/>
        <v>-473.85283349865256</v>
      </c>
    </row>
    <row r="1246" spans="1:3" x14ac:dyDescent="0.25">
      <c r="A1246">
        <v>11.545999999999999</v>
      </c>
      <c r="B1246">
        <f t="shared" si="38"/>
        <v>-5.2461674876847475</v>
      </c>
      <c r="C1246">
        <f t="shared" si="39"/>
        <v>-144.38645542001274</v>
      </c>
    </row>
    <row r="1247" spans="1:3" x14ac:dyDescent="0.25">
      <c r="A1247">
        <v>19.812999999999999</v>
      </c>
      <c r="B1247">
        <f t="shared" si="38"/>
        <v>3.020832512315252</v>
      </c>
      <c r="C1247">
        <f t="shared" si="39"/>
        <v>27.566392815812467</v>
      </c>
    </row>
    <row r="1248" spans="1:3" x14ac:dyDescent="0.25">
      <c r="A1248">
        <v>35.661999999999999</v>
      </c>
      <c r="B1248">
        <f t="shared" si="38"/>
        <v>18.869832512315252</v>
      </c>
      <c r="C1248">
        <f t="shared" si="39"/>
        <v>6718.9921891013073</v>
      </c>
    </row>
    <row r="1249" spans="1:3" x14ac:dyDescent="0.25">
      <c r="A1249">
        <v>42.828000000000003</v>
      </c>
      <c r="B1249">
        <f t="shared" si="38"/>
        <v>26.035832512315256</v>
      </c>
      <c r="C1249">
        <f t="shared" si="39"/>
        <v>17648.768530560403</v>
      </c>
    </row>
    <row r="1250" spans="1:3" x14ac:dyDescent="0.25">
      <c r="A1250">
        <v>13.753</v>
      </c>
      <c r="B1250">
        <f t="shared" si="38"/>
        <v>-3.0391674876847468</v>
      </c>
      <c r="C1250">
        <f t="shared" si="39"/>
        <v>-28.07138908284508</v>
      </c>
    </row>
    <row r="1251" spans="1:3" x14ac:dyDescent="0.25">
      <c r="A1251">
        <v>16.565000000000001</v>
      </c>
      <c r="B1251">
        <f t="shared" si="38"/>
        <v>-0.22716748768474559</v>
      </c>
      <c r="C1251">
        <f t="shared" si="39"/>
        <v>-1.1722993526916966E-2</v>
      </c>
    </row>
    <row r="1252" spans="1:3" x14ac:dyDescent="0.25">
      <c r="A1252">
        <v>20.742999999999999</v>
      </c>
      <c r="B1252">
        <f t="shared" si="38"/>
        <v>3.9508325123152517</v>
      </c>
      <c r="C1252">
        <f t="shared" si="39"/>
        <v>61.668851033732686</v>
      </c>
    </row>
    <row r="1253" spans="1:3" x14ac:dyDescent="0.25">
      <c r="A1253">
        <v>11.127000000000001</v>
      </c>
      <c r="B1253">
        <f t="shared" si="38"/>
        <v>-5.6651674876847462</v>
      </c>
      <c r="C1253">
        <f t="shared" si="39"/>
        <v>-181.81858025914138</v>
      </c>
    </row>
    <row r="1254" spans="1:3" x14ac:dyDescent="0.25">
      <c r="A1254">
        <v>18.937999999999999</v>
      </c>
      <c r="B1254">
        <f t="shared" si="38"/>
        <v>2.145832512315252</v>
      </c>
      <c r="C1254">
        <f t="shared" si="39"/>
        <v>9.880694315451759</v>
      </c>
    </row>
    <row r="1255" spans="1:3" x14ac:dyDescent="0.25">
      <c r="A1255">
        <v>29.113</v>
      </c>
      <c r="B1255">
        <f t="shared" si="38"/>
        <v>12.320832512315253</v>
      </c>
      <c r="C1255">
        <f t="shared" si="39"/>
        <v>1870.3382757684099</v>
      </c>
    </row>
    <row r="1256" spans="1:3" x14ac:dyDescent="0.25">
      <c r="A1256">
        <v>18.593</v>
      </c>
      <c r="B1256">
        <f t="shared" si="38"/>
        <v>1.8008325123152531</v>
      </c>
      <c r="C1256">
        <f t="shared" si="39"/>
        <v>5.8400957628957322</v>
      </c>
    </row>
    <row r="1257" spans="1:3" x14ac:dyDescent="0.25">
      <c r="A1257">
        <v>15.129</v>
      </c>
      <c r="B1257">
        <f t="shared" si="38"/>
        <v>-1.6631674876847473</v>
      </c>
      <c r="C1257">
        <f t="shared" si="39"/>
        <v>-4.6005309832032051</v>
      </c>
    </row>
    <row r="1258" spans="1:3" x14ac:dyDescent="0.25">
      <c r="A1258">
        <v>20.216000000000001</v>
      </c>
      <c r="B1258">
        <f t="shared" si="38"/>
        <v>3.4238325123152542</v>
      </c>
      <c r="C1258">
        <f t="shared" si="39"/>
        <v>40.136318547850571</v>
      </c>
    </row>
    <row r="1259" spans="1:3" x14ac:dyDescent="0.25">
      <c r="A1259">
        <v>4.2450000000000001</v>
      </c>
      <c r="B1259">
        <f t="shared" si="38"/>
        <v>-12.547167487684746</v>
      </c>
      <c r="C1259">
        <f t="shared" si="39"/>
        <v>-1975.3182937351689</v>
      </c>
    </row>
    <row r="1260" spans="1:3" x14ac:dyDescent="0.25">
      <c r="A1260">
        <v>10.968</v>
      </c>
      <c r="B1260">
        <f t="shared" si="38"/>
        <v>-5.8241674876847469</v>
      </c>
      <c r="C1260">
        <f t="shared" si="39"/>
        <v>-197.56115974640909</v>
      </c>
    </row>
    <row r="1261" spans="1:3" x14ac:dyDescent="0.25">
      <c r="A1261">
        <v>11.913</v>
      </c>
      <c r="B1261">
        <f t="shared" si="38"/>
        <v>-4.8791674876847466</v>
      </c>
      <c r="C1261">
        <f t="shared" si="39"/>
        <v>-116.15480480222558</v>
      </c>
    </row>
    <row r="1262" spans="1:3" x14ac:dyDescent="0.25">
      <c r="A1262">
        <v>12.635999999999999</v>
      </c>
      <c r="B1262">
        <f t="shared" si="38"/>
        <v>-4.1561674876847476</v>
      </c>
      <c r="C1262">
        <f t="shared" si="39"/>
        <v>-71.792507476459065</v>
      </c>
    </row>
    <row r="1263" spans="1:3" x14ac:dyDescent="0.25">
      <c r="A1263">
        <v>12.778</v>
      </c>
      <c r="B1263">
        <f t="shared" si="38"/>
        <v>-4.0141674876847464</v>
      </c>
      <c r="C1263">
        <f t="shared" si="39"/>
        <v>-64.682450865021039</v>
      </c>
    </row>
    <row r="1264" spans="1:3" x14ac:dyDescent="0.25">
      <c r="A1264">
        <v>15.260999999999999</v>
      </c>
      <c r="B1264">
        <f t="shared" si="38"/>
        <v>-1.5311674876847476</v>
      </c>
      <c r="C1264">
        <f t="shared" si="39"/>
        <v>-3.589782173651193</v>
      </c>
    </row>
    <row r="1265" spans="1:3" x14ac:dyDescent="0.25">
      <c r="A1265">
        <v>8.7379999999999995</v>
      </c>
      <c r="B1265">
        <f t="shared" si="38"/>
        <v>-8.0541674876847473</v>
      </c>
      <c r="C1265">
        <f t="shared" si="39"/>
        <v>-522.47073537053268</v>
      </c>
    </row>
    <row r="1266" spans="1:3" x14ac:dyDescent="0.25">
      <c r="A1266">
        <v>16.309000000000001</v>
      </c>
      <c r="B1266">
        <f t="shared" si="38"/>
        <v>-0.48316748768474582</v>
      </c>
      <c r="C1266">
        <f t="shared" si="39"/>
        <v>-0.11279584675568685</v>
      </c>
    </row>
    <row r="1267" spans="1:3" x14ac:dyDescent="0.25">
      <c r="A1267">
        <v>19.242999999999999</v>
      </c>
      <c r="B1267">
        <f t="shared" si="38"/>
        <v>2.4508325123152517</v>
      </c>
      <c r="C1267">
        <f t="shared" si="39"/>
        <v>14.72112156020804</v>
      </c>
    </row>
    <row r="1268" spans="1:3" x14ac:dyDescent="0.25">
      <c r="A1268">
        <v>13.948</v>
      </c>
      <c r="B1268">
        <f t="shared" si="38"/>
        <v>-2.8441674876847465</v>
      </c>
      <c r="C1268">
        <f t="shared" si="39"/>
        <v>-23.007291913355697</v>
      </c>
    </row>
    <row r="1269" spans="1:3" x14ac:dyDescent="0.25">
      <c r="A1269">
        <v>17.228000000000002</v>
      </c>
      <c r="B1269">
        <f t="shared" si="38"/>
        <v>0.43583251231525466</v>
      </c>
      <c r="C1269">
        <f t="shared" si="39"/>
        <v>8.2786376470722456E-2</v>
      </c>
    </row>
    <row r="1270" spans="1:3" x14ac:dyDescent="0.25">
      <c r="A1270">
        <v>15.022</v>
      </c>
      <c r="B1270">
        <f t="shared" si="38"/>
        <v>-1.7701674876847466</v>
      </c>
      <c r="C1270">
        <f t="shared" si="39"/>
        <v>-5.5468073154641075</v>
      </c>
    </row>
    <row r="1271" spans="1:3" x14ac:dyDescent="0.25">
      <c r="A1271">
        <v>12.898</v>
      </c>
      <c r="B1271">
        <f t="shared" si="38"/>
        <v>-3.8941674876847472</v>
      </c>
      <c r="C1271">
        <f t="shared" si="39"/>
        <v>-59.053260277582368</v>
      </c>
    </row>
    <row r="1272" spans="1:3" x14ac:dyDescent="0.25">
      <c r="A1272">
        <v>13.811</v>
      </c>
      <c r="B1272">
        <f t="shared" si="38"/>
        <v>-2.9811674876847469</v>
      </c>
      <c r="C1272">
        <f t="shared" si="39"/>
        <v>-26.494707459963994</v>
      </c>
    </row>
    <row r="1273" spans="1:3" x14ac:dyDescent="0.25">
      <c r="A1273">
        <v>11.367000000000001</v>
      </c>
      <c r="B1273">
        <f t="shared" si="38"/>
        <v>-5.425167487684746</v>
      </c>
      <c r="C1273">
        <f t="shared" si="39"/>
        <v>-159.67592888327866</v>
      </c>
    </row>
    <row r="1274" spans="1:3" x14ac:dyDescent="0.25">
      <c r="A1274">
        <v>9.6920000000000002</v>
      </c>
      <c r="B1274">
        <f t="shared" si="38"/>
        <v>-7.1001674876847467</v>
      </c>
      <c r="C1274">
        <f t="shared" si="39"/>
        <v>-357.93632976007916</v>
      </c>
    </row>
    <row r="1275" spans="1:3" x14ac:dyDescent="0.25">
      <c r="A1275">
        <v>11.083</v>
      </c>
      <c r="B1275">
        <f t="shared" si="38"/>
        <v>-5.7091674876847467</v>
      </c>
      <c r="C1275">
        <f t="shared" si="39"/>
        <v>-186.08799292749458</v>
      </c>
    </row>
    <row r="1276" spans="1:3" x14ac:dyDescent="0.25">
      <c r="A1276">
        <v>9.5860000000000003</v>
      </c>
      <c r="B1276">
        <f t="shared" si="38"/>
        <v>-7.2061674876847466</v>
      </c>
      <c r="C1276">
        <f t="shared" si="39"/>
        <v>-374.20798953806383</v>
      </c>
    </row>
    <row r="1277" spans="1:3" x14ac:dyDescent="0.25">
      <c r="A1277">
        <v>11.717000000000001</v>
      </c>
      <c r="B1277">
        <f t="shared" si="38"/>
        <v>-5.0751674876847463</v>
      </c>
      <c r="C1277">
        <f t="shared" si="39"/>
        <v>-130.72273855209963</v>
      </c>
    </row>
    <row r="1278" spans="1:3" x14ac:dyDescent="0.25">
      <c r="A1278">
        <v>20.254999999999999</v>
      </c>
      <c r="B1278">
        <f t="shared" si="38"/>
        <v>3.4628325123152521</v>
      </c>
      <c r="C1278">
        <f t="shared" si="39"/>
        <v>41.523548416073467</v>
      </c>
    </row>
    <row r="1279" spans="1:3" x14ac:dyDescent="0.25">
      <c r="A1279">
        <v>22.085000000000001</v>
      </c>
      <c r="B1279">
        <f t="shared" si="38"/>
        <v>5.292832512315254</v>
      </c>
      <c r="C1279">
        <f t="shared" si="39"/>
        <v>148.27381227337938</v>
      </c>
    </row>
    <row r="1280" spans="1:3" x14ac:dyDescent="0.25">
      <c r="A1280">
        <v>12.414</v>
      </c>
      <c r="B1280">
        <f t="shared" si="38"/>
        <v>-4.3781674876847472</v>
      </c>
      <c r="C1280">
        <f t="shared" si="39"/>
        <v>-83.922249171516228</v>
      </c>
    </row>
    <row r="1281" spans="1:3" x14ac:dyDescent="0.25">
      <c r="A1281">
        <v>10.16</v>
      </c>
      <c r="B1281">
        <f t="shared" si="38"/>
        <v>-6.6321674876847467</v>
      </c>
      <c r="C1281">
        <f t="shared" si="39"/>
        <v>-291.72016857168876</v>
      </c>
    </row>
    <row r="1282" spans="1:3" x14ac:dyDescent="0.25">
      <c r="A1282">
        <v>17.146000000000001</v>
      </c>
      <c r="B1282">
        <f t="shared" si="38"/>
        <v>0.35383251231525392</v>
      </c>
      <c r="C1282">
        <f t="shared" si="39"/>
        <v>4.4298927126552964E-2</v>
      </c>
    </row>
    <row r="1283" spans="1:3" x14ac:dyDescent="0.25">
      <c r="A1283">
        <v>10.787000000000001</v>
      </c>
      <c r="B1283">
        <f t="shared" ref="B1283:B1346" si="40">A1283-$O$3</f>
        <v>-6.0051674876847461</v>
      </c>
      <c r="C1283">
        <f t="shared" ref="C1283:C1346" si="41">(B1283)^3</f>
        <v>-216.55856946066112</v>
      </c>
    </row>
    <row r="1284" spans="1:3" x14ac:dyDescent="0.25">
      <c r="A1284">
        <v>7.2869999999999999</v>
      </c>
      <c r="B1284">
        <f t="shared" si="40"/>
        <v>-9.5051674876847478</v>
      </c>
      <c r="C1284">
        <f t="shared" si="41"/>
        <v>-858.77485846210823</v>
      </c>
    </row>
    <row r="1285" spans="1:3" x14ac:dyDescent="0.25">
      <c r="A1285">
        <v>9.3490000000000002</v>
      </c>
      <c r="B1285">
        <f t="shared" si="40"/>
        <v>-7.4431674876847467</v>
      </c>
      <c r="C1285">
        <f t="shared" si="41"/>
        <v>-412.35700350677268</v>
      </c>
    </row>
    <row r="1286" spans="1:3" x14ac:dyDescent="0.25">
      <c r="A1286">
        <v>15.055999999999999</v>
      </c>
      <c r="B1286">
        <f t="shared" si="40"/>
        <v>-1.7361674876847477</v>
      </c>
      <c r="C1286">
        <f t="shared" si="41"/>
        <v>-5.2332906729968833</v>
      </c>
    </row>
    <row r="1287" spans="1:3" x14ac:dyDescent="0.25">
      <c r="A1287">
        <v>11.63</v>
      </c>
      <c r="B1287">
        <f t="shared" si="40"/>
        <v>-5.1621674876847461</v>
      </c>
      <c r="C1287">
        <f t="shared" si="41"/>
        <v>-137.5613007155641</v>
      </c>
    </row>
    <row r="1288" spans="1:3" x14ac:dyDescent="0.25">
      <c r="A1288">
        <v>16.387</v>
      </c>
      <c r="B1288">
        <f t="shared" si="40"/>
        <v>-0.40516748768474642</v>
      </c>
      <c r="C1288">
        <f t="shared" si="41"/>
        <v>-6.6512575590501305E-2</v>
      </c>
    </row>
    <row r="1289" spans="1:3" x14ac:dyDescent="0.25">
      <c r="A1289">
        <v>16.706</v>
      </c>
      <c r="B1289">
        <f t="shared" si="40"/>
        <v>-8.6167487684747357E-2</v>
      </c>
      <c r="C1289">
        <f t="shared" si="41"/>
        <v>-6.3977945889569167E-4</v>
      </c>
    </row>
    <row r="1290" spans="1:3" x14ac:dyDescent="0.25">
      <c r="A1290">
        <v>9.2070000000000007</v>
      </c>
      <c r="B1290">
        <f t="shared" si="40"/>
        <v>-7.5851674876847461</v>
      </c>
      <c r="C1290">
        <f t="shared" si="41"/>
        <v>-436.41083508082141</v>
      </c>
    </row>
    <row r="1291" spans="1:3" x14ac:dyDescent="0.25">
      <c r="A1291">
        <v>18.651</v>
      </c>
      <c r="B1291">
        <f t="shared" si="40"/>
        <v>1.8588325123152529</v>
      </c>
      <c r="C1291">
        <f t="shared" si="41"/>
        <v>6.4227464829196457</v>
      </c>
    </row>
    <row r="1292" spans="1:3" x14ac:dyDescent="0.25">
      <c r="A1292">
        <v>15.717000000000001</v>
      </c>
      <c r="B1292">
        <f t="shared" si="40"/>
        <v>-1.0751674876847463</v>
      </c>
      <c r="C1292">
        <f t="shared" si="41"/>
        <v>-1.2428776243398552</v>
      </c>
    </row>
    <row r="1293" spans="1:3" x14ac:dyDescent="0.25">
      <c r="A1293">
        <v>12.561999999999999</v>
      </c>
      <c r="B1293">
        <f t="shared" si="40"/>
        <v>-4.2301674876847475</v>
      </c>
      <c r="C1293">
        <f t="shared" si="41"/>
        <v>-75.695957877169405</v>
      </c>
    </row>
    <row r="1294" spans="1:3" x14ac:dyDescent="0.25">
      <c r="A1294">
        <v>15.365</v>
      </c>
      <c r="B1294">
        <f t="shared" si="40"/>
        <v>-1.4271674876847467</v>
      </c>
      <c r="C1294">
        <f t="shared" si="41"/>
        <v>-2.9068647831846213</v>
      </c>
    </row>
    <row r="1295" spans="1:3" x14ac:dyDescent="0.25">
      <c r="A1295">
        <v>10.525</v>
      </c>
      <c r="B1295">
        <f t="shared" si="40"/>
        <v>-6.2671674876847465</v>
      </c>
      <c r="C1295">
        <f t="shared" si="41"/>
        <v>-246.15797107207976</v>
      </c>
    </row>
    <row r="1296" spans="1:3" x14ac:dyDescent="0.25">
      <c r="A1296">
        <v>10.069000000000001</v>
      </c>
      <c r="B1296">
        <f t="shared" si="40"/>
        <v>-6.723167487684746</v>
      </c>
      <c r="C1296">
        <f t="shared" si="41"/>
        <v>-303.89376632420903</v>
      </c>
    </row>
    <row r="1297" spans="1:3" x14ac:dyDescent="0.25">
      <c r="A1297">
        <v>13.569000000000001</v>
      </c>
      <c r="B1297">
        <f t="shared" si="40"/>
        <v>-3.223167487684746</v>
      </c>
      <c r="C1297">
        <f t="shared" si="41"/>
        <v>-33.484870288280625</v>
      </c>
    </row>
    <row r="1298" spans="1:3" x14ac:dyDescent="0.25">
      <c r="A1298">
        <v>12.603</v>
      </c>
      <c r="B1298">
        <f t="shared" si="40"/>
        <v>-4.1891674876847471</v>
      </c>
      <c r="C1298">
        <f t="shared" si="41"/>
        <v>-73.516220703024374</v>
      </c>
    </row>
    <row r="1299" spans="1:3" x14ac:dyDescent="0.25">
      <c r="A1299">
        <v>13.605</v>
      </c>
      <c r="B1299">
        <f t="shared" si="40"/>
        <v>-3.1871674876847464</v>
      </c>
      <c r="C1299">
        <f t="shared" si="41"/>
        <v>-32.375363972876613</v>
      </c>
    </row>
    <row r="1300" spans="1:3" x14ac:dyDescent="0.25">
      <c r="A1300">
        <v>13.177</v>
      </c>
      <c r="B1300">
        <f t="shared" si="40"/>
        <v>-3.6151674876847473</v>
      </c>
      <c r="C1300">
        <f t="shared" si="41"/>
        <v>-47.248199979477008</v>
      </c>
    </row>
    <row r="1301" spans="1:3" x14ac:dyDescent="0.25">
      <c r="A1301">
        <v>9.5129999999999999</v>
      </c>
      <c r="B1301">
        <f t="shared" si="40"/>
        <v>-7.279167487684747</v>
      </c>
      <c r="C1301">
        <f t="shared" si="41"/>
        <v>-385.69600167415325</v>
      </c>
    </row>
    <row r="1302" spans="1:3" x14ac:dyDescent="0.25">
      <c r="A1302">
        <v>11.89</v>
      </c>
      <c r="B1302">
        <f t="shared" si="40"/>
        <v>-4.9021674876847463</v>
      </c>
      <c r="C1302">
        <f t="shared" si="41"/>
        <v>-117.80519320875723</v>
      </c>
    </row>
    <row r="1303" spans="1:3" x14ac:dyDescent="0.25">
      <c r="A1303">
        <v>12.52</v>
      </c>
      <c r="B1303">
        <f t="shared" si="40"/>
        <v>-4.2721674876847473</v>
      </c>
      <c r="C1303">
        <f t="shared" si="41"/>
        <v>-77.973101950221235</v>
      </c>
    </row>
    <row r="1304" spans="1:3" x14ac:dyDescent="0.25">
      <c r="A1304">
        <v>12.712</v>
      </c>
      <c r="B1304">
        <f t="shared" si="40"/>
        <v>-4.0801674876847471</v>
      </c>
      <c r="C1304">
        <f t="shared" si="41"/>
        <v>-67.925676544348818</v>
      </c>
    </row>
    <row r="1305" spans="1:3" x14ac:dyDescent="0.25">
      <c r="A1305">
        <v>16.242999999999999</v>
      </c>
      <c r="B1305">
        <f t="shared" si="40"/>
        <v>-0.54916748768474832</v>
      </c>
      <c r="C1305">
        <f t="shared" si="41"/>
        <v>-0.16562063807355998</v>
      </c>
    </row>
    <row r="1306" spans="1:3" x14ac:dyDescent="0.25">
      <c r="A1306">
        <v>15.843999999999999</v>
      </c>
      <c r="B1306">
        <f t="shared" si="40"/>
        <v>-0.94816748768474746</v>
      </c>
      <c r="C1306">
        <f t="shared" si="41"/>
        <v>-0.85242303734164038</v>
      </c>
    </row>
    <row r="1307" spans="1:3" x14ac:dyDescent="0.25">
      <c r="A1307">
        <v>16.186</v>
      </c>
      <c r="B1307">
        <f t="shared" si="40"/>
        <v>-0.60616748768474693</v>
      </c>
      <c r="C1307">
        <f t="shared" si="41"/>
        <v>-0.22272958952564798</v>
      </c>
    </row>
    <row r="1308" spans="1:3" x14ac:dyDescent="0.25">
      <c r="A1308">
        <v>8.6660000000000004</v>
      </c>
      <c r="B1308">
        <f t="shared" si="40"/>
        <v>-8.1261674876847465</v>
      </c>
      <c r="C1308">
        <f t="shared" si="41"/>
        <v>-536.60820363795153</v>
      </c>
    </row>
    <row r="1309" spans="1:3" x14ac:dyDescent="0.25">
      <c r="A1309">
        <v>11.609</v>
      </c>
      <c r="B1309">
        <f t="shared" si="40"/>
        <v>-5.1831674876847469</v>
      </c>
      <c r="C1309">
        <f t="shared" si="41"/>
        <v>-139.24696183391768</v>
      </c>
    </row>
    <row r="1310" spans="1:3" x14ac:dyDescent="0.25">
      <c r="A1310">
        <v>5.8719999999999999</v>
      </c>
      <c r="B1310">
        <f t="shared" si="40"/>
        <v>-10.920167487684747</v>
      </c>
      <c r="C1310">
        <f t="shared" si="41"/>
        <v>-1302.2306058293436</v>
      </c>
    </row>
    <row r="1311" spans="1:3" x14ac:dyDescent="0.25">
      <c r="A1311">
        <v>16.661000000000001</v>
      </c>
      <c r="B1311">
        <f t="shared" si="40"/>
        <v>-0.13116748768474551</v>
      </c>
      <c r="C1311">
        <f t="shared" si="41"/>
        <v>-2.2567247976570835E-3</v>
      </c>
    </row>
    <row r="1312" spans="1:3" x14ac:dyDescent="0.25">
      <c r="A1312">
        <v>13.555999999999999</v>
      </c>
      <c r="B1312">
        <f t="shared" si="40"/>
        <v>-3.2361674876847477</v>
      </c>
      <c r="C1312">
        <f t="shared" si="41"/>
        <v>-33.891670168689991</v>
      </c>
    </row>
    <row r="1313" spans="1:3" x14ac:dyDescent="0.25">
      <c r="A1313">
        <v>6.7510000000000003</v>
      </c>
      <c r="B1313">
        <f t="shared" si="40"/>
        <v>-10.041167487684746</v>
      </c>
      <c r="C1313">
        <f t="shared" si="41"/>
        <v>-1012.4011589357874</v>
      </c>
    </row>
    <row r="1314" spans="1:3" x14ac:dyDescent="0.25">
      <c r="A1314">
        <v>12.561999999999999</v>
      </c>
      <c r="B1314">
        <f t="shared" si="40"/>
        <v>-4.2301674876847475</v>
      </c>
      <c r="C1314">
        <f t="shared" si="41"/>
        <v>-75.695957877169405</v>
      </c>
    </row>
    <row r="1315" spans="1:3" x14ac:dyDescent="0.25">
      <c r="A1315">
        <v>12.367000000000001</v>
      </c>
      <c r="B1315">
        <f t="shared" si="40"/>
        <v>-4.425167487684746</v>
      </c>
      <c r="C1315">
        <f t="shared" si="41"/>
        <v>-86.654104538038041</v>
      </c>
    </row>
    <row r="1316" spans="1:3" x14ac:dyDescent="0.25">
      <c r="A1316">
        <v>17.07</v>
      </c>
      <c r="B1316">
        <f t="shared" si="40"/>
        <v>0.27783251231525341</v>
      </c>
      <c r="C1316">
        <f t="shared" si="41"/>
        <v>2.1446143036089618E-2</v>
      </c>
    </row>
    <row r="1317" spans="1:3" x14ac:dyDescent="0.25">
      <c r="A1317">
        <v>17.294</v>
      </c>
      <c r="B1317">
        <f t="shared" si="40"/>
        <v>0.50183251231525361</v>
      </c>
      <c r="C1317">
        <f t="shared" si="41"/>
        <v>0.12637942754228071</v>
      </c>
    </row>
    <row r="1318" spans="1:3" x14ac:dyDescent="0.25">
      <c r="A1318">
        <v>17.265999999999998</v>
      </c>
      <c r="B1318">
        <f t="shared" si="40"/>
        <v>0.47383251231525136</v>
      </c>
      <c r="C1318">
        <f t="shared" si="41"/>
        <v>0.10638357249624696</v>
      </c>
    </row>
    <row r="1319" spans="1:3" x14ac:dyDescent="0.25">
      <c r="A1319">
        <v>12.145</v>
      </c>
      <c r="B1319">
        <f t="shared" si="40"/>
        <v>-4.6471674876847473</v>
      </c>
      <c r="C1319">
        <f t="shared" si="41"/>
        <v>-100.36099890727267</v>
      </c>
    </row>
    <row r="1320" spans="1:3" x14ac:dyDescent="0.25">
      <c r="A1320">
        <v>5.5369999999999999</v>
      </c>
      <c r="B1320">
        <f t="shared" si="40"/>
        <v>-11.255167487684748</v>
      </c>
      <c r="C1320">
        <f t="shared" si="41"/>
        <v>-1425.7910568421426</v>
      </c>
    </row>
    <row r="1321" spans="1:3" x14ac:dyDescent="0.25">
      <c r="A1321">
        <v>15.276999999999999</v>
      </c>
      <c r="B1321">
        <f t="shared" si="40"/>
        <v>-1.5151674876847476</v>
      </c>
      <c r="C1321">
        <f t="shared" si="41"/>
        <v>-3.478419268265279</v>
      </c>
    </row>
    <row r="1322" spans="1:3" x14ac:dyDescent="0.25">
      <c r="A1322">
        <v>12.329000000000001</v>
      </c>
      <c r="B1322">
        <f t="shared" si="40"/>
        <v>-4.4631674876847462</v>
      </c>
      <c r="C1322">
        <f t="shared" si="41"/>
        <v>-88.905689467117796</v>
      </c>
    </row>
    <row r="1323" spans="1:3" x14ac:dyDescent="0.25">
      <c r="A1323">
        <v>21.646000000000001</v>
      </c>
      <c r="B1323">
        <f t="shared" si="40"/>
        <v>4.8538325123152539</v>
      </c>
      <c r="C1323">
        <f t="shared" si="41"/>
        <v>114.35478958169111</v>
      </c>
    </row>
    <row r="1324" spans="1:3" x14ac:dyDescent="0.25">
      <c r="A1324">
        <v>16.157</v>
      </c>
      <c r="B1324">
        <f t="shared" si="40"/>
        <v>-0.63516748768474685</v>
      </c>
      <c r="C1324">
        <f t="shared" si="41"/>
        <v>-0.25625053410904181</v>
      </c>
    </row>
    <row r="1325" spans="1:3" x14ac:dyDescent="0.25">
      <c r="A1325">
        <v>13.856999999999999</v>
      </c>
      <c r="B1325">
        <f t="shared" si="40"/>
        <v>-2.9351674876847476</v>
      </c>
      <c r="C1325">
        <f t="shared" si="41"/>
        <v>-25.287078951807089</v>
      </c>
    </row>
    <row r="1326" spans="1:3" x14ac:dyDescent="0.25">
      <c r="A1326">
        <v>12.875999999999999</v>
      </c>
      <c r="B1326">
        <f t="shared" si="40"/>
        <v>-3.9161674876847474</v>
      </c>
      <c r="C1326">
        <f t="shared" si="41"/>
        <v>-60.059784924635792</v>
      </c>
    </row>
    <row r="1327" spans="1:3" x14ac:dyDescent="0.25">
      <c r="A1327">
        <v>12.824999999999999</v>
      </c>
      <c r="B1327">
        <f t="shared" si="40"/>
        <v>-3.9671674876847476</v>
      </c>
      <c r="C1327">
        <f t="shared" si="41"/>
        <v>-62.436939702656858</v>
      </c>
    </row>
    <row r="1328" spans="1:3" x14ac:dyDescent="0.25">
      <c r="A1328">
        <v>17.033999999999999</v>
      </c>
      <c r="B1328">
        <f t="shared" si="40"/>
        <v>0.24183251231525205</v>
      </c>
      <c r="C1328">
        <f t="shared" si="41"/>
        <v>1.4143082114835295E-2</v>
      </c>
    </row>
    <row r="1329" spans="1:3" x14ac:dyDescent="0.25">
      <c r="A1329">
        <v>24.968</v>
      </c>
      <c r="B1329">
        <f t="shared" si="40"/>
        <v>8.1758325123152531</v>
      </c>
      <c r="C1329">
        <f t="shared" si="41"/>
        <v>546.50728832833011</v>
      </c>
    </row>
    <row r="1330" spans="1:3" x14ac:dyDescent="0.25">
      <c r="A1330">
        <v>18.045999999999999</v>
      </c>
      <c r="B1330">
        <f t="shared" si="40"/>
        <v>1.2538325123152525</v>
      </c>
      <c r="C1330">
        <f t="shared" si="41"/>
        <v>1.9711450383351889</v>
      </c>
    </row>
    <row r="1331" spans="1:3" x14ac:dyDescent="0.25">
      <c r="A1331">
        <v>13.291</v>
      </c>
      <c r="B1331">
        <f t="shared" si="40"/>
        <v>-3.5011674876847465</v>
      </c>
      <c r="C1331">
        <f t="shared" si="41"/>
        <v>-42.917919485794435</v>
      </c>
    </row>
    <row r="1332" spans="1:3" x14ac:dyDescent="0.25">
      <c r="A1332">
        <v>20.794</v>
      </c>
      <c r="B1332">
        <f t="shared" si="40"/>
        <v>4.0018325123152536</v>
      </c>
      <c r="C1332">
        <f t="shared" si="41"/>
        <v>64.088000894502557</v>
      </c>
    </row>
    <row r="1333" spans="1:3" x14ac:dyDescent="0.25">
      <c r="A1333">
        <v>11.11</v>
      </c>
      <c r="B1333">
        <f t="shared" si="40"/>
        <v>-5.6821674876847474</v>
      </c>
      <c r="C1333">
        <f t="shared" si="41"/>
        <v>-183.46029712819285</v>
      </c>
    </row>
    <row r="1334" spans="1:3" x14ac:dyDescent="0.25">
      <c r="A1334">
        <v>12.949</v>
      </c>
      <c r="B1334">
        <f t="shared" si="40"/>
        <v>-3.843167487684747</v>
      </c>
      <c r="C1334">
        <f t="shared" si="41"/>
        <v>-56.763339130901194</v>
      </c>
    </row>
    <row r="1335" spans="1:3" x14ac:dyDescent="0.25">
      <c r="A1335">
        <v>9.0370000000000008</v>
      </c>
      <c r="B1335">
        <f t="shared" si="40"/>
        <v>-7.7551674876847461</v>
      </c>
      <c r="C1335">
        <f t="shared" si="41"/>
        <v>-466.41611266828085</v>
      </c>
    </row>
    <row r="1336" spans="1:3" x14ac:dyDescent="0.25">
      <c r="A1336">
        <v>14.09</v>
      </c>
      <c r="B1336">
        <f t="shared" si="40"/>
        <v>-2.702167487684747</v>
      </c>
      <c r="C1336">
        <f t="shared" si="41"/>
        <v>-19.730441019671474</v>
      </c>
    </row>
    <row r="1337" spans="1:3" x14ac:dyDescent="0.25">
      <c r="A1337">
        <v>29.876000000000001</v>
      </c>
      <c r="B1337">
        <f t="shared" si="40"/>
        <v>13.083832512315254</v>
      </c>
      <c r="C1337">
        <f t="shared" si="41"/>
        <v>2239.7777606242416</v>
      </c>
    </row>
    <row r="1338" spans="1:3" x14ac:dyDescent="0.25">
      <c r="A1338">
        <v>31.155000000000001</v>
      </c>
      <c r="B1338">
        <f t="shared" si="40"/>
        <v>14.362832512315254</v>
      </c>
      <c r="C1338">
        <f t="shared" si="41"/>
        <v>2962.922475353565</v>
      </c>
    </row>
    <row r="1339" spans="1:3" x14ac:dyDescent="0.25">
      <c r="A1339">
        <v>24.673999999999999</v>
      </c>
      <c r="B1339">
        <f t="shared" si="40"/>
        <v>7.8818325123152526</v>
      </c>
      <c r="C1339">
        <f t="shared" si="41"/>
        <v>489.64531764979517</v>
      </c>
    </row>
    <row r="1340" spans="1:3" x14ac:dyDescent="0.25">
      <c r="A1340">
        <v>23.361999999999998</v>
      </c>
      <c r="B1340">
        <f t="shared" si="40"/>
        <v>6.5698325123152514</v>
      </c>
      <c r="C1340">
        <f t="shared" si="41"/>
        <v>283.57170478541246</v>
      </c>
    </row>
    <row r="1341" spans="1:3" x14ac:dyDescent="0.25">
      <c r="A1341">
        <v>21.065000000000001</v>
      </c>
      <c r="B1341">
        <f t="shared" si="40"/>
        <v>4.2728325123152544</v>
      </c>
      <c r="C1341">
        <f t="shared" si="41"/>
        <v>78.009520540348277</v>
      </c>
    </row>
    <row r="1342" spans="1:3" x14ac:dyDescent="0.25">
      <c r="A1342">
        <v>14.057</v>
      </c>
      <c r="B1342">
        <f t="shared" si="40"/>
        <v>-2.7351674876847465</v>
      </c>
      <c r="C1342">
        <f t="shared" si="41"/>
        <v>-20.462174141872278</v>
      </c>
    </row>
    <row r="1343" spans="1:3" x14ac:dyDescent="0.25">
      <c r="A1343">
        <v>8.6639999999999997</v>
      </c>
      <c r="B1343">
        <f t="shared" si="40"/>
        <v>-8.1281674876847472</v>
      </c>
      <c r="C1343">
        <f t="shared" si="41"/>
        <v>-537.00450874818887</v>
      </c>
    </row>
    <row r="1344" spans="1:3" x14ac:dyDescent="0.25">
      <c r="A1344">
        <v>8.4550000000000001</v>
      </c>
      <c r="B1344">
        <f t="shared" si="40"/>
        <v>-8.3371674876847468</v>
      </c>
      <c r="C1344">
        <f t="shared" si="41"/>
        <v>-579.50285343510279</v>
      </c>
    </row>
    <row r="1345" spans="1:3" x14ac:dyDescent="0.25">
      <c r="A1345">
        <v>19.704000000000001</v>
      </c>
      <c r="B1345">
        <f t="shared" si="40"/>
        <v>2.9118325123152538</v>
      </c>
      <c r="C1345">
        <f t="shared" si="41"/>
        <v>24.688754014989257</v>
      </c>
    </row>
    <row r="1346" spans="1:3" x14ac:dyDescent="0.25">
      <c r="A1346">
        <v>23.58</v>
      </c>
      <c r="B1346">
        <f t="shared" si="40"/>
        <v>6.7878325123152514</v>
      </c>
      <c r="C1346">
        <f t="shared" si="41"/>
        <v>312.74714448123621</v>
      </c>
    </row>
    <row r="1347" spans="1:3" x14ac:dyDescent="0.25">
      <c r="A1347">
        <v>35.735999999999997</v>
      </c>
      <c r="B1347">
        <f t="shared" ref="B1347:B1410" si="42">A1347-$O$3</f>
        <v>18.94383251231525</v>
      </c>
      <c r="C1347">
        <f t="shared" ref="C1347:C1410" si="43">(B1347)^3</f>
        <v>6798.3502564813243</v>
      </c>
    </row>
    <row r="1348" spans="1:3" x14ac:dyDescent="0.25">
      <c r="A1348">
        <v>37.372</v>
      </c>
      <c r="B1348">
        <f t="shared" si="42"/>
        <v>20.579832512315253</v>
      </c>
      <c r="C1348">
        <f t="shared" si="43"/>
        <v>8716.1663023388064</v>
      </c>
    </row>
    <row r="1349" spans="1:3" x14ac:dyDescent="0.25">
      <c r="A1349">
        <v>24.312999999999999</v>
      </c>
      <c r="B1349">
        <f t="shared" si="42"/>
        <v>7.520832512315252</v>
      </c>
      <c r="C1349">
        <f t="shared" si="43"/>
        <v>425.40026034968588</v>
      </c>
    </row>
    <row r="1350" spans="1:3" x14ac:dyDescent="0.25">
      <c r="A1350">
        <v>16.626000000000001</v>
      </c>
      <c r="B1350">
        <f t="shared" si="42"/>
        <v>-0.16616748768474565</v>
      </c>
      <c r="C1350">
        <f t="shared" si="43"/>
        <v>-4.5881558465789606E-3</v>
      </c>
    </row>
    <row r="1351" spans="1:3" x14ac:dyDescent="0.25">
      <c r="A1351">
        <v>14.342000000000001</v>
      </c>
      <c r="B1351">
        <f t="shared" si="42"/>
        <v>-2.4501674876847463</v>
      </c>
      <c r="C1351">
        <f t="shared" si="43"/>
        <v>-14.709141240670885</v>
      </c>
    </row>
    <row r="1352" spans="1:3" x14ac:dyDescent="0.25">
      <c r="A1352">
        <v>12.682</v>
      </c>
      <c r="B1352">
        <f t="shared" si="42"/>
        <v>-4.1101674876847465</v>
      </c>
      <c r="C1352">
        <f t="shared" si="43"/>
        <v>-69.435019002045919</v>
      </c>
    </row>
    <row r="1353" spans="1:3" x14ac:dyDescent="0.25">
      <c r="A1353">
        <v>11.244999999999999</v>
      </c>
      <c r="B1353">
        <f t="shared" si="42"/>
        <v>-5.5471674876847477</v>
      </c>
      <c r="C1353">
        <f t="shared" si="43"/>
        <v>-170.6922631805509</v>
      </c>
    </row>
    <row r="1354" spans="1:3" x14ac:dyDescent="0.25">
      <c r="A1354">
        <v>13.624000000000001</v>
      </c>
      <c r="B1354">
        <f t="shared" si="42"/>
        <v>-3.1681674876847463</v>
      </c>
      <c r="C1354">
        <f t="shared" si="43"/>
        <v>-31.799800730376155</v>
      </c>
    </row>
    <row r="1355" spans="1:3" x14ac:dyDescent="0.25">
      <c r="A1355">
        <v>26.248000000000001</v>
      </c>
      <c r="B1355">
        <f t="shared" si="42"/>
        <v>9.4558325123152542</v>
      </c>
      <c r="C1355">
        <f t="shared" si="43"/>
        <v>845.47216340747786</v>
      </c>
    </row>
    <row r="1356" spans="1:3" x14ac:dyDescent="0.25">
      <c r="A1356">
        <v>30.7</v>
      </c>
      <c r="B1356">
        <f t="shared" si="42"/>
        <v>13.907832512315252</v>
      </c>
      <c r="C1356">
        <f t="shared" si="43"/>
        <v>2690.1615178157908</v>
      </c>
    </row>
    <row r="1357" spans="1:3" x14ac:dyDescent="0.25">
      <c r="A1357">
        <v>24.881</v>
      </c>
      <c r="B1357">
        <f t="shared" si="42"/>
        <v>8.0888325123152534</v>
      </c>
      <c r="C1357">
        <f t="shared" si="43"/>
        <v>529.24593252686577</v>
      </c>
    </row>
    <row r="1358" spans="1:3" x14ac:dyDescent="0.25">
      <c r="A1358">
        <v>25.681999999999999</v>
      </c>
      <c r="B1358">
        <f t="shared" si="42"/>
        <v>8.8898325123152517</v>
      </c>
      <c r="C1358">
        <f t="shared" si="43"/>
        <v>702.55565903779609</v>
      </c>
    </row>
    <row r="1359" spans="1:3" x14ac:dyDescent="0.25">
      <c r="A1359">
        <v>20.431000000000001</v>
      </c>
      <c r="B1359">
        <f t="shared" si="42"/>
        <v>3.6388325123152541</v>
      </c>
      <c r="C1359">
        <f t="shared" si="43"/>
        <v>48.182152648185493</v>
      </c>
    </row>
    <row r="1360" spans="1:3" x14ac:dyDescent="0.25">
      <c r="A1360">
        <v>13.62</v>
      </c>
      <c r="B1360">
        <f t="shared" si="42"/>
        <v>-3.1721674876847477</v>
      </c>
      <c r="C1360">
        <f t="shared" si="43"/>
        <v>-31.920400289175877</v>
      </c>
    </row>
    <row r="1361" spans="1:3" x14ac:dyDescent="0.25">
      <c r="A1361">
        <v>13.337999999999999</v>
      </c>
      <c r="B1361">
        <f t="shared" si="42"/>
        <v>-3.4541674876847477</v>
      </c>
      <c r="C1361">
        <f t="shared" si="43"/>
        <v>-41.212615397203649</v>
      </c>
    </row>
    <row r="1362" spans="1:3" x14ac:dyDescent="0.25">
      <c r="A1362">
        <v>14.898</v>
      </c>
      <c r="B1362">
        <f t="shared" si="42"/>
        <v>-1.8941674876847472</v>
      </c>
      <c r="C1362">
        <f t="shared" si="43"/>
        <v>-6.7960275969537154</v>
      </c>
    </row>
    <row r="1363" spans="1:3" x14ac:dyDescent="0.25">
      <c r="A1363">
        <v>8.9600000000000009</v>
      </c>
      <c r="B1363">
        <f t="shared" si="42"/>
        <v>-7.832167487684746</v>
      </c>
      <c r="C1363">
        <f t="shared" si="43"/>
        <v>-480.44745622341611</v>
      </c>
    </row>
    <row r="1364" spans="1:3" x14ac:dyDescent="0.25">
      <c r="A1364">
        <v>17.071999999999999</v>
      </c>
      <c r="B1364">
        <f t="shared" si="42"/>
        <v>0.2798325123152523</v>
      </c>
      <c r="C1364">
        <f t="shared" si="43"/>
        <v>2.1912630455633571E-2</v>
      </c>
    </row>
    <row r="1365" spans="1:3" x14ac:dyDescent="0.25">
      <c r="A1365">
        <v>15.561</v>
      </c>
      <c r="B1365">
        <f t="shared" si="42"/>
        <v>-1.2311674876847469</v>
      </c>
      <c r="C1365">
        <f t="shared" si="43"/>
        <v>-1.8661709075175317</v>
      </c>
    </row>
    <row r="1366" spans="1:3" x14ac:dyDescent="0.25">
      <c r="A1366">
        <v>29.420999999999999</v>
      </c>
      <c r="B1366">
        <f t="shared" si="42"/>
        <v>12.628832512315253</v>
      </c>
      <c r="C1366">
        <f t="shared" si="43"/>
        <v>2014.1397965947431</v>
      </c>
    </row>
    <row r="1367" spans="1:3" x14ac:dyDescent="0.25">
      <c r="A1367">
        <v>18.236999999999998</v>
      </c>
      <c r="B1367">
        <f t="shared" si="42"/>
        <v>1.4448325123152514</v>
      </c>
      <c r="C1367">
        <f t="shared" si="43"/>
        <v>3.0161470911824204</v>
      </c>
    </row>
    <row r="1368" spans="1:3" x14ac:dyDescent="0.25">
      <c r="A1368">
        <v>21.446000000000002</v>
      </c>
      <c r="B1368">
        <f t="shared" si="42"/>
        <v>4.6538325123152546</v>
      </c>
      <c r="C1368">
        <f t="shared" si="43"/>
        <v>100.79343544860382</v>
      </c>
    </row>
    <row r="1369" spans="1:3" x14ac:dyDescent="0.25">
      <c r="A1369">
        <v>19.759</v>
      </c>
      <c r="B1369">
        <f t="shared" si="42"/>
        <v>2.9668325123152535</v>
      </c>
      <c r="C1369">
        <f t="shared" si="43"/>
        <v>26.11434208570158</v>
      </c>
    </row>
    <row r="1370" spans="1:3" x14ac:dyDescent="0.25">
      <c r="A1370">
        <v>24.965</v>
      </c>
      <c r="B1370">
        <f t="shared" si="42"/>
        <v>8.172832512315253</v>
      </c>
      <c r="C1370">
        <f t="shared" si="43"/>
        <v>545.90591091338308</v>
      </c>
    </row>
    <row r="1371" spans="1:3" x14ac:dyDescent="0.25">
      <c r="A1371">
        <v>15.006</v>
      </c>
      <c r="B1371">
        <f t="shared" si="42"/>
        <v>-1.7861674876847466</v>
      </c>
      <c r="C1371">
        <f t="shared" si="43"/>
        <v>-5.698578560948544</v>
      </c>
    </row>
    <row r="1372" spans="1:3" x14ac:dyDescent="0.25">
      <c r="A1372">
        <v>12.379</v>
      </c>
      <c r="B1372">
        <f t="shared" si="42"/>
        <v>-4.4131674876847473</v>
      </c>
      <c r="C1372">
        <f t="shared" si="43"/>
        <v>-85.95105861980656</v>
      </c>
    </row>
    <row r="1373" spans="1:3" x14ac:dyDescent="0.25">
      <c r="A1373">
        <v>8.8510000000000009</v>
      </c>
      <c r="B1373">
        <f t="shared" si="42"/>
        <v>-7.941167487684746</v>
      </c>
      <c r="C1373">
        <f t="shared" si="43"/>
        <v>-500.78702434871241</v>
      </c>
    </row>
    <row r="1374" spans="1:3" x14ac:dyDescent="0.25">
      <c r="A1374">
        <v>15.819000000000001</v>
      </c>
      <c r="B1374">
        <f t="shared" si="42"/>
        <v>-0.97316748768474604</v>
      </c>
      <c r="C1374">
        <f t="shared" si="43"/>
        <v>-0.92164309523372567</v>
      </c>
    </row>
    <row r="1375" spans="1:3" x14ac:dyDescent="0.25">
      <c r="A1375">
        <v>5.8620000000000001</v>
      </c>
      <c r="B1375">
        <f t="shared" si="42"/>
        <v>-10.930167487684747</v>
      </c>
      <c r="C1375">
        <f t="shared" si="43"/>
        <v>-1305.8113846183624</v>
      </c>
    </row>
    <row r="1376" spans="1:3" x14ac:dyDescent="0.25">
      <c r="A1376">
        <v>16.957000000000001</v>
      </c>
      <c r="B1376">
        <f t="shared" si="42"/>
        <v>0.16483251231525387</v>
      </c>
      <c r="C1376">
        <f t="shared" si="43"/>
        <v>4.4784593244516224E-3</v>
      </c>
    </row>
    <row r="1377" spans="1:3" x14ac:dyDescent="0.25">
      <c r="A1377">
        <v>22.213000000000001</v>
      </c>
      <c r="B1377">
        <f t="shared" si="42"/>
        <v>5.4208325123152541</v>
      </c>
      <c r="C1377">
        <f t="shared" si="43"/>
        <v>159.29346791433852</v>
      </c>
    </row>
    <row r="1378" spans="1:3" x14ac:dyDescent="0.25">
      <c r="A1378">
        <v>21.254999999999999</v>
      </c>
      <c r="B1378">
        <f t="shared" si="42"/>
        <v>4.4628325123152521</v>
      </c>
      <c r="C1378">
        <f t="shared" si="43"/>
        <v>88.885672978061905</v>
      </c>
    </row>
    <row r="1379" spans="1:3" x14ac:dyDescent="0.25">
      <c r="A1379">
        <v>18.675999999999998</v>
      </c>
      <c r="B1379">
        <f t="shared" si="42"/>
        <v>1.8838325123152515</v>
      </c>
      <c r="C1379">
        <f t="shared" si="43"/>
        <v>6.68539179204324</v>
      </c>
    </row>
    <row r="1380" spans="1:3" x14ac:dyDescent="0.25">
      <c r="A1380">
        <v>21.396000000000001</v>
      </c>
      <c r="B1380">
        <f t="shared" si="42"/>
        <v>4.6038325123152539</v>
      </c>
      <c r="C1380">
        <f t="shared" si="43"/>
        <v>97.57949063454376</v>
      </c>
    </row>
    <row r="1381" spans="1:3" x14ac:dyDescent="0.25">
      <c r="A1381">
        <v>14.199</v>
      </c>
      <c r="B1381">
        <f t="shared" si="42"/>
        <v>-2.593167487684747</v>
      </c>
      <c r="C1381">
        <f t="shared" si="43"/>
        <v>-17.43780046043436</v>
      </c>
    </row>
    <row r="1382" spans="1:3" x14ac:dyDescent="0.25">
      <c r="A1382">
        <v>21.065000000000001</v>
      </c>
      <c r="B1382">
        <f t="shared" si="42"/>
        <v>4.2728325123152544</v>
      </c>
      <c r="C1382">
        <f t="shared" si="43"/>
        <v>78.009520540348277</v>
      </c>
    </row>
    <row r="1383" spans="1:3" x14ac:dyDescent="0.25">
      <c r="A1383">
        <v>16.689</v>
      </c>
      <c r="B1383">
        <f t="shared" si="42"/>
        <v>-0.10316748768474682</v>
      </c>
      <c r="C1383">
        <f t="shared" si="43"/>
        <v>-1.0980663033473058E-3</v>
      </c>
    </row>
    <row r="1384" spans="1:3" x14ac:dyDescent="0.25">
      <c r="A1384">
        <v>16.318000000000001</v>
      </c>
      <c r="B1384">
        <f t="shared" si="42"/>
        <v>-0.47416748768474548</v>
      </c>
      <c r="C1384">
        <f t="shared" si="43"/>
        <v>-0.10660935528399311</v>
      </c>
    </row>
    <row r="1385" spans="1:3" x14ac:dyDescent="0.25">
      <c r="A1385">
        <v>13.295</v>
      </c>
      <c r="B1385">
        <f t="shared" si="42"/>
        <v>-3.4971674876847469</v>
      </c>
      <c r="C1385">
        <f t="shared" si="43"/>
        <v>-42.770989392512014</v>
      </c>
    </row>
    <row r="1386" spans="1:3" x14ac:dyDescent="0.25">
      <c r="A1386">
        <v>11.516999999999999</v>
      </c>
      <c r="B1386">
        <f t="shared" si="42"/>
        <v>-5.2751674876847474</v>
      </c>
      <c r="C1386">
        <f t="shared" si="43"/>
        <v>-146.79415366745326</v>
      </c>
    </row>
    <row r="1387" spans="1:3" x14ac:dyDescent="0.25">
      <c r="A1387">
        <v>11.3</v>
      </c>
      <c r="B1387">
        <f t="shared" si="42"/>
        <v>-5.4921674876847462</v>
      </c>
      <c r="C1387">
        <f t="shared" si="43"/>
        <v>-165.66521127299109</v>
      </c>
    </row>
    <row r="1388" spans="1:3" x14ac:dyDescent="0.25">
      <c r="A1388">
        <v>11.175000000000001</v>
      </c>
      <c r="B1388">
        <f t="shared" si="42"/>
        <v>-5.6171674876847462</v>
      </c>
      <c r="C1388">
        <f t="shared" si="43"/>
        <v>-177.23607364126931</v>
      </c>
    </row>
    <row r="1389" spans="1:3" x14ac:dyDescent="0.25">
      <c r="A1389">
        <v>19.920000000000002</v>
      </c>
      <c r="B1389">
        <f t="shared" si="42"/>
        <v>3.1278325123152548</v>
      </c>
      <c r="C1389">
        <f t="shared" si="43"/>
        <v>30.600637123767989</v>
      </c>
    </row>
    <row r="1390" spans="1:3" x14ac:dyDescent="0.25">
      <c r="A1390">
        <v>16.393999999999998</v>
      </c>
      <c r="B1390">
        <f t="shared" si="42"/>
        <v>-0.39816748768474852</v>
      </c>
      <c r="C1390">
        <f t="shared" si="43"/>
        <v>-6.3124417656579807E-2</v>
      </c>
    </row>
    <row r="1391" spans="1:3" x14ac:dyDescent="0.25">
      <c r="A1391">
        <v>14.647</v>
      </c>
      <c r="B1391">
        <f t="shared" si="42"/>
        <v>-2.1451674876847466</v>
      </c>
      <c r="C1391">
        <f t="shared" si="43"/>
        <v>-9.8715106505942529</v>
      </c>
    </row>
    <row r="1392" spans="1:3" x14ac:dyDescent="0.25">
      <c r="A1392">
        <v>20.687999999999999</v>
      </c>
      <c r="B1392">
        <f t="shared" si="42"/>
        <v>3.895832512315252</v>
      </c>
      <c r="C1392">
        <f t="shared" si="43"/>
        <v>59.129040669621361</v>
      </c>
    </row>
    <row r="1393" spans="1:3" x14ac:dyDescent="0.25">
      <c r="A1393">
        <v>12.987</v>
      </c>
      <c r="B1393">
        <f t="shared" si="42"/>
        <v>-3.8051674876847468</v>
      </c>
      <c r="C1393">
        <f t="shared" si="43"/>
        <v>-55.096160117880565</v>
      </c>
    </row>
    <row r="1394" spans="1:3" x14ac:dyDescent="0.25">
      <c r="A1394">
        <v>16.323</v>
      </c>
      <c r="B1394">
        <f t="shared" si="42"/>
        <v>-0.46916748768474648</v>
      </c>
      <c r="C1394">
        <f t="shared" si="43"/>
        <v>-0.10327227074991117</v>
      </c>
    </row>
    <row r="1395" spans="1:3" x14ac:dyDescent="0.25">
      <c r="A1395">
        <v>18.126000000000001</v>
      </c>
      <c r="B1395">
        <f t="shared" si="42"/>
        <v>1.3338325123152543</v>
      </c>
      <c r="C1395">
        <f t="shared" si="43"/>
        <v>2.3730336551169584</v>
      </c>
    </row>
    <row r="1396" spans="1:3" x14ac:dyDescent="0.25">
      <c r="A1396">
        <v>17.73</v>
      </c>
      <c r="B1396">
        <f t="shared" si="42"/>
        <v>0.93783251231525355</v>
      </c>
      <c r="C1396">
        <f t="shared" si="43"/>
        <v>0.82485166183048597</v>
      </c>
    </row>
    <row r="1397" spans="1:3" x14ac:dyDescent="0.25">
      <c r="A1397">
        <v>17.838000000000001</v>
      </c>
      <c r="B1397">
        <f t="shared" si="42"/>
        <v>1.0458325123152541</v>
      </c>
      <c r="C1397">
        <f t="shared" si="43"/>
        <v>1.1438956711558179</v>
      </c>
    </row>
    <row r="1398" spans="1:3" x14ac:dyDescent="0.25">
      <c r="A1398">
        <v>15.372999999999999</v>
      </c>
      <c r="B1398">
        <f t="shared" si="42"/>
        <v>-1.4191674876847475</v>
      </c>
      <c r="C1398">
        <f t="shared" si="43"/>
        <v>-2.8582549184325567</v>
      </c>
    </row>
    <row r="1399" spans="1:3" x14ac:dyDescent="0.25">
      <c r="A1399">
        <v>6.0190000000000001</v>
      </c>
      <c r="B1399">
        <f t="shared" si="42"/>
        <v>-10.773167487684747</v>
      </c>
      <c r="C1399">
        <f t="shared" si="43"/>
        <v>-1250.3460754441103</v>
      </c>
    </row>
    <row r="1400" spans="1:3" x14ac:dyDescent="0.25">
      <c r="A1400">
        <v>8.8249999999999993</v>
      </c>
      <c r="B1400">
        <f t="shared" si="42"/>
        <v>-7.9671674876847476</v>
      </c>
      <c r="C1400">
        <f t="shared" si="43"/>
        <v>-505.72199361563969</v>
      </c>
    </row>
    <row r="1401" spans="1:3" x14ac:dyDescent="0.25">
      <c r="A1401">
        <v>8.875</v>
      </c>
      <c r="B1401">
        <f t="shared" si="42"/>
        <v>-7.9171674876847469</v>
      </c>
      <c r="C1401">
        <f t="shared" si="43"/>
        <v>-496.26025870527405</v>
      </c>
    </row>
    <row r="1402" spans="1:3" x14ac:dyDescent="0.25">
      <c r="A1402">
        <v>16.802</v>
      </c>
      <c r="B1402">
        <f t="shared" si="42"/>
        <v>9.8325123152527283E-3</v>
      </c>
      <c r="C1402">
        <f t="shared" si="43"/>
        <v>9.5059055992668677E-7</v>
      </c>
    </row>
    <row r="1403" spans="1:3" x14ac:dyDescent="0.25">
      <c r="A1403">
        <v>11.673</v>
      </c>
      <c r="B1403">
        <f t="shared" si="42"/>
        <v>-5.1191674876847468</v>
      </c>
      <c r="C1403">
        <f t="shared" si="43"/>
        <v>-134.15226721257105</v>
      </c>
    </row>
    <row r="1404" spans="1:3" x14ac:dyDescent="0.25">
      <c r="A1404">
        <v>11.403</v>
      </c>
      <c r="B1404">
        <f t="shared" si="42"/>
        <v>-5.3891674876847464</v>
      </c>
      <c r="C1404">
        <f t="shared" si="43"/>
        <v>-156.51827151337218</v>
      </c>
    </row>
    <row r="1405" spans="1:3" x14ac:dyDescent="0.25">
      <c r="A1405">
        <v>17.974</v>
      </c>
      <c r="B1405">
        <f t="shared" si="42"/>
        <v>1.1818325123152533</v>
      </c>
      <c r="C1405">
        <f t="shared" si="43"/>
        <v>1.6506986642759431</v>
      </c>
    </row>
    <row r="1406" spans="1:3" x14ac:dyDescent="0.25">
      <c r="A1406">
        <v>17.259</v>
      </c>
      <c r="B1406">
        <f t="shared" si="42"/>
        <v>0.46683251231525347</v>
      </c>
      <c r="C1406">
        <f t="shared" si="43"/>
        <v>0.10173802063129204</v>
      </c>
    </row>
    <row r="1407" spans="1:3" x14ac:dyDescent="0.25">
      <c r="A1407">
        <v>14.86</v>
      </c>
      <c r="B1407">
        <f t="shared" si="42"/>
        <v>-1.9321674876847474</v>
      </c>
      <c r="C1407">
        <f t="shared" si="43"/>
        <v>-7.2133052362501902</v>
      </c>
    </row>
    <row r="1408" spans="1:3" x14ac:dyDescent="0.25">
      <c r="A1408">
        <v>14.567</v>
      </c>
      <c r="B1408">
        <f t="shared" si="42"/>
        <v>-2.2251674876847467</v>
      </c>
      <c r="C1408">
        <f t="shared" si="43"/>
        <v>-11.017628318410527</v>
      </c>
    </row>
    <row r="1409" spans="1:3" x14ac:dyDescent="0.25">
      <c r="A1409">
        <v>14.635</v>
      </c>
      <c r="B1409">
        <f t="shared" si="42"/>
        <v>-2.1571674876847471</v>
      </c>
      <c r="C1409">
        <f t="shared" si="43"/>
        <v>-10.03810185875685</v>
      </c>
    </row>
    <row r="1410" spans="1:3" x14ac:dyDescent="0.25">
      <c r="A1410">
        <v>2.097</v>
      </c>
      <c r="B1410">
        <f t="shared" si="42"/>
        <v>-14.695167487684747</v>
      </c>
      <c r="C1410">
        <f t="shared" si="43"/>
        <v>-3173.3912570035664</v>
      </c>
    </row>
    <row r="1411" spans="1:3" x14ac:dyDescent="0.25">
      <c r="A1411">
        <v>0.216</v>
      </c>
      <c r="B1411">
        <f t="shared" ref="B1411:B1422" si="44">A1411-$O$3</f>
        <v>-16.576167487684746</v>
      </c>
      <c r="C1411">
        <f t="shared" ref="C1411:C1424" si="45">(B1411)^3</f>
        <v>-4554.6224110170633</v>
      </c>
    </row>
    <row r="1412" spans="1:3" x14ac:dyDescent="0.25">
      <c r="A1412">
        <v>14.759</v>
      </c>
      <c r="B1412">
        <f t="shared" si="44"/>
        <v>-2.0331674876847465</v>
      </c>
      <c r="C1412">
        <f t="shared" si="45"/>
        <v>-8.4046468326169901</v>
      </c>
    </row>
    <row r="1413" spans="1:3" x14ac:dyDescent="0.25">
      <c r="A1413">
        <v>11.411</v>
      </c>
      <c r="B1413">
        <f t="shared" si="44"/>
        <v>-5.3811674876847473</v>
      </c>
      <c r="C1413">
        <f t="shared" si="45"/>
        <v>-155.82227069248228</v>
      </c>
    </row>
    <row r="1414" spans="1:3" x14ac:dyDescent="0.25">
      <c r="A1414">
        <v>17.024000000000001</v>
      </c>
      <c r="B1414">
        <f t="shared" si="44"/>
        <v>0.23183251231525404</v>
      </c>
      <c r="C1414">
        <f t="shared" si="45"/>
        <v>1.2460142948148994E-2</v>
      </c>
    </row>
    <row r="1415" spans="1:3" x14ac:dyDescent="0.25">
      <c r="A1415">
        <v>6.085</v>
      </c>
      <c r="B1415">
        <f t="shared" si="44"/>
        <v>-10.707167487684746</v>
      </c>
      <c r="C1415">
        <f t="shared" si="45"/>
        <v>-1227.5064664327331</v>
      </c>
    </row>
    <row r="1416" spans="1:3" x14ac:dyDescent="0.25">
      <c r="A1416">
        <v>10.079000000000001</v>
      </c>
      <c r="B1416">
        <f t="shared" si="44"/>
        <v>-6.7131674876847462</v>
      </c>
      <c r="C1416">
        <f t="shared" si="45"/>
        <v>-302.53975284243154</v>
      </c>
    </row>
    <row r="1417" spans="1:3" x14ac:dyDescent="0.25">
      <c r="A1417">
        <v>9.0410000000000004</v>
      </c>
      <c r="B1417">
        <f t="shared" si="44"/>
        <v>-7.7511674876847465</v>
      </c>
      <c r="C1417">
        <f t="shared" si="45"/>
        <v>-465.69477337917584</v>
      </c>
    </row>
    <row r="1418" spans="1:3" x14ac:dyDescent="0.25">
      <c r="A1418">
        <v>19.565999999999999</v>
      </c>
      <c r="B1418">
        <f t="shared" si="44"/>
        <v>2.7738325123152521</v>
      </c>
      <c r="C1418">
        <f t="shared" si="45"/>
        <v>21.342274566055483</v>
      </c>
    </row>
    <row r="1419" spans="1:3" x14ac:dyDescent="0.25">
      <c r="A1419">
        <v>13.11</v>
      </c>
      <c r="B1419">
        <f t="shared" si="44"/>
        <v>-3.6821674876847474</v>
      </c>
      <c r="C1419">
        <f t="shared" si="45"/>
        <v>-49.924142831800246</v>
      </c>
    </row>
    <row r="1420" spans="1:3" x14ac:dyDescent="0.25">
      <c r="A1420">
        <v>8.6859999999999999</v>
      </c>
      <c r="B1420">
        <f t="shared" si="44"/>
        <v>-8.1061674876847469</v>
      </c>
      <c r="C1420">
        <f t="shared" si="45"/>
        <v>-532.65587115666256</v>
      </c>
    </row>
    <row r="1421" spans="1:3" x14ac:dyDescent="0.25">
      <c r="A1421">
        <v>11.586</v>
      </c>
      <c r="B1421">
        <f t="shared" si="44"/>
        <v>-5.2061674876847466</v>
      </c>
      <c r="C1421">
        <f t="shared" si="45"/>
        <v>-141.10890022689267</v>
      </c>
    </row>
    <row r="1422" spans="1:3" x14ac:dyDescent="0.25">
      <c r="A1422">
        <v>0.05</v>
      </c>
      <c r="B1422">
        <f t="shared" si="44"/>
        <v>-16.742167487684746</v>
      </c>
      <c r="C1422">
        <f t="shared" si="45"/>
        <v>-4692.832429559664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D9DD-B8FB-47DE-B049-5BC7F99DE2BE}">
  <dimension ref="A1:F61"/>
  <sheetViews>
    <sheetView workbookViewId="0">
      <selection sqref="A1:F61"/>
    </sheetView>
  </sheetViews>
  <sheetFormatPr defaultRowHeight="13.2" x14ac:dyDescent="0.25"/>
  <sheetData>
    <row r="1" spans="1:6" x14ac:dyDescent="0.25">
      <c r="A1" t="s">
        <v>3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1</v>
      </c>
      <c r="B2">
        <v>8.1715768926276487E-3</v>
      </c>
      <c r="C2">
        <v>4.5384905810492253E-3</v>
      </c>
      <c r="D2">
        <v>1.2720613713818716E-2</v>
      </c>
      <c r="E2">
        <v>9.5014537744137727E-3</v>
      </c>
      <c r="F2">
        <v>1.5814299289756546E-2</v>
      </c>
    </row>
    <row r="3" spans="1:6" x14ac:dyDescent="0.25">
      <c r="A3">
        <v>2</v>
      </c>
      <c r="B3">
        <v>1.0145316191162906E-2</v>
      </c>
      <c r="C3">
        <v>6.5193075881830806E-3</v>
      </c>
      <c r="D3">
        <v>2.0071212822845911E-2</v>
      </c>
      <c r="E3">
        <v>1.6507439053332754E-2</v>
      </c>
      <c r="F3">
        <v>2.631732271840315E-2</v>
      </c>
    </row>
    <row r="4" spans="1:6" x14ac:dyDescent="0.25">
      <c r="A4">
        <v>3</v>
      </c>
      <c r="B4">
        <v>1.2418420290496494E-2</v>
      </c>
      <c r="C4">
        <v>9.119876515151502E-3</v>
      </c>
      <c r="D4">
        <v>2.9879924416989497E-2</v>
      </c>
      <c r="E4">
        <v>2.6700076847760223E-2</v>
      </c>
      <c r="F4">
        <v>4.0546202980632259E-2</v>
      </c>
    </row>
    <row r="5" spans="1:6" x14ac:dyDescent="0.25">
      <c r="A5">
        <v>4</v>
      </c>
      <c r="B5">
        <v>1.4986774517037327E-2</v>
      </c>
      <c r="C5">
        <v>1.2424356266490902E-2</v>
      </c>
      <c r="D5">
        <v>4.1968717735773771E-2</v>
      </c>
      <c r="E5">
        <v>4.0205779482338631E-2</v>
      </c>
      <c r="F5">
        <v>5.7832958021790136E-2</v>
      </c>
    </row>
    <row r="6" spans="1:6" x14ac:dyDescent="0.25">
      <c r="A6">
        <v>5</v>
      </c>
      <c r="B6">
        <v>1.7831630006521416E-2</v>
      </c>
      <c r="C6">
        <v>2.1297867944532093E-2</v>
      </c>
      <c r="D6">
        <v>5.561759863345999E-2</v>
      </c>
      <c r="E6">
        <v>5.6364755504050616E-2</v>
      </c>
      <c r="F6">
        <v>7.6369043914357337E-2</v>
      </c>
    </row>
    <row r="7" spans="1:6" x14ac:dyDescent="0.25">
      <c r="A7">
        <v>6</v>
      </c>
      <c r="B7">
        <v>2.0917749956529737E-2</v>
      </c>
      <c r="C7">
        <v>2.6798681383367683E-2</v>
      </c>
      <c r="D7">
        <v>6.9540705788631182E-2</v>
      </c>
      <c r="E7">
        <v>7.3564779025884153E-2</v>
      </c>
      <c r="F7">
        <v>9.3363265401699341E-2</v>
      </c>
    </row>
    <row r="8" spans="1:6" x14ac:dyDescent="0.25">
      <c r="A8">
        <v>7</v>
      </c>
      <c r="B8">
        <v>2.4192455019941779E-2</v>
      </c>
      <c r="C8">
        <v>3.2838867627011381E-2</v>
      </c>
      <c r="D8">
        <v>8.2036341051039866E-2</v>
      </c>
      <c r="E8">
        <v>8.9387215382245727E-2</v>
      </c>
      <c r="F8">
        <v>0.10566993586681452</v>
      </c>
    </row>
    <row r="9" spans="1:6" x14ac:dyDescent="0.25">
      <c r="A9">
        <v>8</v>
      </c>
      <c r="B9">
        <v>2.7585824516390946E-2</v>
      </c>
      <c r="C9">
        <v>3.9188656348200485E-2</v>
      </c>
      <c r="D9">
        <v>9.1309044252595895E-2</v>
      </c>
      <c r="E9">
        <v>0.10111697010085378</v>
      </c>
      <c r="F9">
        <v>0.1107244639844593</v>
      </c>
    </row>
    <row r="10" spans="1:6" x14ac:dyDescent="0.25">
      <c r="A10">
        <v>9</v>
      </c>
      <c r="B10">
        <v>3.1012233700034E-2</v>
      </c>
      <c r="C10">
        <v>4.5543879912518966E-2</v>
      </c>
      <c r="D10">
        <v>9.5887421301203826E-2</v>
      </c>
      <c r="E10">
        <v>0.10649172292921426</v>
      </c>
      <c r="F10">
        <v>0.10741191536470875</v>
      </c>
    </row>
    <row r="11" spans="1:6" x14ac:dyDescent="0.25">
      <c r="A11">
        <v>10</v>
      </c>
      <c r="B11">
        <v>3.4373296072813697E-2</v>
      </c>
      <c r="C11">
        <v>5.1546256502895037E-2</v>
      </c>
      <c r="D11">
        <v>9.5005732105587812E-2</v>
      </c>
      <c r="E11">
        <v>0.10441209874538135</v>
      </c>
      <c r="F11">
        <v>9.6466843266162491E-2</v>
      </c>
    </row>
    <row r="12" spans="1:6" x14ac:dyDescent="0.25">
      <c r="A12">
        <v>11</v>
      </c>
      <c r="B12">
        <v>3.7562142990604182E-2</v>
      </c>
      <c r="C12">
        <v>5.6814826893091197E-2</v>
      </c>
      <c r="D12">
        <v>8.8813361061212695E-2</v>
      </c>
      <c r="E12">
        <v>9.5307913823590204E-2</v>
      </c>
      <c r="F12">
        <v>8.0208501923544367E-2</v>
      </c>
    </row>
    <row r="13" spans="1:6" x14ac:dyDescent="0.25">
      <c r="A13">
        <v>12</v>
      </c>
      <c r="B13">
        <v>4.0468825126556578E-2</v>
      </c>
      <c r="C13">
        <v>6.0985093975348653E-2</v>
      </c>
      <c r="D13">
        <v>7.8333427576936121E-2</v>
      </c>
      <c r="E13">
        <v>8.0993518828295225E-2</v>
      </c>
      <c r="F13">
        <v>6.1741826719745256E-2</v>
      </c>
    </row>
    <row r="14" spans="1:6" x14ac:dyDescent="0.25">
      <c r="A14">
        <v>13</v>
      </c>
      <c r="B14">
        <v>4.2986479914931215E-2</v>
      </c>
      <c r="C14">
        <v>6.3750436003358363E-2</v>
      </c>
      <c r="D14">
        <v>6.5186292574786545E-2</v>
      </c>
      <c r="E14">
        <v>6.4078854273067601E-2</v>
      </c>
      <c r="F14">
        <v>4.4000263352344395E-2</v>
      </c>
    </row>
    <row r="15" spans="1:6" x14ac:dyDescent="0.25">
      <c r="A15">
        <v>14</v>
      </c>
      <c r="B15">
        <v>4.501779525117236E-2</v>
      </c>
      <c r="C15">
        <v>6.4899309136449382E-2</v>
      </c>
      <c r="D15">
        <v>5.1180645656869792E-2</v>
      </c>
      <c r="E15">
        <v>4.7197867253619956E-2</v>
      </c>
      <c r="F15">
        <v>2.9030051672879788E-2</v>
      </c>
    </row>
    <row r="16" spans="1:6" x14ac:dyDescent="0.25">
      <c r="A16">
        <v>15</v>
      </c>
      <c r="B16">
        <v>4.6481230019645429E-2</v>
      </c>
      <c r="C16">
        <v>6.4341982822721203E-2</v>
      </c>
      <c r="D16">
        <v>3.7913647364381776E-2</v>
      </c>
      <c r="E16">
        <v>3.2364818591659711E-2</v>
      </c>
      <c r="F16">
        <v>1.7731973500598425E-2</v>
      </c>
    </row>
    <row r="17" spans="1:6" x14ac:dyDescent="0.25">
      <c r="A17">
        <v>16</v>
      </c>
      <c r="B17">
        <v>4.7316439233614782E-2</v>
      </c>
      <c r="C17">
        <v>6.2122118753464788E-2</v>
      </c>
      <c r="D17">
        <v>2.6498769028949348E-2</v>
      </c>
      <c r="E17">
        <v>2.0661752066857619E-2</v>
      </c>
      <c r="F17">
        <v>1.0027278332471872E-2</v>
      </c>
    </row>
    <row r="18" spans="1:6" x14ac:dyDescent="0.25">
      <c r="A18">
        <v>17</v>
      </c>
      <c r="B18">
        <v>4.7488401280914902E-2</v>
      </c>
      <c r="C18">
        <v>5.841111962958126E-2</v>
      </c>
      <c r="D18">
        <v>1.7474154061780888E-2</v>
      </c>
      <c r="E18">
        <v>1.2280167223756877E-2</v>
      </c>
      <c r="F18">
        <v>5.2495949857669384E-3</v>
      </c>
    </row>
    <row r="19" spans="1:6" x14ac:dyDescent="0.25">
      <c r="A19">
        <v>18</v>
      </c>
      <c r="B19">
        <v>4.698985398427058E-2</v>
      </c>
      <c r="C19">
        <v>5.3486262905806305E-2</v>
      </c>
      <c r="D19">
        <v>1.0871937530381745E-2</v>
      </c>
      <c r="E19">
        <v>6.7949236602813136E-3</v>
      </c>
      <c r="F19">
        <v>2.5443992454051096E-3</v>
      </c>
    </row>
    <row r="20" spans="1:6" x14ac:dyDescent="0.25">
      <c r="A20">
        <v>19</v>
      </c>
      <c r="B20">
        <v>4.5841803354497689E-2</v>
      </c>
      <c r="C20">
        <v>4.7696491159798911E-2</v>
      </c>
      <c r="D20">
        <v>6.3820185695025065E-3</v>
      </c>
      <c r="E20">
        <v>3.5003224150642891E-3</v>
      </c>
      <c r="F20">
        <v>1.1417248394751626E-3</v>
      </c>
    </row>
    <row r="21" spans="1:6" x14ac:dyDescent="0.25">
      <c r="A21">
        <v>20</v>
      </c>
      <c r="B21">
        <v>4.4092055372938262E-2</v>
      </c>
      <c r="C21">
        <v>4.1421713402874885E-2</v>
      </c>
      <c r="D21">
        <v>3.5346751446602076E-3</v>
      </c>
      <c r="E21">
        <v>1.6787061538357686E-3</v>
      </c>
      <c r="F21">
        <v>4.7430136337803626E-4</v>
      </c>
    </row>
    <row r="22" spans="1:6" x14ac:dyDescent="0.25">
      <c r="A22">
        <v>21</v>
      </c>
      <c r="B22">
        <v>4.1811913801771808E-2</v>
      </c>
      <c r="C22">
        <v>3.5032178121956491E-2</v>
      </c>
      <c r="D22">
        <v>1.8470611588503627E-3</v>
      </c>
      <c r="E22">
        <v>7.4952216775184429E-4</v>
      </c>
      <c r="F22">
        <v>1.8241646192402493E-4</v>
      </c>
    </row>
    <row r="23" spans="1:6" x14ac:dyDescent="0.25">
      <c r="A23">
        <v>22</v>
      </c>
      <c r="B23">
        <v>3.9091361859744746E-2</v>
      </c>
      <c r="C23">
        <v>2.8853843616640215E-2</v>
      </c>
      <c r="D23">
        <v>9.1065394405002022E-4</v>
      </c>
      <c r="E23">
        <v>3.1155695289023042E-4</v>
      </c>
      <c r="F23">
        <v>6.4951683900966439E-5</v>
      </c>
    </row>
    <row r="24" spans="1:6" x14ac:dyDescent="0.25">
      <c r="A24">
        <v>23</v>
      </c>
      <c r="B24">
        <v>3.6033181291388286E-2</v>
      </c>
      <c r="C24">
        <v>2.3143959427869933E-2</v>
      </c>
      <c r="D24">
        <v>4.2360960344701418E-4</v>
      </c>
      <c r="E24">
        <v>1.2056842271980586E-4</v>
      </c>
      <c r="F24">
        <v>2.1410831482658828E-5</v>
      </c>
    </row>
    <row r="25" spans="1:6" x14ac:dyDescent="0.25">
      <c r="A25">
        <v>24</v>
      </c>
      <c r="B25">
        <v>3.2746543440922697E-2</v>
      </c>
      <c r="C25">
        <v>1.8078779061197547E-2</v>
      </c>
      <c r="D25">
        <v>1.8591676283110579E-4</v>
      </c>
      <c r="E25">
        <v>4.3438305709741911E-5</v>
      </c>
      <c r="F25">
        <v>6.5342144466344473E-6</v>
      </c>
    </row>
    <row r="26" spans="1:6" x14ac:dyDescent="0.25">
      <c r="A26">
        <v>25</v>
      </c>
      <c r="B26">
        <v>2.9340625954167095E-2</v>
      </c>
      <c r="C26">
        <v>1.3753017250159564E-2</v>
      </c>
      <c r="D26">
        <v>7.6985977389035302E-5</v>
      </c>
      <c r="E26">
        <v>1.4569858754493989E-5</v>
      </c>
      <c r="F26">
        <v>1.8461626711310449E-6</v>
      </c>
    </row>
    <row r="27" spans="1:6" x14ac:dyDescent="0.25">
      <c r="A27">
        <v>26</v>
      </c>
      <c r="B27">
        <v>2.5918766957684514E-2</v>
      </c>
      <c r="C27">
        <v>1.0188830336703539E-2</v>
      </c>
      <c r="D27">
        <v>3.0077728446088653E-5</v>
      </c>
      <c r="E27">
        <v>4.5496812576873019E-6</v>
      </c>
      <c r="F27">
        <v>4.8290675344129538E-7</v>
      </c>
    </row>
    <row r="28" spans="1:6" x14ac:dyDescent="0.25">
      <c r="A28">
        <v>27</v>
      </c>
      <c r="B28">
        <v>2.2573575343269089E-2</v>
      </c>
      <c r="C28">
        <v>7.3510288230583462E-3</v>
      </c>
      <c r="D28">
        <v>1.1087120496599022E-5</v>
      </c>
      <c r="E28">
        <v>1.32266471599981E-6</v>
      </c>
      <c r="F28">
        <v>1.1694275592271963E-7</v>
      </c>
    </row>
    <row r="29" spans="1:6" x14ac:dyDescent="0.25">
      <c r="A29">
        <v>28</v>
      </c>
      <c r="B29">
        <v>1.938328657387604E-2</v>
      </c>
      <c r="C29">
        <v>5.1649886689913976E-3</v>
      </c>
      <c r="D29">
        <v>3.8559627368842613E-6</v>
      </c>
      <c r="E29">
        <v>3.5798244574873214E-7</v>
      </c>
      <c r="F29">
        <v>2.6218032739933774E-8</v>
      </c>
    </row>
    <row r="30" spans="1:6" x14ac:dyDescent="0.25">
      <c r="A30">
        <v>29</v>
      </c>
      <c r="B30">
        <v>1.6409507038069867E-2</v>
      </c>
      <c r="C30">
        <v>3.5341751831848745E-3</v>
      </c>
      <c r="D30">
        <v>1.2652816697266451E-6</v>
      </c>
      <c r="E30">
        <v>9.0202143834775393E-8</v>
      </c>
      <c r="F30">
        <v>5.4418129553773638E-9</v>
      </c>
    </row>
    <row r="31" spans="1:6" x14ac:dyDescent="0.25">
      <c r="A31">
        <v>30</v>
      </c>
      <c r="B31">
        <v>1.3696345545072465E-2</v>
      </c>
      <c r="C31">
        <v>2.3550721959524909E-3</v>
      </c>
      <c r="D31">
        <v>3.9172557957193161E-7</v>
      </c>
      <c r="E31">
        <v>2.1159975202247914E-8</v>
      </c>
      <c r="F31">
        <v>1.0456921571139098E-9</v>
      </c>
    </row>
    <row r="32" spans="1:6" x14ac:dyDescent="0.25">
      <c r="A32">
        <v>31</v>
      </c>
      <c r="B32">
        <v>1.1270804741592391E-2</v>
      </c>
      <c r="C32">
        <v>1.5283324342099717E-3</v>
      </c>
      <c r="D32">
        <v>1.1442396016532305E-7</v>
      </c>
      <c r="E32">
        <v>4.6212196932954615E-9</v>
      </c>
      <c r="F32">
        <v>1.8602907343628657E-10</v>
      </c>
    </row>
    <row r="33" spans="1:6" x14ac:dyDescent="0.25">
      <c r="A33">
        <v>32</v>
      </c>
      <c r="B33">
        <v>9.1442101782604635E-3</v>
      </c>
      <c r="C33">
        <v>9.658927066216299E-4</v>
      </c>
      <c r="D33">
        <v>3.1534964351445556E-8</v>
      </c>
      <c r="E33">
        <v>9.3959618027131161E-10</v>
      </c>
      <c r="F33">
        <v>3.0638995786207926E-11</v>
      </c>
    </row>
    <row r="34" spans="1:6" x14ac:dyDescent="0.25">
      <c r="A34">
        <v>33</v>
      </c>
      <c r="B34">
        <v>7.3143969441871398E-3</v>
      </c>
      <c r="C34">
        <v>5.9448020230833305E-4</v>
      </c>
      <c r="D34">
        <v>8.1998902864437526E-9</v>
      </c>
      <c r="E34">
        <v>1.7785621095841449E-10</v>
      </c>
      <c r="F34">
        <v>4.6718077475817762E-12</v>
      </c>
    </row>
    <row r="35" spans="1:6" x14ac:dyDescent="0.25">
      <c r="A35">
        <v>34</v>
      </c>
      <c r="B35">
        <v>5.7683539735134126E-3</v>
      </c>
      <c r="C35">
        <v>3.563225911007325E-4</v>
      </c>
      <c r="D35">
        <v>2.0117039382917891E-9</v>
      </c>
      <c r="E35">
        <v>3.1342959055087664E-11</v>
      </c>
      <c r="F35">
        <v>6.5949594553966145E-13</v>
      </c>
    </row>
    <row r="36" spans="1:6" x14ac:dyDescent="0.25">
      <c r="A36">
        <v>35</v>
      </c>
      <c r="B36">
        <v>4.4850401213331077E-3</v>
      </c>
      <c r="C36">
        <v>2.0799206746137722E-4</v>
      </c>
      <c r="D36">
        <v>4.6565086917415481E-10</v>
      </c>
      <c r="E36">
        <v>5.1422610601914913E-12</v>
      </c>
      <c r="F36">
        <v>8.6189830973410915E-14</v>
      </c>
    </row>
    <row r="37" spans="1:6" x14ac:dyDescent="0.25">
      <c r="A37">
        <v>36</v>
      </c>
      <c r="B37">
        <v>3.438126200120792E-3</v>
      </c>
      <c r="C37">
        <v>1.1823543085852404E-4</v>
      </c>
      <c r="D37">
        <v>1.0169441374941418E-10</v>
      </c>
      <c r="E37">
        <v>7.8543710262859397E-13</v>
      </c>
      <c r="F37">
        <v>1.0428375480326609E-14</v>
      </c>
    </row>
    <row r="38" spans="1:6" x14ac:dyDescent="0.25">
      <c r="A38">
        <v>37</v>
      </c>
      <c r="B38">
        <v>2.598473830223109E-3</v>
      </c>
      <c r="C38">
        <v>6.5455471730176408E-5</v>
      </c>
      <c r="D38">
        <v>2.0954345646090359E-11</v>
      </c>
      <c r="E38">
        <v>1.1168937755184327E-13</v>
      </c>
      <c r="F38">
        <v>1.1681376514631371E-15</v>
      </c>
    </row>
    <row r="39" spans="1:6" x14ac:dyDescent="0.25">
      <c r="A39">
        <v>38</v>
      </c>
      <c r="B39">
        <v>1.9362254875824546E-3</v>
      </c>
      <c r="C39">
        <v>3.5289193109839243E-5</v>
      </c>
      <c r="D39">
        <v>4.0737224562067113E-12</v>
      </c>
      <c r="E39">
        <v>1.4786163176687963E-14</v>
      </c>
      <c r="F39">
        <v>1.2114015265390248E-16</v>
      </c>
    </row>
    <row r="40" spans="1:6" x14ac:dyDescent="0.25">
      <c r="A40">
        <v>39</v>
      </c>
      <c r="B40">
        <v>1.4224420095053001E-3</v>
      </c>
      <c r="C40">
        <v>1.8528273458568384E-5</v>
      </c>
      <c r="D40">
        <v>7.4722105017497265E-13</v>
      </c>
      <c r="E40">
        <v>1.8223940335072062E-15</v>
      </c>
      <c r="F40">
        <v>1.163051491484568E-17</v>
      </c>
    </row>
    <row r="41" spans="1:6" x14ac:dyDescent="0.25">
      <c r="A41">
        <v>40</v>
      </c>
      <c r="B41">
        <v>1.0302776038850019E-3</v>
      </c>
      <c r="C41">
        <v>9.4738308801421754E-6</v>
      </c>
      <c r="D41">
        <v>1.2931445871085349E-13</v>
      </c>
      <c r="E41">
        <v>2.0910876699003242E-16</v>
      </c>
      <c r="F41">
        <v>1.0337761304830297E-18</v>
      </c>
    </row>
    <row r="42" spans="1:6" x14ac:dyDescent="0.25">
      <c r="A42">
        <v>41</v>
      </c>
      <c r="B42">
        <v>7.357241306307999E-4</v>
      </c>
      <c r="C42">
        <v>4.7175200651599007E-6</v>
      </c>
      <c r="D42">
        <v>2.1114723652551231E-14</v>
      </c>
      <c r="E42">
        <v>2.2338055401410363E-17</v>
      </c>
      <c r="F42">
        <v>8.5068894619652264E-20</v>
      </c>
    </row>
    <row r="43" spans="1:6" x14ac:dyDescent="0.25">
      <c r="A43">
        <v>42</v>
      </c>
      <c r="B43">
        <v>5.1798453504506379E-4</v>
      </c>
      <c r="C43">
        <v>2.2877013933254178E-6</v>
      </c>
      <c r="D43">
        <v>3.2528500574008141E-15</v>
      </c>
      <c r="E43">
        <v>2.221578441759576E-18</v>
      </c>
      <c r="F43">
        <v>6.4808476270788563E-21</v>
      </c>
    </row>
    <row r="44" spans="1:6" x14ac:dyDescent="0.25">
      <c r="A44">
        <v>43</v>
      </c>
      <c r="B44">
        <v>3.5955028616716677E-4</v>
      </c>
      <c r="C44">
        <v>1.0803945125956091E-6</v>
      </c>
      <c r="D44">
        <v>4.7280603867026244E-16</v>
      </c>
      <c r="E44">
        <v>2.0569375534732618E-19</v>
      </c>
      <c r="F44">
        <v>4.570982552615171E-22</v>
      </c>
    </row>
    <row r="45" spans="1:6" x14ac:dyDescent="0.25">
      <c r="A45">
        <v>44</v>
      </c>
      <c r="B45">
        <v>2.4606142558007059E-4</v>
      </c>
      <c r="C45">
        <v>4.9689297305117909E-7</v>
      </c>
      <c r="D45">
        <v>6.4839896374501865E-17</v>
      </c>
      <c r="E45">
        <v>1.773061207695665E-20</v>
      </c>
      <c r="F45">
        <v>2.9847231093921796E-23</v>
      </c>
    </row>
    <row r="46" spans="1:6" x14ac:dyDescent="0.25">
      <c r="A46">
        <v>45</v>
      </c>
      <c r="B46">
        <v>1.6602308701043445E-4</v>
      </c>
      <c r="C46">
        <v>2.2255676135841713E-7</v>
      </c>
      <c r="D46">
        <v>8.3896131704348471E-18</v>
      </c>
      <c r="E46">
        <v>1.4228840633589986E-21</v>
      </c>
      <c r="F46">
        <v>1.8043270683596812E-24</v>
      </c>
    </row>
    <row r="47" spans="1:6" x14ac:dyDescent="0.25">
      <c r="A47">
        <v>46</v>
      </c>
      <c r="B47">
        <v>1.104420567263825E-4</v>
      </c>
      <c r="C47">
        <v>9.7076963395008853E-8</v>
      </c>
      <c r="D47">
        <v>1.0241932015836391E-18</v>
      </c>
      <c r="E47">
        <v>1.063061692105259E-22</v>
      </c>
      <c r="F47">
        <v>1.0098182434079158E-25</v>
      </c>
    </row>
    <row r="48" spans="1:6" x14ac:dyDescent="0.25">
      <c r="A48">
        <v>47</v>
      </c>
      <c r="B48">
        <v>7.2433844873062776E-5</v>
      </c>
      <c r="C48">
        <v>4.1237186363503812E-8</v>
      </c>
      <c r="D48">
        <v>1.1796744354475437E-19</v>
      </c>
      <c r="E48">
        <v>7.3941896915843497E-24</v>
      </c>
      <c r="F48">
        <v>5.2322428371098304E-27</v>
      </c>
    </row>
    <row r="49" spans="1:6" x14ac:dyDescent="0.25">
      <c r="A49">
        <v>48</v>
      </c>
      <c r="B49">
        <v>4.6837061863768E-5</v>
      </c>
      <c r="C49">
        <v>1.7059225904568682E-8</v>
      </c>
      <c r="D49">
        <v>1.2819845005977153E-20</v>
      </c>
      <c r="E49">
        <v>4.7881293404458724E-25</v>
      </c>
      <c r="F49">
        <v>2.5098588807512396E-28</v>
      </c>
    </row>
    <row r="50" spans="1:6" x14ac:dyDescent="0.25">
      <c r="A50">
        <v>49</v>
      </c>
      <c r="B50">
        <v>2.9859243491719276E-5</v>
      </c>
      <c r="C50">
        <v>6.8726949455784286E-9</v>
      </c>
      <c r="D50">
        <v>1.3144489031432312E-21</v>
      </c>
      <c r="E50">
        <v>2.8865848309115793E-26</v>
      </c>
      <c r="F50">
        <v>1.1146215789171978E-29</v>
      </c>
    </row>
    <row r="51" spans="1:6" x14ac:dyDescent="0.25">
      <c r="A51">
        <v>50</v>
      </c>
      <c r="B51">
        <v>1.8767611687784607E-5</v>
      </c>
      <c r="C51">
        <v>2.6964493513667273E-9</v>
      </c>
      <c r="D51">
        <v>1.2715837505162646E-22</v>
      </c>
      <c r="E51">
        <v>1.6201153726913861E-27</v>
      </c>
      <c r="F51">
        <v>4.5827094318953029E-31</v>
      </c>
    </row>
    <row r="52" spans="1:6" x14ac:dyDescent="0.25">
      <c r="A52">
        <v>51</v>
      </c>
      <c r="B52">
        <v>1.1630014863500615E-5</v>
      </c>
      <c r="C52">
        <v>1.0302791692620243E-9</v>
      </c>
      <c r="D52">
        <v>1.1606106671957069E-23</v>
      </c>
      <c r="E52">
        <v>8.4654632145126873E-29</v>
      </c>
      <c r="F52">
        <v>1.7443511991136674E-32</v>
      </c>
    </row>
    <row r="53" spans="1:6" x14ac:dyDescent="0.25">
      <c r="A53">
        <v>52</v>
      </c>
      <c r="B53">
        <v>7.1054662740004958E-6</v>
      </c>
      <c r="C53">
        <v>3.8336726226478483E-10</v>
      </c>
      <c r="D53">
        <v>9.9946703270483018E-25</v>
      </c>
      <c r="E53">
        <v>4.1181169602340969E-30</v>
      </c>
      <c r="F53">
        <v>6.1469866003756462E-34</v>
      </c>
    </row>
    <row r="54" spans="1:6" x14ac:dyDescent="0.25">
      <c r="A54">
        <v>53</v>
      </c>
      <c r="B54">
        <v>4.2800214643501393E-6</v>
      </c>
      <c r="C54">
        <v>1.3892249681140304E-10</v>
      </c>
      <c r="D54">
        <v>8.120648573514678E-26</v>
      </c>
      <c r="E54">
        <v>1.8650470541699397E-31</v>
      </c>
      <c r="F54">
        <v>2.0054292103720815E-35</v>
      </c>
    </row>
    <row r="55" spans="1:6" x14ac:dyDescent="0.25">
      <c r="A55">
        <v>54</v>
      </c>
      <c r="B55">
        <v>2.5417940781716769E-6</v>
      </c>
      <c r="C55">
        <v>4.9026127374313087E-11</v>
      </c>
      <c r="D55">
        <v>6.2251996845448094E-27</v>
      </c>
      <c r="E55">
        <v>7.8636481951780707E-33</v>
      </c>
      <c r="F55">
        <v>6.057161289430247E-37</v>
      </c>
    </row>
    <row r="56" spans="1:6" x14ac:dyDescent="0.25">
      <c r="A56">
        <v>55</v>
      </c>
      <c r="B56">
        <v>1.4882497971985457E-6</v>
      </c>
      <c r="C56">
        <v>1.6849229689726914E-11</v>
      </c>
      <c r="D56">
        <v>4.5025255331625576E-28</v>
      </c>
      <c r="E56">
        <v>3.0867504797991895E-34</v>
      </c>
      <c r="F56">
        <v>1.6937436172469319E-38</v>
      </c>
    </row>
    <row r="57" spans="1:6" x14ac:dyDescent="0.25">
      <c r="A57">
        <v>56</v>
      </c>
      <c r="B57">
        <v>8.5911707843014447E-7</v>
      </c>
      <c r="C57">
        <v>5.6393618818197206E-12</v>
      </c>
      <c r="D57">
        <v>3.0725531851264964E-29</v>
      </c>
      <c r="E57">
        <v>1.1280338679677105E-35</v>
      </c>
      <c r="F57">
        <v>4.3847308173308373E-40</v>
      </c>
    </row>
    <row r="58" spans="1:6" x14ac:dyDescent="0.25">
      <c r="A58">
        <v>57</v>
      </c>
      <c r="B58">
        <v>4.8895616339286109E-7</v>
      </c>
      <c r="C58">
        <v>1.8381346871847156E-12</v>
      </c>
      <c r="D58">
        <v>1.9782581393833742E-30</v>
      </c>
      <c r="E58">
        <v>3.8378316486001549E-37</v>
      </c>
      <c r="F58">
        <v>1.0508843722391904E-41</v>
      </c>
    </row>
    <row r="59" spans="1:6" x14ac:dyDescent="0.25">
      <c r="A59">
        <v>58</v>
      </c>
      <c r="B59">
        <v>2.7436489917852459E-7</v>
      </c>
      <c r="C59">
        <v>5.8347486095373904E-13</v>
      </c>
      <c r="D59">
        <v>1.2017298274467203E-31</v>
      </c>
      <c r="E59">
        <v>1.2156060894406086E-38</v>
      </c>
      <c r="F59">
        <v>2.3317590030421111E-43</v>
      </c>
    </row>
    <row r="60" spans="1:6" x14ac:dyDescent="0.25">
      <c r="A60">
        <v>59</v>
      </c>
      <c r="B60">
        <v>1.5178478000033852E-7</v>
      </c>
      <c r="C60">
        <v>1.80370047684573E-13</v>
      </c>
      <c r="D60">
        <v>6.8876496399774259E-33</v>
      </c>
      <c r="E60">
        <v>3.5846188162211204E-40</v>
      </c>
      <c r="F60">
        <v>4.7899295137077667E-45</v>
      </c>
    </row>
    <row r="61" spans="1:6" x14ac:dyDescent="0.25">
      <c r="A61">
        <v>60</v>
      </c>
      <c r="B61">
        <v>8.2788297897991077E-8</v>
      </c>
      <c r="C61">
        <v>5.4300539356848965E-14</v>
      </c>
      <c r="D61">
        <v>3.7245652015582445E-34</v>
      </c>
      <c r="E61">
        <v>9.84093264775085E-42</v>
      </c>
      <c r="F61">
        <v>9.1094323431596229E-47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0FCE-F680-4853-9975-EAA9B4632273}">
  <dimension ref="A1:F61"/>
  <sheetViews>
    <sheetView workbookViewId="0">
      <selection activeCell="B1" sqref="B1:F1"/>
    </sheetView>
  </sheetViews>
  <sheetFormatPr defaultRowHeight="13.2" x14ac:dyDescent="0.25"/>
  <sheetData>
    <row r="1" spans="1:6" x14ac:dyDescent="0.25">
      <c r="A1" t="s">
        <v>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3.0307210186534903E-2</v>
      </c>
      <c r="C2">
        <v>1.0533203788969093E-2</v>
      </c>
      <c r="D2">
        <v>2.2129255036616079E-2</v>
      </c>
      <c r="E2">
        <v>1.3928949812574927E-2</v>
      </c>
      <c r="F2">
        <v>2.4242030163659511E-2</v>
      </c>
    </row>
    <row r="3" spans="1:6" x14ac:dyDescent="0.25">
      <c r="A3">
        <v>2</v>
      </c>
      <c r="B3">
        <v>3.9440880138820973E-2</v>
      </c>
      <c r="C3">
        <v>1.6014510842569774E-2</v>
      </c>
      <c r="D3">
        <v>3.8324847435342098E-2</v>
      </c>
      <c r="E3">
        <v>2.6688007182522532E-2</v>
      </c>
      <c r="F3">
        <v>4.4996411963719528E-2</v>
      </c>
    </row>
    <row r="4" spans="1:6" x14ac:dyDescent="0.25">
      <c r="A4">
        <v>3</v>
      </c>
      <c r="B4">
        <v>5.0697766526901E-2</v>
      </c>
      <c r="C4">
        <v>2.3778580014209398E-2</v>
      </c>
      <c r="D4">
        <v>6.309554441630745E-2</v>
      </c>
      <c r="E4">
        <v>4.8011182273339052E-2</v>
      </c>
      <c r="F4">
        <v>7.8128938645698295E-2</v>
      </c>
    </row>
    <row r="5" spans="1:6" x14ac:dyDescent="0.25">
      <c r="A5">
        <v>4</v>
      </c>
      <c r="B5">
        <v>6.4376300830513433E-2</v>
      </c>
      <c r="C5">
        <v>3.4489267213411834E-2</v>
      </c>
      <c r="D5">
        <v>9.8850906028857391E-2</v>
      </c>
      <c r="E5">
        <v>8.1201456708436995E-2</v>
      </c>
      <c r="F5">
        <v>0.12712132848954738</v>
      </c>
    </row>
    <row r="6" spans="1:6" x14ac:dyDescent="0.25">
      <c r="A6">
        <v>6</v>
      </c>
      <c r="B6">
        <v>8.0763667044933429E-2</v>
      </c>
      <c r="C6">
        <v>6.7709115171797479E-2</v>
      </c>
      <c r="D6">
        <v>0.1475595389367341</v>
      </c>
      <c r="E6">
        <v>0.12931818360552397</v>
      </c>
      <c r="F6">
        <v>0.19422289316029021</v>
      </c>
    </row>
    <row r="7" spans="1:6" x14ac:dyDescent="0.25">
      <c r="A7">
        <v>7</v>
      </c>
      <c r="B7">
        <v>0.10012017768093337</v>
      </c>
      <c r="C7">
        <v>9.1705035701726154E-2</v>
      </c>
      <c r="D7">
        <v>0.21018237651030927</v>
      </c>
      <c r="E7">
        <v>0.19428746448882012</v>
      </c>
      <c r="F7">
        <v>0.27934985627046433</v>
      </c>
    </row>
    <row r="8" spans="1:6" x14ac:dyDescent="0.25">
      <c r="A8">
        <v>8</v>
      </c>
      <c r="B8">
        <v>0.12266222202299534</v>
      </c>
      <c r="C8">
        <v>0.12148719991480504</v>
      </c>
      <c r="D8">
        <v>0.28616630763226253</v>
      </c>
      <c r="E8">
        <v>0.27599219190937596</v>
      </c>
      <c r="F8">
        <v>0.37938036939392683</v>
      </c>
    </row>
    <row r="9" spans="1:6" x14ac:dyDescent="0.25">
      <c r="A9">
        <v>9</v>
      </c>
      <c r="B9">
        <v>0.14854481890822768</v>
      </c>
      <c r="C9">
        <v>0.15748681507235807</v>
      </c>
      <c r="D9">
        <v>0.37317710043679608</v>
      </c>
      <c r="E9">
        <v>0.37169259254657855</v>
      </c>
      <c r="F9">
        <v>0.48825557364490879</v>
      </c>
    </row>
    <row r="10" spans="1:6" x14ac:dyDescent="0.25">
      <c r="A10">
        <v>10</v>
      </c>
      <c r="B10">
        <v>0.17784502788160361</v>
      </c>
      <c r="C10">
        <v>0.19986694074729963</v>
      </c>
      <c r="D10">
        <v>0.46721153997990994</v>
      </c>
      <c r="E10">
        <v>0.47609439092482819</v>
      </c>
      <c r="F10">
        <v>0.59801876838965784</v>
      </c>
    </row>
    <row r="11" spans="1:6" x14ac:dyDescent="0.25">
      <c r="A11">
        <v>11</v>
      </c>
      <c r="B11">
        <v>0.21054759979719809</v>
      </c>
      <c r="C11">
        <v>0.24845722182075591</v>
      </c>
      <c r="D11">
        <v>0.563121400143616</v>
      </c>
      <c r="E11">
        <v>0.58217352643800391</v>
      </c>
      <c r="F11">
        <v>0.70051685986869927</v>
      </c>
    </row>
    <row r="12" spans="1:6" x14ac:dyDescent="0.25">
      <c r="A12">
        <v>12</v>
      </c>
      <c r="B12">
        <v>0.24653425014230529</v>
      </c>
      <c r="C12">
        <v>0.30271467200910884</v>
      </c>
      <c r="D12">
        <v>0.6554427385294137</v>
      </c>
      <c r="E12">
        <v>0.68256105288576852</v>
      </c>
      <c r="F12">
        <v>0.78917242221464012</v>
      </c>
    </row>
    <row r="13" spans="1:6" x14ac:dyDescent="0.25">
      <c r="A13">
        <v>13</v>
      </c>
      <c r="B13">
        <v>0.28557779696025776</v>
      </c>
      <c r="C13">
        <v>0.36172012583105106</v>
      </c>
      <c r="D13">
        <v>0.73931211523519824</v>
      </c>
      <c r="E13">
        <v>0.77104352570670365</v>
      </c>
      <c r="F13">
        <v>0.86020002040328347</v>
      </c>
    </row>
    <row r="14" spans="1:6" x14ac:dyDescent="0.25">
      <c r="A14">
        <v>14</v>
      </c>
      <c r="B14">
        <v>0.32734211817779946</v>
      </c>
      <c r="C14">
        <v>0.42421548101324902</v>
      </c>
      <c r="D14">
        <v>0.81121845134482373</v>
      </c>
      <c r="E14">
        <v>0.84368126166881963</v>
      </c>
      <c r="F14">
        <v>0.91290829913686</v>
      </c>
    </row>
    <row r="15" spans="1:6" x14ac:dyDescent="0.25">
      <c r="A15">
        <v>15</v>
      </c>
      <c r="B15">
        <v>0.37138846734391157</v>
      </c>
      <c r="C15">
        <v>0.48868080079187071</v>
      </c>
      <c r="D15">
        <v>0.86940106377805437</v>
      </c>
      <c r="E15">
        <v>0.89921982444831627</v>
      </c>
      <c r="F15">
        <v>0.94913765499453462</v>
      </c>
    </row>
    <row r="16" spans="1:6" x14ac:dyDescent="0.25">
      <c r="A16">
        <v>16</v>
      </c>
      <c r="B16">
        <v>0.4171881779056531</v>
      </c>
      <c r="C16">
        <v>0.55344386055724559</v>
      </c>
      <c r="D16">
        <v>0.91383158789311347</v>
      </c>
      <c r="E16">
        <v>0.93877050052099831</v>
      </c>
      <c r="F16">
        <v>0.97220363179816927</v>
      </c>
    </row>
    <row r="17" spans="1:6" x14ac:dyDescent="0.25">
      <c r="A17">
        <v>17</v>
      </c>
      <c r="B17">
        <v>0.46414123522463679</v>
      </c>
      <c r="C17">
        <v>0.61680914578936319</v>
      </c>
      <c r="D17">
        <v>0.94585234722209743</v>
      </c>
      <c r="E17">
        <v>0.96500300035067754</v>
      </c>
      <c r="F17">
        <v>0.98580591501979975</v>
      </c>
    </row>
    <row r="18" spans="1:6" x14ac:dyDescent="0.25">
      <c r="A18">
        <v>18</v>
      </c>
      <c r="B18">
        <v>0.51159966295782688</v>
      </c>
      <c r="C18">
        <v>0.67718985991564939</v>
      </c>
      <c r="D18">
        <v>0.96763162914178202</v>
      </c>
      <c r="E18">
        <v>0.98120808868043996</v>
      </c>
      <c r="F18">
        <v>0.9932357581453557</v>
      </c>
    </row>
    <row r="19" spans="1:6" x14ac:dyDescent="0.25">
      <c r="A19">
        <v>19</v>
      </c>
      <c r="B19">
        <v>0.55889421792585381</v>
      </c>
      <c r="C19">
        <v>0.73322596084047231</v>
      </c>
      <c r="D19">
        <v>0.98161194411193031</v>
      </c>
      <c r="E19">
        <v>0.99053179226701771</v>
      </c>
      <c r="F19">
        <v>0.99699477584315144</v>
      </c>
    </row>
    <row r="20" spans="1:6" x14ac:dyDescent="0.25">
      <c r="A20">
        <v>20</v>
      </c>
      <c r="B20">
        <v>0.60536256957575385</v>
      </c>
      <c r="C20">
        <v>0.78387373688212214</v>
      </c>
      <c r="D20">
        <v>0.99008132206386523</v>
      </c>
      <c r="E20">
        <v>0.99552811096231797</v>
      </c>
      <c r="F20">
        <v>0.99875632555841809</v>
      </c>
    </row>
    <row r="21" spans="1:6" x14ac:dyDescent="0.25">
      <c r="A21">
        <v>21</v>
      </c>
      <c r="B21">
        <v>0.65037699573091889</v>
      </c>
      <c r="C21">
        <v>0.82845739012751785</v>
      </c>
      <c r="D21">
        <v>0.99492356842168295</v>
      </c>
      <c r="E21">
        <v>0.99802176169997581</v>
      </c>
      <c r="F21">
        <v>0.99952093568762113</v>
      </c>
    </row>
    <row r="22" spans="1:6" x14ac:dyDescent="0.25">
      <c r="A22">
        <v>22</v>
      </c>
      <c r="B22">
        <v>0.69336967348663381</v>
      </c>
      <c r="C22">
        <v>0.86667941728605769</v>
      </c>
      <c r="D22">
        <v>0.99753634737780883</v>
      </c>
      <c r="E22">
        <v>0.99918092348284238</v>
      </c>
      <c r="F22">
        <v>0.9998283389624818</v>
      </c>
    </row>
    <row r="23" spans="1:6" x14ac:dyDescent="0.25">
      <c r="A23">
        <v>23</v>
      </c>
      <c r="B23">
        <v>0.73385387696945437</v>
      </c>
      <c r="C23">
        <v>0.89859292659302348</v>
      </c>
      <c r="D23">
        <v>0.99886685832799904</v>
      </c>
      <c r="E23">
        <v>0.99968277408659068</v>
      </c>
      <c r="F23">
        <v>0.99994281084362113</v>
      </c>
    </row>
    <row r="24" spans="1:6" x14ac:dyDescent="0.25">
      <c r="A24">
        <v>24</v>
      </c>
      <c r="B24">
        <v>0.77143978337784169</v>
      </c>
      <c r="C24">
        <v>0.92454417049855597</v>
      </c>
      <c r="D24">
        <v>0.99950628944844166</v>
      </c>
      <c r="E24">
        <v>0.99988513459850659</v>
      </c>
      <c r="F24">
        <v>0.99998229378708015</v>
      </c>
    </row>
    <row r="25" spans="1:6" x14ac:dyDescent="0.25">
      <c r="A25">
        <v>25</v>
      </c>
      <c r="B25">
        <v>0.80584408778526129</v>
      </c>
      <c r="C25">
        <v>0.94509666552472327</v>
      </c>
      <c r="D25">
        <v>0.99979630956166288</v>
      </c>
      <c r="E25">
        <v>0.99996113167479728</v>
      </c>
      <c r="F25">
        <v>0.99999490738503194</v>
      </c>
    </row>
    <row r="26" spans="1:6" x14ac:dyDescent="0.25">
      <c r="A26">
        <v>26</v>
      </c>
      <c r="B26">
        <v>0.83689317655604933</v>
      </c>
      <c r="C26">
        <v>0.96094901596459104</v>
      </c>
      <c r="D26">
        <v>0.99992045219795544</v>
      </c>
      <c r="E26">
        <v>0.99998771361011218</v>
      </c>
      <c r="F26">
        <v>0.99999863976199632</v>
      </c>
    </row>
    <row r="27" spans="1:6" x14ac:dyDescent="0.25">
      <c r="A27">
        <v>27</v>
      </c>
      <c r="B27">
        <v>0.86452014674863653</v>
      </c>
      <c r="C27">
        <v>0.97285719896957046</v>
      </c>
      <c r="D27">
        <v>0.9999706022903051</v>
      </c>
      <c r="E27">
        <v>0.99999637312639045</v>
      </c>
      <c r="F27">
        <v>0.99999966269519958</v>
      </c>
    </row>
    <row r="28" spans="1:6" x14ac:dyDescent="0.25">
      <c r="A28">
        <v>28</v>
      </c>
      <c r="B28">
        <v>0.88875642783680431</v>
      </c>
      <c r="C28">
        <v>0.98156924256488276</v>
      </c>
      <c r="D28">
        <v>0.99998972193569857</v>
      </c>
      <c r="E28">
        <v>0.99999900046864354</v>
      </c>
      <c r="F28">
        <v>0.9999999223655891</v>
      </c>
    </row>
    <row r="29" spans="1:6" x14ac:dyDescent="0.25">
      <c r="A29">
        <v>29</v>
      </c>
      <c r="B29">
        <v>0.90971911834513508</v>
      </c>
      <c r="C29">
        <v>0.98777675020547295</v>
      </c>
      <c r="D29">
        <v>0.99999660124149381</v>
      </c>
      <c r="E29">
        <v>0.99999974289646609</v>
      </c>
      <c r="F29">
        <v>0.9999999834188692</v>
      </c>
    </row>
    <row r="30" spans="1:6" x14ac:dyDescent="0.25">
      <c r="A30">
        <v>30</v>
      </c>
      <c r="B30">
        <v>0.92759536683270405</v>
      </c>
      <c r="C30">
        <v>0.99208436783908061</v>
      </c>
      <c r="D30">
        <v>0.99999893720154986</v>
      </c>
      <c r="E30">
        <v>0.99999993828763223</v>
      </c>
      <c r="F30">
        <v>0.99999999671437778</v>
      </c>
    </row>
    <row r="31" spans="1:6" x14ac:dyDescent="0.25">
      <c r="A31">
        <v>31</v>
      </c>
      <c r="B31">
        <v>0.94262519655498167</v>
      </c>
      <c r="C31">
        <v>0.99499561893928568</v>
      </c>
      <c r="D31">
        <v>0.99999968578724585</v>
      </c>
      <c r="E31">
        <v>0.99999998618009522</v>
      </c>
      <c r="F31">
        <v>0.99999999939606543</v>
      </c>
    </row>
    <row r="32" spans="1:6" x14ac:dyDescent="0.25">
      <c r="A32">
        <v>32</v>
      </c>
      <c r="B32">
        <v>0.95508410668191401</v>
      </c>
      <c r="C32">
        <v>0.99691183640996339</v>
      </c>
      <c r="D32">
        <v>0.99999991218505502</v>
      </c>
      <c r="E32">
        <v>0.99999999711309628</v>
      </c>
      <c r="F32">
        <v>0.99999999989704091</v>
      </c>
    </row>
    <row r="33" spans="1:6" x14ac:dyDescent="0.25">
      <c r="A33">
        <v>33</v>
      </c>
      <c r="B33">
        <v>0.96526660528116492</v>
      </c>
      <c r="C33">
        <v>0.9981402157618382</v>
      </c>
      <c r="D33">
        <v>0.99999997680353514</v>
      </c>
      <c r="E33">
        <v>0.99999999943754481</v>
      </c>
      <c r="F33">
        <v>0.99999999998372269</v>
      </c>
    </row>
    <row r="34" spans="1:6" x14ac:dyDescent="0.25">
      <c r="A34">
        <v>34</v>
      </c>
      <c r="B34">
        <v>0.973471574879751</v>
      </c>
      <c r="C34">
        <v>0.9989071228874461</v>
      </c>
      <c r="D34">
        <v>0.99999999420934726</v>
      </c>
      <c r="E34">
        <v>0.99999999989780897</v>
      </c>
      <c r="F34">
        <v>0.99999999999761391</v>
      </c>
    </row>
    <row r="35" spans="1:6" x14ac:dyDescent="0.25">
      <c r="A35">
        <v>35</v>
      </c>
      <c r="B35">
        <v>0.97999007837066143</v>
      </c>
      <c r="C35">
        <v>0.99937343377996501</v>
      </c>
      <c r="D35">
        <v>0.99999999863404965</v>
      </c>
      <c r="E35">
        <v>0.99999999998268774</v>
      </c>
      <c r="F35">
        <v>0.9999999999996757</v>
      </c>
    </row>
    <row r="36" spans="1:6" x14ac:dyDescent="0.25">
      <c r="A36">
        <v>36</v>
      </c>
      <c r="B36">
        <v>0.98509591759431803</v>
      </c>
      <c r="C36">
        <v>0.99964957474396721</v>
      </c>
      <c r="D36">
        <v>0.9999999996955623</v>
      </c>
      <c r="E36">
        <v>0.99999999999726552</v>
      </c>
      <c r="F36">
        <v>0.99999999999995914</v>
      </c>
    </row>
    <row r="37" spans="1:6" x14ac:dyDescent="0.25">
      <c r="A37">
        <v>37</v>
      </c>
      <c r="B37">
        <v>0.98903898927649447</v>
      </c>
      <c r="C37">
        <v>0.99980883542470855</v>
      </c>
      <c r="D37">
        <v>0.99999999993589728</v>
      </c>
      <c r="E37">
        <v>0.99999999999959732</v>
      </c>
      <c r="F37">
        <v>0.99999999999999523</v>
      </c>
    </row>
    <row r="38" spans="1:6" x14ac:dyDescent="0.25">
      <c r="A38">
        <v>38</v>
      </c>
      <c r="B38">
        <v>0.99204126455917652</v>
      </c>
      <c r="C38">
        <v>0.99989829126868079</v>
      </c>
      <c r="D38">
        <v>0.99999999998724931</v>
      </c>
      <c r="E38">
        <v>0.99999999999994471</v>
      </c>
      <c r="F38">
        <v>0.99999999999999944</v>
      </c>
    </row>
    <row r="39" spans="1:6" x14ac:dyDescent="0.25">
      <c r="A39">
        <v>39</v>
      </c>
      <c r="B39">
        <v>0.9942950607883958</v>
      </c>
      <c r="C39">
        <v>0.9999472275819804</v>
      </c>
      <c r="D39">
        <v>0.99999999999760436</v>
      </c>
      <c r="E39">
        <v>0.99999999999999289</v>
      </c>
      <c r="F39">
        <v>1</v>
      </c>
    </row>
    <row r="40" spans="1:6" x14ac:dyDescent="0.25">
      <c r="A40">
        <v>40</v>
      </c>
      <c r="B40">
        <v>0.99596317998742945</v>
      </c>
      <c r="C40">
        <v>0.999973299688384</v>
      </c>
      <c r="D40">
        <v>0.9999999999995749</v>
      </c>
      <c r="E40">
        <v>0.99999999999999911</v>
      </c>
      <c r="F40">
        <v>1</v>
      </c>
    </row>
    <row r="41" spans="1:6" x14ac:dyDescent="0.25">
      <c r="A41">
        <v>41</v>
      </c>
      <c r="B41">
        <v>0.99718045247525355</v>
      </c>
      <c r="C41">
        <v>0.99998682799046268</v>
      </c>
      <c r="D41">
        <v>0.99999999999992872</v>
      </c>
      <c r="E41">
        <v>0.99999999999999989</v>
      </c>
      <c r="F41">
        <v>1</v>
      </c>
    </row>
    <row r="42" spans="1:6" x14ac:dyDescent="0.25">
      <c r="A42">
        <v>42</v>
      </c>
      <c r="B42">
        <v>0.99805623610173888</v>
      </c>
      <c r="C42">
        <v>0.99999366447321347</v>
      </c>
      <c r="D42">
        <v>0.99999999999998868</v>
      </c>
      <c r="E42">
        <v>1</v>
      </c>
      <c r="F42">
        <v>1</v>
      </c>
    </row>
    <row r="43" spans="1:6" x14ac:dyDescent="0.25">
      <c r="A43">
        <v>43</v>
      </c>
      <c r="B43">
        <v>0.99867746853676886</v>
      </c>
      <c r="C43">
        <v>0.99999702915785738</v>
      </c>
      <c r="D43">
        <v>0.99999999999999833</v>
      </c>
      <c r="E43">
        <v>1</v>
      </c>
      <c r="F43">
        <v>1</v>
      </c>
    </row>
    <row r="44" spans="1:6" x14ac:dyDescent="0.25">
      <c r="A44">
        <v>44</v>
      </c>
      <c r="B44">
        <v>0.99911193844892388</v>
      </c>
      <c r="C44">
        <v>0.99999864194917809</v>
      </c>
      <c r="D44">
        <v>0.99999999999999978</v>
      </c>
      <c r="E44">
        <v>1</v>
      </c>
      <c r="F44">
        <v>1</v>
      </c>
    </row>
    <row r="45" spans="1:6" x14ac:dyDescent="0.25">
      <c r="A45">
        <v>45</v>
      </c>
      <c r="B45">
        <v>0.99941151896781311</v>
      </c>
      <c r="C45">
        <v>0.99999939484365197</v>
      </c>
      <c r="D45">
        <v>1</v>
      </c>
      <c r="E45">
        <v>1</v>
      </c>
      <c r="F45">
        <v>1</v>
      </c>
    </row>
    <row r="46" spans="1:6" x14ac:dyDescent="0.25">
      <c r="A46">
        <v>46</v>
      </c>
      <c r="B46">
        <v>0.99961518364177382</v>
      </c>
      <c r="C46">
        <v>0.99999973714776136</v>
      </c>
      <c r="D46">
        <v>1</v>
      </c>
      <c r="E46">
        <v>1</v>
      </c>
      <c r="F46">
        <v>1</v>
      </c>
    </row>
    <row r="47" spans="1:6" x14ac:dyDescent="0.25">
      <c r="A47">
        <v>47</v>
      </c>
      <c r="B47">
        <v>0.99975169415992582</v>
      </c>
      <c r="C47">
        <v>0.99999988871737289</v>
      </c>
      <c r="D47">
        <v>1</v>
      </c>
      <c r="E47">
        <v>1</v>
      </c>
      <c r="F47">
        <v>1</v>
      </c>
    </row>
    <row r="48" spans="1:6" x14ac:dyDescent="0.25">
      <c r="A48">
        <v>48</v>
      </c>
      <c r="B48">
        <v>0.9998419062595858</v>
      </c>
      <c r="C48">
        <v>0.99999995408069708</v>
      </c>
      <c r="D48">
        <v>1</v>
      </c>
      <c r="E48">
        <v>1</v>
      </c>
      <c r="F48">
        <v>1</v>
      </c>
    </row>
    <row r="49" spans="1:6" x14ac:dyDescent="0.25">
      <c r="A49">
        <v>49</v>
      </c>
      <c r="B49">
        <v>0.99990068384344766</v>
      </c>
      <c r="C49">
        <v>0.999999981532953</v>
      </c>
      <c r="D49">
        <v>1</v>
      </c>
      <c r="E49">
        <v>1</v>
      </c>
      <c r="F49">
        <v>1</v>
      </c>
    </row>
    <row r="50" spans="1:6" x14ac:dyDescent="0.25">
      <c r="A50">
        <v>50</v>
      </c>
      <c r="B50">
        <v>0.99993844166478163</v>
      </c>
      <c r="C50">
        <v>0.99999999276202356</v>
      </c>
      <c r="D50">
        <v>1</v>
      </c>
      <c r="E50">
        <v>1</v>
      </c>
      <c r="F50">
        <v>1</v>
      </c>
    </row>
    <row r="51" spans="1:6" x14ac:dyDescent="0.25">
      <c r="A51">
        <v>51</v>
      </c>
      <c r="B51">
        <v>0.9999623555631072</v>
      </c>
      <c r="C51">
        <v>0.99999999723535815</v>
      </c>
      <c r="D51">
        <v>1</v>
      </c>
      <c r="E51">
        <v>1</v>
      </c>
      <c r="F51">
        <v>1</v>
      </c>
    </row>
    <row r="52" spans="1:6" x14ac:dyDescent="0.25">
      <c r="A52">
        <v>52</v>
      </c>
      <c r="B52">
        <v>0.99997728839166855</v>
      </c>
      <c r="C52">
        <v>0.99999999897092251</v>
      </c>
      <c r="D52">
        <v>1</v>
      </c>
      <c r="E52">
        <v>1</v>
      </c>
      <c r="F52">
        <v>1</v>
      </c>
    </row>
    <row r="53" spans="1:6" x14ac:dyDescent="0.25">
      <c r="A53">
        <v>53</v>
      </c>
      <c r="B53">
        <v>0.99998648191588702</v>
      </c>
      <c r="C53">
        <v>0.99999999962672292</v>
      </c>
      <c r="D53">
        <v>1</v>
      </c>
      <c r="E53">
        <v>1</v>
      </c>
      <c r="F53">
        <v>1</v>
      </c>
    </row>
    <row r="54" spans="1:6" x14ac:dyDescent="0.25">
      <c r="A54">
        <v>54</v>
      </c>
      <c r="B54">
        <v>0.99999206237858518</v>
      </c>
      <c r="C54">
        <v>0.99999999986806021</v>
      </c>
      <c r="D54">
        <v>1</v>
      </c>
      <c r="E54">
        <v>1</v>
      </c>
      <c r="F54">
        <v>1</v>
      </c>
    </row>
    <row r="55" spans="1:6" x14ac:dyDescent="0.25">
      <c r="A55">
        <v>55</v>
      </c>
      <c r="B55">
        <v>0.99999540207222248</v>
      </c>
      <c r="C55">
        <v>0.99999999995455668</v>
      </c>
      <c r="D55">
        <v>1</v>
      </c>
      <c r="E55">
        <v>1</v>
      </c>
      <c r="F55">
        <v>1</v>
      </c>
    </row>
    <row r="56" spans="1:6" x14ac:dyDescent="0.25">
      <c r="A56">
        <v>56</v>
      </c>
      <c r="B56">
        <v>0.99999737263955224</v>
      </c>
      <c r="C56">
        <v>0.99999999998474887</v>
      </c>
      <c r="D56">
        <v>1</v>
      </c>
      <c r="E56">
        <v>1</v>
      </c>
      <c r="F56">
        <v>1</v>
      </c>
    </row>
    <row r="57" spans="1:6" x14ac:dyDescent="0.25">
      <c r="A57">
        <v>57</v>
      </c>
      <c r="B57">
        <v>0.99999851900780823</v>
      </c>
      <c r="C57">
        <v>0.99999999999501277</v>
      </c>
      <c r="D57">
        <v>1</v>
      </c>
      <c r="E57">
        <v>1</v>
      </c>
      <c r="F57">
        <v>1</v>
      </c>
    </row>
    <row r="58" spans="1:6" x14ac:dyDescent="0.25">
      <c r="A58">
        <v>58</v>
      </c>
      <c r="B58">
        <v>0.9999991765221703</v>
      </c>
      <c r="C58">
        <v>0.99999999999841094</v>
      </c>
      <c r="D58">
        <v>1</v>
      </c>
      <c r="E58">
        <v>1</v>
      </c>
      <c r="F58">
        <v>1</v>
      </c>
    </row>
    <row r="59" spans="1:6" x14ac:dyDescent="0.25">
      <c r="A59">
        <v>59</v>
      </c>
      <c r="B59">
        <v>0.99999954834371307</v>
      </c>
      <c r="C59">
        <v>0.99999999999950673</v>
      </c>
      <c r="D59">
        <v>1</v>
      </c>
      <c r="E59">
        <v>1</v>
      </c>
      <c r="F59">
        <v>1</v>
      </c>
    </row>
    <row r="60" spans="1:6" x14ac:dyDescent="0.25">
      <c r="A60">
        <v>60</v>
      </c>
      <c r="B60">
        <v>0.99999975564980315</v>
      </c>
      <c r="C60">
        <v>0.99999999999985079</v>
      </c>
      <c r="D60">
        <v>1</v>
      </c>
      <c r="E60">
        <v>1</v>
      </c>
      <c r="F60">
        <v>1</v>
      </c>
    </row>
    <row r="61" spans="1:6" x14ac:dyDescent="0.25">
      <c r="A61">
        <v>61</v>
      </c>
      <c r="B61">
        <v>0.99999986960595488</v>
      </c>
      <c r="C61">
        <v>0.99999999999995604</v>
      </c>
      <c r="D61">
        <v>1</v>
      </c>
      <c r="E61">
        <v>1</v>
      </c>
      <c r="F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Dn_30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Saleem</cp:lastModifiedBy>
  <cp:revision>0</cp:revision>
  <dcterms:modified xsi:type="dcterms:W3CDTF">2021-01-28T13:32:28Z</dcterms:modified>
</cp:coreProperties>
</file>