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8.xml" ContentType="application/vnd.openxmlformats-officedocument.themeOverride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harts/chart8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85.xml" ContentType="application/vnd.openxmlformats-officedocument.themeOverride+xml"/>
  <Override PartName="/xl/charts/chart86.xml" ContentType="application/vnd.openxmlformats-officedocument.drawingml.chart+xml"/>
  <Override PartName="/xl/theme/themeOverride86.xml" ContentType="application/vnd.openxmlformats-officedocument.themeOverride+xml"/>
  <Override PartName="/xl/charts/chart87.xml" ContentType="application/vnd.openxmlformats-officedocument.drawingml.chart+xml"/>
  <Override PartName="/xl/theme/themeOverride87.xml" ContentType="application/vnd.openxmlformats-officedocument.themeOverride+xml"/>
  <Override PartName="/xl/charts/chart88.xml" ContentType="application/vnd.openxmlformats-officedocument.drawingml.chart+xml"/>
  <Override PartName="/xl/theme/themeOverride88.xml" ContentType="application/vnd.openxmlformats-officedocument.themeOverride+xml"/>
  <Override PartName="/xl/charts/chart89.xml" ContentType="application/vnd.openxmlformats-officedocument.drawingml.chart+xml"/>
  <Override PartName="/xl/theme/themeOverride89.xml" ContentType="application/vnd.openxmlformats-officedocument.themeOverride+xml"/>
  <Override PartName="/xl/charts/chart90.xml" ContentType="application/vnd.openxmlformats-officedocument.drawingml.chart+xml"/>
  <Override PartName="/xl/theme/themeOverride9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nvertor Transformer gases record\Previous Record\"/>
    </mc:Choice>
  </mc:AlternateContent>
  <bookViews>
    <workbookView xWindow="0" yWindow="0" windowWidth="28800" windowHeight="12435"/>
  </bookViews>
  <sheets>
    <sheet name="POLE 1." sheetId="13" r:id="rId1"/>
    <sheet name="POLE 2." sheetId="1" state="hidden" r:id="rId2"/>
    <sheet name="POLE 2 NEW" sheetId="14" r:id="rId3"/>
    <sheet name="POLE 1 YYB" sheetId="10" state="hidden" r:id="rId4"/>
    <sheet name="POLE 1 YYC" sheetId="9" state="hidden" r:id="rId5"/>
    <sheet name="POLE 1 YDA" sheetId="8" state="hidden" r:id="rId6"/>
    <sheet name="POLE 1 YDB" sheetId="7" state="hidden" r:id="rId7"/>
    <sheet name="POLE 1 YDC" sheetId="6" state="hidden" r:id="rId8"/>
    <sheet name="POLE 2" sheetId="5" state="hidden" r:id="rId9"/>
    <sheet name="POLE 2 YYB" sheetId="4" state="hidden" r:id="rId10"/>
    <sheet name="POLE 2 YYC" sheetId="3" state="hidden" r:id="rId11"/>
    <sheet name="POLE 2 YDA" sheetId="2" state="hidden" r:id="rId12"/>
    <sheet name="POLE 2 YDB" sheetId="11" state="hidden" r:id="rId13"/>
    <sheet name="POLE 2 YDC" sheetId="12" state="hidden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5" i="13" l="1"/>
  <c r="BQ6" i="13"/>
  <c r="BQ7" i="13"/>
  <c r="BQ8" i="13"/>
  <c r="BQ9" i="13"/>
  <c r="BQ10" i="13"/>
  <c r="BQ4" i="13"/>
  <c r="BD5" i="13"/>
  <c r="BD6" i="13"/>
  <c r="BD7" i="13"/>
  <c r="BD8" i="13"/>
  <c r="BD9" i="13"/>
  <c r="BD10" i="13"/>
  <c r="BD4" i="13"/>
  <c r="X5" i="13"/>
  <c r="X6" i="13"/>
  <c r="X7" i="13"/>
  <c r="X8" i="13"/>
  <c r="X9" i="13"/>
  <c r="X10" i="13"/>
  <c r="X4" i="13"/>
  <c r="M5" i="13"/>
  <c r="M6" i="13"/>
  <c r="M7" i="13"/>
  <c r="M8" i="13"/>
  <c r="M9" i="13"/>
  <c r="M10" i="13"/>
  <c r="M4" i="13"/>
  <c r="BQ5" i="14"/>
  <c r="BQ6" i="14"/>
  <c r="BQ7" i="14"/>
  <c r="BQ8" i="14"/>
  <c r="BQ9" i="14"/>
  <c r="BQ10" i="14"/>
  <c r="BQ4" i="14"/>
  <c r="BD5" i="14"/>
  <c r="BD6" i="14"/>
  <c r="BD7" i="14"/>
  <c r="BD8" i="14"/>
  <c r="BD9" i="14"/>
  <c r="BD10" i="14"/>
  <c r="BD4" i="14"/>
  <c r="AP5" i="14"/>
  <c r="AP6" i="14"/>
  <c r="AP7" i="14"/>
  <c r="AP8" i="14"/>
  <c r="AP9" i="14"/>
  <c r="AP10" i="14"/>
  <c r="AP4" i="14"/>
  <c r="X5" i="14"/>
  <c r="X6" i="14"/>
  <c r="X7" i="14"/>
  <c r="X8" i="14"/>
  <c r="X9" i="14"/>
  <c r="X10" i="14"/>
  <c r="X4" i="14"/>
  <c r="M5" i="14"/>
  <c r="M6" i="14"/>
  <c r="M7" i="14"/>
  <c r="M8" i="14"/>
  <c r="M9" i="14"/>
  <c r="M10" i="14"/>
  <c r="M4" i="14"/>
  <c r="EC10" i="14"/>
  <c r="EB10" i="14"/>
  <c r="EA10" i="14"/>
  <c r="DZ10" i="14"/>
  <c r="DY10" i="14"/>
  <c r="DX10" i="14"/>
  <c r="DV10" i="14"/>
  <c r="DU10" i="14"/>
  <c r="DT10" i="14"/>
  <c r="DS10" i="14"/>
  <c r="DR10" i="14"/>
  <c r="DQ10" i="14"/>
  <c r="DO10" i="14"/>
  <c r="DN10" i="14"/>
  <c r="DM10" i="14"/>
  <c r="DL10" i="14"/>
  <c r="DK10" i="14"/>
  <c r="DJ10" i="14"/>
  <c r="DH10" i="14"/>
  <c r="DG10" i="14"/>
  <c r="DF10" i="14"/>
  <c r="DE10" i="14"/>
  <c r="DD10" i="14"/>
  <c r="DC10" i="14"/>
  <c r="DA10" i="14"/>
  <c r="CZ10" i="14"/>
  <c r="CY10" i="14"/>
  <c r="CX10" i="14"/>
  <c r="CW10" i="14"/>
  <c r="CV10" i="14"/>
  <c r="CT10" i="14"/>
  <c r="CS10" i="14"/>
  <c r="CR10" i="14"/>
  <c r="CQ10" i="14"/>
  <c r="CP10" i="14"/>
  <c r="CO10" i="14"/>
  <c r="EC9" i="14"/>
  <c r="EB9" i="14"/>
  <c r="EA9" i="14"/>
  <c r="DZ9" i="14"/>
  <c r="DY9" i="14"/>
  <c r="DX9" i="14"/>
  <c r="DV9" i="14"/>
  <c r="DU9" i="14"/>
  <c r="DT9" i="14"/>
  <c r="DS9" i="14"/>
  <c r="DR9" i="14"/>
  <c r="DQ9" i="14"/>
  <c r="DO9" i="14"/>
  <c r="DN9" i="14"/>
  <c r="DM9" i="14"/>
  <c r="DL9" i="14"/>
  <c r="DK9" i="14"/>
  <c r="DJ9" i="14"/>
  <c r="DH9" i="14"/>
  <c r="DG9" i="14"/>
  <c r="DF9" i="14"/>
  <c r="DE9" i="14"/>
  <c r="DD9" i="14"/>
  <c r="DC9" i="14"/>
  <c r="DA9" i="14"/>
  <c r="CZ9" i="14"/>
  <c r="CY9" i="14"/>
  <c r="CX9" i="14"/>
  <c r="CW9" i="14"/>
  <c r="CV9" i="14"/>
  <c r="CT9" i="14"/>
  <c r="CS9" i="14"/>
  <c r="CR9" i="14"/>
  <c r="CQ9" i="14"/>
  <c r="CP9" i="14"/>
  <c r="CO9" i="14"/>
  <c r="EC8" i="14"/>
  <c r="EB8" i="14"/>
  <c r="EA8" i="14"/>
  <c r="DZ8" i="14"/>
  <c r="DY8" i="14"/>
  <c r="DX8" i="14"/>
  <c r="DV8" i="14"/>
  <c r="DU8" i="14"/>
  <c r="DT8" i="14"/>
  <c r="DS8" i="14"/>
  <c r="DR8" i="14"/>
  <c r="DQ8" i="14"/>
  <c r="DO8" i="14"/>
  <c r="DN8" i="14"/>
  <c r="DM8" i="14"/>
  <c r="DL8" i="14"/>
  <c r="DK8" i="14"/>
  <c r="DJ8" i="14"/>
  <c r="DH8" i="14"/>
  <c r="DG8" i="14"/>
  <c r="DF8" i="14"/>
  <c r="DE8" i="14"/>
  <c r="DD8" i="14"/>
  <c r="DC8" i="14"/>
  <c r="DA8" i="14"/>
  <c r="CZ8" i="14"/>
  <c r="CY8" i="14"/>
  <c r="CX8" i="14"/>
  <c r="CW8" i="14"/>
  <c r="CV8" i="14"/>
  <c r="CT8" i="14"/>
  <c r="CS8" i="14"/>
  <c r="CR8" i="14"/>
  <c r="CQ8" i="14"/>
  <c r="CP8" i="14"/>
  <c r="CO8" i="14"/>
  <c r="EC7" i="14"/>
  <c r="EB7" i="14"/>
  <c r="EA7" i="14"/>
  <c r="DZ7" i="14"/>
  <c r="DY7" i="14"/>
  <c r="DX7" i="14"/>
  <c r="DV7" i="14"/>
  <c r="DU7" i="14"/>
  <c r="DT7" i="14"/>
  <c r="DS7" i="14"/>
  <c r="DR7" i="14"/>
  <c r="DQ7" i="14"/>
  <c r="DO7" i="14"/>
  <c r="DN7" i="14"/>
  <c r="DM7" i="14"/>
  <c r="DL7" i="14"/>
  <c r="DK7" i="14"/>
  <c r="DJ7" i="14"/>
  <c r="DH7" i="14"/>
  <c r="DG7" i="14"/>
  <c r="DF7" i="14"/>
  <c r="DE7" i="14"/>
  <c r="DD7" i="14"/>
  <c r="DC7" i="14"/>
  <c r="DA7" i="14"/>
  <c r="CZ7" i="14"/>
  <c r="CY7" i="14"/>
  <c r="CX7" i="14"/>
  <c r="CW7" i="14"/>
  <c r="CV7" i="14"/>
  <c r="CT7" i="14"/>
  <c r="CS7" i="14"/>
  <c r="CR7" i="14"/>
  <c r="CQ7" i="14"/>
  <c r="CP7" i="14"/>
  <c r="CO7" i="14"/>
  <c r="EC6" i="14"/>
  <c r="EB6" i="14"/>
  <c r="EA6" i="14"/>
  <c r="DZ6" i="14"/>
  <c r="DY6" i="14"/>
  <c r="DX6" i="14"/>
  <c r="DV6" i="14"/>
  <c r="DU6" i="14"/>
  <c r="DT6" i="14"/>
  <c r="DS6" i="14"/>
  <c r="DR6" i="14"/>
  <c r="DQ6" i="14"/>
  <c r="DO6" i="14"/>
  <c r="DN6" i="14"/>
  <c r="DM6" i="14"/>
  <c r="DL6" i="14"/>
  <c r="DK6" i="14"/>
  <c r="DJ6" i="14"/>
  <c r="DH6" i="14"/>
  <c r="DG6" i="14"/>
  <c r="DF6" i="14"/>
  <c r="DE6" i="14"/>
  <c r="DD6" i="14"/>
  <c r="DC6" i="14"/>
  <c r="DA6" i="14"/>
  <c r="CZ6" i="14"/>
  <c r="CY6" i="14"/>
  <c r="CX6" i="14"/>
  <c r="CW6" i="14"/>
  <c r="CV6" i="14"/>
  <c r="CT6" i="14"/>
  <c r="CS6" i="14"/>
  <c r="CR6" i="14"/>
  <c r="CQ6" i="14"/>
  <c r="CP6" i="14"/>
  <c r="CO6" i="14"/>
  <c r="EC5" i="14"/>
  <c r="EB5" i="14"/>
  <c r="EA5" i="14"/>
  <c r="DZ5" i="14"/>
  <c r="DY5" i="14"/>
  <c r="DX5" i="14"/>
  <c r="DV5" i="14"/>
  <c r="DU5" i="14"/>
  <c r="DT5" i="14"/>
  <c r="DS5" i="14"/>
  <c r="DR5" i="14"/>
  <c r="DQ5" i="14"/>
  <c r="DO5" i="14"/>
  <c r="DN5" i="14"/>
  <c r="DM5" i="14"/>
  <c r="DL5" i="14"/>
  <c r="DK5" i="14"/>
  <c r="DJ5" i="14"/>
  <c r="DH5" i="14"/>
  <c r="DG5" i="14"/>
  <c r="DF5" i="14"/>
  <c r="DE5" i="14"/>
  <c r="DD5" i="14"/>
  <c r="DC5" i="14"/>
  <c r="DA5" i="14"/>
  <c r="CZ5" i="14"/>
  <c r="CY5" i="14"/>
  <c r="CX5" i="14"/>
  <c r="CW5" i="14"/>
  <c r="CV5" i="14"/>
  <c r="CT5" i="14"/>
  <c r="CS5" i="14"/>
  <c r="CR5" i="14"/>
  <c r="CQ5" i="14"/>
  <c r="CP5" i="14"/>
  <c r="CO5" i="14"/>
  <c r="EC4" i="14"/>
  <c r="EB4" i="14"/>
  <c r="EA4" i="14"/>
  <c r="DZ4" i="14"/>
  <c r="DY4" i="14"/>
  <c r="DX4" i="14"/>
  <c r="DV4" i="14"/>
  <c r="DU4" i="14"/>
  <c r="DT4" i="14"/>
  <c r="DS4" i="14"/>
  <c r="DR4" i="14"/>
  <c r="DQ4" i="14"/>
  <c r="DO4" i="14"/>
  <c r="DN4" i="14"/>
  <c r="DM4" i="14"/>
  <c r="DL4" i="14"/>
  <c r="DK4" i="14"/>
  <c r="DJ4" i="14"/>
  <c r="DH4" i="14"/>
  <c r="DG4" i="14"/>
  <c r="DF4" i="14"/>
  <c r="DE4" i="14"/>
  <c r="DD4" i="14"/>
  <c r="DC4" i="14"/>
  <c r="DA4" i="14"/>
  <c r="CZ4" i="14"/>
  <c r="CY4" i="14"/>
  <c r="CX4" i="14"/>
  <c r="CW4" i="14"/>
  <c r="CV4" i="14"/>
  <c r="CT4" i="14"/>
  <c r="CS4" i="14"/>
  <c r="CR4" i="14"/>
  <c r="CQ4" i="14"/>
  <c r="CP4" i="14"/>
  <c r="CO4" i="14"/>
  <c r="DN4" i="13"/>
  <c r="DX5" i="13"/>
  <c r="DY5" i="13"/>
  <c r="DZ5" i="13"/>
  <c r="EA5" i="13"/>
  <c r="EB5" i="13"/>
  <c r="EC5" i="13"/>
  <c r="DX6" i="13"/>
  <c r="DY6" i="13"/>
  <c r="DZ6" i="13"/>
  <c r="EA6" i="13"/>
  <c r="EB6" i="13"/>
  <c r="EC6" i="13"/>
  <c r="DX7" i="13"/>
  <c r="DY7" i="13"/>
  <c r="DZ7" i="13"/>
  <c r="EA7" i="13"/>
  <c r="EB7" i="13"/>
  <c r="EC7" i="13"/>
  <c r="DX8" i="13"/>
  <c r="DY8" i="13"/>
  <c r="DZ8" i="13"/>
  <c r="EA8" i="13"/>
  <c r="EB8" i="13"/>
  <c r="EC8" i="13"/>
  <c r="DX9" i="13"/>
  <c r="DY9" i="13"/>
  <c r="DZ9" i="13"/>
  <c r="EA9" i="13"/>
  <c r="EB9" i="13"/>
  <c r="EC9" i="13"/>
  <c r="DX10" i="13"/>
  <c r="DY10" i="13"/>
  <c r="DZ10" i="13"/>
  <c r="EA10" i="13"/>
  <c r="EB10" i="13"/>
  <c r="EC10" i="13"/>
  <c r="DY4" i="13"/>
  <c r="DZ4" i="13"/>
  <c r="EA4" i="13"/>
  <c r="EB4" i="13"/>
  <c r="EC4" i="13"/>
  <c r="DQ5" i="13"/>
  <c r="DR5" i="13"/>
  <c r="DS5" i="13"/>
  <c r="DT5" i="13"/>
  <c r="DU5" i="13"/>
  <c r="DV5" i="13"/>
  <c r="DQ6" i="13"/>
  <c r="DR6" i="13"/>
  <c r="DS6" i="13"/>
  <c r="DT6" i="13"/>
  <c r="DU6" i="13"/>
  <c r="DV6" i="13"/>
  <c r="DQ7" i="13"/>
  <c r="DR7" i="13"/>
  <c r="DS7" i="13"/>
  <c r="DT7" i="13"/>
  <c r="DU7" i="13"/>
  <c r="DV7" i="13"/>
  <c r="DQ8" i="13"/>
  <c r="DR8" i="13"/>
  <c r="DS8" i="13"/>
  <c r="DT8" i="13"/>
  <c r="DU8" i="13"/>
  <c r="DV8" i="13"/>
  <c r="DQ9" i="13"/>
  <c r="DR9" i="13"/>
  <c r="DS9" i="13"/>
  <c r="DT9" i="13"/>
  <c r="DU9" i="13"/>
  <c r="DV9" i="13"/>
  <c r="DQ10" i="13"/>
  <c r="DR10" i="13"/>
  <c r="DS10" i="13"/>
  <c r="DT10" i="13"/>
  <c r="DU10" i="13"/>
  <c r="DV10" i="13"/>
  <c r="DR4" i="13"/>
  <c r="DS4" i="13"/>
  <c r="DT4" i="13"/>
  <c r="DU4" i="13"/>
  <c r="DV4" i="13"/>
  <c r="DJ5" i="13"/>
  <c r="DK5" i="13"/>
  <c r="DL5" i="13"/>
  <c r="DM5" i="13"/>
  <c r="DN5" i="13"/>
  <c r="DO5" i="13"/>
  <c r="DJ6" i="13"/>
  <c r="DK6" i="13"/>
  <c r="DL6" i="13"/>
  <c r="DM6" i="13"/>
  <c r="DN6" i="13"/>
  <c r="DO6" i="13"/>
  <c r="DJ7" i="13"/>
  <c r="DK7" i="13"/>
  <c r="DL7" i="13"/>
  <c r="DM7" i="13"/>
  <c r="DN7" i="13"/>
  <c r="DO7" i="13"/>
  <c r="DJ8" i="13"/>
  <c r="DK8" i="13"/>
  <c r="DL8" i="13"/>
  <c r="DM8" i="13"/>
  <c r="DN8" i="13"/>
  <c r="DO8" i="13"/>
  <c r="DJ9" i="13"/>
  <c r="DK9" i="13"/>
  <c r="DL9" i="13"/>
  <c r="DM9" i="13"/>
  <c r="DN9" i="13"/>
  <c r="DO9" i="13"/>
  <c r="DJ10" i="13"/>
  <c r="DK10" i="13"/>
  <c r="DL10" i="13"/>
  <c r="DM10" i="13"/>
  <c r="DN10" i="13"/>
  <c r="DO10" i="13"/>
  <c r="DK4" i="13"/>
  <c r="DL4" i="13"/>
  <c r="DM4" i="13"/>
  <c r="DO4" i="13"/>
  <c r="DC5" i="13"/>
  <c r="DD5" i="13"/>
  <c r="DE5" i="13"/>
  <c r="DF5" i="13"/>
  <c r="DG5" i="13"/>
  <c r="DH5" i="13"/>
  <c r="DC6" i="13"/>
  <c r="DD6" i="13"/>
  <c r="DE6" i="13"/>
  <c r="DF6" i="13"/>
  <c r="DG6" i="13"/>
  <c r="DH6" i="13"/>
  <c r="DC7" i="13"/>
  <c r="DD7" i="13"/>
  <c r="DE7" i="13"/>
  <c r="DF7" i="13"/>
  <c r="DG7" i="13"/>
  <c r="DH7" i="13"/>
  <c r="DC8" i="13"/>
  <c r="DD8" i="13"/>
  <c r="DE8" i="13"/>
  <c r="DF8" i="13"/>
  <c r="DG8" i="13"/>
  <c r="DH8" i="13"/>
  <c r="DC9" i="13"/>
  <c r="DD9" i="13"/>
  <c r="DE9" i="13"/>
  <c r="DF9" i="13"/>
  <c r="DG9" i="13"/>
  <c r="DH9" i="13"/>
  <c r="DC10" i="13"/>
  <c r="DD10" i="13"/>
  <c r="DE10" i="13"/>
  <c r="DF10" i="13"/>
  <c r="DG10" i="13"/>
  <c r="DH10" i="13"/>
  <c r="DD4" i="13"/>
  <c r="DE4" i="13"/>
  <c r="DF4" i="13"/>
  <c r="DG4" i="13"/>
  <c r="DH4" i="13"/>
  <c r="CV5" i="13"/>
  <c r="CW5" i="13"/>
  <c r="CX5" i="13"/>
  <c r="CY5" i="13"/>
  <c r="CZ5" i="13"/>
  <c r="DA5" i="13"/>
  <c r="CV6" i="13"/>
  <c r="CW6" i="13"/>
  <c r="CX6" i="13"/>
  <c r="CY6" i="13"/>
  <c r="CZ6" i="13"/>
  <c r="DA6" i="13"/>
  <c r="CV7" i="13"/>
  <c r="CW7" i="13"/>
  <c r="CX7" i="13"/>
  <c r="CY7" i="13"/>
  <c r="CZ7" i="13"/>
  <c r="DA7" i="13"/>
  <c r="CV8" i="13"/>
  <c r="CW8" i="13"/>
  <c r="CX8" i="13"/>
  <c r="CY8" i="13"/>
  <c r="CZ8" i="13"/>
  <c r="DA8" i="13"/>
  <c r="CV9" i="13"/>
  <c r="CW9" i="13"/>
  <c r="CX9" i="13"/>
  <c r="CY9" i="13"/>
  <c r="CZ9" i="13"/>
  <c r="DA9" i="13"/>
  <c r="CV10" i="13"/>
  <c r="CW10" i="13"/>
  <c r="CX10" i="13"/>
  <c r="CY10" i="13"/>
  <c r="CZ10" i="13"/>
  <c r="DA10" i="13"/>
  <c r="CW4" i="13"/>
  <c r="CX4" i="13"/>
  <c r="CY4" i="13"/>
  <c r="CZ4" i="13"/>
  <c r="DA4" i="13"/>
  <c r="CO5" i="13"/>
  <c r="CP5" i="13"/>
  <c r="CQ5" i="13"/>
  <c r="CR5" i="13"/>
  <c r="CS5" i="13"/>
  <c r="CT5" i="13"/>
  <c r="CO6" i="13"/>
  <c r="CP6" i="13"/>
  <c r="CQ6" i="13"/>
  <c r="CR6" i="13"/>
  <c r="CS6" i="13"/>
  <c r="CT6" i="13"/>
  <c r="CO7" i="13"/>
  <c r="CP7" i="13"/>
  <c r="CQ7" i="13"/>
  <c r="CR7" i="13"/>
  <c r="CS7" i="13"/>
  <c r="CT7" i="13"/>
  <c r="CO8" i="13"/>
  <c r="CP8" i="13"/>
  <c r="CQ8" i="13"/>
  <c r="CR8" i="13"/>
  <c r="CS8" i="13"/>
  <c r="CT8" i="13"/>
  <c r="CO9" i="13"/>
  <c r="CP9" i="13"/>
  <c r="CQ9" i="13"/>
  <c r="CR9" i="13"/>
  <c r="CS9" i="13"/>
  <c r="CT9" i="13"/>
  <c r="CO10" i="13"/>
  <c r="CP10" i="13"/>
  <c r="CQ10" i="13"/>
  <c r="CR10" i="13"/>
  <c r="CS10" i="13"/>
  <c r="CT10" i="13"/>
  <c r="CP4" i="13"/>
  <c r="CQ4" i="13"/>
  <c r="CR4" i="13"/>
  <c r="CS4" i="13"/>
  <c r="CT4" i="13"/>
  <c r="DX4" i="13"/>
  <c r="DQ4" i="13"/>
  <c r="DJ4" i="13"/>
  <c r="DC4" i="13"/>
  <c r="CV4" i="13"/>
  <c r="CO4" i="13"/>
</calcChain>
</file>

<file path=xl/sharedStrings.xml><?xml version="1.0" encoding="utf-8"?>
<sst xmlns="http://schemas.openxmlformats.org/spreadsheetml/2006/main" count="524" uniqueCount="44">
  <si>
    <t>C2H2</t>
  </si>
  <si>
    <t>TotHYd</t>
  </si>
  <si>
    <t>CH4</t>
  </si>
  <si>
    <t>C2H4</t>
  </si>
  <si>
    <t>C2H6</t>
  </si>
  <si>
    <t>H2</t>
  </si>
  <si>
    <t>CO</t>
  </si>
  <si>
    <t>CO2</t>
  </si>
  <si>
    <t>13/7/2021</t>
  </si>
  <si>
    <t>14/7/2021</t>
  </si>
  <si>
    <t xml:space="preserve">POLE 2 YDC </t>
  </si>
  <si>
    <t>POLE 1 YYB</t>
  </si>
  <si>
    <t>POLE 1 YDC</t>
  </si>
  <si>
    <t>POLE 2 YYA</t>
  </si>
  <si>
    <t>POLE 2 YYB</t>
  </si>
  <si>
    <t>POLE 2 YYC</t>
  </si>
  <si>
    <t>POLE 2 YDA</t>
  </si>
  <si>
    <t>POLE 2 YDB</t>
  </si>
  <si>
    <t>Date</t>
  </si>
  <si>
    <t>POLE 1YYC</t>
  </si>
  <si>
    <t>POLE 1 YDA</t>
  </si>
  <si>
    <t>POLE1 YDB</t>
  </si>
  <si>
    <t>POLE 2 YDC</t>
  </si>
  <si>
    <t>15-07-2021</t>
  </si>
  <si>
    <t xml:space="preserve">POLE 1 YYA </t>
  </si>
  <si>
    <t>16-07-2022</t>
  </si>
  <si>
    <t>17-07-2023</t>
  </si>
  <si>
    <t>18-07-2024</t>
  </si>
  <si>
    <t>19-07-2025</t>
  </si>
  <si>
    <t>20-07-2026</t>
  </si>
  <si>
    <t>21-07-2027</t>
  </si>
  <si>
    <t>Maximum
 value</t>
  </si>
  <si>
    <t>YYB</t>
  </si>
  <si>
    <t>YYA</t>
  </si>
  <si>
    <t>YDC</t>
  </si>
  <si>
    <t>YDB</t>
  </si>
  <si>
    <t>YDA</t>
  </si>
  <si>
    <t>YYC</t>
  </si>
  <si>
    <t xml:space="preserve">POLE 2 YYA </t>
  </si>
  <si>
    <t>8/7/2021</t>
  </si>
  <si>
    <t>9/7/2021</t>
  </si>
  <si>
    <t>10/7/2021</t>
  </si>
  <si>
    <t>11/7/2021</t>
  </si>
  <si>
    <t>12/7/2021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</si>
</sst>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8" fillId="0" borderId="0" xfId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7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8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1.'!$C$3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1.'!$C$4:$C$10</c:f>
              <c:numCache>
                <c:formatCode>General</c:formatCode>
                <c:ptCount val="7"/>
                <c:pt idx="0">
                  <c:v>1.8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2.2999999999999998</c:v>
                </c:pt>
                <c:pt idx="5">
                  <c:v>1.7</c:v>
                </c:pt>
                <c:pt idx="6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1.'!$D$3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5.7</c:v>
                </c:pt>
                <c:pt idx="5">
                  <c:v>5.3</c:v>
                </c:pt>
                <c:pt idx="6">
                  <c:v>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1.'!$E$3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1.'!$F$3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0.4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1.'!$G$3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1.'!$H$3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3039120"/>
        <c:axId val="1093040208"/>
      </c:lineChart>
      <c:catAx>
        <c:axId val="10930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0208"/>
        <c:crosses val="autoZero"/>
        <c:auto val="1"/>
        <c:lblAlgn val="ctr"/>
        <c:lblOffset val="100"/>
        <c:noMultiLvlLbl val="0"/>
      </c:catAx>
      <c:valAx>
        <c:axId val="1093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C000">
                  <a:lumMod val="60000"/>
                  <a:lumOff val="4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51000">
          <a:srgbClr val="70AD47">
            <a:lumMod val="20000"/>
            <a:lumOff val="80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1.'!$F$3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0.4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3036944"/>
        <c:axId val="1093038576"/>
      </c:barChart>
      <c:lineChart>
        <c:grouping val="standard"/>
        <c:varyColors val="0"/>
        <c:ser>
          <c:idx val="1"/>
          <c:order val="1"/>
          <c:tx>
            <c:strRef>
              <c:f>'POLE 1.'!$CR$3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1.'!$CR$4:$CR$10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0.4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36944"/>
        <c:axId val="1093038576"/>
      </c:lineChart>
      <c:catAx>
        <c:axId val="1093036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8576"/>
        <c:crosses val="autoZero"/>
        <c:auto val="1"/>
        <c:lblAlgn val="ctr"/>
        <c:lblOffset val="100"/>
        <c:noMultiLvlLbl val="0"/>
      </c:catAx>
      <c:valAx>
        <c:axId val="109303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69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1.'!$G$3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4240016"/>
        <c:axId val="714239472"/>
      </c:barChart>
      <c:lineChart>
        <c:grouping val="standard"/>
        <c:varyColors val="0"/>
        <c:ser>
          <c:idx val="1"/>
          <c:order val="1"/>
          <c:tx>
            <c:strRef>
              <c:f>'POLE 1.'!$CS$3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1.'!$CS$4:$CS$10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40016"/>
        <c:axId val="714239472"/>
      </c:lineChart>
      <c:catAx>
        <c:axId val="714240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39472"/>
        <c:crosses val="autoZero"/>
        <c:auto val="1"/>
        <c:lblAlgn val="ctr"/>
        <c:lblOffset val="100"/>
        <c:noMultiLvlLbl val="0"/>
      </c:catAx>
      <c:valAx>
        <c:axId val="71423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00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1.'!$H$3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4240560"/>
        <c:axId val="714242736"/>
      </c:barChart>
      <c:lineChart>
        <c:grouping val="standard"/>
        <c:varyColors val="0"/>
        <c:ser>
          <c:idx val="1"/>
          <c:order val="1"/>
          <c:tx>
            <c:strRef>
              <c:f>'POLE 1.'!$CT$3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1.'!$CT$4:$CT$10</c:f>
              <c:numCache>
                <c:formatCode>General</c:formatCode>
                <c:ptCount val="7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40560"/>
        <c:axId val="714242736"/>
      </c:lineChart>
      <c:catAx>
        <c:axId val="714240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2736"/>
        <c:crosses val="autoZero"/>
        <c:auto val="1"/>
        <c:lblAlgn val="ctr"/>
        <c:lblOffset val="100"/>
        <c:noMultiLvlLbl val="0"/>
      </c:catAx>
      <c:valAx>
        <c:axId val="71424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05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1.'!$N$3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1.'!$N$4:$N$10</c:f>
              <c:numCache>
                <c:formatCode>General</c:formatCode>
                <c:ptCount val="7"/>
                <c:pt idx="0">
                  <c:v>1.7</c:v>
                </c:pt>
                <c:pt idx="1">
                  <c:v>1.6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243280"/>
        <c:axId val="714245456"/>
      </c:barChart>
      <c:lineChart>
        <c:grouping val="standard"/>
        <c:varyColors val="0"/>
        <c:ser>
          <c:idx val="1"/>
          <c:order val="1"/>
          <c:tx>
            <c:strRef>
              <c:f>'POLE 1.'!$CV$3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1.'!$CV$4:$CV$10</c:f>
              <c:numCache>
                <c:formatCode>General</c:formatCode>
                <c:ptCount val="7"/>
                <c:pt idx="0">
                  <c:v>1.7</c:v>
                </c:pt>
                <c:pt idx="1">
                  <c:v>1.6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43280"/>
        <c:axId val="714245456"/>
      </c:lineChart>
      <c:catAx>
        <c:axId val="7142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5456"/>
        <c:crosses val="autoZero"/>
        <c:auto val="1"/>
        <c:lblAlgn val="ctr"/>
        <c:lblOffset val="100"/>
        <c:noMultiLvlLbl val="0"/>
      </c:catAx>
      <c:valAx>
        <c:axId val="714245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1.'!$O$3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1.'!$O$4:$O$10</c:f>
              <c:numCache>
                <c:formatCode>General</c:formatCode>
                <c:ptCount val="7"/>
                <c:pt idx="0">
                  <c:v>6.5</c:v>
                </c:pt>
                <c:pt idx="1">
                  <c:v>6.5</c:v>
                </c:pt>
                <c:pt idx="2">
                  <c:v>6.6</c:v>
                </c:pt>
                <c:pt idx="3">
                  <c:v>6.6</c:v>
                </c:pt>
                <c:pt idx="4">
                  <c:v>7</c:v>
                </c:pt>
                <c:pt idx="5">
                  <c:v>6.8</c:v>
                </c:pt>
                <c:pt idx="6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4246000"/>
        <c:axId val="714241104"/>
      </c:barChart>
      <c:lineChart>
        <c:grouping val="standard"/>
        <c:varyColors val="0"/>
        <c:ser>
          <c:idx val="1"/>
          <c:order val="1"/>
          <c:tx>
            <c:strRef>
              <c:f>'POLE 1.'!$CW$3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1.'!$CW$4:$CW$10</c:f>
              <c:numCache>
                <c:formatCode>General</c:formatCode>
                <c:ptCount val="7"/>
                <c:pt idx="0">
                  <c:v>6.5</c:v>
                </c:pt>
                <c:pt idx="1">
                  <c:v>6.5</c:v>
                </c:pt>
                <c:pt idx="2">
                  <c:v>6.6</c:v>
                </c:pt>
                <c:pt idx="3">
                  <c:v>6.6</c:v>
                </c:pt>
                <c:pt idx="4">
                  <c:v>7</c:v>
                </c:pt>
                <c:pt idx="5">
                  <c:v>6.8</c:v>
                </c:pt>
                <c:pt idx="6">
                  <c:v>6.8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46000"/>
        <c:axId val="714241104"/>
      </c:lineChart>
      <c:catAx>
        <c:axId val="714246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4241104"/>
        <c:crosses val="autoZero"/>
        <c:auto val="1"/>
        <c:lblAlgn val="ctr"/>
        <c:lblOffset val="100"/>
        <c:noMultiLvlLbl val="0"/>
      </c:catAx>
      <c:valAx>
        <c:axId val="71424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42460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4238928"/>
        <c:axId val="714242192"/>
      </c:barChart>
      <c:lineChart>
        <c:grouping val="standard"/>
        <c:varyColors val="0"/>
        <c:ser>
          <c:idx val="1"/>
          <c:order val="1"/>
          <c:tx>
            <c:strRef>
              <c:f>'POLE 1.'!$CX$3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1.'!$CX$4:$CX$10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38928"/>
        <c:axId val="714242192"/>
      </c:lineChart>
      <c:valAx>
        <c:axId val="714242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4238928"/>
        <c:crosses val="autoZero"/>
        <c:crossBetween val="between"/>
      </c:valAx>
      <c:catAx>
        <c:axId val="714238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1424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1.'!$Q$3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4243824"/>
        <c:axId val="714244368"/>
      </c:barChart>
      <c:lineChart>
        <c:grouping val="standard"/>
        <c:varyColors val="0"/>
        <c:ser>
          <c:idx val="1"/>
          <c:order val="1"/>
          <c:tx>
            <c:strRef>
              <c:f>'POLE 1.'!$CY$3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1.'!$CY$4:$CY$10</c:f>
              <c:numCache>
                <c:formatCode>General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43824"/>
        <c:axId val="714244368"/>
      </c:lineChart>
      <c:catAx>
        <c:axId val="714243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4368"/>
        <c:crosses val="autoZero"/>
        <c:auto val="1"/>
        <c:lblAlgn val="ctr"/>
        <c:lblOffset val="100"/>
        <c:noMultiLvlLbl val="0"/>
      </c:catAx>
      <c:valAx>
        <c:axId val="71424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438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1.'!$R$3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8775648"/>
        <c:axId val="868776736"/>
      </c:barChart>
      <c:lineChart>
        <c:grouping val="standard"/>
        <c:varyColors val="0"/>
        <c:ser>
          <c:idx val="1"/>
          <c:order val="1"/>
          <c:tx>
            <c:strRef>
              <c:f>'POLE 1.'!$CZ$3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775648"/>
        <c:axId val="868776736"/>
      </c:lineChart>
      <c:catAx>
        <c:axId val="868775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68776736"/>
        <c:crosses val="autoZero"/>
        <c:auto val="1"/>
        <c:lblAlgn val="ctr"/>
        <c:lblOffset val="100"/>
        <c:noMultiLvlLbl val="0"/>
      </c:catAx>
      <c:valAx>
        <c:axId val="86877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687756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1.'!$S$3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8776192"/>
        <c:axId val="868778368"/>
      </c:barChart>
      <c:lineChart>
        <c:grouping val="standard"/>
        <c:varyColors val="0"/>
        <c:ser>
          <c:idx val="1"/>
          <c:order val="1"/>
          <c:tx>
            <c:strRef>
              <c:f>'POLE 1.'!$DA$3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1.'!$DA$4:$DA$10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776192"/>
        <c:axId val="868778368"/>
      </c:lineChart>
      <c:catAx>
        <c:axId val="868776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78368"/>
        <c:crosses val="autoZero"/>
        <c:auto val="1"/>
        <c:lblAlgn val="ctr"/>
        <c:lblOffset val="100"/>
        <c:noMultiLvlLbl val="0"/>
      </c:catAx>
      <c:valAx>
        <c:axId val="86877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761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1.'!$Y$3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1.'!$Y$4:$Y$10</c:f>
              <c:numCache>
                <c:formatCode>General</c:formatCode>
                <c:ptCount val="7"/>
                <c:pt idx="0">
                  <c:v>1.8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2.1</c:v>
                </c:pt>
                <c:pt idx="5">
                  <c:v>1.7</c:v>
                </c:pt>
                <c:pt idx="6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777824"/>
        <c:axId val="868779456"/>
      </c:barChart>
      <c:lineChart>
        <c:grouping val="standard"/>
        <c:varyColors val="0"/>
        <c:ser>
          <c:idx val="1"/>
          <c:order val="1"/>
          <c:tx>
            <c:strRef>
              <c:f>'POLE 1.'!$DC$3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1.'!$DC$4:$DC$10</c:f>
              <c:numCache>
                <c:formatCode>General</c:formatCode>
                <c:ptCount val="7"/>
                <c:pt idx="0">
                  <c:v>1.8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2.1</c:v>
                </c:pt>
                <c:pt idx="5">
                  <c:v>1.7</c:v>
                </c:pt>
                <c:pt idx="6">
                  <c:v>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777824"/>
        <c:axId val="868779456"/>
      </c:lineChart>
      <c:catAx>
        <c:axId val="8687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79456"/>
        <c:crosses val="autoZero"/>
        <c:auto val="1"/>
        <c:lblAlgn val="ctr"/>
        <c:lblOffset val="100"/>
        <c:noMultiLvlLbl val="0"/>
      </c:catAx>
      <c:valAx>
        <c:axId val="868779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1.'!$N$3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1.'!$N$4:$N$10</c:f>
              <c:numCache>
                <c:formatCode>General</c:formatCode>
                <c:ptCount val="7"/>
                <c:pt idx="0">
                  <c:v>1.7</c:v>
                </c:pt>
                <c:pt idx="1">
                  <c:v>1.6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1.'!$O$3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1.'!$O$4:$O$10</c:f>
              <c:numCache>
                <c:formatCode>General</c:formatCode>
                <c:ptCount val="7"/>
                <c:pt idx="0">
                  <c:v>6.5</c:v>
                </c:pt>
                <c:pt idx="1">
                  <c:v>6.5</c:v>
                </c:pt>
                <c:pt idx="2">
                  <c:v>6.6</c:v>
                </c:pt>
                <c:pt idx="3">
                  <c:v>6.6</c:v>
                </c:pt>
                <c:pt idx="4">
                  <c:v>7</c:v>
                </c:pt>
                <c:pt idx="5">
                  <c:v>6.8</c:v>
                </c:pt>
                <c:pt idx="6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1.'!$P$3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1.'!$Q$3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1.'!$R$3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1.'!$S$3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3038032"/>
        <c:axId val="1093032592"/>
      </c:lineChart>
      <c:catAx>
        <c:axId val="10930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2592"/>
        <c:crosses val="autoZero"/>
        <c:auto val="1"/>
        <c:lblAlgn val="ctr"/>
        <c:lblOffset val="100"/>
        <c:noMultiLvlLbl val="0"/>
      </c:catAx>
      <c:valAx>
        <c:axId val="1093032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3038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0000">
          <a:srgbClr val="FFFF00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4.9000000000000004</c:v>
                </c:pt>
                <c:pt idx="2">
                  <c:v>5</c:v>
                </c:pt>
                <c:pt idx="3">
                  <c:v>5</c:v>
                </c:pt>
                <c:pt idx="4">
                  <c:v>5.2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8780544"/>
        <c:axId val="868781088"/>
      </c:barChart>
      <c:lineChart>
        <c:grouping val="standard"/>
        <c:varyColors val="0"/>
        <c:ser>
          <c:idx val="1"/>
          <c:order val="1"/>
          <c:tx>
            <c:strRef>
              <c:f>'POLE 1.'!$DD$3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1.'!$DD$4:$DD$10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4.9000000000000004</c:v>
                </c:pt>
                <c:pt idx="2">
                  <c:v>5</c:v>
                </c:pt>
                <c:pt idx="3">
                  <c:v>5</c:v>
                </c:pt>
                <c:pt idx="4">
                  <c:v>5.2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780544"/>
        <c:axId val="868781088"/>
      </c:lineChart>
      <c:catAx>
        <c:axId val="868780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81088"/>
        <c:crosses val="autoZero"/>
        <c:auto val="1"/>
        <c:lblAlgn val="ctr"/>
        <c:lblOffset val="100"/>
        <c:noMultiLvlLbl val="0"/>
      </c:catAx>
      <c:valAx>
        <c:axId val="8687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805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1.'!$AA$3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8778912"/>
        <c:axId val="868774016"/>
      </c:barChart>
      <c:lineChart>
        <c:grouping val="standard"/>
        <c:varyColors val="0"/>
        <c:ser>
          <c:idx val="1"/>
          <c:order val="1"/>
          <c:tx>
            <c:strRef>
              <c:f>'POLE 1.'!$DE$3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1.'!$DE$4:$DE$10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778912"/>
        <c:axId val="868774016"/>
      </c:lineChart>
      <c:valAx>
        <c:axId val="868774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8778912"/>
        <c:crosses val="autoZero"/>
        <c:crossBetween val="between"/>
      </c:valAx>
      <c:catAx>
        <c:axId val="868778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86877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1.'!$AB$3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</c:v>
                </c:pt>
                <c:pt idx="3">
                  <c:v>0.1</c:v>
                </c:pt>
                <c:pt idx="4">
                  <c:v>0.6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8777280"/>
        <c:axId val="868780000"/>
      </c:barChart>
      <c:lineChart>
        <c:grouping val="standard"/>
        <c:varyColors val="0"/>
        <c:ser>
          <c:idx val="1"/>
          <c:order val="1"/>
          <c:tx>
            <c:strRef>
              <c:f>'POLE 1.'!$DF$3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1.'!$DF$4:$DF$10</c:f>
              <c:numCache>
                <c:formatCode>General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</c:v>
                </c:pt>
                <c:pt idx="3">
                  <c:v>0.1</c:v>
                </c:pt>
                <c:pt idx="4">
                  <c:v>0.6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777280"/>
        <c:axId val="868780000"/>
      </c:lineChart>
      <c:catAx>
        <c:axId val="8687772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80000"/>
        <c:crosses val="autoZero"/>
        <c:auto val="1"/>
        <c:lblAlgn val="ctr"/>
        <c:lblOffset val="100"/>
        <c:noMultiLvlLbl val="0"/>
      </c:catAx>
      <c:valAx>
        <c:axId val="86878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772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1.'!$AC$3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8774560"/>
        <c:axId val="868775104"/>
      </c:barChart>
      <c:lineChart>
        <c:grouping val="standard"/>
        <c:varyColors val="0"/>
        <c:ser>
          <c:idx val="1"/>
          <c:order val="1"/>
          <c:tx>
            <c:strRef>
              <c:f>'POLE 1.'!$DG$3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1.'!$DG$4:$DG$10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774560"/>
        <c:axId val="868775104"/>
      </c:lineChart>
      <c:catAx>
        <c:axId val="868774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75104"/>
        <c:crosses val="autoZero"/>
        <c:auto val="1"/>
        <c:lblAlgn val="ctr"/>
        <c:lblOffset val="100"/>
        <c:noMultiLvlLbl val="0"/>
      </c:catAx>
      <c:valAx>
        <c:axId val="86877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745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1.'!$AD$3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172720"/>
        <c:axId val="856167824"/>
      </c:barChart>
      <c:lineChart>
        <c:grouping val="standard"/>
        <c:varyColors val="0"/>
        <c:ser>
          <c:idx val="1"/>
          <c:order val="1"/>
          <c:tx>
            <c:strRef>
              <c:f>'POLE 1.'!$DH$3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1.'!$DH$4:$DH$10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72720"/>
        <c:axId val="856167824"/>
      </c:lineChart>
      <c:catAx>
        <c:axId val="856172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67824"/>
        <c:crosses val="autoZero"/>
        <c:auto val="1"/>
        <c:lblAlgn val="ctr"/>
        <c:lblOffset val="100"/>
        <c:noMultiLvlLbl val="0"/>
      </c:catAx>
      <c:valAx>
        <c:axId val="85616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27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1.'!$AQ$3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1.'!$AQ$4:$AQ$10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1.6</c:v>
                </c:pt>
                <c:pt idx="6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172176"/>
        <c:axId val="856170544"/>
      </c:barChart>
      <c:lineChart>
        <c:grouping val="standard"/>
        <c:varyColors val="0"/>
        <c:ser>
          <c:idx val="1"/>
          <c:order val="1"/>
          <c:tx>
            <c:strRef>
              <c:f>'POLE 1.'!$DJ$3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1.'!$DJ$4:$DJ$10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1.6</c:v>
                </c:pt>
                <c:pt idx="6">
                  <c:v>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72176"/>
        <c:axId val="856170544"/>
      </c:lineChart>
      <c:catAx>
        <c:axId val="8561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0544"/>
        <c:crosses val="autoZero"/>
        <c:auto val="1"/>
        <c:lblAlgn val="ctr"/>
        <c:lblOffset val="100"/>
        <c:noMultiLvlLbl val="0"/>
      </c:catAx>
      <c:valAx>
        <c:axId val="856170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1.'!$AR$3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1.'!$AR$4:$AR$10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5.9</c:v>
                </c:pt>
                <c:pt idx="5">
                  <c:v>5.2</c:v>
                </c:pt>
                <c:pt idx="6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168368"/>
        <c:axId val="856171088"/>
      </c:barChart>
      <c:lineChart>
        <c:grouping val="standard"/>
        <c:varyColors val="0"/>
        <c:ser>
          <c:idx val="1"/>
          <c:order val="1"/>
          <c:tx>
            <c:strRef>
              <c:f>'POLE 1.'!$DK$3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1.'!$DK$4:$DK$10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5.9</c:v>
                </c:pt>
                <c:pt idx="5">
                  <c:v>5.2</c:v>
                </c:pt>
                <c:pt idx="6">
                  <c:v>5.2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68368"/>
        <c:axId val="856171088"/>
      </c:lineChart>
      <c:catAx>
        <c:axId val="856168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1088"/>
        <c:crosses val="autoZero"/>
        <c:auto val="1"/>
        <c:lblAlgn val="ctr"/>
        <c:lblOffset val="100"/>
        <c:noMultiLvlLbl val="0"/>
      </c:catAx>
      <c:valAx>
        <c:axId val="85617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683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1.'!$AS$3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1.'!$AS$4:$AS$10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168912"/>
        <c:axId val="856167280"/>
      </c:barChart>
      <c:lineChart>
        <c:grouping val="standard"/>
        <c:varyColors val="0"/>
        <c:ser>
          <c:idx val="1"/>
          <c:order val="1"/>
          <c:tx>
            <c:strRef>
              <c:f>'POLE 1.'!$DL$3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1.'!$DL$4:$DL$10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68912"/>
        <c:axId val="856167280"/>
      </c:lineChart>
      <c:valAx>
        <c:axId val="856167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56168912"/>
        <c:crosses val="autoZero"/>
        <c:crossBetween val="between"/>
      </c:valAx>
      <c:catAx>
        <c:axId val="856168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85616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0.4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173808"/>
        <c:axId val="856169456"/>
      </c:barChart>
      <c:lineChart>
        <c:grouping val="standard"/>
        <c:varyColors val="0"/>
        <c:ser>
          <c:idx val="1"/>
          <c:order val="1"/>
          <c:tx>
            <c:strRef>
              <c:f>'POLE 1.'!$DM$3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1.'!$DM$4:$DM$10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0.4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73808"/>
        <c:axId val="856169456"/>
      </c:lineChart>
      <c:catAx>
        <c:axId val="856173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69456"/>
        <c:crosses val="autoZero"/>
        <c:auto val="1"/>
        <c:lblAlgn val="ctr"/>
        <c:lblOffset val="100"/>
        <c:noMultiLvlLbl val="0"/>
      </c:catAx>
      <c:valAx>
        <c:axId val="85616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38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1.'!$AU$3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170000"/>
        <c:axId val="856171632"/>
      </c:barChart>
      <c:lineChart>
        <c:grouping val="standard"/>
        <c:varyColors val="0"/>
        <c:ser>
          <c:idx val="1"/>
          <c:order val="1"/>
          <c:tx>
            <c:strRef>
              <c:f>'POLE 1.'!$DN$3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1.'!$DN$4:$DN$10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70000"/>
        <c:axId val="856171632"/>
      </c:lineChart>
      <c:catAx>
        <c:axId val="856170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1632"/>
        <c:crosses val="autoZero"/>
        <c:auto val="1"/>
        <c:lblAlgn val="ctr"/>
        <c:lblOffset val="100"/>
        <c:noMultiLvlLbl val="0"/>
      </c:catAx>
      <c:valAx>
        <c:axId val="85617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00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1.'!$AQ$3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1.'!$AQ$4:$AQ$10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1.6</c:v>
                </c:pt>
                <c:pt idx="6">
                  <c:v>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1.'!$AR$3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1.'!$AR$4:$AR$10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5.9</c:v>
                </c:pt>
                <c:pt idx="5">
                  <c:v>5.2</c:v>
                </c:pt>
                <c:pt idx="6">
                  <c:v>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1.'!$AS$3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1.'!$AS$4:$AS$10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1.'!$AT$3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0.4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1.'!$AU$3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1.'!$AV$3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3042928"/>
        <c:axId val="1093044016"/>
      </c:lineChart>
      <c:catAx>
        <c:axId val="10930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4016"/>
        <c:crosses val="autoZero"/>
        <c:auto val="1"/>
        <c:lblAlgn val="ctr"/>
        <c:lblOffset val="100"/>
        <c:noMultiLvlLbl val="0"/>
      </c:catAx>
      <c:valAx>
        <c:axId val="10930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12621131040639"/>
          <c:y val="0.11802061309228978"/>
          <c:w val="8.007742452058244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rgbClr val="FFC000"/>
        </a:gs>
        <a:gs pos="39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1.'!$AV$3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173264"/>
        <c:axId val="856166736"/>
      </c:barChart>
      <c:lineChart>
        <c:grouping val="standard"/>
        <c:varyColors val="0"/>
        <c:ser>
          <c:idx val="1"/>
          <c:order val="1"/>
          <c:tx>
            <c:strRef>
              <c:f>'POLE 1.'!$DO$3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1.'!$DO$4:$DO$10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73264"/>
        <c:axId val="856166736"/>
      </c:lineChart>
      <c:catAx>
        <c:axId val="856173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56166736"/>
        <c:crosses val="autoZero"/>
        <c:auto val="1"/>
        <c:lblAlgn val="ctr"/>
        <c:lblOffset val="100"/>
        <c:noMultiLvlLbl val="0"/>
      </c:catAx>
      <c:valAx>
        <c:axId val="85616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561732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637984"/>
        <c:axId val="1094634176"/>
      </c:barChart>
      <c:lineChart>
        <c:grouping val="standard"/>
        <c:varyColors val="0"/>
        <c:ser>
          <c:idx val="1"/>
          <c:order val="1"/>
          <c:tx>
            <c:strRef>
              <c:f>'POLE 1.'!$DQ$3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1.'!$DQ$4:$DQ$10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37984"/>
        <c:axId val="1094634176"/>
      </c:lineChart>
      <c:catAx>
        <c:axId val="10946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4176"/>
        <c:crosses val="autoZero"/>
        <c:auto val="1"/>
        <c:lblAlgn val="ctr"/>
        <c:lblOffset val="100"/>
        <c:noMultiLvlLbl val="0"/>
      </c:catAx>
      <c:valAx>
        <c:axId val="1094634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1.'!$BF$3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5.3</c:v>
                </c:pt>
                <c:pt idx="5">
                  <c:v>5.3</c:v>
                </c:pt>
                <c:pt idx="6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4634720"/>
        <c:axId val="1094636896"/>
      </c:barChart>
      <c:lineChart>
        <c:grouping val="standard"/>
        <c:varyColors val="0"/>
        <c:ser>
          <c:idx val="1"/>
          <c:order val="1"/>
          <c:tx>
            <c:strRef>
              <c:f>'POLE 1.'!$DR$3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1.'!$DR$4:$DR$10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5.3</c:v>
                </c:pt>
                <c:pt idx="5">
                  <c:v>5.3</c:v>
                </c:pt>
                <c:pt idx="6">
                  <c:v>5.0999999999999996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34720"/>
        <c:axId val="1094636896"/>
      </c:lineChart>
      <c:catAx>
        <c:axId val="10946347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6896"/>
        <c:crosses val="autoZero"/>
        <c:auto val="1"/>
        <c:lblAlgn val="ctr"/>
        <c:lblOffset val="100"/>
        <c:noMultiLvlLbl val="0"/>
      </c:catAx>
      <c:valAx>
        <c:axId val="109463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47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1.'!$BG$3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4635264"/>
        <c:axId val="1094637440"/>
      </c:barChart>
      <c:lineChart>
        <c:grouping val="standard"/>
        <c:varyColors val="0"/>
        <c:ser>
          <c:idx val="1"/>
          <c:order val="1"/>
          <c:tx>
            <c:strRef>
              <c:f>'POLE 1.'!$DS$3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1.'!$DS$4:$DS$10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35264"/>
        <c:axId val="1094637440"/>
      </c:lineChart>
      <c:valAx>
        <c:axId val="1094637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4635264"/>
        <c:crosses val="autoZero"/>
        <c:crossBetween val="between"/>
      </c:valAx>
      <c:catAx>
        <c:axId val="1094635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9463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1.'!$BH$3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4638528"/>
        <c:axId val="1094635808"/>
      </c:barChart>
      <c:lineChart>
        <c:grouping val="standard"/>
        <c:varyColors val="0"/>
        <c:ser>
          <c:idx val="1"/>
          <c:order val="1"/>
          <c:tx>
            <c:strRef>
              <c:f>'POLE 1.'!$DT$3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1.'!$DT$4:$DT$10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38528"/>
        <c:axId val="1094635808"/>
      </c:lineChart>
      <c:catAx>
        <c:axId val="10946385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5808"/>
        <c:crosses val="autoZero"/>
        <c:auto val="1"/>
        <c:lblAlgn val="ctr"/>
        <c:lblOffset val="100"/>
        <c:noMultiLvlLbl val="0"/>
      </c:catAx>
      <c:valAx>
        <c:axId val="109463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85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1.'!$BI$3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4641248"/>
        <c:axId val="1094636352"/>
      </c:barChart>
      <c:lineChart>
        <c:grouping val="standard"/>
        <c:varyColors val="0"/>
        <c:ser>
          <c:idx val="1"/>
          <c:order val="1"/>
          <c:tx>
            <c:strRef>
              <c:f>'POLE 1.'!$DU$3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1.'!$DU$4:$DU$10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41248"/>
        <c:axId val="1094636352"/>
      </c:lineChart>
      <c:catAx>
        <c:axId val="1094641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6352"/>
        <c:crosses val="autoZero"/>
        <c:auto val="1"/>
        <c:lblAlgn val="ctr"/>
        <c:lblOffset val="100"/>
        <c:noMultiLvlLbl val="0"/>
      </c:catAx>
      <c:valAx>
        <c:axId val="109463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412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1.'!$BJ$3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1.'!$BJ$4:$BJ$10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4639072"/>
        <c:axId val="1094639616"/>
      </c:barChart>
      <c:lineChart>
        <c:grouping val="standard"/>
        <c:varyColors val="0"/>
        <c:ser>
          <c:idx val="1"/>
          <c:order val="1"/>
          <c:tx>
            <c:strRef>
              <c:f>'POLE 1.'!$DV$3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1.'!$DV$4:$DV$10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39072"/>
        <c:axId val="1094639616"/>
      </c:lineChart>
      <c:catAx>
        <c:axId val="1094639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9616"/>
        <c:crosses val="autoZero"/>
        <c:auto val="1"/>
        <c:lblAlgn val="ctr"/>
        <c:lblOffset val="100"/>
        <c:noMultiLvlLbl val="0"/>
      </c:catAx>
      <c:valAx>
        <c:axId val="109463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390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1.'!$BR$3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1.6</c:v>
                </c:pt>
                <c:pt idx="1">
                  <c:v>1.7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1.9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640160"/>
        <c:axId val="1094640704"/>
      </c:barChart>
      <c:lineChart>
        <c:grouping val="standard"/>
        <c:varyColors val="0"/>
        <c:ser>
          <c:idx val="1"/>
          <c:order val="1"/>
          <c:tx>
            <c:strRef>
              <c:f>'POLE 1.'!$DX$3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1.'!$DX$4:$DX$10</c:f>
              <c:numCache>
                <c:formatCode>General</c:formatCode>
                <c:ptCount val="7"/>
                <c:pt idx="0">
                  <c:v>1.6</c:v>
                </c:pt>
                <c:pt idx="1">
                  <c:v>1.7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1.9</c:v>
                </c:pt>
                <c:pt idx="6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640160"/>
        <c:axId val="1094640704"/>
      </c:lineChart>
      <c:catAx>
        <c:axId val="10946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40704"/>
        <c:crosses val="autoZero"/>
        <c:auto val="1"/>
        <c:lblAlgn val="ctr"/>
        <c:lblOffset val="100"/>
        <c:noMultiLvlLbl val="0"/>
      </c:catAx>
      <c:valAx>
        <c:axId val="1094640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1.'!$BS$3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4.9000000000000004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8003040"/>
        <c:axId val="637999776"/>
      </c:barChart>
      <c:lineChart>
        <c:grouping val="standard"/>
        <c:varyColors val="0"/>
        <c:ser>
          <c:idx val="1"/>
          <c:order val="1"/>
          <c:tx>
            <c:strRef>
              <c:f>'POLE 1.'!$DY$3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1.'!$DY$4:$DY$10</c:f>
              <c:numCache>
                <c:formatCode>General</c:formatCode>
                <c:ptCount val="7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4.9000000000000004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03040"/>
        <c:axId val="637999776"/>
      </c:lineChart>
      <c:valAx>
        <c:axId val="637999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8003040"/>
        <c:crosses val="autoZero"/>
        <c:crossBetween val="between"/>
      </c:valAx>
      <c:catAx>
        <c:axId val="638003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63799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1.'!$BT$3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1.'!$BT$4:$BT$10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7998144"/>
        <c:axId val="638003584"/>
      </c:barChart>
      <c:lineChart>
        <c:grouping val="standard"/>
        <c:varyColors val="0"/>
        <c:ser>
          <c:idx val="1"/>
          <c:order val="1"/>
          <c:tx>
            <c:strRef>
              <c:f>'POLE 1.'!$DZ$3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1.'!$DZ$4:$DZ$10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98144"/>
        <c:axId val="638003584"/>
      </c:lineChart>
      <c:catAx>
        <c:axId val="6379981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03584"/>
        <c:crosses val="autoZero"/>
        <c:auto val="1"/>
        <c:lblAlgn val="ctr"/>
        <c:lblOffset val="100"/>
        <c:noMultiLvlLbl val="0"/>
      </c:catAx>
      <c:valAx>
        <c:axId val="63800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981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2.6</c:v>
                </c:pt>
                <c:pt idx="5">
                  <c:v>2.7</c:v>
                </c:pt>
                <c:pt idx="6">
                  <c:v>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1.'!$BF$3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5.3</c:v>
                </c:pt>
                <c:pt idx="5">
                  <c:v>5.3</c:v>
                </c:pt>
                <c:pt idx="6">
                  <c:v>5.0999999999999996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1.'!$BG$3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1.'!$BH$3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1.'!$BI$3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1.'!$BJ$3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1.'!$BJ$4:$BJ$10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3030416"/>
        <c:axId val="1093036400"/>
      </c:lineChart>
      <c:catAx>
        <c:axId val="10930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6400"/>
        <c:crosses val="autoZero"/>
        <c:auto val="1"/>
        <c:lblAlgn val="ctr"/>
        <c:lblOffset val="100"/>
        <c:noMultiLvlLbl val="0"/>
      </c:catAx>
      <c:valAx>
        <c:axId val="10930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5000"/>
            <a:lumOff val="95000"/>
          </a:srgbClr>
        </a:gs>
        <a:gs pos="100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1.'!$BU$3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7998688"/>
        <c:axId val="638004128"/>
      </c:barChart>
      <c:lineChart>
        <c:grouping val="standard"/>
        <c:varyColors val="0"/>
        <c:ser>
          <c:idx val="1"/>
          <c:order val="1"/>
          <c:tx>
            <c:strRef>
              <c:f>'POLE 1.'!$EA$3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1.'!$EA$4:$EA$10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98688"/>
        <c:axId val="638004128"/>
      </c:lineChart>
      <c:catAx>
        <c:axId val="6379986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8004128"/>
        <c:crosses val="autoZero"/>
        <c:auto val="1"/>
        <c:lblAlgn val="ctr"/>
        <c:lblOffset val="100"/>
        <c:noMultiLvlLbl val="0"/>
      </c:catAx>
      <c:valAx>
        <c:axId val="63800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379986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1.'!$BV$3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7999232"/>
        <c:axId val="637997056"/>
      </c:barChart>
      <c:lineChart>
        <c:grouping val="standard"/>
        <c:varyColors val="0"/>
        <c:ser>
          <c:idx val="1"/>
          <c:order val="1"/>
          <c:tx>
            <c:strRef>
              <c:f>'POLE 1.'!$EB$3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1.'!$EB$4:$EB$10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99232"/>
        <c:axId val="637997056"/>
      </c:lineChart>
      <c:catAx>
        <c:axId val="6379992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97056"/>
        <c:crosses val="autoZero"/>
        <c:auto val="1"/>
        <c:lblAlgn val="ctr"/>
        <c:lblOffset val="100"/>
        <c:noMultiLvlLbl val="0"/>
      </c:catAx>
      <c:valAx>
        <c:axId val="63799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992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1.'!$BW$3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8000320"/>
        <c:axId val="638001408"/>
      </c:barChart>
      <c:lineChart>
        <c:grouping val="standard"/>
        <c:varyColors val="0"/>
        <c:ser>
          <c:idx val="1"/>
          <c:order val="1"/>
          <c:tx>
            <c:strRef>
              <c:f>'POLE 1.'!$EC$3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1.'!$EC$4:$EC$10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00320"/>
        <c:axId val="638001408"/>
      </c:lineChart>
      <c:catAx>
        <c:axId val="6380003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01408"/>
        <c:crosses val="autoZero"/>
        <c:auto val="1"/>
        <c:lblAlgn val="ctr"/>
        <c:lblOffset val="100"/>
        <c:noMultiLvlLbl val="0"/>
      </c:catAx>
      <c:valAx>
        <c:axId val="63800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003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YYA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2.'!$C$3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2.'!$B$4:$B$10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2.'!$C$4:$C$10</c:f>
              <c:numCache>
                <c:formatCode>General</c:formatCode>
                <c:ptCount val="7"/>
                <c:pt idx="0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2.'!$D$3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2.'!$B$4:$B$10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2.'!$D$4:$D$10</c:f>
              <c:numCache>
                <c:formatCode>General</c:formatCode>
                <c:ptCount val="7"/>
                <c:pt idx="0">
                  <c:v>4.0999999999999996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2.'!$E$3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2.'!$B$4:$B$10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2.'!$E$4:$E$10</c:f>
              <c:numCache>
                <c:formatCode>General</c:formatCode>
                <c:ptCount val="7"/>
                <c:pt idx="0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2.'!$F$3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2.'!$B$4:$B$10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2.'!$F$4:$F$10</c:f>
              <c:numCache>
                <c:formatCode>General</c:formatCode>
                <c:ptCount val="7"/>
                <c:pt idx="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2.'!$G$3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2.'!$B$4:$B$10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2.'!$G$4:$G$10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2.'!$H$3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2.'!$B$4:$B$10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2.'!$H$4:$H$10</c:f>
              <c:numCache>
                <c:formatCode>General</c:formatCode>
                <c:ptCount val="7"/>
                <c:pt idx="0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8002496"/>
        <c:axId val="638000864"/>
      </c:lineChart>
      <c:catAx>
        <c:axId val="6380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00864"/>
        <c:crosses val="autoZero"/>
        <c:auto val="1"/>
        <c:lblAlgn val="ctr"/>
        <c:lblOffset val="100"/>
        <c:noMultiLvlLbl val="0"/>
      </c:catAx>
      <c:valAx>
        <c:axId val="6380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0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74000">
          <a:srgbClr val="5B9BD5">
            <a:lumMod val="45000"/>
            <a:lumOff val="55000"/>
          </a:srgbClr>
        </a:gs>
        <a:gs pos="83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YYB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2.'!$M$3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2.'!$L$4:$L$10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2.'!$M$4:$M$10</c:f>
              <c:numCache>
                <c:formatCode>General</c:formatCode>
                <c:ptCount val="7"/>
                <c:pt idx="0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2.'!$N$3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2.'!$L$4:$L$10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2.'!$N$4:$N$10</c:f>
              <c:numCache>
                <c:formatCode>General</c:formatCode>
                <c:ptCount val="7"/>
                <c:pt idx="0">
                  <c:v>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2.'!$O$3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2.'!$L$4:$L$10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2.'!$O$4:$O$10</c:f>
              <c:numCache>
                <c:formatCode>General</c:formatCode>
                <c:ptCount val="7"/>
                <c:pt idx="0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2.'!$P$3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2.'!$L$4:$L$10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2.'!$P$4:$P$10</c:f>
              <c:numCache>
                <c:formatCode>General</c:formatCode>
                <c:ptCount val="7"/>
                <c:pt idx="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2.'!$Q$3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2.'!$L$4:$L$10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2.'!$Q$4:$Q$10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2.'!$R$3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2.'!$L$4:$L$10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2.'!$R$4:$R$10</c:f>
              <c:numCache>
                <c:formatCode>General</c:formatCode>
                <c:ptCount val="7"/>
                <c:pt idx="0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8001952"/>
        <c:axId val="1319420592"/>
      </c:lineChart>
      <c:catAx>
        <c:axId val="6380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20592"/>
        <c:crosses val="autoZero"/>
        <c:auto val="1"/>
        <c:lblAlgn val="ctr"/>
        <c:lblOffset val="100"/>
        <c:noMultiLvlLbl val="0"/>
      </c:catAx>
      <c:valAx>
        <c:axId val="1319420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8001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60515601388777"/>
          <c:y val="0.11802061309228978"/>
          <c:w val="0.11930290887652011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0000">
          <a:srgbClr val="FFFF00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POLE2</a:t>
            </a:r>
            <a:r>
              <a:rPr lang="en-US" sz="2400" b="1" baseline="0"/>
              <a:t> YYC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2.'!$X$3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2.'!$W$4:$W$10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2.'!$X$4:$X$10</c:f>
              <c:numCache>
                <c:formatCode>General</c:formatCode>
                <c:ptCount val="7"/>
                <c:pt idx="0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2.'!$Y$3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2.'!$W$4:$W$10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2.'!$Y$4:$Y$10</c:f>
              <c:numCache>
                <c:formatCode>General</c:formatCode>
                <c:ptCount val="7"/>
                <c:pt idx="0">
                  <c:v>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2.'!$Z$3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2.'!$W$4:$W$10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2.'!$Z$4:$Z$10</c:f>
              <c:numCache>
                <c:formatCode>General</c:formatCode>
                <c:ptCount val="7"/>
                <c:pt idx="0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2.'!$AA$3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2.'!$W$4:$W$10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2.'!$AA$4:$AA$10</c:f>
              <c:numCache>
                <c:formatCode>General</c:formatCode>
                <c:ptCount val="7"/>
                <c:pt idx="0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2.'!$AB$3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2.'!$W$4:$W$10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2.'!$AB$4:$AB$10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2.'!$AC$3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2.'!$W$4:$W$10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2.'!$AC$4:$AC$10</c:f>
              <c:numCache>
                <c:formatCode>General</c:formatCode>
                <c:ptCount val="7"/>
                <c:pt idx="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9414608"/>
        <c:axId val="1319415152"/>
      </c:lineChart>
      <c:catAx>
        <c:axId val="13194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5152"/>
        <c:crosses val="autoZero"/>
        <c:auto val="1"/>
        <c:lblAlgn val="ctr"/>
        <c:lblOffset val="100"/>
        <c:noMultiLvlLbl val="0"/>
      </c:catAx>
      <c:valAx>
        <c:axId val="13194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74000">
          <a:srgbClr val="5B9BD5">
            <a:lumMod val="45000"/>
            <a:lumOff val="55000"/>
          </a:srgbClr>
        </a:gs>
        <a:gs pos="83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YDA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2.'!$AK$3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2.'!$AJ$4:$AJ$10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2.'!$AK$4:$AK$10</c:f>
              <c:numCache>
                <c:formatCode>General</c:formatCode>
                <c:ptCount val="7"/>
                <c:pt idx="0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2.'!$AL$3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2.'!$AJ$4:$AJ$10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2.'!$AL$4:$AL$10</c:f>
              <c:numCache>
                <c:formatCode>General</c:formatCode>
                <c:ptCount val="7"/>
                <c:pt idx="0">
                  <c:v>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2.'!$AM$3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2.'!$AJ$4:$AJ$10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2.'!$AM$4:$AM$10</c:f>
              <c:numCache>
                <c:formatCode>General</c:formatCode>
                <c:ptCount val="7"/>
                <c:pt idx="0">
                  <c:v>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2.'!$AN$3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2.'!$AJ$4:$AJ$10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2.'!$AN$4:$AN$10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2.'!$AO$3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2.'!$AJ$4:$AJ$10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2.'!$AO$4:$AO$10</c:f>
              <c:numCache>
                <c:formatCode>General</c:formatCode>
                <c:ptCount val="7"/>
                <c:pt idx="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2.'!$AP$3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2.'!$AJ$4:$AJ$10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2.'!$AP$4:$AP$10</c:f>
              <c:numCache>
                <c:formatCode>General</c:formatCode>
                <c:ptCount val="7"/>
                <c:pt idx="0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9418960"/>
        <c:axId val="1319416240"/>
      </c:lineChart>
      <c:catAx>
        <c:axId val="13194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6240"/>
        <c:crosses val="autoZero"/>
        <c:auto val="1"/>
        <c:lblAlgn val="ctr"/>
        <c:lblOffset val="100"/>
        <c:noMultiLvlLbl val="0"/>
      </c:catAx>
      <c:valAx>
        <c:axId val="13194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832322482355976"/>
          <c:y val="0.11802061309228978"/>
          <c:w val="8.7880397431992857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rgbClr val="FFC000"/>
        </a:gs>
        <a:gs pos="39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YDB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2.'!$BD$4:$BD$10</c:f>
              <c:numCache>
                <c:formatCode>General</c:formatCode>
                <c:ptCount val="7"/>
                <c:pt idx="0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2.'!$BE$4:$BE$10</c:f>
              <c:numCache>
                <c:formatCode>General</c:formatCode>
                <c:ptCount val="7"/>
                <c:pt idx="0">
                  <c:v>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2.'!$BF$4:$BF$10</c:f>
              <c:numCache>
                <c:formatCode>General</c:formatCode>
                <c:ptCount val="7"/>
                <c:pt idx="0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2.'!$BG$4:$BG$10</c:f>
              <c:numCache>
                <c:formatCode>General</c:formatCode>
                <c:ptCount val="7"/>
                <c:pt idx="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2.'!$BH$4:$BH$10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2.'!$BC$4:$BC$10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2.'!$BI$4:$BI$10</c:f>
              <c:numCache>
                <c:formatCode>General</c:formatCode>
                <c:ptCount val="7"/>
                <c:pt idx="0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9417872"/>
        <c:axId val="1319418416"/>
      </c:lineChart>
      <c:catAx>
        <c:axId val="13194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8416"/>
        <c:crosses val="autoZero"/>
        <c:auto val="1"/>
        <c:lblAlgn val="ctr"/>
        <c:lblOffset val="100"/>
        <c:noMultiLvlLbl val="0"/>
      </c:catAx>
      <c:valAx>
        <c:axId val="13194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5000"/>
            <a:lumOff val="95000"/>
          </a:srgbClr>
        </a:gs>
        <a:gs pos="100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 2 YDC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2.'!$BQ$3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2.'!$BP$4:$BP$10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2.'!$BQ$4:$BQ$10</c:f>
              <c:numCache>
                <c:formatCode>General</c:formatCode>
                <c:ptCount val="7"/>
                <c:pt idx="0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2.'!$BR$3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2.'!$BP$4:$BP$10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2.'!$BR$4:$BR$10</c:f>
              <c:numCache>
                <c:formatCode>General</c:formatCode>
                <c:ptCount val="7"/>
                <c:pt idx="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2.'!$BS$3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2.'!$BP$4:$BP$10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2.'!$BS$4:$BS$10</c:f>
              <c:numCache>
                <c:formatCode>General</c:formatCode>
                <c:ptCount val="7"/>
                <c:pt idx="0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2.'!$BT$3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2.'!$BP$4:$BP$10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2.'!$BT$4:$BT$10</c:f>
              <c:numCache>
                <c:formatCode>General</c:formatCode>
                <c:ptCount val="7"/>
                <c:pt idx="0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2.'!$BU$3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2.'!$BP$4:$BP$10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2.'!$BU$4:$BU$10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2.'!$BV$3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2.'!$BP$4:$BP$10</c:f>
              <c:strCache>
                <c:ptCount val="7"/>
                <c:pt idx="0">
                  <c:v>15-07-2021</c:v>
                </c:pt>
                <c:pt idx="1">
                  <c:v>16-07-2022</c:v>
                </c:pt>
                <c:pt idx="2">
                  <c:v>17-07-2023</c:v>
                </c:pt>
                <c:pt idx="3">
                  <c:v>18-07-2024</c:v>
                </c:pt>
                <c:pt idx="4">
                  <c:v>19-07-2025</c:v>
                </c:pt>
                <c:pt idx="5">
                  <c:v>20-07-2026</c:v>
                </c:pt>
                <c:pt idx="6">
                  <c:v>21-07-2027</c:v>
                </c:pt>
              </c:strCache>
            </c:strRef>
          </c:cat>
          <c:val>
            <c:numRef>
              <c:f>'POLE 2.'!$BV$4:$BV$10</c:f>
              <c:numCache>
                <c:formatCode>General</c:formatCode>
                <c:ptCount val="7"/>
                <c:pt idx="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9413520"/>
        <c:axId val="1319419504"/>
      </c:lineChart>
      <c:catAx>
        <c:axId val="13194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9504"/>
        <c:crosses val="autoZero"/>
        <c:auto val="1"/>
        <c:lblAlgn val="ctr"/>
        <c:lblOffset val="100"/>
        <c:noMultiLvlLbl val="0"/>
      </c:catAx>
      <c:valAx>
        <c:axId val="1319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rgbClr val="FFFF00"/>
        </a:gs>
        <a:gs pos="74000">
          <a:srgbClr val="5B9BD5">
            <a:lumMod val="45000"/>
            <a:lumOff val="55000"/>
          </a:srgbClr>
        </a:gs>
        <a:gs pos="83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YYA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NEW'!$C$3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NEW'!$C$4:$C$10</c:f>
              <c:numCache>
                <c:formatCode>General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NEW'!$D$3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NEW'!$D$4:$D$10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4.2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NEW'!$E$3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NEW'!$E$4:$E$10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NEW'!$F$3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NEW'!$F$4:$F$10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NEW'!$G$3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NEW'!$H$3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NEW'!$H$4:$H$10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9093696"/>
        <c:axId val="1099097504"/>
      </c:lineChart>
      <c:catAx>
        <c:axId val="10990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97504"/>
        <c:crosses val="autoZero"/>
        <c:auto val="1"/>
        <c:lblAlgn val="ctr"/>
        <c:lblOffset val="100"/>
        <c:noMultiLvlLbl val="0"/>
      </c:catAx>
      <c:valAx>
        <c:axId val="10990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C000">
                  <a:lumMod val="60000"/>
                  <a:lumOff val="4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9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51000">
          <a:srgbClr val="70AD47">
            <a:lumMod val="20000"/>
            <a:lumOff val="80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1.'!$BR$3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1.6</c:v>
                </c:pt>
                <c:pt idx="1">
                  <c:v>1.7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1.9</c:v>
                </c:pt>
                <c:pt idx="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1.'!$BS$3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4.9000000000000004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1.'!$BT$3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1.'!$BT$4:$BT$10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1.'!$BU$3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1.'!$BV$3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1.'!$BW$3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3030960"/>
        <c:axId val="1093045104"/>
      </c:lineChart>
      <c:catAx>
        <c:axId val="10930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5104"/>
        <c:crosses val="autoZero"/>
        <c:auto val="1"/>
        <c:lblAlgn val="ctr"/>
        <c:lblOffset val="100"/>
        <c:noMultiLvlLbl val="0"/>
      </c:catAx>
      <c:valAx>
        <c:axId val="10930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0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rgbClr val="FFFF00"/>
        </a:gs>
        <a:gs pos="74000">
          <a:srgbClr val="5B9BD5">
            <a:lumMod val="45000"/>
            <a:lumOff val="55000"/>
          </a:srgbClr>
        </a:gs>
        <a:gs pos="83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YYB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NEW'!$N$3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NEW'!$N$4:$N$10</c:f>
              <c:numCache>
                <c:formatCode>General</c:formatCode>
                <c:ptCount val="7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NEW'!$O$3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NEW'!$O$4:$O$10</c:f>
              <c:numCache>
                <c:formatCode>General</c:formatCode>
                <c:ptCount val="7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5.2</c:v>
                </c:pt>
                <c:pt idx="5">
                  <c:v>4.8</c:v>
                </c:pt>
                <c:pt idx="6">
                  <c:v>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NEW'!$P$3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NEW'!$P$4:$P$10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1.2</c:v>
                </c:pt>
                <c:pt idx="5">
                  <c:v>0.9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NEW'!$Q$3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NEW'!$Q$4:$Q$10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NEW'!$R$3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NEW'!$S$3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NEW'!$S$4:$S$10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9096960"/>
        <c:axId val="1099096416"/>
      </c:lineChart>
      <c:catAx>
        <c:axId val="10990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96416"/>
        <c:crosses val="autoZero"/>
        <c:auto val="1"/>
        <c:lblAlgn val="ctr"/>
        <c:lblOffset val="100"/>
        <c:noMultiLvlLbl val="0"/>
      </c:catAx>
      <c:valAx>
        <c:axId val="1099096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9096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0000">
          <a:srgbClr val="FFFF00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YDA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NEW'!$AQ$3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NEW'!$AQ$4:$AQ$10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1.8</c:v>
                </c:pt>
                <c:pt idx="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NEW'!$AR$3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NEW'!$AR$4:$AR$10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5.5</c:v>
                </c:pt>
                <c:pt idx="5">
                  <c:v>5.0999999999999996</c:v>
                </c:pt>
                <c:pt idx="6">
                  <c:v>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NEW'!$AS$3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NEW'!$AS$4:$AS$10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NEW'!$AT$3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NEW'!$AT$4:$AT$10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NEW'!$AU$3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NEW'!$AU$4:$AU$10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NEW'!$AV$3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NEW'!$AV$4:$AV$10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9098592"/>
        <c:axId val="1099099136"/>
      </c:lineChart>
      <c:catAx>
        <c:axId val="10990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99136"/>
        <c:crosses val="autoZero"/>
        <c:auto val="1"/>
        <c:lblAlgn val="ctr"/>
        <c:lblOffset val="100"/>
        <c:noMultiLvlLbl val="0"/>
      </c:catAx>
      <c:valAx>
        <c:axId val="10990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98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12621131040639"/>
          <c:y val="0.11802061309228978"/>
          <c:w val="8.007742452058244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rgbClr val="FFC000"/>
        </a:gs>
        <a:gs pos="39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YDB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NEW'!$BE$3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NEW'!$BE$4:$BE$10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2.5</c:v>
                </c:pt>
                <c:pt idx="5">
                  <c:v>2.4</c:v>
                </c:pt>
                <c:pt idx="6">
                  <c:v>2.4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NEW'!$BF$3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NEW'!$BF$4:$BF$10</c:f>
              <c:numCache>
                <c:formatCode>General</c:formatCode>
                <c:ptCount val="7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6.8</c:v>
                </c:pt>
                <c:pt idx="5">
                  <c:v>6.5</c:v>
                </c:pt>
                <c:pt idx="6">
                  <c:v>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NEW'!$BG$3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NEW'!$BG$4:$BG$10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NEW'!$BH$3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NEW'!$BH$4:$BH$10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NEW'!$BI$3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NEW'!$BI$4:$BI$10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NEW'!$BJ$3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NEW'!$BJ$4:$BJ$10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9093152"/>
        <c:axId val="1099094240"/>
      </c:lineChart>
      <c:catAx>
        <c:axId val="10990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94240"/>
        <c:crosses val="autoZero"/>
        <c:auto val="1"/>
        <c:lblAlgn val="ctr"/>
        <c:lblOffset val="100"/>
        <c:noMultiLvlLbl val="0"/>
      </c:catAx>
      <c:valAx>
        <c:axId val="10990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9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5000"/>
            <a:lumOff val="95000"/>
          </a:srgbClr>
        </a:gs>
        <a:gs pos="100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YDC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NEW'!$BR$3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NEW'!$BR$4:$BR$10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2.1</c:v>
                </c:pt>
                <c:pt idx="2">
                  <c:v>1.8</c:v>
                </c:pt>
                <c:pt idx="3">
                  <c:v>1.6</c:v>
                </c:pt>
                <c:pt idx="4">
                  <c:v>1.8</c:v>
                </c:pt>
                <c:pt idx="5">
                  <c:v>1.6</c:v>
                </c:pt>
                <c:pt idx="6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NEW'!$BS$3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NEW'!$BS$4:$BS$10</c:f>
              <c:numCache>
                <c:formatCode>General</c:formatCode>
                <c:ptCount val="7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4.9000000000000004</c:v>
                </c:pt>
                <c:pt idx="4">
                  <c:v>5.3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NEW'!$BT$3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NEW'!$BT$4:$BT$10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1.2</c:v>
                </c:pt>
                <c:pt idx="6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NEW'!$BU$3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NEW'!$BU$4:$BU$10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NEW'!$BV$3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NEW'!$BW$3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NEW'!$BW$4:$BW$10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9095328"/>
        <c:axId val="1099095872"/>
      </c:lineChart>
      <c:catAx>
        <c:axId val="10990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95872"/>
        <c:crosses val="autoZero"/>
        <c:auto val="1"/>
        <c:lblAlgn val="ctr"/>
        <c:lblOffset val="100"/>
        <c:noMultiLvlLbl val="0"/>
      </c:catAx>
      <c:valAx>
        <c:axId val="10990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95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rgbClr val="FFFF00"/>
        </a:gs>
        <a:gs pos="74000">
          <a:srgbClr val="5B9BD5">
            <a:lumMod val="45000"/>
            <a:lumOff val="55000"/>
          </a:srgbClr>
        </a:gs>
        <a:gs pos="83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YYC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NEW'!$Y$3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NEW'!$Y$4:$Y$10</c:f>
              <c:numCache>
                <c:formatCode>General</c:formatCode>
                <c:ptCount val="7"/>
                <c:pt idx="0">
                  <c:v>2.9</c:v>
                </c:pt>
                <c:pt idx="1">
                  <c:v>3.1</c:v>
                </c:pt>
                <c:pt idx="2">
                  <c:v>3.1</c:v>
                </c:pt>
                <c:pt idx="3">
                  <c:v>3.3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NEW'!$Z$3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NEW'!$Z$4:$Z$10</c:f>
              <c:numCache>
                <c:formatCode>General</c:formatCode>
                <c:ptCount val="7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5.5</c:v>
                </c:pt>
                <c:pt idx="5">
                  <c:v>6.7</c:v>
                </c:pt>
                <c:pt idx="6">
                  <c:v>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NEW'!$AA$3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NEW'!$AA$4:$AA$10</c:f>
              <c:numCache>
                <c:formatCode>General</c:formatCode>
                <c:ptCount val="7"/>
                <c:pt idx="0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1.7</c:v>
                </c:pt>
                <c:pt idx="5">
                  <c:v>1.7</c:v>
                </c:pt>
                <c:pt idx="6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NEW'!$AB$3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NEW'!$AB$4:$AB$10</c:f>
              <c:numCache>
                <c:formatCode>General</c:formatCode>
                <c:ptCount val="7"/>
                <c:pt idx="0">
                  <c:v>1.5</c:v>
                </c:pt>
                <c:pt idx="1">
                  <c:v>1.7</c:v>
                </c:pt>
                <c:pt idx="2">
                  <c:v>1.7</c:v>
                </c:pt>
                <c:pt idx="3">
                  <c:v>1.8</c:v>
                </c:pt>
                <c:pt idx="4">
                  <c:v>1.1000000000000001</c:v>
                </c:pt>
                <c:pt idx="5">
                  <c:v>1.9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NEW'!$AC$3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NEW'!$AC$4:$AC$10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NEW'!$AD$3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NEW'!$AD$4:$AD$10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6260368"/>
        <c:axId val="856255472"/>
      </c:lineChart>
      <c:catAx>
        <c:axId val="8562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5472"/>
        <c:crosses val="autoZero"/>
        <c:auto val="1"/>
        <c:lblAlgn val="ctr"/>
        <c:lblOffset val="100"/>
        <c:noMultiLvlLbl val="0"/>
      </c:catAx>
      <c:valAx>
        <c:axId val="8562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60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rgbClr val="FFFF00"/>
        </a:gs>
        <a:gs pos="78000">
          <a:srgbClr val="FCFD14"/>
        </a:gs>
        <a:gs pos="100000">
          <a:srgbClr val="00B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NEW'!$C$3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NEW'!$C$4:$C$10</c:f>
              <c:numCache>
                <c:formatCode>General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253840"/>
        <c:axId val="856254384"/>
      </c:barChart>
      <c:lineChart>
        <c:grouping val="standard"/>
        <c:varyColors val="0"/>
        <c:ser>
          <c:idx val="1"/>
          <c:order val="1"/>
          <c:tx>
            <c:strRef>
              <c:f>'POLE 2 NEW'!$CO$3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NEW'!$CO$4:$CO$10</c:f>
              <c:numCache>
                <c:formatCode>General</c:formatCode>
                <c:ptCount val="7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53840"/>
        <c:axId val="856254384"/>
      </c:lineChart>
      <c:catAx>
        <c:axId val="8562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4384"/>
        <c:crosses val="autoZero"/>
        <c:auto val="1"/>
        <c:lblAlgn val="ctr"/>
        <c:lblOffset val="100"/>
        <c:noMultiLvlLbl val="0"/>
      </c:catAx>
      <c:valAx>
        <c:axId val="856254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2 YYA H2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NEW'!$D$3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NEW'!$D$4:$D$10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4.2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58192"/>
        <c:axId val="856261456"/>
      </c:barChart>
      <c:lineChart>
        <c:grouping val="standard"/>
        <c:varyColors val="0"/>
        <c:ser>
          <c:idx val="1"/>
          <c:order val="1"/>
          <c:tx>
            <c:strRef>
              <c:f>'POLE 2 NEW'!$CP$3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NEW'!$CP$4:$CP$10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4.2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58192"/>
        <c:axId val="856261456"/>
      </c:lineChart>
      <c:catAx>
        <c:axId val="8562581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61456"/>
        <c:crosses val="autoZero"/>
        <c:auto val="1"/>
        <c:lblAlgn val="ctr"/>
        <c:lblOffset val="100"/>
        <c:noMultiLvlLbl val="0"/>
      </c:catAx>
      <c:valAx>
        <c:axId val="85626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81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NEW'!$E$3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NEW'!$E$4:$E$10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56016"/>
        <c:axId val="856248944"/>
      </c:barChart>
      <c:lineChart>
        <c:grouping val="standard"/>
        <c:varyColors val="0"/>
        <c:ser>
          <c:idx val="1"/>
          <c:order val="1"/>
          <c:tx>
            <c:strRef>
              <c:f>'POLE 2 NEW'!$CQ$3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NEW'!$CQ$4:$CQ$10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56016"/>
        <c:axId val="856248944"/>
      </c:lineChart>
      <c:valAx>
        <c:axId val="856248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56256016"/>
        <c:crosses val="autoZero"/>
        <c:crossBetween val="between"/>
      </c:valAx>
      <c:catAx>
        <c:axId val="8562560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85624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NEW'!$F$3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NEW'!$F$4:$F$10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60912"/>
        <c:axId val="856258736"/>
      </c:barChart>
      <c:lineChart>
        <c:grouping val="standard"/>
        <c:varyColors val="0"/>
        <c:ser>
          <c:idx val="1"/>
          <c:order val="1"/>
          <c:tx>
            <c:strRef>
              <c:f>'POLE 2 NEW'!$CR$3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NEW'!$CR$4:$CR$10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60912"/>
        <c:axId val="856258736"/>
      </c:lineChart>
      <c:catAx>
        <c:axId val="856260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8736"/>
        <c:crosses val="autoZero"/>
        <c:auto val="1"/>
        <c:lblAlgn val="ctr"/>
        <c:lblOffset val="100"/>
        <c:noMultiLvlLbl val="0"/>
      </c:catAx>
      <c:valAx>
        <c:axId val="85625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609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NEW'!$G$3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56560"/>
        <c:axId val="856252208"/>
      </c:barChart>
      <c:lineChart>
        <c:grouping val="standard"/>
        <c:varyColors val="0"/>
        <c:ser>
          <c:idx val="1"/>
          <c:order val="1"/>
          <c:tx>
            <c:strRef>
              <c:f>'POLE 2 NEW'!$CS$3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56560"/>
        <c:axId val="856252208"/>
      </c:lineChart>
      <c:catAx>
        <c:axId val="8562565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2208"/>
        <c:crosses val="autoZero"/>
        <c:auto val="1"/>
        <c:lblAlgn val="ctr"/>
        <c:lblOffset val="100"/>
        <c:noMultiLvlLbl val="0"/>
      </c:catAx>
      <c:valAx>
        <c:axId val="85625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65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1.'!$Y$3</c:f>
              <c:strCache>
                <c:ptCount val="1"/>
                <c:pt idx="0">
                  <c:v>TotHYd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1.'!$Y$4:$Y$10</c:f>
              <c:numCache>
                <c:formatCode>General</c:formatCode>
                <c:ptCount val="7"/>
                <c:pt idx="0">
                  <c:v>1.8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2.1</c:v>
                </c:pt>
                <c:pt idx="5">
                  <c:v>1.7</c:v>
                </c:pt>
                <c:pt idx="6">
                  <c:v>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1.'!$Z$3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4.9000000000000004</c:v>
                </c:pt>
                <c:pt idx="2">
                  <c:v>5</c:v>
                </c:pt>
                <c:pt idx="3">
                  <c:v>5</c:v>
                </c:pt>
                <c:pt idx="4">
                  <c:v>5.2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1.'!$AA$3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1.'!$AB$3</c:f>
              <c:strCache>
                <c:ptCount val="1"/>
                <c:pt idx="0">
                  <c:v>C2H6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  <c:pt idx="0">
                  <c:v>0.4</c:v>
                </c:pt>
                <c:pt idx="1">
                  <c:v>0.3</c:v>
                </c:pt>
                <c:pt idx="2">
                  <c:v>0</c:v>
                </c:pt>
                <c:pt idx="3">
                  <c:v>0.1</c:v>
                </c:pt>
                <c:pt idx="4">
                  <c:v>0.6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1.'!$AC$3</c:f>
              <c:strCache>
                <c:ptCount val="1"/>
                <c:pt idx="0">
                  <c:v>C2H4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1.'!$AD$3</c:f>
              <c:strCache>
                <c:ptCount val="1"/>
                <c:pt idx="0">
                  <c:v>C2H2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3032048"/>
        <c:axId val="1093043472"/>
      </c:lineChart>
      <c:catAx>
        <c:axId val="10930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3472"/>
        <c:crosses val="autoZero"/>
        <c:auto val="1"/>
        <c:lblAlgn val="ctr"/>
        <c:lblOffset val="100"/>
        <c:noMultiLvlLbl val="0"/>
      </c:catAx>
      <c:valAx>
        <c:axId val="10930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rgbClr val="FFFF00"/>
        </a:gs>
        <a:gs pos="78000">
          <a:srgbClr val="FCFD14"/>
        </a:gs>
        <a:gs pos="100000">
          <a:srgbClr val="00B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NEW'!$H$3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NEW'!$H$4:$H$10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62000"/>
        <c:axId val="856262544"/>
      </c:barChart>
      <c:lineChart>
        <c:grouping val="standard"/>
        <c:varyColors val="0"/>
        <c:ser>
          <c:idx val="1"/>
          <c:order val="1"/>
          <c:tx>
            <c:strRef>
              <c:f>'POLE 2 NEW'!$CT$3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NEW'!$CT$4:$CT$10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62000"/>
        <c:axId val="856262544"/>
      </c:lineChart>
      <c:catAx>
        <c:axId val="856262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62544"/>
        <c:crosses val="autoZero"/>
        <c:auto val="1"/>
        <c:lblAlgn val="ctr"/>
        <c:lblOffset val="100"/>
        <c:noMultiLvlLbl val="0"/>
      </c:catAx>
      <c:valAx>
        <c:axId val="85626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620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NEW'!$N$3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NEW'!$N$4:$N$10</c:f>
              <c:numCache>
                <c:formatCode>General</c:formatCode>
                <c:ptCount val="7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263088"/>
        <c:axId val="856257104"/>
      </c:barChart>
      <c:lineChart>
        <c:grouping val="standard"/>
        <c:varyColors val="0"/>
        <c:ser>
          <c:idx val="1"/>
          <c:order val="1"/>
          <c:tx>
            <c:strRef>
              <c:f>'POLE 2 NEW'!$CV$3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NEW'!$CV$4:$CV$10</c:f>
              <c:numCache>
                <c:formatCode>General</c:formatCode>
                <c:ptCount val="7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63088"/>
        <c:axId val="856257104"/>
      </c:lineChart>
      <c:catAx>
        <c:axId val="8562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7104"/>
        <c:crosses val="autoZero"/>
        <c:auto val="1"/>
        <c:lblAlgn val="ctr"/>
        <c:lblOffset val="100"/>
        <c:noMultiLvlLbl val="0"/>
      </c:catAx>
      <c:valAx>
        <c:axId val="856257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NEW'!$O$3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NEW'!$O$4:$O$10</c:f>
              <c:numCache>
                <c:formatCode>General</c:formatCode>
                <c:ptCount val="7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5.2</c:v>
                </c:pt>
                <c:pt idx="5">
                  <c:v>4.8</c:v>
                </c:pt>
                <c:pt idx="6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63632"/>
        <c:axId val="856257648"/>
      </c:barChart>
      <c:lineChart>
        <c:grouping val="standard"/>
        <c:varyColors val="0"/>
        <c:ser>
          <c:idx val="1"/>
          <c:order val="1"/>
          <c:tx>
            <c:strRef>
              <c:f>'POLE 2 NEW'!$CW$3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NEW'!$CW$4:$CW$10</c:f>
              <c:numCache>
                <c:formatCode>General</c:formatCode>
                <c:ptCount val="7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5.2</c:v>
                </c:pt>
                <c:pt idx="5">
                  <c:v>4.8</c:v>
                </c:pt>
                <c:pt idx="6">
                  <c:v>4.8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63632"/>
        <c:axId val="856257648"/>
      </c:lineChart>
      <c:catAx>
        <c:axId val="8562636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56257648"/>
        <c:crosses val="autoZero"/>
        <c:auto val="1"/>
        <c:lblAlgn val="ctr"/>
        <c:lblOffset val="100"/>
        <c:noMultiLvlLbl val="0"/>
      </c:catAx>
      <c:valAx>
        <c:axId val="85625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562636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NEW'!$P$3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NEW'!$P$4:$P$10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1.2</c:v>
                </c:pt>
                <c:pt idx="5">
                  <c:v>0.9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59280"/>
        <c:axId val="856251120"/>
      </c:barChart>
      <c:lineChart>
        <c:grouping val="standard"/>
        <c:varyColors val="0"/>
        <c:ser>
          <c:idx val="1"/>
          <c:order val="1"/>
          <c:tx>
            <c:strRef>
              <c:f>'POLE 2 NEW'!$CX$3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NEW'!$CX$4:$CX$10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1.2</c:v>
                </c:pt>
                <c:pt idx="5">
                  <c:v>0.9</c:v>
                </c:pt>
                <c:pt idx="6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59280"/>
        <c:axId val="856251120"/>
      </c:lineChart>
      <c:valAx>
        <c:axId val="85625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56259280"/>
        <c:crosses val="autoZero"/>
        <c:crossBetween val="between"/>
      </c:valAx>
      <c:catAx>
        <c:axId val="856259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85625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NEW'!$Q$3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NEW'!$Q$4:$Q$10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59824"/>
        <c:axId val="856264176"/>
      </c:barChart>
      <c:lineChart>
        <c:grouping val="standard"/>
        <c:varyColors val="0"/>
        <c:ser>
          <c:idx val="1"/>
          <c:order val="1"/>
          <c:tx>
            <c:strRef>
              <c:f>'POLE 2 NEW'!$CY$3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NEW'!$CY$4:$CY$10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59824"/>
        <c:axId val="856264176"/>
      </c:lineChart>
      <c:catAx>
        <c:axId val="856259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64176"/>
        <c:crosses val="autoZero"/>
        <c:auto val="1"/>
        <c:lblAlgn val="ctr"/>
        <c:lblOffset val="100"/>
        <c:noMultiLvlLbl val="0"/>
      </c:catAx>
      <c:valAx>
        <c:axId val="85626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98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NEW'!$R$3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49488"/>
        <c:axId val="856250032"/>
      </c:barChart>
      <c:lineChart>
        <c:grouping val="standard"/>
        <c:varyColors val="0"/>
        <c:ser>
          <c:idx val="1"/>
          <c:order val="1"/>
          <c:tx>
            <c:strRef>
              <c:f>'POLE 2 NEW'!$CZ$3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49488"/>
        <c:axId val="856250032"/>
      </c:lineChart>
      <c:catAx>
        <c:axId val="8562494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56250032"/>
        <c:crosses val="autoZero"/>
        <c:auto val="1"/>
        <c:lblAlgn val="ctr"/>
        <c:lblOffset val="100"/>
        <c:noMultiLvlLbl val="0"/>
      </c:catAx>
      <c:valAx>
        <c:axId val="85625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562494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NEW'!$S$3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NEW'!$S$4:$S$10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250576"/>
        <c:axId val="856251664"/>
      </c:barChart>
      <c:lineChart>
        <c:grouping val="standard"/>
        <c:varyColors val="0"/>
        <c:ser>
          <c:idx val="1"/>
          <c:order val="1"/>
          <c:tx>
            <c:strRef>
              <c:f>'POLE 2 NEW'!$DA$3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NEW'!$DA$4:$DA$10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50576"/>
        <c:axId val="856251664"/>
      </c:lineChart>
      <c:catAx>
        <c:axId val="856250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1664"/>
        <c:crosses val="autoZero"/>
        <c:auto val="1"/>
        <c:lblAlgn val="ctr"/>
        <c:lblOffset val="100"/>
        <c:noMultiLvlLbl val="0"/>
      </c:catAx>
      <c:valAx>
        <c:axId val="85625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05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NEW'!$Y$3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NEW'!$Y$4:$Y$10</c:f>
              <c:numCache>
                <c:formatCode>General</c:formatCode>
                <c:ptCount val="7"/>
                <c:pt idx="0">
                  <c:v>2.9</c:v>
                </c:pt>
                <c:pt idx="1">
                  <c:v>3.1</c:v>
                </c:pt>
                <c:pt idx="2">
                  <c:v>3.1</c:v>
                </c:pt>
                <c:pt idx="3">
                  <c:v>3.3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252752"/>
        <c:axId val="646779392"/>
      </c:barChart>
      <c:lineChart>
        <c:grouping val="standard"/>
        <c:varyColors val="0"/>
        <c:ser>
          <c:idx val="1"/>
          <c:order val="1"/>
          <c:tx>
            <c:strRef>
              <c:f>'POLE 2 NEW'!$DC$3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NEW'!$DC$4:$DC$10</c:f>
              <c:numCache>
                <c:formatCode>General</c:formatCode>
                <c:ptCount val="7"/>
                <c:pt idx="0">
                  <c:v>2.9</c:v>
                </c:pt>
                <c:pt idx="1">
                  <c:v>3.1</c:v>
                </c:pt>
                <c:pt idx="2">
                  <c:v>3.1</c:v>
                </c:pt>
                <c:pt idx="3">
                  <c:v>3.3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252752"/>
        <c:axId val="646779392"/>
      </c:lineChart>
      <c:catAx>
        <c:axId val="8562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79392"/>
        <c:crosses val="autoZero"/>
        <c:auto val="1"/>
        <c:lblAlgn val="ctr"/>
        <c:lblOffset val="100"/>
        <c:noMultiLvlLbl val="0"/>
      </c:catAx>
      <c:valAx>
        <c:axId val="646779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NEW'!$Z$3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NEW'!$Z$4:$Z$10</c:f>
              <c:numCache>
                <c:formatCode>General</c:formatCode>
                <c:ptCount val="7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5.5</c:v>
                </c:pt>
                <c:pt idx="5">
                  <c:v>6.7</c:v>
                </c:pt>
                <c:pt idx="6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6782112"/>
        <c:axId val="646778304"/>
      </c:barChart>
      <c:lineChart>
        <c:grouping val="standard"/>
        <c:varyColors val="0"/>
        <c:ser>
          <c:idx val="1"/>
          <c:order val="1"/>
          <c:tx>
            <c:strRef>
              <c:f>'POLE 2 NEW'!$DD$3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NEW'!$DD$4:$DD$10</c:f>
              <c:numCache>
                <c:formatCode>General</c:formatCode>
                <c:ptCount val="7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5.5</c:v>
                </c:pt>
                <c:pt idx="5">
                  <c:v>6.7</c:v>
                </c:pt>
                <c:pt idx="6">
                  <c:v>2.7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82112"/>
        <c:axId val="646778304"/>
      </c:lineChart>
      <c:catAx>
        <c:axId val="646782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78304"/>
        <c:crosses val="autoZero"/>
        <c:auto val="1"/>
        <c:lblAlgn val="ctr"/>
        <c:lblOffset val="100"/>
        <c:noMultiLvlLbl val="0"/>
      </c:catAx>
      <c:valAx>
        <c:axId val="64677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21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NEW'!$AA$3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NEW'!$AA$4:$AA$10</c:f>
              <c:numCache>
                <c:formatCode>General</c:formatCode>
                <c:ptCount val="7"/>
                <c:pt idx="0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1.7</c:v>
                </c:pt>
                <c:pt idx="5">
                  <c:v>1.7</c:v>
                </c:pt>
                <c:pt idx="6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6779936"/>
        <c:axId val="646782656"/>
      </c:barChart>
      <c:lineChart>
        <c:grouping val="standard"/>
        <c:varyColors val="0"/>
        <c:ser>
          <c:idx val="1"/>
          <c:order val="1"/>
          <c:tx>
            <c:strRef>
              <c:f>'POLE 2 NEW'!$DE$3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NEW'!$DE$4:$DE$10</c:f>
              <c:numCache>
                <c:formatCode>General</c:formatCode>
                <c:ptCount val="7"/>
                <c:pt idx="0">
                  <c:v>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1.2</c:v>
                </c:pt>
                <c:pt idx="4">
                  <c:v>1.7</c:v>
                </c:pt>
                <c:pt idx="5">
                  <c:v>1.7</c:v>
                </c:pt>
                <c:pt idx="6">
                  <c:v>0.9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79936"/>
        <c:axId val="646782656"/>
      </c:lineChart>
      <c:valAx>
        <c:axId val="64678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46779936"/>
        <c:crosses val="autoZero"/>
        <c:crossBetween val="between"/>
      </c:valAx>
      <c:catAx>
        <c:axId val="646779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6467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1.'!$C$3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1.'!$C$4:$C$10</c:f>
              <c:numCache>
                <c:formatCode>General</c:formatCode>
                <c:ptCount val="7"/>
                <c:pt idx="0">
                  <c:v>1.8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2.2999999999999998</c:v>
                </c:pt>
                <c:pt idx="5">
                  <c:v>1.7</c:v>
                </c:pt>
                <c:pt idx="6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034768"/>
        <c:axId val="1093033136"/>
      </c:barChart>
      <c:lineChart>
        <c:grouping val="standard"/>
        <c:varyColors val="0"/>
        <c:ser>
          <c:idx val="1"/>
          <c:order val="1"/>
          <c:tx>
            <c:strRef>
              <c:f>'POLE 1.'!$CO$3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1.'!$CO$4:$CO$10</c:f>
              <c:numCache>
                <c:formatCode>General</c:formatCode>
                <c:ptCount val="7"/>
                <c:pt idx="0">
                  <c:v>1.8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2.2999999999999998</c:v>
                </c:pt>
                <c:pt idx="5">
                  <c:v>1.7</c:v>
                </c:pt>
                <c:pt idx="6">
                  <c:v>1.9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34768"/>
        <c:axId val="1093033136"/>
      </c:lineChart>
      <c:catAx>
        <c:axId val="10930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3136"/>
        <c:crosses val="autoZero"/>
        <c:auto val="1"/>
        <c:lblAlgn val="ctr"/>
        <c:lblOffset val="100"/>
        <c:noMultiLvlLbl val="0"/>
      </c:catAx>
      <c:valAx>
        <c:axId val="1093033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NEW'!$AB$3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NEW'!$AB$4:$AB$10</c:f>
              <c:numCache>
                <c:formatCode>General</c:formatCode>
                <c:ptCount val="7"/>
                <c:pt idx="0">
                  <c:v>1.5</c:v>
                </c:pt>
                <c:pt idx="1">
                  <c:v>1.7</c:v>
                </c:pt>
                <c:pt idx="2">
                  <c:v>1.7</c:v>
                </c:pt>
                <c:pt idx="3">
                  <c:v>1.8</c:v>
                </c:pt>
                <c:pt idx="4">
                  <c:v>1.1000000000000001</c:v>
                </c:pt>
                <c:pt idx="5">
                  <c:v>1.9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6778848"/>
        <c:axId val="646777216"/>
      </c:barChart>
      <c:lineChart>
        <c:grouping val="standard"/>
        <c:varyColors val="0"/>
        <c:ser>
          <c:idx val="1"/>
          <c:order val="1"/>
          <c:tx>
            <c:strRef>
              <c:f>'POLE 2 NEW'!$DF$3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NEW'!$DF$4:$DF$10</c:f>
              <c:numCache>
                <c:formatCode>General</c:formatCode>
                <c:ptCount val="7"/>
                <c:pt idx="0">
                  <c:v>1.5</c:v>
                </c:pt>
                <c:pt idx="1">
                  <c:v>1.7</c:v>
                </c:pt>
                <c:pt idx="2">
                  <c:v>1.7</c:v>
                </c:pt>
                <c:pt idx="3">
                  <c:v>1.8</c:v>
                </c:pt>
                <c:pt idx="4">
                  <c:v>1.1000000000000001</c:v>
                </c:pt>
                <c:pt idx="5">
                  <c:v>1.9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78848"/>
        <c:axId val="646777216"/>
      </c:lineChart>
      <c:catAx>
        <c:axId val="6467788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77216"/>
        <c:crosses val="autoZero"/>
        <c:auto val="1"/>
        <c:lblAlgn val="ctr"/>
        <c:lblOffset val="100"/>
        <c:noMultiLvlLbl val="0"/>
      </c:catAx>
      <c:valAx>
        <c:axId val="64677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788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NEW'!$AC$3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NEW'!$AC$4:$AC$10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6776672"/>
        <c:axId val="646783200"/>
      </c:barChart>
      <c:lineChart>
        <c:grouping val="standard"/>
        <c:varyColors val="0"/>
        <c:ser>
          <c:idx val="1"/>
          <c:order val="1"/>
          <c:tx>
            <c:strRef>
              <c:f>'POLE 2 NEW'!$DG$3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NEW'!$DG$4:$DG$10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76672"/>
        <c:axId val="646783200"/>
      </c:lineChart>
      <c:catAx>
        <c:axId val="6467766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3200"/>
        <c:crosses val="autoZero"/>
        <c:auto val="1"/>
        <c:lblAlgn val="ctr"/>
        <c:lblOffset val="100"/>
        <c:noMultiLvlLbl val="0"/>
      </c:catAx>
      <c:valAx>
        <c:axId val="64678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766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2YYC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NEW'!$AD$3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NEW'!$AD$4:$AD$10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6780480"/>
        <c:axId val="646781024"/>
      </c:barChart>
      <c:lineChart>
        <c:grouping val="standard"/>
        <c:varyColors val="0"/>
        <c:ser>
          <c:idx val="1"/>
          <c:order val="1"/>
          <c:tx>
            <c:strRef>
              <c:f>'POLE 2 NEW'!$DH$3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NEW'!$DH$4:$DH$10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80480"/>
        <c:axId val="646781024"/>
      </c:lineChart>
      <c:catAx>
        <c:axId val="646780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1024"/>
        <c:crosses val="autoZero"/>
        <c:auto val="1"/>
        <c:lblAlgn val="ctr"/>
        <c:lblOffset val="100"/>
        <c:noMultiLvlLbl val="0"/>
      </c:catAx>
      <c:valAx>
        <c:axId val="64678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04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NEW'!$AQ$3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NEW'!$AQ$4:$AQ$10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1.8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781568"/>
        <c:axId val="646776128"/>
      </c:barChart>
      <c:lineChart>
        <c:grouping val="standard"/>
        <c:varyColors val="0"/>
        <c:ser>
          <c:idx val="1"/>
          <c:order val="1"/>
          <c:tx>
            <c:strRef>
              <c:f>'POLE 2 NEW'!$DJ$3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NEW'!$DJ$4:$DJ$10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1.8</c:v>
                </c:pt>
                <c:pt idx="6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81568"/>
        <c:axId val="646776128"/>
      </c:lineChart>
      <c:catAx>
        <c:axId val="6467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76128"/>
        <c:crosses val="autoZero"/>
        <c:auto val="1"/>
        <c:lblAlgn val="ctr"/>
        <c:lblOffset val="100"/>
        <c:noMultiLvlLbl val="0"/>
      </c:catAx>
      <c:valAx>
        <c:axId val="646776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NEW'!$AR$3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NEW'!$AR$4:$AR$10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5.5</c:v>
                </c:pt>
                <c:pt idx="5">
                  <c:v>5.0999999999999996</c:v>
                </c:pt>
                <c:pt idx="6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6777760"/>
        <c:axId val="829627696"/>
      </c:barChart>
      <c:lineChart>
        <c:grouping val="standard"/>
        <c:varyColors val="0"/>
        <c:ser>
          <c:idx val="1"/>
          <c:order val="1"/>
          <c:tx>
            <c:strRef>
              <c:f>'POLE 2 NEW'!$DK$3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NEW'!$DK$4:$DK$10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5.5</c:v>
                </c:pt>
                <c:pt idx="5">
                  <c:v>5.0999999999999996</c:v>
                </c:pt>
                <c:pt idx="6">
                  <c:v>5.2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77760"/>
        <c:axId val="829627696"/>
      </c:lineChart>
      <c:catAx>
        <c:axId val="646777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27696"/>
        <c:crosses val="autoZero"/>
        <c:auto val="1"/>
        <c:lblAlgn val="ctr"/>
        <c:lblOffset val="100"/>
        <c:noMultiLvlLbl val="0"/>
      </c:catAx>
      <c:valAx>
        <c:axId val="82962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777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NEW'!$AS$3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NEW'!$AS$4:$AS$10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9632048"/>
        <c:axId val="829630416"/>
      </c:barChart>
      <c:lineChart>
        <c:grouping val="standard"/>
        <c:varyColors val="0"/>
        <c:ser>
          <c:idx val="1"/>
          <c:order val="1"/>
          <c:tx>
            <c:strRef>
              <c:f>'POLE 2 NEW'!$DL$3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NEW'!$DL$4:$DL$10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32048"/>
        <c:axId val="829630416"/>
      </c:lineChart>
      <c:valAx>
        <c:axId val="829630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9632048"/>
        <c:crosses val="autoZero"/>
        <c:crossBetween val="between"/>
      </c:valAx>
      <c:catAx>
        <c:axId val="829632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82963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NEW'!$AT$3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NEW'!$AT$4:$AT$10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9629872"/>
        <c:axId val="829631504"/>
      </c:barChart>
      <c:lineChart>
        <c:grouping val="standard"/>
        <c:varyColors val="0"/>
        <c:ser>
          <c:idx val="1"/>
          <c:order val="1"/>
          <c:tx>
            <c:strRef>
              <c:f>'POLE 2 NEW'!$DM$3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NEW'!$DM$4:$DM$10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29872"/>
        <c:axId val="829631504"/>
      </c:lineChart>
      <c:catAx>
        <c:axId val="8296298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1504"/>
        <c:crosses val="autoZero"/>
        <c:auto val="1"/>
        <c:lblAlgn val="ctr"/>
        <c:lblOffset val="100"/>
        <c:noMultiLvlLbl val="0"/>
      </c:catAx>
      <c:valAx>
        <c:axId val="82963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298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NEW'!$AU$3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NEW'!$AU$4:$AU$10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9634224"/>
        <c:axId val="829634768"/>
      </c:barChart>
      <c:lineChart>
        <c:grouping val="standard"/>
        <c:varyColors val="0"/>
        <c:ser>
          <c:idx val="1"/>
          <c:order val="1"/>
          <c:tx>
            <c:strRef>
              <c:f>'POLE 2 NEW'!$DN$3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NEW'!$DN$4:$DN$10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34224"/>
        <c:axId val="829634768"/>
      </c:lineChart>
      <c:catAx>
        <c:axId val="829634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4768"/>
        <c:crosses val="autoZero"/>
        <c:auto val="1"/>
        <c:lblAlgn val="ctr"/>
        <c:lblOffset val="100"/>
        <c:noMultiLvlLbl val="0"/>
      </c:catAx>
      <c:valAx>
        <c:axId val="82963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42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NEW'!$AV$3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NEW'!$AV$4:$AV$10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9633136"/>
        <c:axId val="829628240"/>
      </c:barChart>
      <c:lineChart>
        <c:grouping val="standard"/>
        <c:varyColors val="0"/>
        <c:ser>
          <c:idx val="1"/>
          <c:order val="1"/>
          <c:tx>
            <c:strRef>
              <c:f>'POLE 2 NEW'!$DO$3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NEW'!$DO$4:$DO$10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33136"/>
        <c:axId val="829628240"/>
      </c:lineChart>
      <c:catAx>
        <c:axId val="829633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29628240"/>
        <c:crosses val="autoZero"/>
        <c:auto val="1"/>
        <c:lblAlgn val="ctr"/>
        <c:lblOffset val="100"/>
        <c:noMultiLvlLbl val="0"/>
      </c:catAx>
      <c:valAx>
        <c:axId val="82962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296331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NEW'!$BE$3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NEW'!$BE$4:$BE$10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2.5</c:v>
                </c:pt>
                <c:pt idx="5">
                  <c:v>2.4</c:v>
                </c:pt>
                <c:pt idx="6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629328"/>
        <c:axId val="829633680"/>
      </c:barChart>
      <c:lineChart>
        <c:grouping val="standard"/>
        <c:varyColors val="0"/>
        <c:ser>
          <c:idx val="1"/>
          <c:order val="1"/>
          <c:tx>
            <c:strRef>
              <c:f>'POLE 2 NEW'!$DQ$3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NEW'!$DQ$4:$DQ$10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2.5</c:v>
                </c:pt>
                <c:pt idx="5">
                  <c:v>2.4</c:v>
                </c:pt>
                <c:pt idx="6">
                  <c:v>2.4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29328"/>
        <c:axId val="829633680"/>
      </c:lineChart>
      <c:catAx>
        <c:axId val="8296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3680"/>
        <c:crosses val="autoZero"/>
        <c:auto val="1"/>
        <c:lblAlgn val="ctr"/>
        <c:lblOffset val="100"/>
        <c:noMultiLvlLbl val="0"/>
      </c:catAx>
      <c:valAx>
        <c:axId val="829633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1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5.7</c:v>
                </c:pt>
                <c:pt idx="5">
                  <c:v>5.3</c:v>
                </c:pt>
                <c:pt idx="6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3031504"/>
        <c:axId val="1093035312"/>
      </c:barChart>
      <c:lineChart>
        <c:grouping val="standard"/>
        <c:varyColors val="0"/>
        <c:ser>
          <c:idx val="1"/>
          <c:order val="1"/>
          <c:tx>
            <c:strRef>
              <c:f>'POLE 1.'!$CP$3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1.'!$CP$4:$CP$10</c:f>
              <c:numCache>
                <c:formatCode>General</c:formatCode>
                <c:ptCount val="7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5.7</c:v>
                </c:pt>
                <c:pt idx="5">
                  <c:v>5.3</c:v>
                </c:pt>
                <c:pt idx="6">
                  <c:v>5.4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31504"/>
        <c:axId val="1093035312"/>
      </c:lineChart>
      <c:catAx>
        <c:axId val="1093031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5312"/>
        <c:crosses val="autoZero"/>
        <c:auto val="1"/>
        <c:lblAlgn val="ctr"/>
        <c:lblOffset val="100"/>
        <c:noMultiLvlLbl val="0"/>
      </c:catAx>
      <c:valAx>
        <c:axId val="109303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150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NEW'!$BF$3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NEW'!$BF$4:$BF$10</c:f>
              <c:numCache>
                <c:formatCode>General</c:formatCode>
                <c:ptCount val="7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6.8</c:v>
                </c:pt>
                <c:pt idx="5">
                  <c:v>6.5</c:v>
                </c:pt>
                <c:pt idx="6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9630960"/>
        <c:axId val="829628784"/>
      </c:barChart>
      <c:lineChart>
        <c:grouping val="standard"/>
        <c:varyColors val="0"/>
        <c:ser>
          <c:idx val="1"/>
          <c:order val="1"/>
          <c:tx>
            <c:strRef>
              <c:f>'POLE 2 NEW'!$DR$3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NEW'!$DR$4:$DR$10</c:f>
              <c:numCache>
                <c:formatCode>General</c:formatCode>
                <c:ptCount val="7"/>
                <c:pt idx="0">
                  <c:v>6.3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6.8</c:v>
                </c:pt>
                <c:pt idx="5">
                  <c:v>6.5</c:v>
                </c:pt>
                <c:pt idx="6">
                  <c:v>6.5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30960"/>
        <c:axId val="829628784"/>
      </c:lineChart>
      <c:catAx>
        <c:axId val="829630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28784"/>
        <c:crosses val="autoZero"/>
        <c:auto val="1"/>
        <c:lblAlgn val="ctr"/>
        <c:lblOffset val="100"/>
        <c:noMultiLvlLbl val="0"/>
      </c:catAx>
      <c:valAx>
        <c:axId val="82962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09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NEW'!$BG$3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NEW'!$BG$4:$BG$10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8888912"/>
        <c:axId val="829632592"/>
      </c:barChart>
      <c:lineChart>
        <c:grouping val="standard"/>
        <c:varyColors val="0"/>
        <c:ser>
          <c:idx val="1"/>
          <c:order val="1"/>
          <c:tx>
            <c:strRef>
              <c:f>'POLE 2 NEW'!$DS$3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NEW'!$DS$4:$DS$10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1.3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88912"/>
        <c:axId val="829632592"/>
      </c:lineChart>
      <c:valAx>
        <c:axId val="82963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8888912"/>
        <c:crosses val="autoZero"/>
        <c:crossBetween val="between"/>
      </c:valAx>
      <c:catAx>
        <c:axId val="2048888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82963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NEW'!$BH$3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NEW'!$BH$4:$BH$10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8893808"/>
        <c:axId val="2048890000"/>
      </c:barChart>
      <c:lineChart>
        <c:grouping val="standard"/>
        <c:varyColors val="0"/>
        <c:ser>
          <c:idx val="1"/>
          <c:order val="1"/>
          <c:tx>
            <c:strRef>
              <c:f>'POLE 2 NEW'!$DT$3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NEW'!$DT$4:$DT$10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93808"/>
        <c:axId val="2048890000"/>
      </c:lineChart>
      <c:catAx>
        <c:axId val="2048893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0000"/>
        <c:crosses val="autoZero"/>
        <c:auto val="1"/>
        <c:lblAlgn val="ctr"/>
        <c:lblOffset val="100"/>
        <c:noMultiLvlLbl val="0"/>
      </c:catAx>
      <c:valAx>
        <c:axId val="20488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38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NEW'!$BI$3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NEW'!$BI$4:$BI$10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8893264"/>
        <c:axId val="2048891088"/>
      </c:barChart>
      <c:lineChart>
        <c:grouping val="standard"/>
        <c:varyColors val="0"/>
        <c:ser>
          <c:idx val="1"/>
          <c:order val="1"/>
          <c:tx>
            <c:strRef>
              <c:f>'POLE 2 NEW'!$DU$3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NEW'!$DU$4:$DU$10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93264"/>
        <c:axId val="2048891088"/>
      </c:lineChart>
      <c:catAx>
        <c:axId val="2048893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1088"/>
        <c:crosses val="autoZero"/>
        <c:auto val="1"/>
        <c:lblAlgn val="ctr"/>
        <c:lblOffset val="100"/>
        <c:noMultiLvlLbl val="0"/>
      </c:catAx>
      <c:valAx>
        <c:axId val="204889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32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NEW'!$BJ$3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NEW'!$BJ$4:$BJ$10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8889456"/>
        <c:axId val="2048895440"/>
      </c:barChart>
      <c:lineChart>
        <c:grouping val="standard"/>
        <c:varyColors val="0"/>
        <c:ser>
          <c:idx val="1"/>
          <c:order val="1"/>
          <c:tx>
            <c:strRef>
              <c:f>'POLE 2 NEW'!$DV$3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NEW'!$DV$4:$DV$10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89456"/>
        <c:axId val="2048895440"/>
      </c:lineChart>
      <c:catAx>
        <c:axId val="2048889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5440"/>
        <c:crosses val="autoZero"/>
        <c:auto val="1"/>
        <c:lblAlgn val="ctr"/>
        <c:lblOffset val="100"/>
        <c:noMultiLvlLbl val="0"/>
      </c:catAx>
      <c:valAx>
        <c:axId val="204889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894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TotHyd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NEW'!$BR$3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NEW'!$BR$4:$BR$10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2.1</c:v>
                </c:pt>
                <c:pt idx="2">
                  <c:v>1.8</c:v>
                </c:pt>
                <c:pt idx="3">
                  <c:v>1.6</c:v>
                </c:pt>
                <c:pt idx="4">
                  <c:v>1.8</c:v>
                </c:pt>
                <c:pt idx="5">
                  <c:v>1.6</c:v>
                </c:pt>
                <c:pt idx="6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892720"/>
        <c:axId val="2048894352"/>
      </c:barChart>
      <c:lineChart>
        <c:grouping val="standard"/>
        <c:varyColors val="0"/>
        <c:ser>
          <c:idx val="1"/>
          <c:order val="1"/>
          <c:tx>
            <c:strRef>
              <c:f>'POLE 2 NEW'!$DX$3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NEW'!$DX$4:$DX$10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2.1</c:v>
                </c:pt>
                <c:pt idx="2">
                  <c:v>1.8</c:v>
                </c:pt>
                <c:pt idx="3">
                  <c:v>1.6</c:v>
                </c:pt>
                <c:pt idx="4">
                  <c:v>1.8</c:v>
                </c:pt>
                <c:pt idx="5">
                  <c:v>1.6</c:v>
                </c:pt>
                <c:pt idx="6">
                  <c:v>1.9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92720"/>
        <c:axId val="2048894352"/>
      </c:lineChart>
      <c:catAx>
        <c:axId val="20488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4352"/>
        <c:crosses val="autoZero"/>
        <c:auto val="1"/>
        <c:lblAlgn val="ctr"/>
        <c:lblOffset val="100"/>
        <c:noMultiLvlLbl val="0"/>
      </c:catAx>
      <c:valAx>
        <c:axId val="2048894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NEW'!$BS$3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NEW'!$BS$4:$BS$10</c:f>
              <c:numCache>
                <c:formatCode>General</c:formatCode>
                <c:ptCount val="7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4.9000000000000004</c:v>
                </c:pt>
                <c:pt idx="4">
                  <c:v>5.3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8895984"/>
        <c:axId val="2048890544"/>
      </c:barChart>
      <c:lineChart>
        <c:grouping val="standard"/>
        <c:varyColors val="0"/>
        <c:ser>
          <c:idx val="1"/>
          <c:order val="1"/>
          <c:tx>
            <c:strRef>
              <c:f>'POLE 2 NEW'!$DY$3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NEW'!$DY$4:$DY$10</c:f>
              <c:numCache>
                <c:formatCode>General</c:formatCode>
                <c:ptCount val="7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4.9000000000000004</c:v>
                </c:pt>
                <c:pt idx="4">
                  <c:v>5.3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95984"/>
        <c:axId val="2048890544"/>
      </c:lineChart>
      <c:valAx>
        <c:axId val="204889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8895984"/>
        <c:crosses val="autoZero"/>
        <c:crossBetween val="between"/>
      </c:valAx>
      <c:catAx>
        <c:axId val="2048895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204889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NEW'!$BT$3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NEW'!$BT$4:$BT$10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1.2</c:v>
                </c:pt>
                <c:pt idx="6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8891632"/>
        <c:axId val="2048892176"/>
      </c:barChart>
      <c:lineChart>
        <c:grouping val="standard"/>
        <c:varyColors val="0"/>
        <c:ser>
          <c:idx val="1"/>
          <c:order val="1"/>
          <c:tx>
            <c:strRef>
              <c:f>'POLE 2 NEW'!$DZ$3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NEW'!$DZ$4:$DZ$10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1.2</c:v>
                </c:pt>
                <c:pt idx="6">
                  <c:v>1.5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91632"/>
        <c:axId val="2048892176"/>
      </c:lineChart>
      <c:catAx>
        <c:axId val="20488916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2176"/>
        <c:crosses val="autoZero"/>
        <c:auto val="1"/>
        <c:lblAlgn val="ctr"/>
        <c:lblOffset val="100"/>
        <c:noMultiLvlLbl val="0"/>
      </c:catAx>
      <c:valAx>
        <c:axId val="204889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16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2YDC C2H6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NEW'!$BU$3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NEW'!$BU$4:$BU$10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8894896"/>
        <c:axId val="856059776"/>
      </c:barChart>
      <c:lineChart>
        <c:grouping val="standard"/>
        <c:varyColors val="0"/>
        <c:ser>
          <c:idx val="1"/>
          <c:order val="1"/>
          <c:tx>
            <c:strRef>
              <c:f>'POLE 2 NEW'!$EA$3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NEW'!$EA$4:$EA$10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94896"/>
        <c:axId val="856059776"/>
      </c:lineChart>
      <c:catAx>
        <c:axId val="20488948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56059776"/>
        <c:crosses val="autoZero"/>
        <c:auto val="1"/>
        <c:lblAlgn val="ctr"/>
        <c:lblOffset val="100"/>
        <c:noMultiLvlLbl val="0"/>
      </c:catAx>
      <c:valAx>
        <c:axId val="85605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4889489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C2H4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NEW'!$BV$3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056512"/>
        <c:axId val="856055968"/>
      </c:barChart>
      <c:lineChart>
        <c:grouping val="standard"/>
        <c:varyColors val="0"/>
        <c:ser>
          <c:idx val="1"/>
          <c:order val="1"/>
          <c:tx>
            <c:strRef>
              <c:f>'POLE 2 NEW'!$EB$3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NEW'!$EB$4:$EB$10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056512"/>
        <c:axId val="856055968"/>
      </c:lineChart>
      <c:catAx>
        <c:axId val="856056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55968"/>
        <c:crosses val="autoZero"/>
        <c:auto val="1"/>
        <c:lblAlgn val="ctr"/>
        <c:lblOffset val="100"/>
        <c:noMultiLvlLbl val="0"/>
      </c:catAx>
      <c:valAx>
        <c:axId val="85605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565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1.'!$E$3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3035856"/>
        <c:axId val="1093041296"/>
      </c:barChart>
      <c:lineChart>
        <c:grouping val="standard"/>
        <c:varyColors val="0"/>
        <c:ser>
          <c:idx val="1"/>
          <c:order val="1"/>
          <c:tx>
            <c:strRef>
              <c:f>'POLE 1.'!$CQ$3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1.'!$CQ$4:$CQ$10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1.3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035856"/>
        <c:axId val="1093041296"/>
      </c:lineChart>
      <c:valAx>
        <c:axId val="109304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93035856"/>
        <c:crosses val="autoZero"/>
        <c:crossBetween val="between"/>
      </c:valAx>
      <c:catAx>
        <c:axId val="1093035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9304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C2 H2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NEW'!$BW$3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NEW'!$BW$4:$BW$10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057600"/>
        <c:axId val="856054880"/>
      </c:barChart>
      <c:lineChart>
        <c:grouping val="standard"/>
        <c:varyColors val="0"/>
        <c:ser>
          <c:idx val="1"/>
          <c:order val="1"/>
          <c:tx>
            <c:strRef>
              <c:f>'POLE 2 NEW'!$EC$3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8/7/2021</c:v>
                </c:pt>
                <c:pt idx="1">
                  <c:v>9/7/2021</c:v>
                </c:pt>
                <c:pt idx="2">
                  <c:v>10/7/2021</c:v>
                </c:pt>
                <c:pt idx="3">
                  <c:v>11/7/2021</c:v>
                </c:pt>
                <c:pt idx="4">
                  <c:v>12/7/2021</c:v>
                </c:pt>
                <c:pt idx="5">
                  <c:v>13/7/2021</c:v>
                </c:pt>
                <c:pt idx="6">
                  <c:v>14/7/2021</c:v>
                </c:pt>
              </c:strCache>
            </c:strRef>
          </c:cat>
          <c:val>
            <c:numRef>
              <c:f>'POLE 2 NEW'!$EC$4:$EC$10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057600"/>
        <c:axId val="856054880"/>
      </c:lineChart>
      <c:catAx>
        <c:axId val="856057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54880"/>
        <c:crosses val="autoZero"/>
        <c:auto val="1"/>
        <c:lblAlgn val="ctr"/>
        <c:lblOffset val="100"/>
        <c:noMultiLvlLbl val="0"/>
      </c:catAx>
      <c:valAx>
        <c:axId val="85605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576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9" Type="http://schemas.openxmlformats.org/officeDocument/2006/relationships/chart" Target="../charts/chart87.xml"/><Relationship Id="rId21" Type="http://schemas.openxmlformats.org/officeDocument/2006/relationships/chart" Target="../charts/chart69.xml"/><Relationship Id="rId34" Type="http://schemas.openxmlformats.org/officeDocument/2006/relationships/chart" Target="../charts/chart82.xml"/><Relationship Id="rId42" Type="http://schemas.openxmlformats.org/officeDocument/2006/relationships/chart" Target="../charts/chart90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29" Type="http://schemas.openxmlformats.org/officeDocument/2006/relationships/chart" Target="../charts/chart77.xml"/><Relationship Id="rId41" Type="http://schemas.openxmlformats.org/officeDocument/2006/relationships/chart" Target="../charts/chart89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32" Type="http://schemas.openxmlformats.org/officeDocument/2006/relationships/chart" Target="../charts/chart80.xml"/><Relationship Id="rId37" Type="http://schemas.openxmlformats.org/officeDocument/2006/relationships/chart" Target="../charts/chart85.xml"/><Relationship Id="rId40" Type="http://schemas.openxmlformats.org/officeDocument/2006/relationships/chart" Target="../charts/chart88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28" Type="http://schemas.openxmlformats.org/officeDocument/2006/relationships/chart" Target="../charts/chart76.xml"/><Relationship Id="rId36" Type="http://schemas.openxmlformats.org/officeDocument/2006/relationships/chart" Target="../charts/chart84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31" Type="http://schemas.openxmlformats.org/officeDocument/2006/relationships/chart" Target="../charts/chart79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Relationship Id="rId27" Type="http://schemas.openxmlformats.org/officeDocument/2006/relationships/chart" Target="../charts/chart75.xml"/><Relationship Id="rId30" Type="http://schemas.openxmlformats.org/officeDocument/2006/relationships/chart" Target="../charts/chart78.xml"/><Relationship Id="rId35" Type="http://schemas.openxmlformats.org/officeDocument/2006/relationships/chart" Target="../charts/chart83.xml"/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33" Type="http://schemas.openxmlformats.org/officeDocument/2006/relationships/chart" Target="../charts/chart81.xml"/><Relationship Id="rId38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116084</xdr:rowOff>
    </xdr:from>
    <xdr:to>
      <xdr:col>10</xdr:col>
      <xdr:colOff>526677</xdr:colOff>
      <xdr:row>46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721577</xdr:colOff>
      <xdr:row>10</xdr:row>
      <xdr:rowOff>96122</xdr:rowOff>
    </xdr:from>
    <xdr:to>
      <xdr:col>20</xdr:col>
      <xdr:colOff>53909</xdr:colOff>
      <xdr:row>45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305228</xdr:colOff>
      <xdr:row>10</xdr:row>
      <xdr:rowOff>126482</xdr:rowOff>
    </xdr:from>
    <xdr:to>
      <xdr:col>49</xdr:col>
      <xdr:colOff>605116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56030</xdr:colOff>
      <xdr:row>10</xdr:row>
      <xdr:rowOff>180608</xdr:rowOff>
    </xdr:from>
    <xdr:to>
      <xdr:col>65</xdr:col>
      <xdr:colOff>212912</xdr:colOff>
      <xdr:row>46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355639</xdr:colOff>
      <xdr:row>11</xdr:row>
      <xdr:rowOff>21024</xdr:rowOff>
    </xdr:from>
    <xdr:to>
      <xdr:col>80</xdr:col>
      <xdr:colOff>11206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112059</xdr:colOff>
      <xdr:row>10</xdr:row>
      <xdr:rowOff>100852</xdr:rowOff>
    </xdr:from>
    <xdr:to>
      <xdr:col>35</xdr:col>
      <xdr:colOff>232249</xdr:colOff>
      <xdr:row>45</xdr:row>
      <xdr:rowOff>168087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655547</xdr:colOff>
      <xdr:row>62</xdr:row>
      <xdr:rowOff>20171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11206</xdr:colOff>
      <xdr:row>62</xdr:row>
      <xdr:rowOff>56029</xdr:rowOff>
    </xdr:from>
    <xdr:to>
      <xdr:col>6</xdr:col>
      <xdr:colOff>621928</xdr:colOff>
      <xdr:row>76</xdr:row>
      <xdr:rowOff>132229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11206</xdr:colOff>
      <xdr:row>76</xdr:row>
      <xdr:rowOff>179295</xdr:rowOff>
    </xdr:from>
    <xdr:to>
      <xdr:col>6</xdr:col>
      <xdr:colOff>610723</xdr:colOff>
      <xdr:row>91</xdr:row>
      <xdr:rowOff>64995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22412</xdr:colOff>
      <xdr:row>91</xdr:row>
      <xdr:rowOff>145675</xdr:rowOff>
    </xdr:from>
    <xdr:to>
      <xdr:col>6</xdr:col>
      <xdr:colOff>599516</xdr:colOff>
      <xdr:row>106</xdr:row>
      <xdr:rowOff>31375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33618</xdr:colOff>
      <xdr:row>106</xdr:row>
      <xdr:rowOff>112058</xdr:rowOff>
    </xdr:from>
    <xdr:to>
      <xdr:col>6</xdr:col>
      <xdr:colOff>554692</xdr:colOff>
      <xdr:row>120</xdr:row>
      <xdr:rowOff>188258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33616</xdr:colOff>
      <xdr:row>121</xdr:row>
      <xdr:rowOff>179294</xdr:rowOff>
    </xdr:from>
    <xdr:to>
      <xdr:col>6</xdr:col>
      <xdr:colOff>543486</xdr:colOff>
      <xdr:row>136</xdr:row>
      <xdr:rowOff>64994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11206</xdr:colOff>
      <xdr:row>46</xdr:row>
      <xdr:rowOff>168088</xdr:rowOff>
    </xdr:from>
    <xdr:to>
      <xdr:col>19</xdr:col>
      <xdr:colOff>571500</xdr:colOff>
      <xdr:row>61</xdr:row>
      <xdr:rowOff>110940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62</xdr:row>
      <xdr:rowOff>56032</xdr:rowOff>
    </xdr:from>
    <xdr:to>
      <xdr:col>19</xdr:col>
      <xdr:colOff>544598</xdr:colOff>
      <xdr:row>76</xdr:row>
      <xdr:rowOff>132232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22412</xdr:colOff>
      <xdr:row>76</xdr:row>
      <xdr:rowOff>179295</xdr:rowOff>
    </xdr:from>
    <xdr:to>
      <xdr:col>19</xdr:col>
      <xdr:colOff>504265</xdr:colOff>
      <xdr:row>91</xdr:row>
      <xdr:rowOff>64995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156882</xdr:colOff>
      <xdr:row>91</xdr:row>
      <xdr:rowOff>112062</xdr:rowOff>
    </xdr:from>
    <xdr:to>
      <xdr:col>19</xdr:col>
      <xdr:colOff>459441</xdr:colOff>
      <xdr:row>105</xdr:row>
      <xdr:rowOff>188262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134471</xdr:colOff>
      <xdr:row>106</xdr:row>
      <xdr:rowOff>44826</xdr:rowOff>
    </xdr:from>
    <xdr:to>
      <xdr:col>19</xdr:col>
      <xdr:colOff>470647</xdr:colOff>
      <xdr:row>120</xdr:row>
      <xdr:rowOff>121026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168089</xdr:colOff>
      <xdr:row>121</xdr:row>
      <xdr:rowOff>145678</xdr:rowOff>
    </xdr:from>
    <xdr:to>
      <xdr:col>19</xdr:col>
      <xdr:colOff>459441</xdr:colOff>
      <xdr:row>136</xdr:row>
      <xdr:rowOff>31378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605117</xdr:colOff>
      <xdr:row>47</xdr:row>
      <xdr:rowOff>0</xdr:rowOff>
    </xdr:from>
    <xdr:to>
      <xdr:col>35</xdr:col>
      <xdr:colOff>145676</xdr:colOff>
      <xdr:row>61</xdr:row>
      <xdr:rowOff>20171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11206</xdr:colOff>
      <xdr:row>62</xdr:row>
      <xdr:rowOff>0</xdr:rowOff>
    </xdr:from>
    <xdr:to>
      <xdr:col>35</xdr:col>
      <xdr:colOff>156883</xdr:colOff>
      <xdr:row>76</xdr:row>
      <xdr:rowOff>76200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44823</xdr:colOff>
      <xdr:row>77</xdr:row>
      <xdr:rowOff>11205</xdr:rowOff>
    </xdr:from>
    <xdr:to>
      <xdr:col>35</xdr:col>
      <xdr:colOff>190500</xdr:colOff>
      <xdr:row>91</xdr:row>
      <xdr:rowOff>87405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78440</xdr:colOff>
      <xdr:row>92</xdr:row>
      <xdr:rowOff>22412</xdr:rowOff>
    </xdr:from>
    <xdr:to>
      <xdr:col>35</xdr:col>
      <xdr:colOff>224117</xdr:colOff>
      <xdr:row>106</xdr:row>
      <xdr:rowOff>98612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67234</xdr:colOff>
      <xdr:row>107</xdr:row>
      <xdr:rowOff>22411</xdr:rowOff>
    </xdr:from>
    <xdr:to>
      <xdr:col>35</xdr:col>
      <xdr:colOff>212911</xdr:colOff>
      <xdr:row>121</xdr:row>
      <xdr:rowOff>98611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67235</xdr:colOff>
      <xdr:row>122</xdr:row>
      <xdr:rowOff>11205</xdr:rowOff>
    </xdr:from>
    <xdr:to>
      <xdr:col>35</xdr:col>
      <xdr:colOff>212912</xdr:colOff>
      <xdr:row>136</xdr:row>
      <xdr:rowOff>87405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0</xdr:colOff>
      <xdr:row>47</xdr:row>
      <xdr:rowOff>0</xdr:rowOff>
    </xdr:from>
    <xdr:to>
      <xdr:col>49</xdr:col>
      <xdr:colOff>593911</xdr:colOff>
      <xdr:row>61</xdr:row>
      <xdr:rowOff>20171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56030</xdr:colOff>
      <xdr:row>61</xdr:row>
      <xdr:rowOff>33618</xdr:rowOff>
    </xdr:from>
    <xdr:to>
      <xdr:col>50</xdr:col>
      <xdr:colOff>44824</xdr:colOff>
      <xdr:row>75</xdr:row>
      <xdr:rowOff>109818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22413</xdr:colOff>
      <xdr:row>77</xdr:row>
      <xdr:rowOff>22413</xdr:rowOff>
    </xdr:from>
    <xdr:to>
      <xdr:col>50</xdr:col>
      <xdr:colOff>11207</xdr:colOff>
      <xdr:row>91</xdr:row>
      <xdr:rowOff>98613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89648</xdr:colOff>
      <xdr:row>92</xdr:row>
      <xdr:rowOff>44825</xdr:rowOff>
    </xdr:from>
    <xdr:to>
      <xdr:col>50</xdr:col>
      <xdr:colOff>78442</xdr:colOff>
      <xdr:row>106</xdr:row>
      <xdr:rowOff>121025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36</xdr:col>
      <xdr:colOff>100853</xdr:colOff>
      <xdr:row>107</xdr:row>
      <xdr:rowOff>100853</xdr:rowOff>
    </xdr:from>
    <xdr:to>
      <xdr:col>50</xdr:col>
      <xdr:colOff>89647</xdr:colOff>
      <xdr:row>121</xdr:row>
      <xdr:rowOff>177053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112060</xdr:colOff>
      <xdr:row>122</xdr:row>
      <xdr:rowOff>134471</xdr:rowOff>
    </xdr:from>
    <xdr:to>
      <xdr:col>50</xdr:col>
      <xdr:colOff>100854</xdr:colOff>
      <xdr:row>137</xdr:row>
      <xdr:rowOff>20171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0</xdr:colOff>
      <xdr:row>47</xdr:row>
      <xdr:rowOff>0</xdr:rowOff>
    </xdr:from>
    <xdr:to>
      <xdr:col>65</xdr:col>
      <xdr:colOff>257736</xdr:colOff>
      <xdr:row>61</xdr:row>
      <xdr:rowOff>20171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22411</xdr:colOff>
      <xdr:row>61</xdr:row>
      <xdr:rowOff>156883</xdr:rowOff>
    </xdr:from>
    <xdr:to>
      <xdr:col>65</xdr:col>
      <xdr:colOff>280147</xdr:colOff>
      <xdr:row>76</xdr:row>
      <xdr:rowOff>42583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145677</xdr:colOff>
      <xdr:row>76</xdr:row>
      <xdr:rowOff>145677</xdr:rowOff>
    </xdr:from>
    <xdr:to>
      <xdr:col>65</xdr:col>
      <xdr:colOff>403413</xdr:colOff>
      <xdr:row>91</xdr:row>
      <xdr:rowOff>31377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51</xdr:col>
      <xdr:colOff>134471</xdr:colOff>
      <xdr:row>91</xdr:row>
      <xdr:rowOff>112059</xdr:rowOff>
    </xdr:from>
    <xdr:to>
      <xdr:col>65</xdr:col>
      <xdr:colOff>392207</xdr:colOff>
      <xdr:row>105</xdr:row>
      <xdr:rowOff>188259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51</xdr:col>
      <xdr:colOff>123265</xdr:colOff>
      <xdr:row>106</xdr:row>
      <xdr:rowOff>123266</xdr:rowOff>
    </xdr:from>
    <xdr:to>
      <xdr:col>65</xdr:col>
      <xdr:colOff>381001</xdr:colOff>
      <xdr:row>121</xdr:row>
      <xdr:rowOff>8966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51</xdr:col>
      <xdr:colOff>145677</xdr:colOff>
      <xdr:row>121</xdr:row>
      <xdr:rowOff>123266</xdr:rowOff>
    </xdr:from>
    <xdr:to>
      <xdr:col>65</xdr:col>
      <xdr:colOff>403413</xdr:colOff>
      <xdr:row>136</xdr:row>
      <xdr:rowOff>8966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67</xdr:col>
      <xdr:colOff>0</xdr:colOff>
      <xdr:row>47</xdr:row>
      <xdr:rowOff>0</xdr:rowOff>
    </xdr:from>
    <xdr:to>
      <xdr:col>79</xdr:col>
      <xdr:colOff>571500</xdr:colOff>
      <xdr:row>61</xdr:row>
      <xdr:rowOff>20171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67</xdr:col>
      <xdr:colOff>56029</xdr:colOff>
      <xdr:row>61</xdr:row>
      <xdr:rowOff>123265</xdr:rowOff>
    </xdr:from>
    <xdr:to>
      <xdr:col>80</xdr:col>
      <xdr:colOff>22411</xdr:colOff>
      <xdr:row>76</xdr:row>
      <xdr:rowOff>8965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67</xdr:col>
      <xdr:colOff>268942</xdr:colOff>
      <xdr:row>76</xdr:row>
      <xdr:rowOff>156883</xdr:rowOff>
    </xdr:from>
    <xdr:to>
      <xdr:col>80</xdr:col>
      <xdr:colOff>235324</xdr:colOff>
      <xdr:row>91</xdr:row>
      <xdr:rowOff>42583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67</xdr:col>
      <xdr:colOff>201706</xdr:colOff>
      <xdr:row>91</xdr:row>
      <xdr:rowOff>112060</xdr:rowOff>
    </xdr:from>
    <xdr:to>
      <xdr:col>80</xdr:col>
      <xdr:colOff>168088</xdr:colOff>
      <xdr:row>105</xdr:row>
      <xdr:rowOff>188260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67</xdr:col>
      <xdr:colOff>190501</xdr:colOff>
      <xdr:row>106</xdr:row>
      <xdr:rowOff>89648</xdr:rowOff>
    </xdr:from>
    <xdr:to>
      <xdr:col>80</xdr:col>
      <xdr:colOff>156883</xdr:colOff>
      <xdr:row>120</xdr:row>
      <xdr:rowOff>165848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67</xdr:col>
      <xdr:colOff>268942</xdr:colOff>
      <xdr:row>121</xdr:row>
      <xdr:rowOff>134472</xdr:rowOff>
    </xdr:from>
    <xdr:to>
      <xdr:col>80</xdr:col>
      <xdr:colOff>235324</xdr:colOff>
      <xdr:row>136</xdr:row>
      <xdr:rowOff>20172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11</xdr:row>
      <xdr:rowOff>64127</xdr:rowOff>
    </xdr:from>
    <xdr:to>
      <xdr:col>10</xdr:col>
      <xdr:colOff>0</xdr:colOff>
      <xdr:row>50</xdr:row>
      <xdr:rowOff>149679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8A46441-BD31-4D69-8F1F-97598C79C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446648</xdr:colOff>
      <xdr:row>11</xdr:row>
      <xdr:rowOff>15097</xdr:rowOff>
    </xdr:from>
    <xdr:to>
      <xdr:col>19</xdr:col>
      <xdr:colOff>340178</xdr:colOff>
      <xdr:row>50</xdr:row>
      <xdr:rowOff>176893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F91ACD7A-00C2-47C2-BDC6-6787C8F9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604580</xdr:colOff>
      <xdr:row>10</xdr:row>
      <xdr:rowOff>162161</xdr:rowOff>
    </xdr:from>
    <xdr:to>
      <xdr:col>33</xdr:col>
      <xdr:colOff>530677</xdr:colOff>
      <xdr:row>51</xdr:row>
      <xdr:rowOff>13607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A6F5E1DA-D989-44A8-9F10-94335BAB1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32884</xdr:colOff>
      <xdr:row>11</xdr:row>
      <xdr:rowOff>6715</xdr:rowOff>
    </xdr:from>
    <xdr:to>
      <xdr:col>48</xdr:col>
      <xdr:colOff>394607</xdr:colOff>
      <xdr:row>50</xdr:row>
      <xdr:rowOff>176893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B5621D34-9708-4DA2-8FA7-1003BDC6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108858</xdr:colOff>
      <xdr:row>11</xdr:row>
      <xdr:rowOff>25351</xdr:rowOff>
    </xdr:from>
    <xdr:to>
      <xdr:col>62</xdr:col>
      <xdr:colOff>557893</xdr:colOff>
      <xdr:row>51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670B6AD-1230-4048-B1F5-C94DB6DBE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549066</xdr:colOff>
      <xdr:row>10</xdr:row>
      <xdr:rowOff>174092</xdr:rowOff>
    </xdr:from>
    <xdr:to>
      <xdr:col>78</xdr:col>
      <xdr:colOff>272143</xdr:colOff>
      <xdr:row>51</xdr:row>
      <xdr:rowOff>27214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85992FDB-39A1-4C99-8B92-3EFBEF474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116084</xdr:rowOff>
    </xdr:from>
    <xdr:to>
      <xdr:col>10</xdr:col>
      <xdr:colOff>526677</xdr:colOff>
      <xdr:row>46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721577</xdr:colOff>
      <xdr:row>10</xdr:row>
      <xdr:rowOff>96122</xdr:rowOff>
    </xdr:from>
    <xdr:to>
      <xdr:col>20</xdr:col>
      <xdr:colOff>53909</xdr:colOff>
      <xdr:row>45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305228</xdr:colOff>
      <xdr:row>10</xdr:row>
      <xdr:rowOff>126482</xdr:rowOff>
    </xdr:from>
    <xdr:to>
      <xdr:col>49</xdr:col>
      <xdr:colOff>605116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56030</xdr:colOff>
      <xdr:row>10</xdr:row>
      <xdr:rowOff>180608</xdr:rowOff>
    </xdr:from>
    <xdr:to>
      <xdr:col>65</xdr:col>
      <xdr:colOff>212912</xdr:colOff>
      <xdr:row>46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355639</xdr:colOff>
      <xdr:row>11</xdr:row>
      <xdr:rowOff>21024</xdr:rowOff>
    </xdr:from>
    <xdr:to>
      <xdr:col>80</xdr:col>
      <xdr:colOff>11206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112059</xdr:colOff>
      <xdr:row>10</xdr:row>
      <xdr:rowOff>100852</xdr:rowOff>
    </xdr:from>
    <xdr:to>
      <xdr:col>35</xdr:col>
      <xdr:colOff>232249</xdr:colOff>
      <xdr:row>45</xdr:row>
      <xdr:rowOff>168087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655547</xdr:colOff>
      <xdr:row>62</xdr:row>
      <xdr:rowOff>20171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11206</xdr:colOff>
      <xdr:row>62</xdr:row>
      <xdr:rowOff>56029</xdr:rowOff>
    </xdr:from>
    <xdr:to>
      <xdr:col>6</xdr:col>
      <xdr:colOff>621928</xdr:colOff>
      <xdr:row>76</xdr:row>
      <xdr:rowOff>132229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11206</xdr:colOff>
      <xdr:row>76</xdr:row>
      <xdr:rowOff>179295</xdr:rowOff>
    </xdr:from>
    <xdr:to>
      <xdr:col>6</xdr:col>
      <xdr:colOff>610723</xdr:colOff>
      <xdr:row>91</xdr:row>
      <xdr:rowOff>64995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22412</xdr:colOff>
      <xdr:row>91</xdr:row>
      <xdr:rowOff>145675</xdr:rowOff>
    </xdr:from>
    <xdr:to>
      <xdr:col>6</xdr:col>
      <xdr:colOff>599516</xdr:colOff>
      <xdr:row>106</xdr:row>
      <xdr:rowOff>31375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33618</xdr:colOff>
      <xdr:row>106</xdr:row>
      <xdr:rowOff>112058</xdr:rowOff>
    </xdr:from>
    <xdr:to>
      <xdr:col>6</xdr:col>
      <xdr:colOff>554692</xdr:colOff>
      <xdr:row>120</xdr:row>
      <xdr:rowOff>188258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33616</xdr:colOff>
      <xdr:row>121</xdr:row>
      <xdr:rowOff>179294</xdr:rowOff>
    </xdr:from>
    <xdr:to>
      <xdr:col>6</xdr:col>
      <xdr:colOff>543486</xdr:colOff>
      <xdr:row>136</xdr:row>
      <xdr:rowOff>64994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44823</xdr:colOff>
      <xdr:row>47</xdr:row>
      <xdr:rowOff>0</xdr:rowOff>
    </xdr:from>
    <xdr:to>
      <xdr:col>20</xdr:col>
      <xdr:colOff>0</xdr:colOff>
      <xdr:row>61</xdr:row>
      <xdr:rowOff>133352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62</xdr:row>
      <xdr:rowOff>56032</xdr:rowOff>
    </xdr:from>
    <xdr:to>
      <xdr:col>19</xdr:col>
      <xdr:colOff>544598</xdr:colOff>
      <xdr:row>76</xdr:row>
      <xdr:rowOff>132232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22412</xdr:colOff>
      <xdr:row>76</xdr:row>
      <xdr:rowOff>179295</xdr:rowOff>
    </xdr:from>
    <xdr:to>
      <xdr:col>19</xdr:col>
      <xdr:colOff>504265</xdr:colOff>
      <xdr:row>91</xdr:row>
      <xdr:rowOff>64995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156882</xdr:colOff>
      <xdr:row>91</xdr:row>
      <xdr:rowOff>112062</xdr:rowOff>
    </xdr:from>
    <xdr:to>
      <xdr:col>19</xdr:col>
      <xdr:colOff>459441</xdr:colOff>
      <xdr:row>105</xdr:row>
      <xdr:rowOff>188262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134471</xdr:colOff>
      <xdr:row>106</xdr:row>
      <xdr:rowOff>44826</xdr:rowOff>
    </xdr:from>
    <xdr:to>
      <xdr:col>19</xdr:col>
      <xdr:colOff>470647</xdr:colOff>
      <xdr:row>120</xdr:row>
      <xdr:rowOff>121026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168089</xdr:colOff>
      <xdr:row>121</xdr:row>
      <xdr:rowOff>145678</xdr:rowOff>
    </xdr:from>
    <xdr:to>
      <xdr:col>19</xdr:col>
      <xdr:colOff>459441</xdr:colOff>
      <xdr:row>136</xdr:row>
      <xdr:rowOff>31378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605117</xdr:colOff>
      <xdr:row>47</xdr:row>
      <xdr:rowOff>0</xdr:rowOff>
    </xdr:from>
    <xdr:to>
      <xdr:col>35</xdr:col>
      <xdr:colOff>145676</xdr:colOff>
      <xdr:row>61</xdr:row>
      <xdr:rowOff>20171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11206</xdr:colOff>
      <xdr:row>62</xdr:row>
      <xdr:rowOff>0</xdr:rowOff>
    </xdr:from>
    <xdr:to>
      <xdr:col>35</xdr:col>
      <xdr:colOff>156883</xdr:colOff>
      <xdr:row>76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44823</xdr:colOff>
      <xdr:row>77</xdr:row>
      <xdr:rowOff>11205</xdr:rowOff>
    </xdr:from>
    <xdr:to>
      <xdr:col>35</xdr:col>
      <xdr:colOff>190500</xdr:colOff>
      <xdr:row>91</xdr:row>
      <xdr:rowOff>87405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78440</xdr:colOff>
      <xdr:row>92</xdr:row>
      <xdr:rowOff>22412</xdr:rowOff>
    </xdr:from>
    <xdr:to>
      <xdr:col>35</xdr:col>
      <xdr:colOff>224117</xdr:colOff>
      <xdr:row>106</xdr:row>
      <xdr:rowOff>98612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67234</xdr:colOff>
      <xdr:row>107</xdr:row>
      <xdr:rowOff>22411</xdr:rowOff>
    </xdr:from>
    <xdr:to>
      <xdr:col>35</xdr:col>
      <xdr:colOff>212911</xdr:colOff>
      <xdr:row>121</xdr:row>
      <xdr:rowOff>98611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67235</xdr:colOff>
      <xdr:row>122</xdr:row>
      <xdr:rowOff>11205</xdr:rowOff>
    </xdr:from>
    <xdr:to>
      <xdr:col>35</xdr:col>
      <xdr:colOff>212912</xdr:colOff>
      <xdr:row>136</xdr:row>
      <xdr:rowOff>87405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0</xdr:colOff>
      <xdr:row>47</xdr:row>
      <xdr:rowOff>0</xdr:rowOff>
    </xdr:from>
    <xdr:to>
      <xdr:col>49</xdr:col>
      <xdr:colOff>593911</xdr:colOff>
      <xdr:row>61</xdr:row>
      <xdr:rowOff>20171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56030</xdr:colOff>
      <xdr:row>61</xdr:row>
      <xdr:rowOff>33618</xdr:rowOff>
    </xdr:from>
    <xdr:to>
      <xdr:col>50</xdr:col>
      <xdr:colOff>44824</xdr:colOff>
      <xdr:row>75</xdr:row>
      <xdr:rowOff>109818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22413</xdr:colOff>
      <xdr:row>77</xdr:row>
      <xdr:rowOff>22413</xdr:rowOff>
    </xdr:from>
    <xdr:to>
      <xdr:col>50</xdr:col>
      <xdr:colOff>11207</xdr:colOff>
      <xdr:row>91</xdr:row>
      <xdr:rowOff>98613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89648</xdr:colOff>
      <xdr:row>92</xdr:row>
      <xdr:rowOff>44825</xdr:rowOff>
    </xdr:from>
    <xdr:to>
      <xdr:col>50</xdr:col>
      <xdr:colOff>78442</xdr:colOff>
      <xdr:row>106</xdr:row>
      <xdr:rowOff>121025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36</xdr:col>
      <xdr:colOff>100853</xdr:colOff>
      <xdr:row>107</xdr:row>
      <xdr:rowOff>100853</xdr:rowOff>
    </xdr:from>
    <xdr:to>
      <xdr:col>50</xdr:col>
      <xdr:colOff>89647</xdr:colOff>
      <xdr:row>121</xdr:row>
      <xdr:rowOff>177053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112060</xdr:colOff>
      <xdr:row>122</xdr:row>
      <xdr:rowOff>134471</xdr:rowOff>
    </xdr:from>
    <xdr:to>
      <xdr:col>50</xdr:col>
      <xdr:colOff>100854</xdr:colOff>
      <xdr:row>137</xdr:row>
      <xdr:rowOff>20171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0</xdr:colOff>
      <xdr:row>47</xdr:row>
      <xdr:rowOff>0</xdr:rowOff>
    </xdr:from>
    <xdr:to>
      <xdr:col>65</xdr:col>
      <xdr:colOff>257736</xdr:colOff>
      <xdr:row>61</xdr:row>
      <xdr:rowOff>20171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22411</xdr:colOff>
      <xdr:row>61</xdr:row>
      <xdr:rowOff>156883</xdr:rowOff>
    </xdr:from>
    <xdr:to>
      <xdr:col>65</xdr:col>
      <xdr:colOff>280147</xdr:colOff>
      <xdr:row>76</xdr:row>
      <xdr:rowOff>42583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145677</xdr:colOff>
      <xdr:row>76</xdr:row>
      <xdr:rowOff>145677</xdr:rowOff>
    </xdr:from>
    <xdr:to>
      <xdr:col>65</xdr:col>
      <xdr:colOff>403413</xdr:colOff>
      <xdr:row>91</xdr:row>
      <xdr:rowOff>31377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51</xdr:col>
      <xdr:colOff>134471</xdr:colOff>
      <xdr:row>91</xdr:row>
      <xdr:rowOff>112059</xdr:rowOff>
    </xdr:from>
    <xdr:to>
      <xdr:col>65</xdr:col>
      <xdr:colOff>392207</xdr:colOff>
      <xdr:row>105</xdr:row>
      <xdr:rowOff>188259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51</xdr:col>
      <xdr:colOff>123265</xdr:colOff>
      <xdr:row>106</xdr:row>
      <xdr:rowOff>123266</xdr:rowOff>
    </xdr:from>
    <xdr:to>
      <xdr:col>65</xdr:col>
      <xdr:colOff>381001</xdr:colOff>
      <xdr:row>121</xdr:row>
      <xdr:rowOff>8966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51</xdr:col>
      <xdr:colOff>145677</xdr:colOff>
      <xdr:row>121</xdr:row>
      <xdr:rowOff>123266</xdr:rowOff>
    </xdr:from>
    <xdr:to>
      <xdr:col>65</xdr:col>
      <xdr:colOff>403413</xdr:colOff>
      <xdr:row>136</xdr:row>
      <xdr:rowOff>8966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67</xdr:col>
      <xdr:colOff>0</xdr:colOff>
      <xdr:row>47</xdr:row>
      <xdr:rowOff>0</xdr:rowOff>
    </xdr:from>
    <xdr:to>
      <xdr:col>79</xdr:col>
      <xdr:colOff>571500</xdr:colOff>
      <xdr:row>61</xdr:row>
      <xdr:rowOff>20171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67</xdr:col>
      <xdr:colOff>56029</xdr:colOff>
      <xdr:row>61</xdr:row>
      <xdr:rowOff>123265</xdr:rowOff>
    </xdr:from>
    <xdr:to>
      <xdr:col>80</xdr:col>
      <xdr:colOff>22411</xdr:colOff>
      <xdr:row>76</xdr:row>
      <xdr:rowOff>8965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67</xdr:col>
      <xdr:colOff>268942</xdr:colOff>
      <xdr:row>76</xdr:row>
      <xdr:rowOff>156883</xdr:rowOff>
    </xdr:from>
    <xdr:to>
      <xdr:col>80</xdr:col>
      <xdr:colOff>235324</xdr:colOff>
      <xdr:row>91</xdr:row>
      <xdr:rowOff>42583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67</xdr:col>
      <xdr:colOff>201706</xdr:colOff>
      <xdr:row>91</xdr:row>
      <xdr:rowOff>112060</xdr:rowOff>
    </xdr:from>
    <xdr:to>
      <xdr:col>80</xdr:col>
      <xdr:colOff>168088</xdr:colOff>
      <xdr:row>105</xdr:row>
      <xdr:rowOff>188260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67</xdr:col>
      <xdr:colOff>190501</xdr:colOff>
      <xdr:row>106</xdr:row>
      <xdr:rowOff>89648</xdr:rowOff>
    </xdr:from>
    <xdr:to>
      <xdr:col>80</xdr:col>
      <xdr:colOff>156883</xdr:colOff>
      <xdr:row>120</xdr:row>
      <xdr:rowOff>165848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67</xdr:col>
      <xdr:colOff>268942</xdr:colOff>
      <xdr:row>121</xdr:row>
      <xdr:rowOff>134472</xdr:rowOff>
    </xdr:from>
    <xdr:to>
      <xdr:col>80</xdr:col>
      <xdr:colOff>235324</xdr:colOff>
      <xdr:row>136</xdr:row>
      <xdr:rowOff>20172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57"/>
  <sheetViews>
    <sheetView tabSelected="1" topLeftCell="AF7" zoomScale="85" zoomScaleNormal="85" workbookViewId="0">
      <selection activeCell="BA9" sqref="BA9"/>
    </sheetView>
  </sheetViews>
  <sheetFormatPr defaultRowHeight="15" x14ac:dyDescent="0.25"/>
  <cols>
    <col min="2" max="8" width="20.7109375" customWidth="1"/>
    <col min="9" max="12" width="15.7109375" customWidth="1"/>
    <col min="13" max="19" width="20.7109375" customWidth="1"/>
    <col min="24" max="30" width="20.7109375" customWidth="1"/>
    <col min="41" max="41" width="8.85546875" customWidth="1"/>
    <col min="42" max="48" width="20.7109375" customWidth="1"/>
    <col min="56" max="62" width="20.7109375" customWidth="1"/>
    <col min="69" max="75" width="20.7109375" customWidth="1"/>
  </cols>
  <sheetData>
    <row r="1" spans="2:133" ht="15.75" thickBot="1" x14ac:dyDescent="0.3">
      <c r="AF1" s="15"/>
      <c r="AG1" s="15"/>
      <c r="AH1" s="15"/>
      <c r="AI1" s="15"/>
      <c r="AJ1" s="15"/>
      <c r="CU1" s="35"/>
    </row>
    <row r="2" spans="2:133" ht="39.950000000000003" customHeight="1" thickBot="1" x14ac:dyDescent="0.3">
      <c r="B2" s="47" t="s">
        <v>24</v>
      </c>
      <c r="C2" s="48"/>
      <c r="D2" s="48"/>
      <c r="E2" s="48"/>
      <c r="F2" s="48"/>
      <c r="G2" s="48"/>
      <c r="H2" s="49"/>
      <c r="M2" s="50" t="s">
        <v>11</v>
      </c>
      <c r="N2" s="51"/>
      <c r="O2" s="51"/>
      <c r="P2" s="51"/>
      <c r="Q2" s="51"/>
      <c r="R2" s="51"/>
      <c r="S2" s="52"/>
      <c r="X2" s="38" t="s">
        <v>19</v>
      </c>
      <c r="Y2" s="39"/>
      <c r="Z2" s="39"/>
      <c r="AA2" s="39"/>
      <c r="AB2" s="39"/>
      <c r="AC2" s="39"/>
      <c r="AD2" s="40"/>
      <c r="AE2" s="16"/>
      <c r="AP2" s="41" t="s">
        <v>20</v>
      </c>
      <c r="AQ2" s="42"/>
      <c r="AR2" s="42"/>
      <c r="AS2" s="42"/>
      <c r="AT2" s="42"/>
      <c r="AU2" s="42"/>
      <c r="AV2" s="43"/>
      <c r="BD2" s="44" t="s">
        <v>21</v>
      </c>
      <c r="BE2" s="45"/>
      <c r="BF2" s="45"/>
      <c r="BG2" s="45"/>
      <c r="BH2" s="45"/>
      <c r="BI2" s="45"/>
      <c r="BJ2" s="46"/>
      <c r="BQ2" s="38" t="s">
        <v>12</v>
      </c>
      <c r="BR2" s="39"/>
      <c r="BS2" s="39"/>
      <c r="BT2" s="39"/>
      <c r="BU2" s="39"/>
      <c r="BV2" s="39"/>
      <c r="BW2" s="40"/>
      <c r="CO2" s="53" t="s">
        <v>33</v>
      </c>
      <c r="CP2" s="53"/>
      <c r="CQ2" s="53"/>
      <c r="CR2" s="53"/>
      <c r="CS2" s="53"/>
      <c r="CT2" s="53"/>
      <c r="CV2" s="53" t="s">
        <v>32</v>
      </c>
      <c r="CW2" s="53"/>
      <c r="CX2" s="53"/>
      <c r="CY2" s="53"/>
      <c r="CZ2" s="53"/>
      <c r="DA2" s="53"/>
      <c r="DC2" s="53" t="s">
        <v>37</v>
      </c>
      <c r="DD2" s="53"/>
      <c r="DE2" s="53"/>
      <c r="DF2" s="53"/>
      <c r="DG2" s="53"/>
      <c r="DH2" s="53"/>
      <c r="DJ2" s="53" t="s">
        <v>36</v>
      </c>
      <c r="DK2" s="53"/>
      <c r="DL2" s="53"/>
      <c r="DM2" s="53"/>
      <c r="DN2" s="53"/>
      <c r="DO2" s="53"/>
      <c r="DQ2" s="53" t="s">
        <v>35</v>
      </c>
      <c r="DR2" s="53"/>
      <c r="DS2" s="53"/>
      <c r="DT2" s="53"/>
      <c r="DU2" s="53"/>
      <c r="DV2" s="53"/>
      <c r="DX2" s="53" t="s">
        <v>34</v>
      </c>
      <c r="DY2" s="53"/>
      <c r="DZ2" s="53"/>
      <c r="EA2" s="53"/>
      <c r="EB2" s="53"/>
      <c r="EC2" s="53"/>
    </row>
    <row r="3" spans="2:133" ht="39.950000000000003" customHeight="1" thickBot="1" x14ac:dyDescent="0.3">
      <c r="B3" s="29" t="s">
        <v>18</v>
      </c>
      <c r="C3" s="30" t="s">
        <v>1</v>
      </c>
      <c r="D3" s="30" t="s">
        <v>5</v>
      </c>
      <c r="E3" s="30" t="s">
        <v>2</v>
      </c>
      <c r="F3" s="30" t="s">
        <v>4</v>
      </c>
      <c r="G3" s="30" t="s">
        <v>3</v>
      </c>
      <c r="H3" s="31" t="s">
        <v>0</v>
      </c>
      <c r="M3" s="29" t="s">
        <v>18</v>
      </c>
      <c r="N3" s="30" t="s">
        <v>1</v>
      </c>
      <c r="O3" s="30" t="s">
        <v>5</v>
      </c>
      <c r="P3" s="30" t="s">
        <v>2</v>
      </c>
      <c r="Q3" s="30" t="s">
        <v>4</v>
      </c>
      <c r="R3" s="30" t="s">
        <v>3</v>
      </c>
      <c r="S3" s="31" t="s">
        <v>0</v>
      </c>
      <c r="X3" s="29" t="s">
        <v>18</v>
      </c>
      <c r="Y3" s="30" t="s">
        <v>1</v>
      </c>
      <c r="Z3" s="30" t="s">
        <v>5</v>
      </c>
      <c r="AA3" s="30" t="s">
        <v>2</v>
      </c>
      <c r="AB3" s="30" t="s">
        <v>4</v>
      </c>
      <c r="AC3" s="30" t="s">
        <v>3</v>
      </c>
      <c r="AD3" s="31" t="s">
        <v>0</v>
      </c>
      <c r="AE3" s="15"/>
      <c r="AP3" s="29" t="s">
        <v>18</v>
      </c>
      <c r="AQ3" s="30" t="s">
        <v>1</v>
      </c>
      <c r="AR3" s="30" t="s">
        <v>5</v>
      </c>
      <c r="AS3" s="30" t="s">
        <v>2</v>
      </c>
      <c r="AT3" s="30" t="s">
        <v>4</v>
      </c>
      <c r="AU3" s="30" t="s">
        <v>3</v>
      </c>
      <c r="AV3" s="31" t="s">
        <v>0</v>
      </c>
      <c r="BD3" s="29" t="s">
        <v>18</v>
      </c>
      <c r="BE3" s="30" t="s">
        <v>1</v>
      </c>
      <c r="BF3" s="30" t="s">
        <v>5</v>
      </c>
      <c r="BG3" s="30" t="s">
        <v>2</v>
      </c>
      <c r="BH3" s="30" t="s">
        <v>4</v>
      </c>
      <c r="BI3" s="30" t="s">
        <v>3</v>
      </c>
      <c r="BJ3" s="31" t="s">
        <v>0</v>
      </c>
      <c r="BQ3" s="29" t="s">
        <v>18</v>
      </c>
      <c r="BR3" s="30" t="s">
        <v>1</v>
      </c>
      <c r="BS3" s="30" t="s">
        <v>5</v>
      </c>
      <c r="BT3" s="30" t="s">
        <v>2</v>
      </c>
      <c r="BU3" s="30" t="s">
        <v>4</v>
      </c>
      <c r="BV3" s="30" t="s">
        <v>3</v>
      </c>
      <c r="BW3" s="31" t="s">
        <v>0</v>
      </c>
      <c r="CO3" s="32" t="s">
        <v>31</v>
      </c>
      <c r="CP3" s="32" t="s">
        <v>31</v>
      </c>
      <c r="CQ3" s="32" t="s">
        <v>31</v>
      </c>
      <c r="CR3" s="32" t="s">
        <v>31</v>
      </c>
      <c r="CS3" s="32" t="s">
        <v>31</v>
      </c>
      <c r="CT3" s="32" t="s">
        <v>31</v>
      </c>
      <c r="CV3" s="32" t="s">
        <v>31</v>
      </c>
      <c r="CW3" s="32" t="s">
        <v>31</v>
      </c>
      <c r="CX3" s="32" t="s">
        <v>31</v>
      </c>
      <c r="CY3" s="32" t="s">
        <v>31</v>
      </c>
      <c r="CZ3" s="32" t="s">
        <v>31</v>
      </c>
      <c r="DA3" s="32" t="s">
        <v>31</v>
      </c>
      <c r="DC3" s="32" t="s">
        <v>31</v>
      </c>
      <c r="DD3" s="32" t="s">
        <v>31</v>
      </c>
      <c r="DE3" s="32" t="s">
        <v>31</v>
      </c>
      <c r="DF3" s="32" t="s">
        <v>31</v>
      </c>
      <c r="DG3" s="32" t="s">
        <v>31</v>
      </c>
      <c r="DH3" s="32" t="s">
        <v>31</v>
      </c>
      <c r="DJ3" s="32" t="s">
        <v>31</v>
      </c>
      <c r="DK3" s="32" t="s">
        <v>31</v>
      </c>
      <c r="DL3" s="32" t="s">
        <v>31</v>
      </c>
      <c r="DM3" s="32" t="s">
        <v>31</v>
      </c>
      <c r="DN3" s="32" t="s">
        <v>31</v>
      </c>
      <c r="DO3" s="32" t="s">
        <v>31</v>
      </c>
      <c r="DQ3" s="32" t="s">
        <v>31</v>
      </c>
      <c r="DR3" s="32" t="s">
        <v>31</v>
      </c>
      <c r="DS3" s="32" t="s">
        <v>31</v>
      </c>
      <c r="DT3" s="32" t="s">
        <v>31</v>
      </c>
      <c r="DU3" s="32" t="s">
        <v>31</v>
      </c>
      <c r="DV3" s="32" t="s">
        <v>31</v>
      </c>
      <c r="DX3" s="32" t="s">
        <v>31</v>
      </c>
      <c r="DY3" s="32" t="s">
        <v>31</v>
      </c>
      <c r="DZ3" s="32" t="s">
        <v>31</v>
      </c>
      <c r="EA3" s="32" t="s">
        <v>31</v>
      </c>
      <c r="EB3" s="32" t="s">
        <v>31</v>
      </c>
      <c r="EC3" s="32" t="s">
        <v>31</v>
      </c>
    </row>
    <row r="4" spans="2:133" ht="39.950000000000003" customHeight="1" x14ac:dyDescent="0.25">
      <c r="B4" s="19" t="s">
        <v>39</v>
      </c>
      <c r="C4" s="4">
        <v>1.8</v>
      </c>
      <c r="D4" s="4">
        <v>5.2</v>
      </c>
      <c r="E4" s="4">
        <v>0.9</v>
      </c>
      <c r="F4" s="4">
        <v>0.3</v>
      </c>
      <c r="G4" s="4">
        <v>0.2</v>
      </c>
      <c r="H4" s="5">
        <v>0.3</v>
      </c>
      <c r="M4" s="22" t="str">
        <f>B4</f>
        <v>8/7/2021</v>
      </c>
      <c r="N4" s="4">
        <v>1.7</v>
      </c>
      <c r="O4" s="4">
        <v>6.5</v>
      </c>
      <c r="P4" s="4">
        <v>0.9</v>
      </c>
      <c r="Q4" s="4">
        <v>0.4</v>
      </c>
      <c r="R4" s="4">
        <v>0</v>
      </c>
      <c r="S4" s="5">
        <v>0.4</v>
      </c>
      <c r="X4" s="21" t="str">
        <f>B4</f>
        <v>8/7/2021</v>
      </c>
      <c r="Y4" s="4">
        <v>1.8</v>
      </c>
      <c r="Z4" s="4">
        <v>4.9000000000000004</v>
      </c>
      <c r="AA4" s="4">
        <v>0.9</v>
      </c>
      <c r="AB4" s="4">
        <v>0.4</v>
      </c>
      <c r="AC4" s="4">
        <v>0</v>
      </c>
      <c r="AD4" s="5">
        <v>0.5</v>
      </c>
      <c r="AE4" s="15"/>
      <c r="AP4" s="19" t="s">
        <v>39</v>
      </c>
      <c r="AQ4" s="4">
        <v>1.8</v>
      </c>
      <c r="AR4" s="4">
        <v>5</v>
      </c>
      <c r="AS4" s="4">
        <v>1.1000000000000001</v>
      </c>
      <c r="AT4" s="4">
        <v>0.3</v>
      </c>
      <c r="AU4" s="4">
        <v>0.1</v>
      </c>
      <c r="AV4" s="5">
        <v>0.3</v>
      </c>
      <c r="BD4" s="21" t="str">
        <f>B4</f>
        <v>8/7/2021</v>
      </c>
      <c r="BE4" s="4">
        <v>2</v>
      </c>
      <c r="BF4" s="4">
        <v>5</v>
      </c>
      <c r="BG4" s="4">
        <v>0.9</v>
      </c>
      <c r="BH4" s="4">
        <v>0.6</v>
      </c>
      <c r="BI4" s="4">
        <v>0.1</v>
      </c>
      <c r="BJ4" s="5">
        <v>0.4</v>
      </c>
      <c r="BQ4" s="21" t="str">
        <f>B4</f>
        <v>8/7/2021</v>
      </c>
      <c r="BR4" s="4">
        <v>1.6</v>
      </c>
      <c r="BS4" s="4">
        <v>4.8</v>
      </c>
      <c r="BT4" s="4">
        <v>0.8</v>
      </c>
      <c r="BU4" s="4">
        <v>0</v>
      </c>
      <c r="BV4" s="4">
        <v>0.7</v>
      </c>
      <c r="BW4" s="5">
        <v>0.1</v>
      </c>
      <c r="CO4" s="12">
        <f t="shared" ref="CO4:CT10" si="0">C4</f>
        <v>1.8</v>
      </c>
      <c r="CP4" s="12">
        <f t="shared" si="0"/>
        <v>5.2</v>
      </c>
      <c r="CQ4" s="12">
        <f t="shared" si="0"/>
        <v>0.9</v>
      </c>
      <c r="CR4" s="12">
        <f t="shared" si="0"/>
        <v>0.3</v>
      </c>
      <c r="CS4" s="12">
        <f t="shared" si="0"/>
        <v>0.2</v>
      </c>
      <c r="CT4" s="12">
        <f t="shared" si="0"/>
        <v>0.3</v>
      </c>
      <c r="CU4" s="12"/>
      <c r="CV4" s="12">
        <f>N4</f>
        <v>1.7</v>
      </c>
      <c r="CW4" s="12">
        <f t="shared" ref="CW4:DA4" si="1">O4</f>
        <v>6.5</v>
      </c>
      <c r="CX4" s="12">
        <f t="shared" si="1"/>
        <v>0.9</v>
      </c>
      <c r="CY4" s="12">
        <f t="shared" si="1"/>
        <v>0.4</v>
      </c>
      <c r="CZ4" s="12">
        <f t="shared" si="1"/>
        <v>0</v>
      </c>
      <c r="DA4" s="12">
        <f t="shared" si="1"/>
        <v>0.4</v>
      </c>
      <c r="DB4" s="12"/>
      <c r="DC4" s="12">
        <f>Y4</f>
        <v>1.8</v>
      </c>
      <c r="DD4" s="12">
        <f t="shared" ref="DD4:DH4" si="2">Z4</f>
        <v>4.9000000000000004</v>
      </c>
      <c r="DE4" s="12">
        <f t="shared" si="2"/>
        <v>0.9</v>
      </c>
      <c r="DF4" s="12">
        <f t="shared" si="2"/>
        <v>0.4</v>
      </c>
      <c r="DG4" s="12">
        <f t="shared" si="2"/>
        <v>0</v>
      </c>
      <c r="DH4" s="12">
        <f t="shared" si="2"/>
        <v>0.5</v>
      </c>
      <c r="DI4" s="12"/>
      <c r="DJ4" s="12">
        <f>AQ4</f>
        <v>1.8</v>
      </c>
      <c r="DK4" s="12">
        <f t="shared" ref="DK4:DO4" si="3">AR4</f>
        <v>5</v>
      </c>
      <c r="DL4" s="12">
        <f t="shared" si="3"/>
        <v>1.1000000000000001</v>
      </c>
      <c r="DM4" s="12">
        <f t="shared" si="3"/>
        <v>0.3</v>
      </c>
      <c r="DN4" s="12">
        <f>AU4</f>
        <v>0.1</v>
      </c>
      <c r="DO4" s="12">
        <f t="shared" si="3"/>
        <v>0.3</v>
      </c>
      <c r="DP4" s="12"/>
      <c r="DQ4" s="12">
        <f>BE4</f>
        <v>2</v>
      </c>
      <c r="DR4" s="12">
        <f t="shared" ref="DR4:DV4" si="4">BF4</f>
        <v>5</v>
      </c>
      <c r="DS4" s="12">
        <f t="shared" si="4"/>
        <v>0.9</v>
      </c>
      <c r="DT4" s="12">
        <f t="shared" si="4"/>
        <v>0.6</v>
      </c>
      <c r="DU4" s="12">
        <f t="shared" si="4"/>
        <v>0.1</v>
      </c>
      <c r="DV4" s="12">
        <f t="shared" si="4"/>
        <v>0.4</v>
      </c>
      <c r="DW4" s="12"/>
      <c r="DX4" s="12">
        <f>BR4</f>
        <v>1.6</v>
      </c>
      <c r="DY4" s="12">
        <f t="shared" ref="DY4:EC4" si="5">BS4</f>
        <v>4.8</v>
      </c>
      <c r="DZ4" s="12">
        <f t="shared" si="5"/>
        <v>0.8</v>
      </c>
      <c r="EA4" s="12">
        <f t="shared" si="5"/>
        <v>0</v>
      </c>
      <c r="EB4" s="12">
        <f t="shared" si="5"/>
        <v>0.7</v>
      </c>
      <c r="EC4" s="12">
        <f t="shared" si="5"/>
        <v>0.1</v>
      </c>
    </row>
    <row r="5" spans="2:133" ht="39.950000000000003" customHeight="1" x14ac:dyDescent="0.25">
      <c r="B5" s="19" t="s">
        <v>40</v>
      </c>
      <c r="C5" s="4">
        <v>1.9</v>
      </c>
      <c r="D5" s="4">
        <v>5.2</v>
      </c>
      <c r="E5" s="4">
        <v>0.9</v>
      </c>
      <c r="F5" s="4">
        <v>0.4</v>
      </c>
      <c r="G5" s="4">
        <v>0.2</v>
      </c>
      <c r="H5" s="5">
        <v>0.4</v>
      </c>
      <c r="M5" s="22" t="str">
        <f t="shared" ref="M5:M10" si="6">B5</f>
        <v>9/7/2021</v>
      </c>
      <c r="N5" s="4">
        <v>1.6</v>
      </c>
      <c r="O5" s="4">
        <v>6.5</v>
      </c>
      <c r="P5" s="4">
        <v>0.9</v>
      </c>
      <c r="Q5" s="4">
        <v>0.3</v>
      </c>
      <c r="R5" s="4">
        <v>0</v>
      </c>
      <c r="S5" s="5">
        <v>0.4</v>
      </c>
      <c r="X5" s="21" t="str">
        <f t="shared" ref="X5:X10" si="7">B5</f>
        <v>9/7/2021</v>
      </c>
      <c r="Y5" s="4">
        <v>1.7</v>
      </c>
      <c r="Z5" s="4">
        <v>4.9000000000000004</v>
      </c>
      <c r="AA5" s="4">
        <v>0.9</v>
      </c>
      <c r="AB5" s="4">
        <v>0.3</v>
      </c>
      <c r="AC5" s="4">
        <v>0</v>
      </c>
      <c r="AD5" s="5">
        <v>0.6</v>
      </c>
      <c r="AE5" s="15"/>
      <c r="AP5" s="19" t="s">
        <v>40</v>
      </c>
      <c r="AQ5" s="4">
        <v>1.8</v>
      </c>
      <c r="AR5" s="4">
        <v>5</v>
      </c>
      <c r="AS5" s="4">
        <v>1.1000000000000001</v>
      </c>
      <c r="AT5" s="4">
        <v>0.3</v>
      </c>
      <c r="AU5" s="4">
        <v>0.1</v>
      </c>
      <c r="AV5" s="5">
        <v>0.3</v>
      </c>
      <c r="BD5" s="21" t="str">
        <f t="shared" ref="BD5:BD10" si="8">B5</f>
        <v>9/7/2021</v>
      </c>
      <c r="BE5" s="4">
        <v>2</v>
      </c>
      <c r="BF5" s="4">
        <v>5</v>
      </c>
      <c r="BG5" s="4">
        <v>0.9</v>
      </c>
      <c r="BH5" s="4">
        <v>0.6</v>
      </c>
      <c r="BI5" s="4">
        <v>0.2</v>
      </c>
      <c r="BJ5" s="5">
        <v>0.4</v>
      </c>
      <c r="BQ5" s="21" t="str">
        <f t="shared" ref="BQ5:BQ10" si="9">B5</f>
        <v>9/7/2021</v>
      </c>
      <c r="BR5" s="4">
        <v>1.7</v>
      </c>
      <c r="BS5" s="4">
        <v>4.8</v>
      </c>
      <c r="BT5" s="4">
        <v>0.8</v>
      </c>
      <c r="BU5" s="4">
        <v>0</v>
      </c>
      <c r="BV5" s="4">
        <v>0.7</v>
      </c>
      <c r="BW5" s="5">
        <v>0.1</v>
      </c>
      <c r="CO5" s="12">
        <f t="shared" si="0"/>
        <v>1.9</v>
      </c>
      <c r="CP5" s="12">
        <f t="shared" si="0"/>
        <v>5.2</v>
      </c>
      <c r="CQ5" s="12">
        <f t="shared" si="0"/>
        <v>0.9</v>
      </c>
      <c r="CR5" s="12">
        <f t="shared" si="0"/>
        <v>0.4</v>
      </c>
      <c r="CS5" s="12">
        <f t="shared" si="0"/>
        <v>0.2</v>
      </c>
      <c r="CT5" s="12">
        <f t="shared" si="0"/>
        <v>0.4</v>
      </c>
      <c r="CU5" s="12"/>
      <c r="CV5" s="12">
        <f t="shared" ref="CV5:CV10" si="10">N5</f>
        <v>1.6</v>
      </c>
      <c r="CW5" s="12">
        <f t="shared" ref="CW5:CW10" si="11">O5</f>
        <v>6.5</v>
      </c>
      <c r="CX5" s="12">
        <f t="shared" ref="CX5:CX10" si="12">P5</f>
        <v>0.9</v>
      </c>
      <c r="CY5" s="12">
        <f t="shared" ref="CY5:CY10" si="13">Q5</f>
        <v>0.3</v>
      </c>
      <c r="CZ5" s="12">
        <f t="shared" ref="CZ5:CZ10" si="14">R5</f>
        <v>0</v>
      </c>
      <c r="DA5" s="12">
        <f t="shared" ref="DA5:DA10" si="15">S5</f>
        <v>0.4</v>
      </c>
      <c r="DB5" s="12"/>
      <c r="DC5" s="12">
        <f t="shared" ref="DC5:DC10" si="16">Y5</f>
        <v>1.7</v>
      </c>
      <c r="DD5" s="12">
        <f t="shared" ref="DD5:DD10" si="17">Z5</f>
        <v>4.9000000000000004</v>
      </c>
      <c r="DE5" s="12">
        <f t="shared" ref="DE5:DE10" si="18">AA5</f>
        <v>0.9</v>
      </c>
      <c r="DF5" s="12">
        <f t="shared" ref="DF5:DF10" si="19">AB5</f>
        <v>0.3</v>
      </c>
      <c r="DG5" s="12">
        <f t="shared" ref="DG5:DG10" si="20">AC5</f>
        <v>0</v>
      </c>
      <c r="DH5" s="12">
        <f t="shared" ref="DH5:DH10" si="21">AD5</f>
        <v>0.6</v>
      </c>
      <c r="DI5" s="12"/>
      <c r="DJ5" s="12">
        <f t="shared" ref="DJ5:DJ10" si="22">AQ5</f>
        <v>1.8</v>
      </c>
      <c r="DK5" s="12">
        <f t="shared" ref="DK5:DK10" si="23">AR5</f>
        <v>5</v>
      </c>
      <c r="DL5" s="12">
        <f t="shared" ref="DL5:DL10" si="24">AS5</f>
        <v>1.1000000000000001</v>
      </c>
      <c r="DM5" s="12">
        <f t="shared" ref="DM5:DM10" si="25">AT5</f>
        <v>0.3</v>
      </c>
      <c r="DN5" s="12">
        <f t="shared" ref="DN5:DN10" si="26">AU5</f>
        <v>0.1</v>
      </c>
      <c r="DO5" s="12">
        <f t="shared" ref="DO5:DO10" si="27">AV5</f>
        <v>0.3</v>
      </c>
      <c r="DP5" s="12"/>
      <c r="DQ5" s="12">
        <f t="shared" ref="DQ5:DQ10" si="28">BE5</f>
        <v>2</v>
      </c>
      <c r="DR5" s="12">
        <f t="shared" ref="DR5:DR10" si="29">BF5</f>
        <v>5</v>
      </c>
      <c r="DS5" s="12">
        <f t="shared" ref="DS5:DS10" si="30">BG5</f>
        <v>0.9</v>
      </c>
      <c r="DT5" s="12">
        <f t="shared" ref="DT5:DT10" si="31">BH5</f>
        <v>0.6</v>
      </c>
      <c r="DU5" s="12">
        <f t="shared" ref="DU5:DU10" si="32">BI5</f>
        <v>0.2</v>
      </c>
      <c r="DV5" s="12">
        <f t="shared" ref="DV5:DV10" si="33">BJ5</f>
        <v>0.4</v>
      </c>
      <c r="DW5" s="12"/>
      <c r="DX5" s="12">
        <f t="shared" ref="DX5:DX10" si="34">BR5</f>
        <v>1.7</v>
      </c>
      <c r="DY5" s="12">
        <f t="shared" ref="DY5:DY10" si="35">BS5</f>
        <v>4.8</v>
      </c>
      <c r="DZ5" s="12">
        <f t="shared" ref="DZ5:DZ10" si="36">BT5</f>
        <v>0.8</v>
      </c>
      <c r="EA5" s="12">
        <f t="shared" ref="EA5:EA10" si="37">BU5</f>
        <v>0</v>
      </c>
      <c r="EB5" s="12">
        <f t="shared" ref="EB5:EB10" si="38">BV5</f>
        <v>0.7</v>
      </c>
      <c r="EC5" s="12">
        <f t="shared" ref="EC5:EC10" si="39">BW5</f>
        <v>0.1</v>
      </c>
    </row>
    <row r="6" spans="2:133" ht="39.950000000000003" customHeight="1" x14ac:dyDescent="0.25">
      <c r="B6" s="19" t="s">
        <v>41</v>
      </c>
      <c r="C6" s="4">
        <v>1.8</v>
      </c>
      <c r="D6" s="4">
        <v>5.2</v>
      </c>
      <c r="E6" s="4">
        <v>0.9</v>
      </c>
      <c r="F6" s="4">
        <v>0.3</v>
      </c>
      <c r="G6" s="4">
        <v>0.2</v>
      </c>
      <c r="H6" s="5">
        <v>0.4</v>
      </c>
      <c r="M6" s="22" t="str">
        <f t="shared" si="6"/>
        <v>10/7/2021</v>
      </c>
      <c r="N6" s="4">
        <v>1.6</v>
      </c>
      <c r="O6" s="4">
        <v>6.6</v>
      </c>
      <c r="P6" s="4">
        <v>0.9</v>
      </c>
      <c r="Q6" s="4">
        <v>0.2</v>
      </c>
      <c r="R6" s="4">
        <v>0</v>
      </c>
      <c r="S6" s="5">
        <v>0.4</v>
      </c>
      <c r="X6" s="21" t="str">
        <f t="shared" si="7"/>
        <v>10/7/2021</v>
      </c>
      <c r="Y6" s="4">
        <v>1.6</v>
      </c>
      <c r="Z6" s="4">
        <v>5</v>
      </c>
      <c r="AA6" s="4">
        <v>0.9</v>
      </c>
      <c r="AB6" s="4">
        <v>0</v>
      </c>
      <c r="AC6" s="4">
        <v>0.1</v>
      </c>
      <c r="AD6" s="5">
        <v>0.6</v>
      </c>
      <c r="AE6" s="15"/>
      <c r="AP6" s="19" t="s">
        <v>41</v>
      </c>
      <c r="AQ6" s="4">
        <v>1.7</v>
      </c>
      <c r="AR6" s="4">
        <v>5</v>
      </c>
      <c r="AS6" s="4">
        <v>1.1000000000000001</v>
      </c>
      <c r="AT6" s="4">
        <v>0.3</v>
      </c>
      <c r="AU6" s="4">
        <v>0.1</v>
      </c>
      <c r="AV6" s="5">
        <v>0.3</v>
      </c>
      <c r="BD6" s="21" t="str">
        <f t="shared" si="8"/>
        <v>10/7/2021</v>
      </c>
      <c r="BE6" s="4">
        <v>2.2000000000000002</v>
      </c>
      <c r="BF6" s="4">
        <v>5</v>
      </c>
      <c r="BG6" s="4">
        <v>0.9</v>
      </c>
      <c r="BH6" s="4">
        <v>0.7</v>
      </c>
      <c r="BI6" s="4">
        <v>0.2</v>
      </c>
      <c r="BJ6" s="5">
        <v>0.4</v>
      </c>
      <c r="BQ6" s="21" t="str">
        <f t="shared" si="9"/>
        <v>10/7/2021</v>
      </c>
      <c r="BR6" s="4">
        <v>1.8</v>
      </c>
      <c r="BS6" s="4">
        <v>4.8</v>
      </c>
      <c r="BT6" s="4">
        <v>0.9</v>
      </c>
      <c r="BU6" s="4">
        <v>0.1</v>
      </c>
      <c r="BV6" s="4">
        <v>0.8</v>
      </c>
      <c r="BW6" s="5">
        <v>0.1</v>
      </c>
      <c r="CO6" s="12">
        <f t="shared" si="0"/>
        <v>1.8</v>
      </c>
      <c r="CP6" s="12">
        <f t="shared" si="0"/>
        <v>5.2</v>
      </c>
      <c r="CQ6" s="12">
        <f t="shared" si="0"/>
        <v>0.9</v>
      </c>
      <c r="CR6" s="12">
        <f t="shared" si="0"/>
        <v>0.3</v>
      </c>
      <c r="CS6" s="12">
        <f t="shared" si="0"/>
        <v>0.2</v>
      </c>
      <c r="CT6" s="12">
        <f t="shared" si="0"/>
        <v>0.4</v>
      </c>
      <c r="CU6" s="12"/>
      <c r="CV6" s="12">
        <f t="shared" si="10"/>
        <v>1.6</v>
      </c>
      <c r="CW6" s="12">
        <f t="shared" si="11"/>
        <v>6.6</v>
      </c>
      <c r="CX6" s="12">
        <f t="shared" si="12"/>
        <v>0.9</v>
      </c>
      <c r="CY6" s="12">
        <f t="shared" si="13"/>
        <v>0.2</v>
      </c>
      <c r="CZ6" s="12">
        <f t="shared" si="14"/>
        <v>0</v>
      </c>
      <c r="DA6" s="12">
        <f t="shared" si="15"/>
        <v>0.4</v>
      </c>
      <c r="DB6" s="12"/>
      <c r="DC6" s="12">
        <f t="shared" si="16"/>
        <v>1.6</v>
      </c>
      <c r="DD6" s="12">
        <f t="shared" si="17"/>
        <v>5</v>
      </c>
      <c r="DE6" s="12">
        <f t="shared" si="18"/>
        <v>0.9</v>
      </c>
      <c r="DF6" s="12">
        <f t="shared" si="19"/>
        <v>0</v>
      </c>
      <c r="DG6" s="12">
        <f t="shared" si="20"/>
        <v>0.1</v>
      </c>
      <c r="DH6" s="12">
        <f t="shared" si="21"/>
        <v>0.6</v>
      </c>
      <c r="DI6" s="12"/>
      <c r="DJ6" s="12">
        <f t="shared" si="22"/>
        <v>1.7</v>
      </c>
      <c r="DK6" s="12">
        <f t="shared" si="23"/>
        <v>5</v>
      </c>
      <c r="DL6" s="12">
        <f t="shared" si="24"/>
        <v>1.1000000000000001</v>
      </c>
      <c r="DM6" s="12">
        <f t="shared" si="25"/>
        <v>0.3</v>
      </c>
      <c r="DN6" s="12">
        <f t="shared" si="26"/>
        <v>0.1</v>
      </c>
      <c r="DO6" s="12">
        <f t="shared" si="27"/>
        <v>0.3</v>
      </c>
      <c r="DP6" s="12"/>
      <c r="DQ6" s="12">
        <f t="shared" si="28"/>
        <v>2.2000000000000002</v>
      </c>
      <c r="DR6" s="12">
        <f t="shared" si="29"/>
        <v>5</v>
      </c>
      <c r="DS6" s="12">
        <f t="shared" si="30"/>
        <v>0.9</v>
      </c>
      <c r="DT6" s="12">
        <f t="shared" si="31"/>
        <v>0.7</v>
      </c>
      <c r="DU6" s="12">
        <f t="shared" si="32"/>
        <v>0.2</v>
      </c>
      <c r="DV6" s="12">
        <f t="shared" si="33"/>
        <v>0.4</v>
      </c>
      <c r="DW6" s="12"/>
      <c r="DX6" s="12">
        <f t="shared" si="34"/>
        <v>1.8</v>
      </c>
      <c r="DY6" s="12">
        <f t="shared" si="35"/>
        <v>4.8</v>
      </c>
      <c r="DZ6" s="12">
        <f t="shared" si="36"/>
        <v>0.9</v>
      </c>
      <c r="EA6" s="12">
        <f t="shared" si="37"/>
        <v>0.1</v>
      </c>
      <c r="EB6" s="12">
        <f t="shared" si="38"/>
        <v>0.8</v>
      </c>
      <c r="EC6" s="12">
        <f t="shared" si="39"/>
        <v>0.1</v>
      </c>
    </row>
    <row r="7" spans="2:133" ht="39.950000000000003" customHeight="1" x14ac:dyDescent="0.25">
      <c r="B7" s="19" t="s">
        <v>42</v>
      </c>
      <c r="C7" s="4">
        <v>1.7</v>
      </c>
      <c r="D7" s="4">
        <v>5.2</v>
      </c>
      <c r="E7" s="4">
        <v>0.9</v>
      </c>
      <c r="F7" s="4">
        <v>0.2</v>
      </c>
      <c r="G7" s="4">
        <v>0.2</v>
      </c>
      <c r="H7" s="5">
        <v>0.4</v>
      </c>
      <c r="M7" s="22" t="str">
        <f t="shared" si="6"/>
        <v>11/7/2021</v>
      </c>
      <c r="N7" s="4">
        <v>1.5</v>
      </c>
      <c r="O7" s="4">
        <v>6.6</v>
      </c>
      <c r="P7" s="4">
        <v>0.9</v>
      </c>
      <c r="Q7" s="4">
        <v>0.2</v>
      </c>
      <c r="R7" s="4">
        <v>0</v>
      </c>
      <c r="S7" s="5">
        <v>0.4</v>
      </c>
      <c r="X7" s="21" t="str">
        <f t="shared" si="7"/>
        <v>11/7/2021</v>
      </c>
      <c r="Y7" s="4">
        <v>1.6</v>
      </c>
      <c r="Z7" s="4">
        <v>5</v>
      </c>
      <c r="AA7" s="4">
        <v>0.9</v>
      </c>
      <c r="AB7" s="4">
        <v>0.1</v>
      </c>
      <c r="AC7" s="4">
        <v>0.1</v>
      </c>
      <c r="AD7" s="5">
        <v>0.6</v>
      </c>
      <c r="AE7" s="15"/>
      <c r="AP7" s="19" t="s">
        <v>42</v>
      </c>
      <c r="AQ7" s="4">
        <v>1.7</v>
      </c>
      <c r="AR7" s="4">
        <v>5</v>
      </c>
      <c r="AS7" s="4">
        <v>1.1000000000000001</v>
      </c>
      <c r="AT7" s="4">
        <v>0.2</v>
      </c>
      <c r="AU7" s="4">
        <v>0.1</v>
      </c>
      <c r="AV7" s="5">
        <v>0.3</v>
      </c>
      <c r="BD7" s="21" t="str">
        <f t="shared" si="8"/>
        <v>11/7/2021</v>
      </c>
      <c r="BE7" s="4">
        <v>2.2999999999999998</v>
      </c>
      <c r="BF7" s="4">
        <v>5</v>
      </c>
      <c r="BG7" s="4">
        <v>0.9</v>
      </c>
      <c r="BH7" s="4">
        <v>0.8</v>
      </c>
      <c r="BI7" s="4">
        <v>0.2</v>
      </c>
      <c r="BJ7" s="5">
        <v>0.4</v>
      </c>
      <c r="BQ7" s="21" t="str">
        <f t="shared" si="9"/>
        <v>11/7/2021</v>
      </c>
      <c r="BR7" s="4">
        <v>1.8</v>
      </c>
      <c r="BS7" s="4">
        <v>4.8</v>
      </c>
      <c r="BT7" s="4">
        <v>0.9</v>
      </c>
      <c r="BU7" s="4">
        <v>0.1</v>
      </c>
      <c r="BV7" s="4">
        <v>0.7</v>
      </c>
      <c r="BW7" s="5">
        <v>0.1</v>
      </c>
      <c r="CO7" s="12">
        <f t="shared" si="0"/>
        <v>1.7</v>
      </c>
      <c r="CP7" s="12">
        <f t="shared" si="0"/>
        <v>5.2</v>
      </c>
      <c r="CQ7" s="12">
        <f t="shared" si="0"/>
        <v>0.9</v>
      </c>
      <c r="CR7" s="12">
        <f t="shared" si="0"/>
        <v>0.2</v>
      </c>
      <c r="CS7" s="12">
        <f t="shared" si="0"/>
        <v>0.2</v>
      </c>
      <c r="CT7" s="12">
        <f t="shared" si="0"/>
        <v>0.4</v>
      </c>
      <c r="CU7" s="12"/>
      <c r="CV7" s="12">
        <f t="shared" si="10"/>
        <v>1.5</v>
      </c>
      <c r="CW7" s="12">
        <f t="shared" si="11"/>
        <v>6.6</v>
      </c>
      <c r="CX7" s="12">
        <f t="shared" si="12"/>
        <v>0.9</v>
      </c>
      <c r="CY7" s="12">
        <f t="shared" si="13"/>
        <v>0.2</v>
      </c>
      <c r="CZ7" s="12">
        <f t="shared" si="14"/>
        <v>0</v>
      </c>
      <c r="DA7" s="12">
        <f t="shared" si="15"/>
        <v>0.4</v>
      </c>
      <c r="DB7" s="12"/>
      <c r="DC7" s="12">
        <f t="shared" si="16"/>
        <v>1.6</v>
      </c>
      <c r="DD7" s="12">
        <f t="shared" si="17"/>
        <v>5</v>
      </c>
      <c r="DE7" s="12">
        <f t="shared" si="18"/>
        <v>0.9</v>
      </c>
      <c r="DF7" s="12">
        <f t="shared" si="19"/>
        <v>0.1</v>
      </c>
      <c r="DG7" s="12">
        <f t="shared" si="20"/>
        <v>0.1</v>
      </c>
      <c r="DH7" s="12">
        <f t="shared" si="21"/>
        <v>0.6</v>
      </c>
      <c r="DI7" s="12"/>
      <c r="DJ7" s="12">
        <f t="shared" si="22"/>
        <v>1.7</v>
      </c>
      <c r="DK7" s="12">
        <f t="shared" si="23"/>
        <v>5</v>
      </c>
      <c r="DL7" s="12">
        <f t="shared" si="24"/>
        <v>1.1000000000000001</v>
      </c>
      <c r="DM7" s="12">
        <f t="shared" si="25"/>
        <v>0.2</v>
      </c>
      <c r="DN7" s="12">
        <f t="shared" si="26"/>
        <v>0.1</v>
      </c>
      <c r="DO7" s="12">
        <f t="shared" si="27"/>
        <v>0.3</v>
      </c>
      <c r="DP7" s="12"/>
      <c r="DQ7" s="12">
        <f t="shared" si="28"/>
        <v>2.2999999999999998</v>
      </c>
      <c r="DR7" s="12">
        <f t="shared" si="29"/>
        <v>5</v>
      </c>
      <c r="DS7" s="12">
        <f t="shared" si="30"/>
        <v>0.9</v>
      </c>
      <c r="DT7" s="12">
        <f t="shared" si="31"/>
        <v>0.8</v>
      </c>
      <c r="DU7" s="12">
        <f t="shared" si="32"/>
        <v>0.2</v>
      </c>
      <c r="DV7" s="12">
        <f t="shared" si="33"/>
        <v>0.4</v>
      </c>
      <c r="DW7" s="12"/>
      <c r="DX7" s="12">
        <f t="shared" si="34"/>
        <v>1.8</v>
      </c>
      <c r="DY7" s="12">
        <f t="shared" si="35"/>
        <v>4.8</v>
      </c>
      <c r="DZ7" s="12">
        <f t="shared" si="36"/>
        <v>0.9</v>
      </c>
      <c r="EA7" s="12">
        <f t="shared" si="37"/>
        <v>0.1</v>
      </c>
      <c r="EB7" s="12">
        <f t="shared" si="38"/>
        <v>0.7</v>
      </c>
      <c r="EC7" s="12">
        <f t="shared" si="39"/>
        <v>0.1</v>
      </c>
    </row>
    <row r="8" spans="2:133" ht="39.950000000000003" customHeight="1" x14ac:dyDescent="0.25">
      <c r="B8" s="19" t="s">
        <v>43</v>
      </c>
      <c r="C8" s="4">
        <v>2.2999999999999998</v>
      </c>
      <c r="D8" s="4">
        <v>5.7</v>
      </c>
      <c r="E8" s="4">
        <v>1.3</v>
      </c>
      <c r="F8" s="4">
        <v>0.4</v>
      </c>
      <c r="G8" s="4">
        <v>0.3</v>
      </c>
      <c r="H8" s="5">
        <v>0.4</v>
      </c>
      <c r="M8" s="22" t="str">
        <f t="shared" si="6"/>
        <v>12/7/2021</v>
      </c>
      <c r="N8" s="4">
        <v>1.6</v>
      </c>
      <c r="O8" s="4">
        <v>7</v>
      </c>
      <c r="P8" s="4">
        <v>0.9</v>
      </c>
      <c r="Q8" s="4">
        <v>0.3</v>
      </c>
      <c r="R8" s="4">
        <v>0</v>
      </c>
      <c r="S8" s="5">
        <v>0.4</v>
      </c>
      <c r="X8" s="21" t="str">
        <f t="shared" si="7"/>
        <v>12/7/2021</v>
      </c>
      <c r="Y8" s="4">
        <v>2.1</v>
      </c>
      <c r="Z8" s="4">
        <v>5.2</v>
      </c>
      <c r="AA8" s="4">
        <v>1.3</v>
      </c>
      <c r="AB8" s="4">
        <v>0.6</v>
      </c>
      <c r="AC8" s="4">
        <v>0</v>
      </c>
      <c r="AD8" s="5">
        <v>0.6</v>
      </c>
      <c r="AE8" s="15"/>
      <c r="AP8" s="19" t="s">
        <v>43</v>
      </c>
      <c r="AQ8" s="4">
        <v>1.7</v>
      </c>
      <c r="AR8" s="4">
        <v>5.9</v>
      </c>
      <c r="AS8" s="4">
        <v>1.1000000000000001</v>
      </c>
      <c r="AT8" s="4">
        <v>0.4</v>
      </c>
      <c r="AU8" s="4">
        <v>0.1</v>
      </c>
      <c r="AV8" s="5">
        <v>0.3</v>
      </c>
      <c r="BD8" s="21" t="str">
        <f t="shared" si="8"/>
        <v>12/7/2021</v>
      </c>
      <c r="BE8" s="4">
        <v>2.6</v>
      </c>
      <c r="BF8" s="4">
        <v>5.3</v>
      </c>
      <c r="BG8" s="4">
        <v>0.9</v>
      </c>
      <c r="BH8" s="4">
        <v>1.2</v>
      </c>
      <c r="BI8" s="4">
        <v>0.2</v>
      </c>
      <c r="BJ8" s="5">
        <v>0.4</v>
      </c>
      <c r="BQ8" s="21" t="str">
        <f t="shared" si="9"/>
        <v>12/7/2021</v>
      </c>
      <c r="BR8" s="4">
        <v>1.9</v>
      </c>
      <c r="BS8" s="4">
        <v>5.0999999999999996</v>
      </c>
      <c r="BT8" s="4">
        <v>1.1000000000000001</v>
      </c>
      <c r="BU8" s="4">
        <v>0.1</v>
      </c>
      <c r="BV8" s="4">
        <v>0.7</v>
      </c>
      <c r="BW8" s="5">
        <v>0</v>
      </c>
      <c r="CO8" s="12">
        <f t="shared" si="0"/>
        <v>2.2999999999999998</v>
      </c>
      <c r="CP8" s="12">
        <f t="shared" si="0"/>
        <v>5.7</v>
      </c>
      <c r="CQ8" s="12">
        <f t="shared" si="0"/>
        <v>1.3</v>
      </c>
      <c r="CR8" s="12">
        <f t="shared" si="0"/>
        <v>0.4</v>
      </c>
      <c r="CS8" s="12">
        <f t="shared" si="0"/>
        <v>0.3</v>
      </c>
      <c r="CT8" s="12">
        <f t="shared" si="0"/>
        <v>0.4</v>
      </c>
      <c r="CU8" s="12"/>
      <c r="CV8" s="12">
        <f t="shared" si="10"/>
        <v>1.6</v>
      </c>
      <c r="CW8" s="12">
        <f t="shared" si="11"/>
        <v>7</v>
      </c>
      <c r="CX8" s="12">
        <f t="shared" si="12"/>
        <v>0.9</v>
      </c>
      <c r="CY8" s="12">
        <f t="shared" si="13"/>
        <v>0.3</v>
      </c>
      <c r="CZ8" s="12">
        <f t="shared" si="14"/>
        <v>0</v>
      </c>
      <c r="DA8" s="12">
        <f t="shared" si="15"/>
        <v>0.4</v>
      </c>
      <c r="DB8" s="12"/>
      <c r="DC8" s="12">
        <f t="shared" si="16"/>
        <v>2.1</v>
      </c>
      <c r="DD8" s="12">
        <f t="shared" si="17"/>
        <v>5.2</v>
      </c>
      <c r="DE8" s="12">
        <f t="shared" si="18"/>
        <v>1.3</v>
      </c>
      <c r="DF8" s="12">
        <f t="shared" si="19"/>
        <v>0.6</v>
      </c>
      <c r="DG8" s="12">
        <f t="shared" si="20"/>
        <v>0</v>
      </c>
      <c r="DH8" s="12">
        <f t="shared" si="21"/>
        <v>0.6</v>
      </c>
      <c r="DI8" s="12"/>
      <c r="DJ8" s="12">
        <f t="shared" si="22"/>
        <v>1.7</v>
      </c>
      <c r="DK8" s="12">
        <f t="shared" si="23"/>
        <v>5.9</v>
      </c>
      <c r="DL8" s="12">
        <f t="shared" si="24"/>
        <v>1.1000000000000001</v>
      </c>
      <c r="DM8" s="12">
        <f t="shared" si="25"/>
        <v>0.4</v>
      </c>
      <c r="DN8" s="12">
        <f t="shared" si="26"/>
        <v>0.1</v>
      </c>
      <c r="DO8" s="12">
        <f t="shared" si="27"/>
        <v>0.3</v>
      </c>
      <c r="DP8" s="12"/>
      <c r="DQ8" s="12">
        <f t="shared" si="28"/>
        <v>2.6</v>
      </c>
      <c r="DR8" s="12">
        <f t="shared" si="29"/>
        <v>5.3</v>
      </c>
      <c r="DS8" s="12">
        <f t="shared" si="30"/>
        <v>0.9</v>
      </c>
      <c r="DT8" s="12">
        <f t="shared" si="31"/>
        <v>1.2</v>
      </c>
      <c r="DU8" s="12">
        <f t="shared" si="32"/>
        <v>0.2</v>
      </c>
      <c r="DV8" s="12">
        <f t="shared" si="33"/>
        <v>0.4</v>
      </c>
      <c r="DW8" s="12"/>
      <c r="DX8" s="12">
        <f t="shared" si="34"/>
        <v>1.9</v>
      </c>
      <c r="DY8" s="12">
        <f t="shared" si="35"/>
        <v>5.0999999999999996</v>
      </c>
      <c r="DZ8" s="12">
        <f t="shared" si="36"/>
        <v>1.1000000000000001</v>
      </c>
      <c r="EA8" s="12">
        <f t="shared" si="37"/>
        <v>0.1</v>
      </c>
      <c r="EB8" s="12">
        <f t="shared" si="38"/>
        <v>0.7</v>
      </c>
      <c r="EC8" s="12">
        <f t="shared" si="39"/>
        <v>0</v>
      </c>
    </row>
    <row r="9" spans="2:133" ht="39.950000000000003" customHeight="1" x14ac:dyDescent="0.25">
      <c r="B9" s="19" t="s">
        <v>8</v>
      </c>
      <c r="C9" s="4">
        <v>1.7</v>
      </c>
      <c r="D9" s="4">
        <v>5.3</v>
      </c>
      <c r="E9" s="4">
        <v>1</v>
      </c>
      <c r="F9" s="4">
        <v>0.1</v>
      </c>
      <c r="G9" s="4">
        <v>0.2</v>
      </c>
      <c r="H9" s="5">
        <v>0.4</v>
      </c>
      <c r="M9" s="22" t="str">
        <f t="shared" si="6"/>
        <v>13/7/2021</v>
      </c>
      <c r="N9" s="4">
        <v>1.5</v>
      </c>
      <c r="O9" s="4">
        <v>6.8</v>
      </c>
      <c r="P9" s="4">
        <v>0.9</v>
      </c>
      <c r="Q9" s="4">
        <v>0.2</v>
      </c>
      <c r="R9" s="4">
        <v>0</v>
      </c>
      <c r="S9" s="5">
        <v>0.4</v>
      </c>
      <c r="X9" s="21" t="str">
        <f t="shared" si="7"/>
        <v>13/7/2021</v>
      </c>
      <c r="Y9" s="4">
        <v>1.7</v>
      </c>
      <c r="Z9" s="4">
        <v>5</v>
      </c>
      <c r="AA9" s="4">
        <v>1</v>
      </c>
      <c r="AB9" s="4">
        <v>0.2</v>
      </c>
      <c r="AC9" s="4">
        <v>0</v>
      </c>
      <c r="AD9" s="5">
        <v>0.6</v>
      </c>
      <c r="AE9" s="15"/>
      <c r="AP9" s="19" t="s">
        <v>8</v>
      </c>
      <c r="AQ9" s="4">
        <v>1.6</v>
      </c>
      <c r="AR9" s="4">
        <v>5.2</v>
      </c>
      <c r="AS9" s="4">
        <v>1.1000000000000001</v>
      </c>
      <c r="AT9" s="4">
        <v>0.1</v>
      </c>
      <c r="AU9" s="4">
        <v>0.1</v>
      </c>
      <c r="AV9" s="5">
        <v>0.3</v>
      </c>
      <c r="BD9" s="21" t="str">
        <f t="shared" si="8"/>
        <v>13/7/2021</v>
      </c>
      <c r="BE9" s="4">
        <v>2.7</v>
      </c>
      <c r="BF9" s="4">
        <v>5.3</v>
      </c>
      <c r="BG9" s="4">
        <v>0.9</v>
      </c>
      <c r="BH9" s="4">
        <v>1.3</v>
      </c>
      <c r="BI9" s="4">
        <v>0.1</v>
      </c>
      <c r="BJ9" s="5">
        <v>0.4</v>
      </c>
      <c r="BQ9" s="21" t="str">
        <f t="shared" si="9"/>
        <v>13/7/2021</v>
      </c>
      <c r="BR9" s="4">
        <v>1.9</v>
      </c>
      <c r="BS9" s="4">
        <v>4.9000000000000004</v>
      </c>
      <c r="BT9" s="4">
        <v>1.1000000000000001</v>
      </c>
      <c r="BU9" s="4">
        <v>0.1</v>
      </c>
      <c r="BV9" s="4">
        <v>0.7</v>
      </c>
      <c r="BW9" s="5">
        <v>0</v>
      </c>
      <c r="CO9" s="12">
        <f t="shared" si="0"/>
        <v>1.7</v>
      </c>
      <c r="CP9" s="12">
        <f t="shared" si="0"/>
        <v>5.3</v>
      </c>
      <c r="CQ9" s="12">
        <f t="shared" si="0"/>
        <v>1</v>
      </c>
      <c r="CR9" s="12">
        <f t="shared" si="0"/>
        <v>0.1</v>
      </c>
      <c r="CS9" s="12">
        <f t="shared" si="0"/>
        <v>0.2</v>
      </c>
      <c r="CT9" s="12">
        <f t="shared" si="0"/>
        <v>0.4</v>
      </c>
      <c r="CU9" s="12"/>
      <c r="CV9" s="12">
        <f t="shared" si="10"/>
        <v>1.5</v>
      </c>
      <c r="CW9" s="12">
        <f t="shared" si="11"/>
        <v>6.8</v>
      </c>
      <c r="CX9" s="12">
        <f t="shared" si="12"/>
        <v>0.9</v>
      </c>
      <c r="CY9" s="12">
        <f t="shared" si="13"/>
        <v>0.2</v>
      </c>
      <c r="CZ9" s="12">
        <f t="shared" si="14"/>
        <v>0</v>
      </c>
      <c r="DA9" s="12">
        <f t="shared" si="15"/>
        <v>0.4</v>
      </c>
      <c r="DB9" s="12"/>
      <c r="DC9" s="12">
        <f t="shared" si="16"/>
        <v>1.7</v>
      </c>
      <c r="DD9" s="12">
        <f t="shared" si="17"/>
        <v>5</v>
      </c>
      <c r="DE9" s="12">
        <f t="shared" si="18"/>
        <v>1</v>
      </c>
      <c r="DF9" s="12">
        <f t="shared" si="19"/>
        <v>0.2</v>
      </c>
      <c r="DG9" s="12">
        <f t="shared" si="20"/>
        <v>0</v>
      </c>
      <c r="DH9" s="12">
        <f t="shared" si="21"/>
        <v>0.6</v>
      </c>
      <c r="DI9" s="12"/>
      <c r="DJ9" s="12">
        <f t="shared" si="22"/>
        <v>1.6</v>
      </c>
      <c r="DK9" s="12">
        <f t="shared" si="23"/>
        <v>5.2</v>
      </c>
      <c r="DL9" s="12">
        <f t="shared" si="24"/>
        <v>1.1000000000000001</v>
      </c>
      <c r="DM9" s="12">
        <f t="shared" si="25"/>
        <v>0.1</v>
      </c>
      <c r="DN9" s="12">
        <f t="shared" si="26"/>
        <v>0.1</v>
      </c>
      <c r="DO9" s="12">
        <f t="shared" si="27"/>
        <v>0.3</v>
      </c>
      <c r="DP9" s="12"/>
      <c r="DQ9" s="12">
        <f t="shared" si="28"/>
        <v>2.7</v>
      </c>
      <c r="DR9" s="12">
        <f t="shared" si="29"/>
        <v>5.3</v>
      </c>
      <c r="DS9" s="12">
        <f t="shared" si="30"/>
        <v>0.9</v>
      </c>
      <c r="DT9" s="12">
        <f t="shared" si="31"/>
        <v>1.3</v>
      </c>
      <c r="DU9" s="12">
        <f t="shared" si="32"/>
        <v>0.1</v>
      </c>
      <c r="DV9" s="12">
        <f t="shared" si="33"/>
        <v>0.4</v>
      </c>
      <c r="DW9" s="12"/>
      <c r="DX9" s="12">
        <f t="shared" si="34"/>
        <v>1.9</v>
      </c>
      <c r="DY9" s="12">
        <f t="shared" si="35"/>
        <v>4.9000000000000004</v>
      </c>
      <c r="DZ9" s="12">
        <f t="shared" si="36"/>
        <v>1.1000000000000001</v>
      </c>
      <c r="EA9" s="12">
        <f t="shared" si="37"/>
        <v>0.1</v>
      </c>
      <c r="EB9" s="12">
        <f t="shared" si="38"/>
        <v>0.7</v>
      </c>
      <c r="EC9" s="12">
        <f t="shared" si="39"/>
        <v>0</v>
      </c>
    </row>
    <row r="10" spans="2:133" ht="39.950000000000003" customHeight="1" thickBot="1" x14ac:dyDescent="0.3">
      <c r="B10" s="20" t="s">
        <v>9</v>
      </c>
      <c r="C10" s="36">
        <v>1.9</v>
      </c>
      <c r="D10" s="36">
        <v>5.4</v>
      </c>
      <c r="E10" s="36">
        <v>1</v>
      </c>
      <c r="F10" s="36">
        <v>0.2</v>
      </c>
      <c r="G10" s="36">
        <v>0.2</v>
      </c>
      <c r="H10" s="37">
        <v>0.5</v>
      </c>
      <c r="M10" s="22" t="str">
        <f t="shared" si="6"/>
        <v>14/7/2021</v>
      </c>
      <c r="N10" s="36">
        <v>1.5</v>
      </c>
      <c r="O10" s="36">
        <v>6.8</v>
      </c>
      <c r="P10" s="36">
        <v>1</v>
      </c>
      <c r="Q10" s="36">
        <v>0.1</v>
      </c>
      <c r="R10" s="36">
        <v>0</v>
      </c>
      <c r="S10" s="37">
        <v>0.4</v>
      </c>
      <c r="X10" s="21" t="str">
        <f t="shared" si="7"/>
        <v>14/7/2021</v>
      </c>
      <c r="Y10" s="36">
        <v>1.7</v>
      </c>
      <c r="Z10" s="36">
        <v>5</v>
      </c>
      <c r="AA10" s="36">
        <v>1</v>
      </c>
      <c r="AB10" s="36">
        <v>0.2</v>
      </c>
      <c r="AC10" s="36">
        <v>0.1</v>
      </c>
      <c r="AD10" s="37">
        <v>0.5</v>
      </c>
      <c r="AE10" s="15"/>
      <c r="AP10" s="20" t="s">
        <v>9</v>
      </c>
      <c r="AQ10" s="36">
        <v>1.7</v>
      </c>
      <c r="AR10" s="36">
        <v>5.2</v>
      </c>
      <c r="AS10" s="36">
        <v>1.1000000000000001</v>
      </c>
      <c r="AT10" s="36">
        <v>0.2</v>
      </c>
      <c r="AU10" s="36">
        <v>0.1</v>
      </c>
      <c r="AV10" s="37">
        <v>0.3</v>
      </c>
      <c r="BD10" s="21" t="str">
        <f t="shared" si="8"/>
        <v>14/7/2021</v>
      </c>
      <c r="BE10" s="36">
        <v>2.8</v>
      </c>
      <c r="BF10" s="36">
        <v>5.0999999999999996</v>
      </c>
      <c r="BG10" s="36">
        <v>0.9</v>
      </c>
      <c r="BH10" s="36">
        <v>1.4</v>
      </c>
      <c r="BI10" s="36">
        <v>0.1</v>
      </c>
      <c r="BJ10" s="37">
        <v>0.4</v>
      </c>
      <c r="BQ10" s="21" t="str">
        <f t="shared" si="9"/>
        <v>14/7/2021</v>
      </c>
      <c r="BR10" s="36">
        <v>2</v>
      </c>
      <c r="BS10" s="36">
        <v>4.9000000000000004</v>
      </c>
      <c r="BT10" s="36">
        <v>1.3</v>
      </c>
      <c r="BU10" s="36">
        <v>0</v>
      </c>
      <c r="BV10" s="36">
        <v>0.7</v>
      </c>
      <c r="BW10" s="37">
        <v>0</v>
      </c>
      <c r="CO10" s="12">
        <f t="shared" si="0"/>
        <v>1.9</v>
      </c>
      <c r="CP10" s="12">
        <f t="shared" si="0"/>
        <v>5.4</v>
      </c>
      <c r="CQ10" s="12">
        <f t="shared" si="0"/>
        <v>1</v>
      </c>
      <c r="CR10" s="12">
        <f t="shared" si="0"/>
        <v>0.2</v>
      </c>
      <c r="CS10" s="12">
        <f t="shared" si="0"/>
        <v>0.2</v>
      </c>
      <c r="CT10" s="12">
        <f t="shared" si="0"/>
        <v>0.5</v>
      </c>
      <c r="CU10" s="12"/>
      <c r="CV10" s="12">
        <f t="shared" si="10"/>
        <v>1.5</v>
      </c>
      <c r="CW10" s="12">
        <f t="shared" si="11"/>
        <v>6.8</v>
      </c>
      <c r="CX10" s="12">
        <f t="shared" si="12"/>
        <v>1</v>
      </c>
      <c r="CY10" s="12">
        <f t="shared" si="13"/>
        <v>0.1</v>
      </c>
      <c r="CZ10" s="12">
        <f t="shared" si="14"/>
        <v>0</v>
      </c>
      <c r="DA10" s="12">
        <f t="shared" si="15"/>
        <v>0.4</v>
      </c>
      <c r="DB10" s="12"/>
      <c r="DC10" s="12">
        <f t="shared" si="16"/>
        <v>1.7</v>
      </c>
      <c r="DD10" s="12">
        <f t="shared" si="17"/>
        <v>5</v>
      </c>
      <c r="DE10" s="12">
        <f t="shared" si="18"/>
        <v>1</v>
      </c>
      <c r="DF10" s="12">
        <f t="shared" si="19"/>
        <v>0.2</v>
      </c>
      <c r="DG10" s="12">
        <f t="shared" si="20"/>
        <v>0.1</v>
      </c>
      <c r="DH10" s="12">
        <f t="shared" si="21"/>
        <v>0.5</v>
      </c>
      <c r="DI10" s="12"/>
      <c r="DJ10" s="12">
        <f t="shared" si="22"/>
        <v>1.7</v>
      </c>
      <c r="DK10" s="12">
        <f t="shared" si="23"/>
        <v>5.2</v>
      </c>
      <c r="DL10" s="12">
        <f t="shared" si="24"/>
        <v>1.1000000000000001</v>
      </c>
      <c r="DM10" s="12">
        <f t="shared" si="25"/>
        <v>0.2</v>
      </c>
      <c r="DN10" s="12">
        <f t="shared" si="26"/>
        <v>0.1</v>
      </c>
      <c r="DO10" s="12">
        <f t="shared" si="27"/>
        <v>0.3</v>
      </c>
      <c r="DP10" s="12"/>
      <c r="DQ10" s="12">
        <f t="shared" si="28"/>
        <v>2.8</v>
      </c>
      <c r="DR10" s="12">
        <f t="shared" si="29"/>
        <v>5.0999999999999996</v>
      </c>
      <c r="DS10" s="12">
        <f t="shared" si="30"/>
        <v>0.9</v>
      </c>
      <c r="DT10" s="12">
        <f t="shared" si="31"/>
        <v>1.4</v>
      </c>
      <c r="DU10" s="12">
        <f t="shared" si="32"/>
        <v>0.1</v>
      </c>
      <c r="DV10" s="12">
        <f t="shared" si="33"/>
        <v>0.4</v>
      </c>
      <c r="DW10" s="12"/>
      <c r="DX10" s="12">
        <f t="shared" si="34"/>
        <v>2</v>
      </c>
      <c r="DY10" s="12">
        <f t="shared" si="35"/>
        <v>4.9000000000000004</v>
      </c>
      <c r="DZ10" s="12">
        <f t="shared" si="36"/>
        <v>1.3</v>
      </c>
      <c r="EA10" s="12">
        <f t="shared" si="37"/>
        <v>0</v>
      </c>
      <c r="EB10" s="12">
        <f t="shared" si="38"/>
        <v>0.7</v>
      </c>
      <c r="EC10" s="12">
        <f t="shared" si="39"/>
        <v>0</v>
      </c>
    </row>
    <row r="11" spans="2:133" ht="15.75" thickBot="1" x14ac:dyDescent="0.3">
      <c r="E11" s="13"/>
      <c r="F11" s="12"/>
      <c r="G11" s="12"/>
      <c r="H11" s="12"/>
      <c r="I11" s="12"/>
      <c r="M11" s="12"/>
      <c r="N11" s="12"/>
      <c r="AE11" s="15"/>
      <c r="BD11" s="12"/>
      <c r="BE11" s="12"/>
      <c r="BF11" s="12"/>
      <c r="BG11" s="12"/>
      <c r="BH11" s="12"/>
      <c r="BI11" s="12"/>
      <c r="BJ11" s="12"/>
      <c r="CO11" s="33" t="s">
        <v>1</v>
      </c>
      <c r="CP11" s="33" t="s">
        <v>5</v>
      </c>
      <c r="CQ11" s="33" t="s">
        <v>2</v>
      </c>
      <c r="CR11" s="33" t="s">
        <v>4</v>
      </c>
      <c r="CS11" s="33" t="s">
        <v>3</v>
      </c>
      <c r="CT11" s="34" t="s">
        <v>0</v>
      </c>
      <c r="CV11" s="33" t="s">
        <v>1</v>
      </c>
      <c r="CW11" s="33" t="s">
        <v>5</v>
      </c>
      <c r="CX11" s="33" t="s">
        <v>2</v>
      </c>
      <c r="CY11" s="33" t="s">
        <v>4</v>
      </c>
      <c r="CZ11" s="33" t="s">
        <v>3</v>
      </c>
      <c r="DA11" s="34" t="s">
        <v>0</v>
      </c>
      <c r="DC11" s="33" t="s">
        <v>1</v>
      </c>
      <c r="DD11" s="33" t="s">
        <v>5</v>
      </c>
      <c r="DE11" s="33" t="s">
        <v>2</v>
      </c>
      <c r="DF11" s="33" t="s">
        <v>4</v>
      </c>
      <c r="DG11" s="33" t="s">
        <v>3</v>
      </c>
      <c r="DH11" s="34" t="s">
        <v>0</v>
      </c>
      <c r="DJ11" s="33" t="s">
        <v>1</v>
      </c>
      <c r="DK11" s="33" t="s">
        <v>5</v>
      </c>
      <c r="DL11" s="33" t="s">
        <v>2</v>
      </c>
      <c r="DM11" s="33" t="s">
        <v>4</v>
      </c>
      <c r="DN11" s="33" t="s">
        <v>3</v>
      </c>
      <c r="DO11" s="34" t="s">
        <v>0</v>
      </c>
      <c r="DQ11" s="33" t="s">
        <v>1</v>
      </c>
      <c r="DR11" s="33" t="s">
        <v>5</v>
      </c>
      <c r="DS11" s="33" t="s">
        <v>2</v>
      </c>
      <c r="DT11" s="33" t="s">
        <v>4</v>
      </c>
      <c r="DU11" s="33" t="s">
        <v>3</v>
      </c>
      <c r="DV11" s="34" t="s">
        <v>0</v>
      </c>
      <c r="DX11" s="33" t="s">
        <v>1</v>
      </c>
      <c r="DY11" s="33" t="s">
        <v>5</v>
      </c>
      <c r="DZ11" s="33" t="s">
        <v>2</v>
      </c>
      <c r="EA11" s="33" t="s">
        <v>4</v>
      </c>
      <c r="EB11" s="33" t="s">
        <v>3</v>
      </c>
      <c r="EC11" s="34" t="s">
        <v>0</v>
      </c>
    </row>
    <row r="12" spans="2:133" ht="19.899999999999999" customHeight="1" x14ac:dyDescent="0.25">
      <c r="AE12" s="15"/>
    </row>
    <row r="22" spans="5:11" x14ac:dyDescent="0.25">
      <c r="E22" s="13"/>
      <c r="F22" s="12"/>
      <c r="G22" s="12"/>
      <c r="H22" s="12"/>
      <c r="I22" s="12"/>
      <c r="J22" s="12"/>
      <c r="K22" s="12"/>
    </row>
    <row r="23" spans="5:11" ht="19.899999999999999" customHeight="1" x14ac:dyDescent="0.25"/>
    <row r="34" spans="5:11" ht="19.899999999999999" customHeight="1" x14ac:dyDescent="0.25"/>
    <row r="44" spans="5:11" x14ac:dyDescent="0.25">
      <c r="E44" s="12"/>
      <c r="F44" s="12"/>
      <c r="G44" s="12"/>
      <c r="H44" s="12"/>
      <c r="I44" s="12"/>
      <c r="J44" s="12"/>
      <c r="K44" s="12"/>
    </row>
    <row r="45" spans="5:11" ht="19.899999999999999" customHeight="1" x14ac:dyDescent="0.25"/>
    <row r="56" spans="40:40" ht="19.899999999999999" customHeight="1" x14ac:dyDescent="0.25"/>
    <row r="57" spans="40:40" x14ac:dyDescent="0.25">
      <c r="AN57" s="15"/>
    </row>
  </sheetData>
  <mergeCells count="12">
    <mergeCell ref="DX2:EC2"/>
    <mergeCell ref="CO2:CT2"/>
    <mergeCell ref="CV2:DA2"/>
    <mergeCell ref="DC2:DH2"/>
    <mergeCell ref="DJ2:DO2"/>
    <mergeCell ref="DQ2:DV2"/>
    <mergeCell ref="BQ2:BW2"/>
    <mergeCell ref="AP2:AV2"/>
    <mergeCell ref="BD2:BJ2"/>
    <mergeCell ref="B2:H2"/>
    <mergeCell ref="M2:S2"/>
    <mergeCell ref="X2:AD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0"/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0.3</v>
      </c>
      <c r="H4">
        <v>1.4</v>
      </c>
      <c r="I4">
        <v>1.2</v>
      </c>
      <c r="J4">
        <v>0</v>
      </c>
      <c r="K4">
        <v>0.2</v>
      </c>
      <c r="L4">
        <v>71.400000000000006</v>
      </c>
      <c r="M4">
        <v>507.6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0"/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0.1</v>
      </c>
      <c r="H4">
        <v>4</v>
      </c>
      <c r="I4">
        <v>1.7</v>
      </c>
      <c r="J4">
        <v>1.1000000000000001</v>
      </c>
      <c r="K4">
        <v>1.1000000000000001</v>
      </c>
      <c r="L4">
        <v>91.1</v>
      </c>
      <c r="M4">
        <v>560.79999999999995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0"/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0.6</v>
      </c>
      <c r="H4">
        <v>1.8</v>
      </c>
      <c r="I4">
        <v>1.1000000000000001</v>
      </c>
      <c r="J4">
        <v>0</v>
      </c>
      <c r="K4">
        <v>0</v>
      </c>
      <c r="L4">
        <v>64.3</v>
      </c>
      <c r="M4">
        <v>503.2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0"/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6.8</v>
      </c>
      <c r="G4">
        <v>0.2</v>
      </c>
      <c r="H4">
        <v>2.5</v>
      </c>
      <c r="I4">
        <v>1.3</v>
      </c>
      <c r="J4">
        <v>1</v>
      </c>
      <c r="K4">
        <v>0.1</v>
      </c>
      <c r="L4">
        <v>76.5</v>
      </c>
      <c r="M4">
        <v>585.5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60" t="s">
        <v>10</v>
      </c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0.3</v>
      </c>
      <c r="H4">
        <v>1.8</v>
      </c>
      <c r="I4">
        <v>1.5</v>
      </c>
      <c r="J4">
        <v>0</v>
      </c>
      <c r="K4">
        <v>0.4</v>
      </c>
      <c r="L4">
        <v>63.5</v>
      </c>
      <c r="M4">
        <v>500.7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BE1" zoomScale="70" zoomScaleNormal="70" workbookViewId="0">
      <selection activeCell="BQ4" sqref="BQ4:BV4"/>
    </sheetView>
  </sheetViews>
  <sheetFormatPr defaultRowHeight="15" x14ac:dyDescent="0.25"/>
  <cols>
    <col min="2" max="8" width="20.7109375" customWidth="1"/>
    <col min="9" max="9" width="15.7109375" customWidth="1"/>
    <col min="10" max="10" width="15.85546875" customWidth="1"/>
    <col min="11" max="11" width="15.7109375" customWidth="1"/>
    <col min="12" max="18" width="20.7109375" customWidth="1"/>
    <col min="19" max="19" width="15.7109375" customWidth="1"/>
    <col min="23" max="29" width="20.7109375" customWidth="1"/>
    <col min="36" max="42" width="20.7109375" customWidth="1"/>
    <col min="55" max="61" width="20.7109375" customWidth="1"/>
    <col min="68" max="74" width="20.7109375" customWidth="1"/>
  </cols>
  <sheetData>
    <row r="1" spans="1:74" ht="15.75" thickBot="1" x14ac:dyDescent="0.3">
      <c r="L1" s="15"/>
      <c r="M1" s="15"/>
      <c r="N1" s="15"/>
      <c r="O1" s="15"/>
      <c r="P1" s="15"/>
      <c r="Q1" s="15"/>
    </row>
    <row r="2" spans="1:74" ht="39.950000000000003" customHeight="1" thickBot="1" x14ac:dyDescent="0.3">
      <c r="A2" s="16"/>
      <c r="B2" s="47" t="s">
        <v>13</v>
      </c>
      <c r="C2" s="48"/>
      <c r="D2" s="48"/>
      <c r="E2" s="48"/>
      <c r="F2" s="48"/>
      <c r="G2" s="48"/>
      <c r="H2" s="49"/>
      <c r="K2" s="15"/>
      <c r="L2" s="57" t="s">
        <v>14</v>
      </c>
      <c r="M2" s="58"/>
      <c r="N2" s="58"/>
      <c r="O2" s="58"/>
      <c r="P2" s="58"/>
      <c r="Q2" s="58"/>
      <c r="R2" s="59"/>
      <c r="W2" s="54" t="s">
        <v>15</v>
      </c>
      <c r="X2" s="55"/>
      <c r="Y2" s="55"/>
      <c r="Z2" s="55"/>
      <c r="AA2" s="55"/>
      <c r="AB2" s="55"/>
      <c r="AC2" s="56"/>
      <c r="AJ2" s="47" t="s">
        <v>16</v>
      </c>
      <c r="AK2" s="48"/>
      <c r="AL2" s="48"/>
      <c r="AM2" s="48"/>
      <c r="AN2" s="48"/>
      <c r="AO2" s="48"/>
      <c r="AP2" s="49"/>
      <c r="BC2" s="57" t="s">
        <v>17</v>
      </c>
      <c r="BD2" s="58"/>
      <c r="BE2" s="58"/>
      <c r="BF2" s="58"/>
      <c r="BG2" s="58"/>
      <c r="BH2" s="58"/>
      <c r="BI2" s="59"/>
      <c r="BP2" s="54" t="s">
        <v>22</v>
      </c>
      <c r="BQ2" s="55"/>
      <c r="BR2" s="55"/>
      <c r="BS2" s="55"/>
      <c r="BT2" s="55"/>
      <c r="BU2" s="55"/>
      <c r="BV2" s="56"/>
    </row>
    <row r="3" spans="1:74" ht="39.950000000000003" customHeight="1" thickBot="1" x14ac:dyDescent="0.3">
      <c r="A3" s="15"/>
      <c r="B3" s="29" t="s">
        <v>18</v>
      </c>
      <c r="C3" s="30" t="s">
        <v>1</v>
      </c>
      <c r="D3" s="30" t="s">
        <v>5</v>
      </c>
      <c r="E3" s="30" t="s">
        <v>2</v>
      </c>
      <c r="F3" s="30" t="s">
        <v>4</v>
      </c>
      <c r="G3" s="30" t="s">
        <v>3</v>
      </c>
      <c r="H3" s="31" t="s">
        <v>0</v>
      </c>
      <c r="L3" s="29" t="s">
        <v>18</v>
      </c>
      <c r="M3" s="30" t="s">
        <v>1</v>
      </c>
      <c r="N3" s="30" t="s">
        <v>5</v>
      </c>
      <c r="O3" s="30" t="s">
        <v>2</v>
      </c>
      <c r="P3" s="30" t="s">
        <v>4</v>
      </c>
      <c r="Q3" s="30" t="s">
        <v>3</v>
      </c>
      <c r="R3" s="31" t="s">
        <v>0</v>
      </c>
      <c r="W3" s="29" t="s">
        <v>18</v>
      </c>
      <c r="X3" s="30" t="s">
        <v>1</v>
      </c>
      <c r="Y3" s="30" t="s">
        <v>5</v>
      </c>
      <c r="Z3" s="30" t="s">
        <v>2</v>
      </c>
      <c r="AA3" s="30" t="s">
        <v>4</v>
      </c>
      <c r="AB3" s="30" t="s">
        <v>3</v>
      </c>
      <c r="AC3" s="31" t="s">
        <v>0</v>
      </c>
      <c r="AJ3" s="29" t="s">
        <v>18</v>
      </c>
      <c r="AK3" s="30" t="s">
        <v>1</v>
      </c>
      <c r="AL3" s="30" t="s">
        <v>5</v>
      </c>
      <c r="AM3" s="30" t="s">
        <v>2</v>
      </c>
      <c r="AN3" s="30" t="s">
        <v>4</v>
      </c>
      <c r="AO3" s="30" t="s">
        <v>3</v>
      </c>
      <c r="AP3" s="31" t="s">
        <v>0</v>
      </c>
      <c r="BC3" s="29" t="s">
        <v>18</v>
      </c>
      <c r="BD3" s="30" t="s">
        <v>1</v>
      </c>
      <c r="BE3" s="30" t="s">
        <v>5</v>
      </c>
      <c r="BF3" s="30" t="s">
        <v>2</v>
      </c>
      <c r="BG3" s="30" t="s">
        <v>4</v>
      </c>
      <c r="BH3" s="30" t="s">
        <v>3</v>
      </c>
      <c r="BI3" s="31" t="s">
        <v>0</v>
      </c>
      <c r="BP3" s="29" t="s">
        <v>18</v>
      </c>
      <c r="BQ3" s="30" t="s">
        <v>1</v>
      </c>
      <c r="BR3" s="30" t="s">
        <v>5</v>
      </c>
      <c r="BS3" s="30" t="s">
        <v>2</v>
      </c>
      <c r="BT3" s="30" t="s">
        <v>4</v>
      </c>
      <c r="BU3" s="30" t="s">
        <v>3</v>
      </c>
      <c r="BV3" s="31" t="s">
        <v>0</v>
      </c>
    </row>
    <row r="4" spans="1:74" ht="39.950000000000003" customHeight="1" x14ac:dyDescent="0.25">
      <c r="A4" s="15"/>
      <c r="B4" s="21" t="s">
        <v>23</v>
      </c>
      <c r="C4" s="23">
        <v>1.6</v>
      </c>
      <c r="D4" s="23">
        <v>4.0999999999999996</v>
      </c>
      <c r="E4" s="23">
        <v>1.2</v>
      </c>
      <c r="F4" s="23">
        <v>0.1</v>
      </c>
      <c r="G4" s="23">
        <v>0</v>
      </c>
      <c r="H4" s="24">
        <v>0.3</v>
      </c>
      <c r="L4" s="21" t="s">
        <v>23</v>
      </c>
      <c r="M4" s="23">
        <v>1.5</v>
      </c>
      <c r="N4" s="23">
        <v>4.8</v>
      </c>
      <c r="O4" s="23">
        <v>1.1000000000000001</v>
      </c>
      <c r="P4" s="23">
        <v>0.1</v>
      </c>
      <c r="Q4" s="23">
        <v>0</v>
      </c>
      <c r="R4" s="24">
        <v>0.3</v>
      </c>
      <c r="W4" s="21" t="s">
        <v>23</v>
      </c>
      <c r="X4" s="23">
        <v>2.6</v>
      </c>
      <c r="Y4" s="23">
        <v>6.7</v>
      </c>
      <c r="Z4" s="23">
        <v>0.9</v>
      </c>
      <c r="AA4" s="23">
        <v>1.5</v>
      </c>
      <c r="AB4" s="23">
        <v>0</v>
      </c>
      <c r="AC4" s="24">
        <v>0.1</v>
      </c>
      <c r="AJ4" s="21" t="s">
        <v>23</v>
      </c>
      <c r="AK4" s="23">
        <v>2.1</v>
      </c>
      <c r="AL4" s="23">
        <v>5.2</v>
      </c>
      <c r="AM4" s="23">
        <v>1.4</v>
      </c>
      <c r="AN4" s="23">
        <v>0</v>
      </c>
      <c r="AO4" s="23">
        <v>0.1</v>
      </c>
      <c r="AP4" s="24">
        <v>0.6</v>
      </c>
      <c r="BC4" s="21" t="s">
        <v>23</v>
      </c>
      <c r="BD4" s="23">
        <v>2.5</v>
      </c>
      <c r="BE4" s="23">
        <v>6.5</v>
      </c>
      <c r="BF4" s="23">
        <v>1.2</v>
      </c>
      <c r="BG4" s="23">
        <v>0.1</v>
      </c>
      <c r="BH4" s="23">
        <v>1</v>
      </c>
      <c r="BI4" s="24">
        <v>0.2</v>
      </c>
      <c r="BP4" s="21" t="s">
        <v>23</v>
      </c>
      <c r="BQ4" s="23">
        <v>1.9</v>
      </c>
      <c r="BR4" s="23">
        <v>5</v>
      </c>
      <c r="BS4" s="23">
        <v>1.5</v>
      </c>
      <c r="BT4" s="23">
        <v>0.2</v>
      </c>
      <c r="BU4" s="23">
        <v>0</v>
      </c>
      <c r="BV4" s="24">
        <v>0.1</v>
      </c>
    </row>
    <row r="5" spans="1:74" ht="39.950000000000003" customHeight="1" x14ac:dyDescent="0.25">
      <c r="A5" s="15"/>
      <c r="B5" s="19" t="s">
        <v>25</v>
      </c>
      <c r="C5" s="25"/>
      <c r="D5" s="25"/>
      <c r="E5" s="25"/>
      <c r="F5" s="25"/>
      <c r="G5" s="25"/>
      <c r="H5" s="26"/>
      <c r="L5" s="19" t="s">
        <v>25</v>
      </c>
      <c r="M5" s="25"/>
      <c r="N5" s="25"/>
      <c r="O5" s="25"/>
      <c r="P5" s="25"/>
      <c r="Q5" s="25"/>
      <c r="R5" s="26"/>
      <c r="W5" s="19" t="s">
        <v>25</v>
      </c>
      <c r="X5" s="25"/>
      <c r="Y5" s="25"/>
      <c r="Z5" s="25"/>
      <c r="AA5" s="25"/>
      <c r="AB5" s="25"/>
      <c r="AC5" s="26"/>
      <c r="AJ5" s="19" t="s">
        <v>25</v>
      </c>
      <c r="AK5" s="25"/>
      <c r="AL5" s="25"/>
      <c r="AM5" s="25"/>
      <c r="AN5" s="25"/>
      <c r="AO5" s="25"/>
      <c r="AP5" s="26"/>
      <c r="BC5" s="19" t="s">
        <v>25</v>
      </c>
      <c r="BD5" s="25"/>
      <c r="BE5" s="25"/>
      <c r="BF5" s="25"/>
      <c r="BG5" s="25"/>
      <c r="BH5" s="25"/>
      <c r="BI5" s="26"/>
      <c r="BP5" s="19" t="s">
        <v>25</v>
      </c>
      <c r="BQ5" s="25"/>
      <c r="BR5" s="25"/>
      <c r="BS5" s="25"/>
      <c r="BT5" s="25"/>
      <c r="BU5" s="25"/>
      <c r="BV5" s="26"/>
    </row>
    <row r="6" spans="1:74" ht="39.950000000000003" customHeight="1" x14ac:dyDescent="0.25">
      <c r="A6" s="15"/>
      <c r="B6" s="19" t="s">
        <v>26</v>
      </c>
      <c r="C6" s="25"/>
      <c r="D6" s="25"/>
      <c r="E6" s="25"/>
      <c r="F6" s="25"/>
      <c r="G6" s="25"/>
      <c r="H6" s="26"/>
      <c r="L6" s="19" t="s">
        <v>26</v>
      </c>
      <c r="M6" s="25"/>
      <c r="N6" s="25"/>
      <c r="O6" s="25"/>
      <c r="P6" s="25"/>
      <c r="Q6" s="25"/>
      <c r="R6" s="26"/>
      <c r="W6" s="19" t="s">
        <v>26</v>
      </c>
      <c r="X6" s="25"/>
      <c r="Y6" s="25"/>
      <c r="Z6" s="25"/>
      <c r="AA6" s="25"/>
      <c r="AB6" s="25"/>
      <c r="AC6" s="26"/>
      <c r="AJ6" s="19" t="s">
        <v>26</v>
      </c>
      <c r="AK6" s="25"/>
      <c r="AL6" s="25"/>
      <c r="AM6" s="25"/>
      <c r="AN6" s="25"/>
      <c r="AO6" s="25"/>
      <c r="AP6" s="26"/>
      <c r="BC6" s="19" t="s">
        <v>26</v>
      </c>
      <c r="BD6" s="25"/>
      <c r="BE6" s="25"/>
      <c r="BF6" s="25"/>
      <c r="BG6" s="25"/>
      <c r="BH6" s="25"/>
      <c r="BI6" s="26"/>
      <c r="BP6" s="19" t="s">
        <v>26</v>
      </c>
      <c r="BQ6" s="25"/>
      <c r="BR6" s="25"/>
      <c r="BS6" s="25"/>
      <c r="BT6" s="25"/>
      <c r="BU6" s="25"/>
      <c r="BV6" s="26"/>
    </row>
    <row r="7" spans="1:74" ht="39.950000000000003" customHeight="1" x14ac:dyDescent="0.25">
      <c r="A7" s="15"/>
      <c r="B7" s="19" t="s">
        <v>27</v>
      </c>
      <c r="C7" s="25"/>
      <c r="D7" s="25"/>
      <c r="E7" s="25"/>
      <c r="F7" s="25"/>
      <c r="G7" s="25"/>
      <c r="H7" s="26"/>
      <c r="L7" s="19" t="s">
        <v>27</v>
      </c>
      <c r="M7" s="25"/>
      <c r="N7" s="25"/>
      <c r="O7" s="25"/>
      <c r="P7" s="25"/>
      <c r="Q7" s="25"/>
      <c r="R7" s="26"/>
      <c r="W7" s="19" t="s">
        <v>27</v>
      </c>
      <c r="X7" s="25"/>
      <c r="Y7" s="25"/>
      <c r="Z7" s="25"/>
      <c r="AA7" s="25"/>
      <c r="AB7" s="25"/>
      <c r="AC7" s="26"/>
      <c r="AJ7" s="19" t="s">
        <v>27</v>
      </c>
      <c r="AK7" s="25"/>
      <c r="AL7" s="25"/>
      <c r="AM7" s="25"/>
      <c r="AN7" s="25"/>
      <c r="AO7" s="25"/>
      <c r="AP7" s="26"/>
      <c r="BC7" s="19" t="s">
        <v>27</v>
      </c>
      <c r="BD7" s="25"/>
      <c r="BE7" s="25"/>
      <c r="BF7" s="25"/>
      <c r="BG7" s="25"/>
      <c r="BH7" s="25"/>
      <c r="BI7" s="26"/>
      <c r="BP7" s="19" t="s">
        <v>27</v>
      </c>
      <c r="BQ7" s="25"/>
      <c r="BR7" s="25"/>
      <c r="BS7" s="25"/>
      <c r="BT7" s="25"/>
      <c r="BU7" s="25"/>
      <c r="BV7" s="26"/>
    </row>
    <row r="8" spans="1:74" ht="39.950000000000003" customHeight="1" x14ac:dyDescent="0.25">
      <c r="A8" s="15"/>
      <c r="B8" s="19" t="s">
        <v>28</v>
      </c>
      <c r="C8" s="25"/>
      <c r="D8" s="25"/>
      <c r="E8" s="25"/>
      <c r="F8" s="25"/>
      <c r="G8" s="25"/>
      <c r="H8" s="26"/>
      <c r="L8" s="19" t="s">
        <v>28</v>
      </c>
      <c r="M8" s="25"/>
      <c r="N8" s="25"/>
      <c r="O8" s="25"/>
      <c r="P8" s="25"/>
      <c r="Q8" s="25"/>
      <c r="R8" s="26"/>
      <c r="W8" s="19" t="s">
        <v>28</v>
      </c>
      <c r="X8" s="25"/>
      <c r="Y8" s="25"/>
      <c r="Z8" s="25"/>
      <c r="AA8" s="25"/>
      <c r="AB8" s="25"/>
      <c r="AC8" s="26"/>
      <c r="AJ8" s="19" t="s">
        <v>28</v>
      </c>
      <c r="AK8" s="25"/>
      <c r="AL8" s="25"/>
      <c r="AM8" s="25"/>
      <c r="AN8" s="25"/>
      <c r="AO8" s="25"/>
      <c r="AP8" s="26"/>
      <c r="BC8" s="19" t="s">
        <v>28</v>
      </c>
      <c r="BD8" s="25"/>
      <c r="BE8" s="25"/>
      <c r="BF8" s="25"/>
      <c r="BG8" s="25"/>
      <c r="BH8" s="25"/>
      <c r="BI8" s="26"/>
      <c r="BP8" s="19" t="s">
        <v>28</v>
      </c>
      <c r="BQ8" s="25"/>
      <c r="BR8" s="25"/>
      <c r="BS8" s="25"/>
      <c r="BT8" s="25"/>
      <c r="BU8" s="25"/>
      <c r="BV8" s="26"/>
    </row>
    <row r="9" spans="1:74" ht="39.950000000000003" customHeight="1" x14ac:dyDescent="0.25">
      <c r="A9" s="15"/>
      <c r="B9" s="19" t="s">
        <v>29</v>
      </c>
      <c r="C9" s="25"/>
      <c r="D9" s="25"/>
      <c r="E9" s="25"/>
      <c r="F9" s="25"/>
      <c r="G9" s="25"/>
      <c r="H9" s="26"/>
      <c r="L9" s="19" t="s">
        <v>29</v>
      </c>
      <c r="M9" s="25"/>
      <c r="N9" s="25"/>
      <c r="O9" s="25"/>
      <c r="P9" s="25"/>
      <c r="Q9" s="25"/>
      <c r="R9" s="26"/>
      <c r="W9" s="19" t="s">
        <v>29</v>
      </c>
      <c r="X9" s="25"/>
      <c r="Y9" s="25"/>
      <c r="Z9" s="25"/>
      <c r="AA9" s="25"/>
      <c r="AB9" s="25"/>
      <c r="AC9" s="26"/>
      <c r="AJ9" s="19" t="s">
        <v>29</v>
      </c>
      <c r="AK9" s="25"/>
      <c r="AL9" s="25"/>
      <c r="AM9" s="25"/>
      <c r="AN9" s="25"/>
      <c r="AO9" s="25"/>
      <c r="AP9" s="26"/>
      <c r="BC9" s="19" t="s">
        <v>29</v>
      </c>
      <c r="BD9" s="25"/>
      <c r="BE9" s="25"/>
      <c r="BF9" s="25"/>
      <c r="BG9" s="25"/>
      <c r="BH9" s="25"/>
      <c r="BI9" s="26"/>
      <c r="BP9" s="19" t="s">
        <v>29</v>
      </c>
      <c r="BQ9" s="25"/>
      <c r="BR9" s="25"/>
      <c r="BS9" s="25"/>
      <c r="BT9" s="25"/>
      <c r="BU9" s="25"/>
      <c r="BV9" s="26"/>
    </row>
    <row r="10" spans="1:74" ht="39.950000000000003" customHeight="1" thickBot="1" x14ac:dyDescent="0.3">
      <c r="A10" s="15"/>
      <c r="B10" s="20" t="s">
        <v>30</v>
      </c>
      <c r="C10" s="27"/>
      <c r="D10" s="27"/>
      <c r="E10" s="27"/>
      <c r="F10" s="27"/>
      <c r="G10" s="27"/>
      <c r="H10" s="28"/>
      <c r="L10" s="20" t="s">
        <v>30</v>
      </c>
      <c r="M10" s="27"/>
      <c r="N10" s="27"/>
      <c r="O10" s="27"/>
      <c r="P10" s="27"/>
      <c r="Q10" s="27"/>
      <c r="R10" s="28"/>
      <c r="W10" s="20" t="s">
        <v>30</v>
      </c>
      <c r="X10" s="27"/>
      <c r="Y10" s="27"/>
      <c r="Z10" s="27"/>
      <c r="AA10" s="27"/>
      <c r="AB10" s="27"/>
      <c r="AC10" s="28"/>
      <c r="AJ10" s="20" t="s">
        <v>30</v>
      </c>
      <c r="AK10" s="27"/>
      <c r="AL10" s="27"/>
      <c r="AM10" s="27"/>
      <c r="AN10" s="27"/>
      <c r="AO10" s="27"/>
      <c r="AP10" s="28"/>
      <c r="BC10" s="20" t="s">
        <v>30</v>
      </c>
      <c r="BD10" s="27"/>
      <c r="BE10" s="27"/>
      <c r="BF10" s="27"/>
      <c r="BG10" s="27"/>
      <c r="BH10" s="27"/>
      <c r="BI10" s="28"/>
      <c r="BP10" s="20" t="s">
        <v>30</v>
      </c>
      <c r="BQ10" s="27"/>
      <c r="BR10" s="27"/>
      <c r="BS10" s="27"/>
      <c r="BT10" s="27"/>
      <c r="BU10" s="27"/>
      <c r="BV10" s="28"/>
    </row>
    <row r="11" spans="1:74" x14ac:dyDescent="0.25">
      <c r="L11" s="15"/>
      <c r="M11" s="17"/>
      <c r="N11" s="18"/>
      <c r="O11" s="18"/>
      <c r="P11" s="18"/>
      <c r="Q11" s="18"/>
      <c r="R11" s="18"/>
      <c r="S11" s="18"/>
      <c r="AI11" s="12"/>
      <c r="AJ11" s="12"/>
      <c r="AK11" s="12"/>
      <c r="AL11" s="12"/>
      <c r="AM11" s="12"/>
      <c r="AN11" s="12"/>
      <c r="AO11" s="12"/>
    </row>
    <row r="12" spans="1:74" ht="19.899999999999999" customHeight="1" x14ac:dyDescent="0.25"/>
    <row r="22" spans="13:19" x14ac:dyDescent="0.25">
      <c r="M22" s="12"/>
      <c r="N22" s="12"/>
      <c r="O22" s="12"/>
      <c r="P22" s="12"/>
      <c r="Q22" s="12"/>
      <c r="R22" s="12"/>
      <c r="S22" s="12"/>
    </row>
    <row r="23" spans="13:19" ht="19.899999999999999" customHeight="1" x14ac:dyDescent="0.25"/>
    <row r="33" spans="13:19" x14ac:dyDescent="0.25">
      <c r="M33" s="12"/>
      <c r="N33" s="12"/>
      <c r="O33" s="12"/>
      <c r="P33" s="12"/>
      <c r="Q33" s="12"/>
      <c r="R33" s="12"/>
      <c r="S33" s="12"/>
    </row>
    <row r="34" spans="13:19" ht="19.899999999999999" customHeight="1" x14ac:dyDescent="0.25"/>
    <row r="45" spans="13:19" ht="19.899999999999999" customHeight="1" x14ac:dyDescent="0.25"/>
    <row r="55" spans="13:19" x14ac:dyDescent="0.25">
      <c r="M55" s="12"/>
      <c r="N55" s="12"/>
      <c r="O55" s="12"/>
      <c r="P55" s="12"/>
      <c r="Q55" s="12"/>
      <c r="R55" s="12"/>
      <c r="S55" s="12"/>
    </row>
    <row r="56" spans="13:19" ht="19.899999999999999" customHeight="1" x14ac:dyDescent="0.25"/>
  </sheetData>
  <mergeCells count="6">
    <mergeCell ref="BP2:BV2"/>
    <mergeCell ref="B2:H2"/>
    <mergeCell ref="L2:R2"/>
    <mergeCell ref="W2:AC2"/>
    <mergeCell ref="AJ2:AP2"/>
    <mergeCell ref="BC2:B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C57"/>
  <sheetViews>
    <sheetView topLeftCell="BH97" zoomScale="85" zoomScaleNormal="85" workbookViewId="0">
      <selection activeCell="J8" sqref="J8"/>
    </sheetView>
  </sheetViews>
  <sheetFormatPr defaultRowHeight="15" x14ac:dyDescent="0.25"/>
  <cols>
    <col min="2" max="8" width="20.7109375" customWidth="1"/>
    <col min="9" max="12" width="15.7109375" customWidth="1"/>
    <col min="13" max="19" width="20.7109375" customWidth="1"/>
    <col min="24" max="30" width="20.7109375" customWidth="1"/>
    <col min="41" max="41" width="8.85546875" customWidth="1"/>
    <col min="42" max="48" width="20.7109375" customWidth="1"/>
    <col min="56" max="62" width="20.7109375" customWidth="1"/>
    <col min="69" max="75" width="20.7109375" customWidth="1"/>
  </cols>
  <sheetData>
    <row r="1" spans="2:133" ht="15.75" thickBot="1" x14ac:dyDescent="0.3">
      <c r="AF1" s="15"/>
      <c r="AG1" s="15"/>
      <c r="AH1" s="15"/>
      <c r="AI1" s="15"/>
      <c r="AJ1" s="15"/>
      <c r="CU1" s="35"/>
    </row>
    <row r="2" spans="2:133" ht="39.950000000000003" customHeight="1" thickBot="1" x14ac:dyDescent="0.3">
      <c r="B2" s="47" t="s">
        <v>38</v>
      </c>
      <c r="C2" s="48"/>
      <c r="D2" s="48"/>
      <c r="E2" s="48"/>
      <c r="F2" s="48"/>
      <c r="G2" s="48"/>
      <c r="H2" s="49"/>
      <c r="M2" s="50" t="s">
        <v>14</v>
      </c>
      <c r="N2" s="51"/>
      <c r="O2" s="51"/>
      <c r="P2" s="51"/>
      <c r="Q2" s="51"/>
      <c r="R2" s="51"/>
      <c r="S2" s="52"/>
      <c r="X2" s="38" t="s">
        <v>15</v>
      </c>
      <c r="Y2" s="39"/>
      <c r="Z2" s="39"/>
      <c r="AA2" s="39"/>
      <c r="AB2" s="39"/>
      <c r="AC2" s="39"/>
      <c r="AD2" s="40"/>
      <c r="AE2" s="16"/>
      <c r="AP2" s="41" t="s">
        <v>16</v>
      </c>
      <c r="AQ2" s="42"/>
      <c r="AR2" s="42"/>
      <c r="AS2" s="42"/>
      <c r="AT2" s="42"/>
      <c r="AU2" s="42"/>
      <c r="AV2" s="43"/>
      <c r="BD2" s="44" t="s">
        <v>17</v>
      </c>
      <c r="BE2" s="45"/>
      <c r="BF2" s="45"/>
      <c r="BG2" s="45"/>
      <c r="BH2" s="45"/>
      <c r="BI2" s="45"/>
      <c r="BJ2" s="46"/>
      <c r="BQ2" s="38" t="s">
        <v>22</v>
      </c>
      <c r="BR2" s="39"/>
      <c r="BS2" s="39"/>
      <c r="BT2" s="39"/>
      <c r="BU2" s="39"/>
      <c r="BV2" s="39"/>
      <c r="BW2" s="40"/>
      <c r="CO2" s="53" t="s">
        <v>33</v>
      </c>
      <c r="CP2" s="53"/>
      <c r="CQ2" s="53"/>
      <c r="CR2" s="53"/>
      <c r="CS2" s="53"/>
      <c r="CT2" s="53"/>
      <c r="CV2" s="53" t="s">
        <v>32</v>
      </c>
      <c r="CW2" s="53"/>
      <c r="CX2" s="53"/>
      <c r="CY2" s="53"/>
      <c r="CZ2" s="53"/>
      <c r="DA2" s="53"/>
      <c r="DC2" s="53" t="s">
        <v>37</v>
      </c>
      <c r="DD2" s="53"/>
      <c r="DE2" s="53"/>
      <c r="DF2" s="53"/>
      <c r="DG2" s="53"/>
      <c r="DH2" s="53"/>
      <c r="DJ2" s="53" t="s">
        <v>36</v>
      </c>
      <c r="DK2" s="53"/>
      <c r="DL2" s="53"/>
      <c r="DM2" s="53"/>
      <c r="DN2" s="53"/>
      <c r="DO2" s="53"/>
      <c r="DQ2" s="53" t="s">
        <v>35</v>
      </c>
      <c r="DR2" s="53"/>
      <c r="DS2" s="53"/>
      <c r="DT2" s="53"/>
      <c r="DU2" s="53"/>
      <c r="DV2" s="53"/>
      <c r="DX2" s="53" t="s">
        <v>34</v>
      </c>
      <c r="DY2" s="53"/>
      <c r="DZ2" s="53"/>
      <c r="EA2" s="53"/>
      <c r="EB2" s="53"/>
      <c r="EC2" s="53"/>
    </row>
    <row r="3" spans="2:133" ht="39.950000000000003" customHeight="1" thickBot="1" x14ac:dyDescent="0.3">
      <c r="B3" s="29" t="s">
        <v>18</v>
      </c>
      <c r="C3" s="30" t="s">
        <v>1</v>
      </c>
      <c r="D3" s="30" t="s">
        <v>5</v>
      </c>
      <c r="E3" s="30" t="s">
        <v>2</v>
      </c>
      <c r="F3" s="30" t="s">
        <v>4</v>
      </c>
      <c r="G3" s="30" t="s">
        <v>3</v>
      </c>
      <c r="H3" s="31" t="s">
        <v>0</v>
      </c>
      <c r="M3" s="29" t="s">
        <v>18</v>
      </c>
      <c r="N3" s="30" t="s">
        <v>1</v>
      </c>
      <c r="O3" s="30" t="s">
        <v>5</v>
      </c>
      <c r="P3" s="30" t="s">
        <v>2</v>
      </c>
      <c r="Q3" s="30" t="s">
        <v>4</v>
      </c>
      <c r="R3" s="30" t="s">
        <v>3</v>
      </c>
      <c r="S3" s="31" t="s">
        <v>0</v>
      </c>
      <c r="X3" s="29" t="s">
        <v>18</v>
      </c>
      <c r="Y3" s="30" t="s">
        <v>1</v>
      </c>
      <c r="Z3" s="30" t="s">
        <v>5</v>
      </c>
      <c r="AA3" s="30" t="s">
        <v>2</v>
      </c>
      <c r="AB3" s="30" t="s">
        <v>4</v>
      </c>
      <c r="AC3" s="30" t="s">
        <v>3</v>
      </c>
      <c r="AD3" s="31" t="s">
        <v>0</v>
      </c>
      <c r="AE3" s="15"/>
      <c r="AP3" s="29" t="s">
        <v>18</v>
      </c>
      <c r="AQ3" s="30" t="s">
        <v>1</v>
      </c>
      <c r="AR3" s="30" t="s">
        <v>5</v>
      </c>
      <c r="AS3" s="30" t="s">
        <v>2</v>
      </c>
      <c r="AT3" s="30" t="s">
        <v>4</v>
      </c>
      <c r="AU3" s="30" t="s">
        <v>3</v>
      </c>
      <c r="AV3" s="31" t="s">
        <v>0</v>
      </c>
      <c r="BD3" s="29" t="s">
        <v>18</v>
      </c>
      <c r="BE3" s="30" t="s">
        <v>1</v>
      </c>
      <c r="BF3" s="30" t="s">
        <v>5</v>
      </c>
      <c r="BG3" s="30" t="s">
        <v>2</v>
      </c>
      <c r="BH3" s="30" t="s">
        <v>4</v>
      </c>
      <c r="BI3" s="30" t="s">
        <v>3</v>
      </c>
      <c r="BJ3" s="31" t="s">
        <v>0</v>
      </c>
      <c r="BQ3" s="29" t="s">
        <v>18</v>
      </c>
      <c r="BR3" s="30" t="s">
        <v>1</v>
      </c>
      <c r="BS3" s="30" t="s">
        <v>5</v>
      </c>
      <c r="BT3" s="30" t="s">
        <v>2</v>
      </c>
      <c r="BU3" s="30" t="s">
        <v>4</v>
      </c>
      <c r="BV3" s="30" t="s">
        <v>3</v>
      </c>
      <c r="BW3" s="31" t="s">
        <v>0</v>
      </c>
      <c r="CO3" s="32" t="s">
        <v>31</v>
      </c>
      <c r="CP3" s="32" t="s">
        <v>31</v>
      </c>
      <c r="CQ3" s="32" t="s">
        <v>31</v>
      </c>
      <c r="CR3" s="32" t="s">
        <v>31</v>
      </c>
      <c r="CS3" s="32" t="s">
        <v>31</v>
      </c>
      <c r="CT3" s="32" t="s">
        <v>31</v>
      </c>
      <c r="CV3" s="32" t="s">
        <v>31</v>
      </c>
      <c r="CW3" s="32" t="s">
        <v>31</v>
      </c>
      <c r="CX3" s="32" t="s">
        <v>31</v>
      </c>
      <c r="CY3" s="32" t="s">
        <v>31</v>
      </c>
      <c r="CZ3" s="32" t="s">
        <v>31</v>
      </c>
      <c r="DA3" s="32" t="s">
        <v>31</v>
      </c>
      <c r="DC3" s="32" t="s">
        <v>31</v>
      </c>
      <c r="DD3" s="32" t="s">
        <v>31</v>
      </c>
      <c r="DE3" s="32" t="s">
        <v>31</v>
      </c>
      <c r="DF3" s="32" t="s">
        <v>31</v>
      </c>
      <c r="DG3" s="32" t="s">
        <v>31</v>
      </c>
      <c r="DH3" s="32" t="s">
        <v>31</v>
      </c>
      <c r="DJ3" s="32" t="s">
        <v>31</v>
      </c>
      <c r="DK3" s="32" t="s">
        <v>31</v>
      </c>
      <c r="DL3" s="32" t="s">
        <v>31</v>
      </c>
      <c r="DM3" s="32" t="s">
        <v>31</v>
      </c>
      <c r="DN3" s="32" t="s">
        <v>31</v>
      </c>
      <c r="DO3" s="32" t="s">
        <v>31</v>
      </c>
      <c r="DQ3" s="32" t="s">
        <v>31</v>
      </c>
      <c r="DR3" s="32" t="s">
        <v>31</v>
      </c>
      <c r="DS3" s="32" t="s">
        <v>31</v>
      </c>
      <c r="DT3" s="32" t="s">
        <v>31</v>
      </c>
      <c r="DU3" s="32" t="s">
        <v>31</v>
      </c>
      <c r="DV3" s="32" t="s">
        <v>31</v>
      </c>
      <c r="DX3" s="32" t="s">
        <v>31</v>
      </c>
      <c r="DY3" s="32" t="s">
        <v>31</v>
      </c>
      <c r="DZ3" s="32" t="s">
        <v>31</v>
      </c>
      <c r="EA3" s="32" t="s">
        <v>31</v>
      </c>
      <c r="EB3" s="32" t="s">
        <v>31</v>
      </c>
      <c r="EC3" s="32" t="s">
        <v>31</v>
      </c>
    </row>
    <row r="4" spans="2:133" ht="39.950000000000003" customHeight="1" x14ac:dyDescent="0.25">
      <c r="B4" s="19" t="s">
        <v>39</v>
      </c>
      <c r="C4" s="4">
        <v>1.4</v>
      </c>
      <c r="D4" s="4">
        <v>4.0999999999999996</v>
      </c>
      <c r="E4" s="4">
        <v>0.9</v>
      </c>
      <c r="F4" s="4">
        <v>0.1</v>
      </c>
      <c r="G4" s="4">
        <v>0</v>
      </c>
      <c r="H4" s="5">
        <v>0.3</v>
      </c>
      <c r="M4" s="22" t="str">
        <f>B4</f>
        <v>8/7/2021</v>
      </c>
      <c r="N4" s="4">
        <v>1.3</v>
      </c>
      <c r="O4" s="4">
        <v>4.5999999999999996</v>
      </c>
      <c r="P4" s="4">
        <v>0.9</v>
      </c>
      <c r="Q4" s="4">
        <v>0.1</v>
      </c>
      <c r="R4" s="4">
        <v>0</v>
      </c>
      <c r="S4" s="5">
        <v>0.3</v>
      </c>
      <c r="X4" s="21" t="str">
        <f>B4</f>
        <v>8/7/2021</v>
      </c>
      <c r="Y4" s="4">
        <v>2.9</v>
      </c>
      <c r="Z4" s="4">
        <v>6.9</v>
      </c>
      <c r="AA4" s="4">
        <v>1</v>
      </c>
      <c r="AB4" s="4">
        <v>1.5</v>
      </c>
      <c r="AC4" s="4">
        <v>0.1</v>
      </c>
      <c r="AD4" s="5">
        <v>0.2</v>
      </c>
      <c r="AE4" s="15"/>
      <c r="AP4" s="21" t="str">
        <f>B4</f>
        <v>8/7/2021</v>
      </c>
      <c r="AQ4" s="4">
        <v>1.5</v>
      </c>
      <c r="AR4" s="4">
        <v>5</v>
      </c>
      <c r="AS4" s="4">
        <v>0.9</v>
      </c>
      <c r="AT4" s="4">
        <v>0</v>
      </c>
      <c r="AU4" s="4">
        <v>0</v>
      </c>
      <c r="AV4" s="5">
        <v>0.5</v>
      </c>
      <c r="BD4" s="21" t="str">
        <f>B4</f>
        <v>8/7/2021</v>
      </c>
      <c r="BE4" s="4">
        <v>2.2999999999999998</v>
      </c>
      <c r="BF4" s="4">
        <v>6.3</v>
      </c>
      <c r="BG4" s="4">
        <v>1.1000000000000001</v>
      </c>
      <c r="BH4" s="4">
        <v>0.2</v>
      </c>
      <c r="BI4" s="4">
        <v>0.9</v>
      </c>
      <c r="BJ4" s="5">
        <v>0.2</v>
      </c>
      <c r="BQ4" s="21" t="str">
        <f>B4</f>
        <v>8/7/2021</v>
      </c>
      <c r="BR4" s="4">
        <v>2.2000000000000002</v>
      </c>
      <c r="BS4" s="4">
        <v>4.8</v>
      </c>
      <c r="BT4" s="4">
        <v>1</v>
      </c>
      <c r="BU4" s="4">
        <v>0.9</v>
      </c>
      <c r="BV4" s="4">
        <v>0</v>
      </c>
      <c r="BW4" s="5">
        <v>0.3</v>
      </c>
      <c r="CO4" s="12">
        <f t="shared" ref="CO4:CT10" si="0">C4</f>
        <v>1.4</v>
      </c>
      <c r="CP4" s="12">
        <f t="shared" si="0"/>
        <v>4.0999999999999996</v>
      </c>
      <c r="CQ4" s="12">
        <f t="shared" si="0"/>
        <v>0.9</v>
      </c>
      <c r="CR4" s="12">
        <f t="shared" si="0"/>
        <v>0.1</v>
      </c>
      <c r="CS4" s="12">
        <f t="shared" si="0"/>
        <v>0</v>
      </c>
      <c r="CT4" s="12">
        <f t="shared" si="0"/>
        <v>0.3</v>
      </c>
      <c r="CU4" s="12"/>
      <c r="CV4" s="12">
        <f>N4</f>
        <v>1.3</v>
      </c>
      <c r="CW4" s="12">
        <f t="shared" ref="CW4:DA10" si="1">O4</f>
        <v>4.5999999999999996</v>
      </c>
      <c r="CX4" s="12">
        <f t="shared" si="1"/>
        <v>0.9</v>
      </c>
      <c r="CY4" s="12">
        <f t="shared" si="1"/>
        <v>0.1</v>
      </c>
      <c r="CZ4" s="12">
        <f t="shared" si="1"/>
        <v>0</v>
      </c>
      <c r="DA4" s="12">
        <f t="shared" si="1"/>
        <v>0.3</v>
      </c>
      <c r="DB4" s="12"/>
      <c r="DC4" s="12">
        <f>Y4</f>
        <v>2.9</v>
      </c>
      <c r="DD4" s="12">
        <f t="shared" ref="DD4:DH10" si="2">Z4</f>
        <v>6.9</v>
      </c>
      <c r="DE4" s="12">
        <f t="shared" si="2"/>
        <v>1</v>
      </c>
      <c r="DF4" s="12">
        <f t="shared" si="2"/>
        <v>1.5</v>
      </c>
      <c r="DG4" s="12">
        <f t="shared" si="2"/>
        <v>0.1</v>
      </c>
      <c r="DH4" s="12">
        <f t="shared" si="2"/>
        <v>0.2</v>
      </c>
      <c r="DI4" s="12"/>
      <c r="DJ4" s="12">
        <f>AQ4</f>
        <v>1.5</v>
      </c>
      <c r="DK4" s="12">
        <f t="shared" ref="DK4:DO10" si="3">AR4</f>
        <v>5</v>
      </c>
      <c r="DL4" s="12">
        <f t="shared" si="3"/>
        <v>0.9</v>
      </c>
      <c r="DM4" s="12">
        <f t="shared" si="3"/>
        <v>0</v>
      </c>
      <c r="DN4" s="12">
        <f>AU4</f>
        <v>0</v>
      </c>
      <c r="DO4" s="12">
        <f t="shared" si="3"/>
        <v>0.5</v>
      </c>
      <c r="DP4" s="12"/>
      <c r="DQ4" s="12">
        <f>BE4</f>
        <v>2.2999999999999998</v>
      </c>
      <c r="DR4" s="12">
        <f t="shared" ref="DR4:DV10" si="4">BF4</f>
        <v>6.3</v>
      </c>
      <c r="DS4" s="12">
        <f t="shared" si="4"/>
        <v>1.1000000000000001</v>
      </c>
      <c r="DT4" s="12">
        <f t="shared" si="4"/>
        <v>0.2</v>
      </c>
      <c r="DU4" s="12">
        <f t="shared" si="4"/>
        <v>0.9</v>
      </c>
      <c r="DV4" s="12">
        <f t="shared" si="4"/>
        <v>0.2</v>
      </c>
      <c r="DW4" s="12"/>
      <c r="DX4" s="12">
        <f>BR4</f>
        <v>2.2000000000000002</v>
      </c>
      <c r="DY4" s="12">
        <f t="shared" ref="DY4:EC10" si="5">BS4</f>
        <v>4.8</v>
      </c>
      <c r="DZ4" s="12">
        <f t="shared" si="5"/>
        <v>1</v>
      </c>
      <c r="EA4" s="12">
        <f t="shared" si="5"/>
        <v>0.9</v>
      </c>
      <c r="EB4" s="12">
        <f t="shared" si="5"/>
        <v>0</v>
      </c>
      <c r="EC4" s="12">
        <f t="shared" si="5"/>
        <v>0.3</v>
      </c>
    </row>
    <row r="5" spans="2:133" ht="39.950000000000003" customHeight="1" x14ac:dyDescent="0.25">
      <c r="B5" s="19" t="s">
        <v>40</v>
      </c>
      <c r="C5" s="4">
        <v>1.4</v>
      </c>
      <c r="D5" s="4">
        <v>4.0999999999999996</v>
      </c>
      <c r="E5" s="4">
        <v>0.9</v>
      </c>
      <c r="F5" s="4">
        <v>0.1</v>
      </c>
      <c r="G5" s="4">
        <v>0</v>
      </c>
      <c r="H5" s="5">
        <v>0.3</v>
      </c>
      <c r="M5" s="22" t="str">
        <f t="shared" ref="M5:M10" si="6">B5</f>
        <v>9/7/2021</v>
      </c>
      <c r="N5" s="4">
        <v>1.4</v>
      </c>
      <c r="O5" s="4">
        <v>4.5999999999999996</v>
      </c>
      <c r="P5" s="4">
        <v>0.9</v>
      </c>
      <c r="Q5" s="4">
        <v>0.2</v>
      </c>
      <c r="R5" s="4">
        <v>0</v>
      </c>
      <c r="S5" s="5">
        <v>0.3</v>
      </c>
      <c r="X5" s="21" t="str">
        <f t="shared" ref="X5:X10" si="7">B5</f>
        <v>9/7/2021</v>
      </c>
      <c r="Y5" s="4">
        <v>3.1</v>
      </c>
      <c r="Z5" s="4">
        <v>6.9</v>
      </c>
      <c r="AA5" s="4">
        <v>1.1000000000000001</v>
      </c>
      <c r="AB5" s="4">
        <v>1.7</v>
      </c>
      <c r="AC5" s="4">
        <v>0.1</v>
      </c>
      <c r="AD5" s="5">
        <v>0.2</v>
      </c>
      <c r="AE5" s="15"/>
      <c r="AP5" s="21" t="str">
        <f t="shared" ref="AP5:AP10" si="8">B5</f>
        <v>9/7/2021</v>
      </c>
      <c r="AQ5" s="4">
        <v>1.5</v>
      </c>
      <c r="AR5" s="4">
        <v>5</v>
      </c>
      <c r="AS5" s="4">
        <v>0.9</v>
      </c>
      <c r="AT5" s="4">
        <v>0</v>
      </c>
      <c r="AU5" s="4">
        <v>0</v>
      </c>
      <c r="AV5" s="5">
        <v>0.5</v>
      </c>
      <c r="BD5" s="21" t="str">
        <f t="shared" ref="BD5:BD10" si="9">B5</f>
        <v>9/7/2021</v>
      </c>
      <c r="BE5" s="4">
        <v>2.2999999999999998</v>
      </c>
      <c r="BF5" s="4">
        <v>6.3</v>
      </c>
      <c r="BG5" s="4">
        <v>1.1000000000000001</v>
      </c>
      <c r="BH5" s="4">
        <v>0.1</v>
      </c>
      <c r="BI5" s="4">
        <v>0.9</v>
      </c>
      <c r="BJ5" s="5">
        <v>0.2</v>
      </c>
      <c r="BQ5" s="21" t="str">
        <f t="shared" ref="BQ5:BQ10" si="10">B5</f>
        <v>9/7/2021</v>
      </c>
      <c r="BR5" s="4">
        <v>2.1</v>
      </c>
      <c r="BS5" s="4">
        <v>4.8</v>
      </c>
      <c r="BT5" s="4">
        <v>1</v>
      </c>
      <c r="BU5" s="4">
        <v>0.8</v>
      </c>
      <c r="BV5" s="4">
        <v>0</v>
      </c>
      <c r="BW5" s="5">
        <v>0.3</v>
      </c>
      <c r="CO5" s="12">
        <f t="shared" si="0"/>
        <v>1.4</v>
      </c>
      <c r="CP5" s="12">
        <f t="shared" si="0"/>
        <v>4.0999999999999996</v>
      </c>
      <c r="CQ5" s="12">
        <f t="shared" si="0"/>
        <v>0.9</v>
      </c>
      <c r="CR5" s="12">
        <f t="shared" si="0"/>
        <v>0.1</v>
      </c>
      <c r="CS5" s="12">
        <f t="shared" si="0"/>
        <v>0</v>
      </c>
      <c r="CT5" s="12">
        <f t="shared" si="0"/>
        <v>0.3</v>
      </c>
      <c r="CU5" s="12"/>
      <c r="CV5" s="12">
        <f t="shared" ref="CV5:CV10" si="11">N5</f>
        <v>1.4</v>
      </c>
      <c r="CW5" s="12">
        <f t="shared" si="1"/>
        <v>4.5999999999999996</v>
      </c>
      <c r="CX5" s="12">
        <f t="shared" si="1"/>
        <v>0.9</v>
      </c>
      <c r="CY5" s="12">
        <f t="shared" si="1"/>
        <v>0.2</v>
      </c>
      <c r="CZ5" s="12">
        <f t="shared" si="1"/>
        <v>0</v>
      </c>
      <c r="DA5" s="12">
        <f t="shared" si="1"/>
        <v>0.3</v>
      </c>
      <c r="DB5" s="12"/>
      <c r="DC5" s="12">
        <f t="shared" ref="DC5:DC10" si="12">Y5</f>
        <v>3.1</v>
      </c>
      <c r="DD5" s="12">
        <f t="shared" si="2"/>
        <v>6.9</v>
      </c>
      <c r="DE5" s="12">
        <f t="shared" si="2"/>
        <v>1.1000000000000001</v>
      </c>
      <c r="DF5" s="12">
        <f t="shared" si="2"/>
        <v>1.7</v>
      </c>
      <c r="DG5" s="12">
        <f t="shared" si="2"/>
        <v>0.1</v>
      </c>
      <c r="DH5" s="12">
        <f t="shared" si="2"/>
        <v>0.2</v>
      </c>
      <c r="DI5" s="12"/>
      <c r="DJ5" s="12">
        <f t="shared" ref="DJ5:DJ10" si="13">AQ5</f>
        <v>1.5</v>
      </c>
      <c r="DK5" s="12">
        <f t="shared" si="3"/>
        <v>5</v>
      </c>
      <c r="DL5" s="12">
        <f t="shared" si="3"/>
        <v>0.9</v>
      </c>
      <c r="DM5" s="12">
        <f t="shared" si="3"/>
        <v>0</v>
      </c>
      <c r="DN5" s="12">
        <f t="shared" si="3"/>
        <v>0</v>
      </c>
      <c r="DO5" s="12">
        <f t="shared" si="3"/>
        <v>0.5</v>
      </c>
      <c r="DP5" s="12"/>
      <c r="DQ5" s="12">
        <f t="shared" ref="DQ5:DQ10" si="14">BE5</f>
        <v>2.2999999999999998</v>
      </c>
      <c r="DR5" s="12">
        <f t="shared" si="4"/>
        <v>6.3</v>
      </c>
      <c r="DS5" s="12">
        <f t="shared" si="4"/>
        <v>1.1000000000000001</v>
      </c>
      <c r="DT5" s="12">
        <f t="shared" si="4"/>
        <v>0.1</v>
      </c>
      <c r="DU5" s="12">
        <f t="shared" si="4"/>
        <v>0.9</v>
      </c>
      <c r="DV5" s="12">
        <f t="shared" si="4"/>
        <v>0.2</v>
      </c>
      <c r="DW5" s="12"/>
      <c r="DX5" s="12">
        <f t="shared" ref="DX5:DX10" si="15">BR5</f>
        <v>2.1</v>
      </c>
      <c r="DY5" s="12">
        <f t="shared" si="5"/>
        <v>4.8</v>
      </c>
      <c r="DZ5" s="12">
        <f t="shared" si="5"/>
        <v>1</v>
      </c>
      <c r="EA5" s="12">
        <f t="shared" si="5"/>
        <v>0.8</v>
      </c>
      <c r="EB5" s="12">
        <f t="shared" si="5"/>
        <v>0</v>
      </c>
      <c r="EC5" s="12">
        <f t="shared" si="5"/>
        <v>0.3</v>
      </c>
    </row>
    <row r="6" spans="2:133" ht="39.950000000000003" customHeight="1" x14ac:dyDescent="0.25">
      <c r="B6" s="19" t="s">
        <v>41</v>
      </c>
      <c r="C6" s="4">
        <v>1.4</v>
      </c>
      <c r="D6" s="4">
        <v>4.0999999999999996</v>
      </c>
      <c r="E6" s="4">
        <v>0.9</v>
      </c>
      <c r="F6" s="4">
        <v>0.1</v>
      </c>
      <c r="G6" s="4">
        <v>0.1</v>
      </c>
      <c r="H6" s="5">
        <v>0.3</v>
      </c>
      <c r="M6" s="22" t="str">
        <f t="shared" si="6"/>
        <v>10/7/2021</v>
      </c>
      <c r="N6" s="4">
        <v>1.4</v>
      </c>
      <c r="O6" s="4">
        <v>4.5999999999999996</v>
      </c>
      <c r="P6" s="4">
        <v>0.9</v>
      </c>
      <c r="Q6" s="4">
        <v>0.2</v>
      </c>
      <c r="R6" s="4">
        <v>0</v>
      </c>
      <c r="S6" s="5">
        <v>0.3</v>
      </c>
      <c r="X6" s="21" t="str">
        <f t="shared" si="7"/>
        <v>10/7/2021</v>
      </c>
      <c r="Y6" s="4">
        <v>3.1</v>
      </c>
      <c r="Z6" s="4">
        <v>6.9</v>
      </c>
      <c r="AA6" s="4">
        <v>1.1000000000000001</v>
      </c>
      <c r="AB6" s="4">
        <v>1.7</v>
      </c>
      <c r="AC6" s="4">
        <v>0.1</v>
      </c>
      <c r="AD6" s="5">
        <v>0.3</v>
      </c>
      <c r="AE6" s="15"/>
      <c r="AP6" s="21" t="str">
        <f t="shared" si="8"/>
        <v>10/7/2021</v>
      </c>
      <c r="AQ6" s="4">
        <v>1.5</v>
      </c>
      <c r="AR6" s="4">
        <v>5.0999999999999996</v>
      </c>
      <c r="AS6" s="4">
        <v>0.9</v>
      </c>
      <c r="AT6" s="4">
        <v>0</v>
      </c>
      <c r="AU6" s="4">
        <v>0</v>
      </c>
      <c r="AV6" s="5">
        <v>0.5</v>
      </c>
      <c r="BD6" s="21" t="str">
        <f t="shared" si="9"/>
        <v>10/7/2021</v>
      </c>
      <c r="BE6" s="4">
        <v>2.2999999999999998</v>
      </c>
      <c r="BF6" s="4">
        <v>6.3</v>
      </c>
      <c r="BG6" s="4">
        <v>1.1000000000000001</v>
      </c>
      <c r="BH6" s="4">
        <v>0.1</v>
      </c>
      <c r="BI6" s="4">
        <v>0.9</v>
      </c>
      <c r="BJ6" s="5">
        <v>0.2</v>
      </c>
      <c r="BQ6" s="21" t="str">
        <f t="shared" si="10"/>
        <v>10/7/2021</v>
      </c>
      <c r="BR6" s="4">
        <v>1.8</v>
      </c>
      <c r="BS6" s="4">
        <v>4.8</v>
      </c>
      <c r="BT6" s="4">
        <v>1</v>
      </c>
      <c r="BU6" s="4">
        <v>0.5</v>
      </c>
      <c r="BV6" s="4">
        <v>0</v>
      </c>
      <c r="BW6" s="5">
        <v>0.3</v>
      </c>
      <c r="CO6" s="12">
        <f t="shared" si="0"/>
        <v>1.4</v>
      </c>
      <c r="CP6" s="12">
        <f t="shared" si="0"/>
        <v>4.0999999999999996</v>
      </c>
      <c r="CQ6" s="12">
        <f t="shared" si="0"/>
        <v>0.9</v>
      </c>
      <c r="CR6" s="12">
        <f t="shared" si="0"/>
        <v>0.1</v>
      </c>
      <c r="CS6" s="12">
        <f t="shared" si="0"/>
        <v>0.1</v>
      </c>
      <c r="CT6" s="12">
        <f t="shared" si="0"/>
        <v>0.3</v>
      </c>
      <c r="CU6" s="12"/>
      <c r="CV6" s="12">
        <f t="shared" si="11"/>
        <v>1.4</v>
      </c>
      <c r="CW6" s="12">
        <f t="shared" si="1"/>
        <v>4.5999999999999996</v>
      </c>
      <c r="CX6" s="12">
        <f t="shared" si="1"/>
        <v>0.9</v>
      </c>
      <c r="CY6" s="12">
        <f t="shared" si="1"/>
        <v>0.2</v>
      </c>
      <c r="CZ6" s="12">
        <f t="shared" si="1"/>
        <v>0</v>
      </c>
      <c r="DA6" s="12">
        <f t="shared" si="1"/>
        <v>0.3</v>
      </c>
      <c r="DB6" s="12"/>
      <c r="DC6" s="12">
        <f t="shared" si="12"/>
        <v>3.1</v>
      </c>
      <c r="DD6" s="12">
        <f t="shared" si="2"/>
        <v>6.9</v>
      </c>
      <c r="DE6" s="12">
        <f t="shared" si="2"/>
        <v>1.1000000000000001</v>
      </c>
      <c r="DF6" s="12">
        <f t="shared" si="2"/>
        <v>1.7</v>
      </c>
      <c r="DG6" s="12">
        <f t="shared" si="2"/>
        <v>0.1</v>
      </c>
      <c r="DH6" s="12">
        <f t="shared" si="2"/>
        <v>0.3</v>
      </c>
      <c r="DI6" s="12"/>
      <c r="DJ6" s="12">
        <f t="shared" si="13"/>
        <v>1.5</v>
      </c>
      <c r="DK6" s="12">
        <f t="shared" si="3"/>
        <v>5.0999999999999996</v>
      </c>
      <c r="DL6" s="12">
        <f t="shared" si="3"/>
        <v>0.9</v>
      </c>
      <c r="DM6" s="12">
        <f t="shared" si="3"/>
        <v>0</v>
      </c>
      <c r="DN6" s="12">
        <f t="shared" si="3"/>
        <v>0</v>
      </c>
      <c r="DO6" s="12">
        <f t="shared" si="3"/>
        <v>0.5</v>
      </c>
      <c r="DP6" s="12"/>
      <c r="DQ6" s="12">
        <f t="shared" si="14"/>
        <v>2.2999999999999998</v>
      </c>
      <c r="DR6" s="12">
        <f t="shared" si="4"/>
        <v>6.3</v>
      </c>
      <c r="DS6" s="12">
        <f t="shared" si="4"/>
        <v>1.1000000000000001</v>
      </c>
      <c r="DT6" s="12">
        <f t="shared" si="4"/>
        <v>0.1</v>
      </c>
      <c r="DU6" s="12">
        <f t="shared" si="4"/>
        <v>0.9</v>
      </c>
      <c r="DV6" s="12">
        <f t="shared" si="4"/>
        <v>0.2</v>
      </c>
      <c r="DW6" s="12"/>
      <c r="DX6" s="12">
        <f t="shared" si="15"/>
        <v>1.8</v>
      </c>
      <c r="DY6" s="12">
        <f t="shared" si="5"/>
        <v>4.8</v>
      </c>
      <c r="DZ6" s="12">
        <f t="shared" si="5"/>
        <v>1</v>
      </c>
      <c r="EA6" s="12">
        <f t="shared" si="5"/>
        <v>0.5</v>
      </c>
      <c r="EB6" s="12">
        <f t="shared" si="5"/>
        <v>0</v>
      </c>
      <c r="EC6" s="12">
        <f t="shared" si="5"/>
        <v>0.3</v>
      </c>
    </row>
    <row r="7" spans="2:133" ht="39.950000000000003" customHeight="1" x14ac:dyDescent="0.25">
      <c r="B7" s="19" t="s">
        <v>42</v>
      </c>
      <c r="C7" s="4">
        <v>1.4</v>
      </c>
      <c r="D7" s="4">
        <v>4.0999999999999996</v>
      </c>
      <c r="E7" s="4">
        <v>0.9</v>
      </c>
      <c r="F7" s="4">
        <v>0.1</v>
      </c>
      <c r="G7" s="4">
        <v>0.1</v>
      </c>
      <c r="H7" s="5">
        <v>0.3</v>
      </c>
      <c r="M7" s="22" t="str">
        <f t="shared" si="6"/>
        <v>11/7/2021</v>
      </c>
      <c r="N7" s="4">
        <v>1.5</v>
      </c>
      <c r="O7" s="4">
        <v>4.5999999999999996</v>
      </c>
      <c r="P7" s="4">
        <v>0.9</v>
      </c>
      <c r="Q7" s="4">
        <v>0.2</v>
      </c>
      <c r="R7" s="4">
        <v>0</v>
      </c>
      <c r="S7" s="5">
        <v>0.3</v>
      </c>
      <c r="X7" s="21" t="str">
        <f t="shared" si="7"/>
        <v>11/7/2021</v>
      </c>
      <c r="Y7" s="4">
        <v>3.3</v>
      </c>
      <c r="Z7" s="4">
        <v>6.9</v>
      </c>
      <c r="AA7" s="4">
        <v>1.2</v>
      </c>
      <c r="AB7" s="4">
        <v>1.8</v>
      </c>
      <c r="AC7" s="4">
        <v>0.1</v>
      </c>
      <c r="AD7" s="5">
        <v>0.2</v>
      </c>
      <c r="AE7" s="15"/>
      <c r="AP7" s="21" t="str">
        <f t="shared" si="8"/>
        <v>11/7/2021</v>
      </c>
      <c r="AQ7" s="4">
        <v>1.6</v>
      </c>
      <c r="AR7" s="4">
        <v>5.0999999999999996</v>
      </c>
      <c r="AS7" s="4">
        <v>1</v>
      </c>
      <c r="AT7" s="4">
        <v>0</v>
      </c>
      <c r="AU7" s="4">
        <v>0</v>
      </c>
      <c r="AV7" s="5">
        <v>0.6</v>
      </c>
      <c r="BD7" s="21" t="str">
        <f t="shared" si="9"/>
        <v>11/7/2021</v>
      </c>
      <c r="BE7" s="4">
        <v>2.2999999999999998</v>
      </c>
      <c r="BF7" s="4">
        <v>6.3</v>
      </c>
      <c r="BG7" s="4">
        <v>1.1000000000000001</v>
      </c>
      <c r="BH7" s="4">
        <v>0.1</v>
      </c>
      <c r="BI7" s="4">
        <v>0.9</v>
      </c>
      <c r="BJ7" s="5">
        <v>0.2</v>
      </c>
      <c r="BQ7" s="21" t="str">
        <f t="shared" si="10"/>
        <v>11/7/2021</v>
      </c>
      <c r="BR7" s="4">
        <v>1.6</v>
      </c>
      <c r="BS7" s="4">
        <v>4.9000000000000004</v>
      </c>
      <c r="BT7" s="4">
        <v>1</v>
      </c>
      <c r="BU7" s="4">
        <v>0.3</v>
      </c>
      <c r="BV7" s="4">
        <v>0</v>
      </c>
      <c r="BW7" s="5">
        <v>0.2</v>
      </c>
      <c r="CO7" s="12">
        <f t="shared" si="0"/>
        <v>1.4</v>
      </c>
      <c r="CP7" s="12">
        <f t="shared" si="0"/>
        <v>4.0999999999999996</v>
      </c>
      <c r="CQ7" s="12">
        <f t="shared" si="0"/>
        <v>0.9</v>
      </c>
      <c r="CR7" s="12">
        <f t="shared" si="0"/>
        <v>0.1</v>
      </c>
      <c r="CS7" s="12">
        <f t="shared" si="0"/>
        <v>0.1</v>
      </c>
      <c r="CT7" s="12">
        <f t="shared" si="0"/>
        <v>0.3</v>
      </c>
      <c r="CU7" s="12"/>
      <c r="CV7" s="12">
        <f t="shared" si="11"/>
        <v>1.5</v>
      </c>
      <c r="CW7" s="12">
        <f t="shared" si="1"/>
        <v>4.5999999999999996</v>
      </c>
      <c r="CX7" s="12">
        <f t="shared" si="1"/>
        <v>0.9</v>
      </c>
      <c r="CY7" s="12">
        <f t="shared" si="1"/>
        <v>0.2</v>
      </c>
      <c r="CZ7" s="12">
        <f t="shared" si="1"/>
        <v>0</v>
      </c>
      <c r="DA7" s="12">
        <f t="shared" si="1"/>
        <v>0.3</v>
      </c>
      <c r="DB7" s="12"/>
      <c r="DC7" s="12">
        <f t="shared" si="12"/>
        <v>3.3</v>
      </c>
      <c r="DD7" s="12">
        <f t="shared" si="2"/>
        <v>6.9</v>
      </c>
      <c r="DE7" s="12">
        <f t="shared" si="2"/>
        <v>1.2</v>
      </c>
      <c r="DF7" s="12">
        <f t="shared" si="2"/>
        <v>1.8</v>
      </c>
      <c r="DG7" s="12">
        <f t="shared" si="2"/>
        <v>0.1</v>
      </c>
      <c r="DH7" s="12">
        <f t="shared" si="2"/>
        <v>0.2</v>
      </c>
      <c r="DI7" s="12"/>
      <c r="DJ7" s="12">
        <f t="shared" si="13"/>
        <v>1.6</v>
      </c>
      <c r="DK7" s="12">
        <f t="shared" si="3"/>
        <v>5.0999999999999996</v>
      </c>
      <c r="DL7" s="12">
        <f t="shared" si="3"/>
        <v>1</v>
      </c>
      <c r="DM7" s="12">
        <f t="shared" si="3"/>
        <v>0</v>
      </c>
      <c r="DN7" s="12">
        <f t="shared" si="3"/>
        <v>0</v>
      </c>
      <c r="DO7" s="12">
        <f t="shared" si="3"/>
        <v>0.6</v>
      </c>
      <c r="DP7" s="12"/>
      <c r="DQ7" s="12">
        <f t="shared" si="14"/>
        <v>2.2999999999999998</v>
      </c>
      <c r="DR7" s="12">
        <f t="shared" si="4"/>
        <v>6.3</v>
      </c>
      <c r="DS7" s="12">
        <f t="shared" si="4"/>
        <v>1.1000000000000001</v>
      </c>
      <c r="DT7" s="12">
        <f t="shared" si="4"/>
        <v>0.1</v>
      </c>
      <c r="DU7" s="12">
        <f t="shared" si="4"/>
        <v>0.9</v>
      </c>
      <c r="DV7" s="12">
        <f t="shared" si="4"/>
        <v>0.2</v>
      </c>
      <c r="DW7" s="12"/>
      <c r="DX7" s="12">
        <f t="shared" si="15"/>
        <v>1.6</v>
      </c>
      <c r="DY7" s="12">
        <f t="shared" si="5"/>
        <v>4.9000000000000004</v>
      </c>
      <c r="DZ7" s="12">
        <f t="shared" si="5"/>
        <v>1</v>
      </c>
      <c r="EA7" s="12">
        <f t="shared" si="5"/>
        <v>0.3</v>
      </c>
      <c r="EB7" s="12">
        <f t="shared" si="5"/>
        <v>0</v>
      </c>
      <c r="EC7" s="12">
        <f t="shared" si="5"/>
        <v>0.2</v>
      </c>
    </row>
    <row r="8" spans="2:133" ht="39.950000000000003" customHeight="1" x14ac:dyDescent="0.25">
      <c r="B8" s="19" t="s">
        <v>43</v>
      </c>
      <c r="C8" s="4">
        <v>1.5</v>
      </c>
      <c r="D8" s="4">
        <v>4.2</v>
      </c>
      <c r="E8" s="4">
        <v>0.9</v>
      </c>
      <c r="F8" s="4">
        <v>0.3</v>
      </c>
      <c r="G8" s="4">
        <v>0</v>
      </c>
      <c r="H8" s="5">
        <v>0.3</v>
      </c>
      <c r="M8" s="22" t="str">
        <f t="shared" si="6"/>
        <v>12/7/2021</v>
      </c>
      <c r="N8" s="4">
        <v>1.4</v>
      </c>
      <c r="O8" s="4">
        <v>5.2</v>
      </c>
      <c r="P8" s="4">
        <v>1.2</v>
      </c>
      <c r="Q8" s="4">
        <v>0.2</v>
      </c>
      <c r="R8" s="4">
        <v>0</v>
      </c>
      <c r="S8" s="5">
        <v>0.3</v>
      </c>
      <c r="X8" s="21" t="str">
        <f t="shared" si="7"/>
        <v>12/7/2021</v>
      </c>
      <c r="Y8" s="4">
        <v>4</v>
      </c>
      <c r="Z8" s="4">
        <v>5.5</v>
      </c>
      <c r="AA8" s="4">
        <v>1.7</v>
      </c>
      <c r="AB8" s="4">
        <v>1.1000000000000001</v>
      </c>
      <c r="AC8" s="4">
        <v>1.1000000000000001</v>
      </c>
      <c r="AD8" s="5">
        <v>0.1</v>
      </c>
      <c r="AE8" s="15"/>
      <c r="AP8" s="21" t="str">
        <f t="shared" si="8"/>
        <v>12/7/2021</v>
      </c>
      <c r="AQ8" s="4">
        <v>1.8</v>
      </c>
      <c r="AR8" s="4">
        <v>5.5</v>
      </c>
      <c r="AS8" s="4">
        <v>1.1000000000000001</v>
      </c>
      <c r="AT8" s="4">
        <v>0</v>
      </c>
      <c r="AU8" s="4">
        <v>0</v>
      </c>
      <c r="AV8" s="5">
        <v>0.6</v>
      </c>
      <c r="BD8" s="21" t="str">
        <f t="shared" si="9"/>
        <v>12/7/2021</v>
      </c>
      <c r="BE8" s="4">
        <v>2.5</v>
      </c>
      <c r="BF8" s="4">
        <v>6.8</v>
      </c>
      <c r="BG8" s="4">
        <v>1.3</v>
      </c>
      <c r="BH8" s="4">
        <v>0.1</v>
      </c>
      <c r="BI8" s="4">
        <v>1</v>
      </c>
      <c r="BJ8" s="5">
        <v>0.2</v>
      </c>
      <c r="BQ8" s="21" t="str">
        <f t="shared" si="10"/>
        <v>12/7/2021</v>
      </c>
      <c r="BR8" s="4">
        <v>1.8</v>
      </c>
      <c r="BS8" s="4">
        <v>5.3</v>
      </c>
      <c r="BT8" s="4">
        <v>1.5</v>
      </c>
      <c r="BU8" s="4">
        <v>0.4</v>
      </c>
      <c r="BV8" s="4">
        <v>0</v>
      </c>
      <c r="BW8" s="5">
        <v>0.3</v>
      </c>
      <c r="CO8" s="12">
        <f t="shared" si="0"/>
        <v>1.5</v>
      </c>
      <c r="CP8" s="12">
        <f t="shared" si="0"/>
        <v>4.2</v>
      </c>
      <c r="CQ8" s="12">
        <f t="shared" si="0"/>
        <v>0.9</v>
      </c>
      <c r="CR8" s="12">
        <f t="shared" si="0"/>
        <v>0.3</v>
      </c>
      <c r="CS8" s="12">
        <f t="shared" si="0"/>
        <v>0</v>
      </c>
      <c r="CT8" s="12">
        <f t="shared" si="0"/>
        <v>0.3</v>
      </c>
      <c r="CU8" s="12"/>
      <c r="CV8" s="12">
        <f t="shared" si="11"/>
        <v>1.4</v>
      </c>
      <c r="CW8" s="12">
        <f t="shared" si="1"/>
        <v>5.2</v>
      </c>
      <c r="CX8" s="12">
        <f t="shared" si="1"/>
        <v>1.2</v>
      </c>
      <c r="CY8" s="12">
        <f t="shared" si="1"/>
        <v>0.2</v>
      </c>
      <c r="CZ8" s="12">
        <f t="shared" si="1"/>
        <v>0</v>
      </c>
      <c r="DA8" s="12">
        <f t="shared" si="1"/>
        <v>0.3</v>
      </c>
      <c r="DB8" s="12"/>
      <c r="DC8" s="12">
        <f t="shared" si="12"/>
        <v>4</v>
      </c>
      <c r="DD8" s="12">
        <f t="shared" si="2"/>
        <v>5.5</v>
      </c>
      <c r="DE8" s="12">
        <f t="shared" si="2"/>
        <v>1.7</v>
      </c>
      <c r="DF8" s="12">
        <f t="shared" si="2"/>
        <v>1.1000000000000001</v>
      </c>
      <c r="DG8" s="12">
        <f t="shared" si="2"/>
        <v>1.1000000000000001</v>
      </c>
      <c r="DH8" s="12">
        <f t="shared" si="2"/>
        <v>0.1</v>
      </c>
      <c r="DI8" s="12"/>
      <c r="DJ8" s="12">
        <f t="shared" si="13"/>
        <v>1.8</v>
      </c>
      <c r="DK8" s="12">
        <f t="shared" si="3"/>
        <v>5.5</v>
      </c>
      <c r="DL8" s="12">
        <f t="shared" si="3"/>
        <v>1.1000000000000001</v>
      </c>
      <c r="DM8" s="12">
        <f t="shared" si="3"/>
        <v>0</v>
      </c>
      <c r="DN8" s="12">
        <f t="shared" si="3"/>
        <v>0</v>
      </c>
      <c r="DO8" s="12">
        <f t="shared" si="3"/>
        <v>0.6</v>
      </c>
      <c r="DP8" s="12"/>
      <c r="DQ8" s="12">
        <f t="shared" si="14"/>
        <v>2.5</v>
      </c>
      <c r="DR8" s="12">
        <f t="shared" si="4"/>
        <v>6.8</v>
      </c>
      <c r="DS8" s="12">
        <f t="shared" si="4"/>
        <v>1.3</v>
      </c>
      <c r="DT8" s="12">
        <f t="shared" si="4"/>
        <v>0.1</v>
      </c>
      <c r="DU8" s="12">
        <f t="shared" si="4"/>
        <v>1</v>
      </c>
      <c r="DV8" s="12">
        <f t="shared" si="4"/>
        <v>0.2</v>
      </c>
      <c r="DW8" s="12"/>
      <c r="DX8" s="12">
        <f t="shared" si="15"/>
        <v>1.8</v>
      </c>
      <c r="DY8" s="12">
        <f t="shared" si="5"/>
        <v>5.3</v>
      </c>
      <c r="DZ8" s="12">
        <f t="shared" si="5"/>
        <v>1.5</v>
      </c>
      <c r="EA8" s="12">
        <f t="shared" si="5"/>
        <v>0.4</v>
      </c>
      <c r="EB8" s="12">
        <f t="shared" si="5"/>
        <v>0</v>
      </c>
      <c r="EC8" s="12">
        <f t="shared" si="5"/>
        <v>0.3</v>
      </c>
    </row>
    <row r="9" spans="2:133" ht="39.950000000000003" customHeight="1" x14ac:dyDescent="0.25">
      <c r="B9" s="19" t="s">
        <v>8</v>
      </c>
      <c r="C9" s="4">
        <v>1.5</v>
      </c>
      <c r="D9" s="4">
        <v>4.0999999999999996</v>
      </c>
      <c r="E9" s="4">
        <v>1</v>
      </c>
      <c r="F9" s="4">
        <v>0.1</v>
      </c>
      <c r="G9" s="4">
        <v>0</v>
      </c>
      <c r="H9" s="5">
        <v>0.3</v>
      </c>
      <c r="M9" s="22" t="str">
        <f t="shared" si="6"/>
        <v>13/7/2021</v>
      </c>
      <c r="N9" s="4">
        <v>1.4</v>
      </c>
      <c r="O9" s="4">
        <v>4.8</v>
      </c>
      <c r="P9" s="4">
        <v>0.9</v>
      </c>
      <c r="Q9" s="4">
        <v>0.2</v>
      </c>
      <c r="R9" s="4">
        <v>0</v>
      </c>
      <c r="S9" s="5">
        <v>0.3</v>
      </c>
      <c r="X9" s="21" t="str">
        <f t="shared" si="7"/>
        <v>13/7/2021</v>
      </c>
      <c r="Y9" s="4">
        <v>4</v>
      </c>
      <c r="Z9" s="4">
        <v>6.7</v>
      </c>
      <c r="AA9" s="4">
        <v>1.7</v>
      </c>
      <c r="AB9" s="4">
        <v>1.9</v>
      </c>
      <c r="AC9" s="4">
        <v>1.1000000000000001</v>
      </c>
      <c r="AD9" s="5">
        <v>0.1</v>
      </c>
      <c r="AE9" s="15"/>
      <c r="AP9" s="21" t="str">
        <f t="shared" si="8"/>
        <v>13/7/2021</v>
      </c>
      <c r="AQ9" s="4">
        <v>1.8</v>
      </c>
      <c r="AR9" s="4">
        <v>5.0999999999999996</v>
      </c>
      <c r="AS9" s="4">
        <v>1.2</v>
      </c>
      <c r="AT9" s="4">
        <v>0</v>
      </c>
      <c r="AU9" s="4">
        <v>0</v>
      </c>
      <c r="AV9" s="5">
        <v>0.6</v>
      </c>
      <c r="BD9" s="21" t="str">
        <f t="shared" si="9"/>
        <v>13/7/2021</v>
      </c>
      <c r="BE9" s="4">
        <v>2.4</v>
      </c>
      <c r="BF9" s="4">
        <v>6.5</v>
      </c>
      <c r="BG9" s="4">
        <v>1.1000000000000001</v>
      </c>
      <c r="BH9" s="4">
        <v>0.1</v>
      </c>
      <c r="BI9" s="4">
        <v>1</v>
      </c>
      <c r="BJ9" s="5">
        <v>0.2</v>
      </c>
      <c r="BQ9" s="21" t="str">
        <f t="shared" si="10"/>
        <v>13/7/2021</v>
      </c>
      <c r="BR9" s="4">
        <v>1.6</v>
      </c>
      <c r="BS9" s="4">
        <v>5</v>
      </c>
      <c r="BT9" s="4">
        <v>1.2</v>
      </c>
      <c r="BU9" s="4">
        <v>0.2</v>
      </c>
      <c r="BV9" s="4">
        <v>0</v>
      </c>
      <c r="BW9" s="5">
        <v>0.3</v>
      </c>
      <c r="CO9" s="12">
        <f t="shared" si="0"/>
        <v>1.5</v>
      </c>
      <c r="CP9" s="12">
        <f t="shared" si="0"/>
        <v>4.0999999999999996</v>
      </c>
      <c r="CQ9" s="12">
        <f t="shared" si="0"/>
        <v>1</v>
      </c>
      <c r="CR9" s="12">
        <f t="shared" si="0"/>
        <v>0.1</v>
      </c>
      <c r="CS9" s="12">
        <f t="shared" si="0"/>
        <v>0</v>
      </c>
      <c r="CT9" s="12">
        <f t="shared" si="0"/>
        <v>0.3</v>
      </c>
      <c r="CU9" s="12"/>
      <c r="CV9" s="12">
        <f t="shared" si="11"/>
        <v>1.4</v>
      </c>
      <c r="CW9" s="12">
        <f t="shared" si="1"/>
        <v>4.8</v>
      </c>
      <c r="CX9" s="12">
        <f t="shared" si="1"/>
        <v>0.9</v>
      </c>
      <c r="CY9" s="12">
        <f t="shared" si="1"/>
        <v>0.2</v>
      </c>
      <c r="CZ9" s="12">
        <f t="shared" si="1"/>
        <v>0</v>
      </c>
      <c r="DA9" s="12">
        <f t="shared" si="1"/>
        <v>0.3</v>
      </c>
      <c r="DB9" s="12"/>
      <c r="DC9" s="12">
        <f t="shared" si="12"/>
        <v>4</v>
      </c>
      <c r="DD9" s="12">
        <f t="shared" si="2"/>
        <v>6.7</v>
      </c>
      <c r="DE9" s="12">
        <f t="shared" si="2"/>
        <v>1.7</v>
      </c>
      <c r="DF9" s="12">
        <f t="shared" si="2"/>
        <v>1.9</v>
      </c>
      <c r="DG9" s="12">
        <f t="shared" si="2"/>
        <v>1.1000000000000001</v>
      </c>
      <c r="DH9" s="12">
        <f t="shared" si="2"/>
        <v>0.1</v>
      </c>
      <c r="DI9" s="12"/>
      <c r="DJ9" s="12">
        <f t="shared" si="13"/>
        <v>1.8</v>
      </c>
      <c r="DK9" s="12">
        <f t="shared" si="3"/>
        <v>5.0999999999999996</v>
      </c>
      <c r="DL9" s="12">
        <f t="shared" si="3"/>
        <v>1.2</v>
      </c>
      <c r="DM9" s="12">
        <f t="shared" si="3"/>
        <v>0</v>
      </c>
      <c r="DN9" s="12">
        <f t="shared" si="3"/>
        <v>0</v>
      </c>
      <c r="DO9" s="12">
        <f t="shared" si="3"/>
        <v>0.6</v>
      </c>
      <c r="DP9" s="12"/>
      <c r="DQ9" s="12">
        <f t="shared" si="14"/>
        <v>2.4</v>
      </c>
      <c r="DR9" s="12">
        <f t="shared" si="4"/>
        <v>6.5</v>
      </c>
      <c r="DS9" s="12">
        <f t="shared" si="4"/>
        <v>1.1000000000000001</v>
      </c>
      <c r="DT9" s="12">
        <f t="shared" si="4"/>
        <v>0.1</v>
      </c>
      <c r="DU9" s="12">
        <f t="shared" si="4"/>
        <v>1</v>
      </c>
      <c r="DV9" s="12">
        <f t="shared" si="4"/>
        <v>0.2</v>
      </c>
      <c r="DW9" s="12"/>
      <c r="DX9" s="12">
        <f t="shared" si="15"/>
        <v>1.6</v>
      </c>
      <c r="DY9" s="12">
        <f t="shared" si="5"/>
        <v>5</v>
      </c>
      <c r="DZ9" s="12">
        <f t="shared" si="5"/>
        <v>1.2</v>
      </c>
      <c r="EA9" s="12">
        <f t="shared" si="5"/>
        <v>0.2</v>
      </c>
      <c r="EB9" s="12">
        <f t="shared" si="5"/>
        <v>0</v>
      </c>
      <c r="EC9" s="12">
        <f t="shared" si="5"/>
        <v>0.3</v>
      </c>
    </row>
    <row r="10" spans="2:133" ht="39.950000000000003" customHeight="1" thickBot="1" x14ac:dyDescent="0.3">
      <c r="B10" s="20" t="s">
        <v>9</v>
      </c>
      <c r="C10" s="36">
        <v>1.6</v>
      </c>
      <c r="D10" s="36">
        <v>4.0999999999999996</v>
      </c>
      <c r="E10" s="36">
        <v>1.1000000000000001</v>
      </c>
      <c r="F10" s="36">
        <v>0.1</v>
      </c>
      <c r="G10" s="36">
        <v>0</v>
      </c>
      <c r="H10" s="37">
        <v>0.3</v>
      </c>
      <c r="M10" s="22" t="str">
        <f t="shared" si="6"/>
        <v>14/7/2021</v>
      </c>
      <c r="N10" s="36">
        <v>1.4</v>
      </c>
      <c r="O10" s="36">
        <v>4.8</v>
      </c>
      <c r="P10" s="36">
        <v>1</v>
      </c>
      <c r="Q10" s="36">
        <v>0.1</v>
      </c>
      <c r="R10" s="36">
        <v>0</v>
      </c>
      <c r="S10" s="37">
        <v>0.3</v>
      </c>
      <c r="X10" s="21" t="str">
        <f t="shared" si="7"/>
        <v>14/7/2021</v>
      </c>
      <c r="Y10" s="36">
        <v>1</v>
      </c>
      <c r="Z10" s="36">
        <v>2.7</v>
      </c>
      <c r="AA10" s="36">
        <v>0.9</v>
      </c>
      <c r="AB10" s="36">
        <v>0</v>
      </c>
      <c r="AC10" s="36">
        <v>0</v>
      </c>
      <c r="AD10" s="37">
        <v>0.1</v>
      </c>
      <c r="AE10" s="15"/>
      <c r="AP10" s="21" t="str">
        <f t="shared" si="8"/>
        <v>14/7/2021</v>
      </c>
      <c r="AQ10" s="36">
        <v>2</v>
      </c>
      <c r="AR10" s="36">
        <v>5.2</v>
      </c>
      <c r="AS10" s="36">
        <v>1.3</v>
      </c>
      <c r="AT10" s="36">
        <v>0</v>
      </c>
      <c r="AU10" s="36">
        <v>0.1</v>
      </c>
      <c r="AV10" s="37">
        <v>0.7</v>
      </c>
      <c r="BD10" s="21" t="str">
        <f t="shared" si="9"/>
        <v>14/7/2021</v>
      </c>
      <c r="BE10" s="36">
        <v>2.4</v>
      </c>
      <c r="BF10" s="36">
        <v>6.5</v>
      </c>
      <c r="BG10" s="36">
        <v>1.2</v>
      </c>
      <c r="BH10" s="36">
        <v>0</v>
      </c>
      <c r="BI10" s="36">
        <v>1</v>
      </c>
      <c r="BJ10" s="37">
        <v>0.2</v>
      </c>
      <c r="BQ10" s="21" t="str">
        <f t="shared" si="10"/>
        <v>14/7/2021</v>
      </c>
      <c r="BR10" s="36">
        <v>1.9</v>
      </c>
      <c r="BS10" s="36">
        <v>5</v>
      </c>
      <c r="BT10" s="36">
        <v>1.5</v>
      </c>
      <c r="BU10" s="36">
        <v>0.3</v>
      </c>
      <c r="BV10" s="36">
        <v>0</v>
      </c>
      <c r="BW10" s="37">
        <v>0.2</v>
      </c>
      <c r="CO10" s="12">
        <f t="shared" si="0"/>
        <v>1.6</v>
      </c>
      <c r="CP10" s="12">
        <f t="shared" si="0"/>
        <v>4.0999999999999996</v>
      </c>
      <c r="CQ10" s="12">
        <f t="shared" si="0"/>
        <v>1.1000000000000001</v>
      </c>
      <c r="CR10" s="12">
        <f t="shared" si="0"/>
        <v>0.1</v>
      </c>
      <c r="CS10" s="12">
        <f t="shared" si="0"/>
        <v>0</v>
      </c>
      <c r="CT10" s="12">
        <f t="shared" si="0"/>
        <v>0.3</v>
      </c>
      <c r="CU10" s="12"/>
      <c r="CV10" s="12">
        <f t="shared" si="11"/>
        <v>1.4</v>
      </c>
      <c r="CW10" s="12">
        <f t="shared" si="1"/>
        <v>4.8</v>
      </c>
      <c r="CX10" s="12">
        <f t="shared" si="1"/>
        <v>1</v>
      </c>
      <c r="CY10" s="12">
        <f t="shared" si="1"/>
        <v>0.1</v>
      </c>
      <c r="CZ10" s="12">
        <f t="shared" si="1"/>
        <v>0</v>
      </c>
      <c r="DA10" s="12">
        <f t="shared" si="1"/>
        <v>0.3</v>
      </c>
      <c r="DB10" s="12"/>
      <c r="DC10" s="12">
        <f t="shared" si="12"/>
        <v>1</v>
      </c>
      <c r="DD10" s="12">
        <f t="shared" si="2"/>
        <v>2.7</v>
      </c>
      <c r="DE10" s="12">
        <f t="shared" si="2"/>
        <v>0.9</v>
      </c>
      <c r="DF10" s="12">
        <f t="shared" si="2"/>
        <v>0</v>
      </c>
      <c r="DG10" s="12">
        <f t="shared" si="2"/>
        <v>0</v>
      </c>
      <c r="DH10" s="12">
        <f t="shared" si="2"/>
        <v>0.1</v>
      </c>
      <c r="DI10" s="12"/>
      <c r="DJ10" s="12">
        <f t="shared" si="13"/>
        <v>2</v>
      </c>
      <c r="DK10" s="12">
        <f t="shared" si="3"/>
        <v>5.2</v>
      </c>
      <c r="DL10" s="12">
        <f t="shared" si="3"/>
        <v>1.3</v>
      </c>
      <c r="DM10" s="12">
        <f t="shared" si="3"/>
        <v>0</v>
      </c>
      <c r="DN10" s="12">
        <f t="shared" si="3"/>
        <v>0.1</v>
      </c>
      <c r="DO10" s="12">
        <f t="shared" si="3"/>
        <v>0.7</v>
      </c>
      <c r="DP10" s="12"/>
      <c r="DQ10" s="12">
        <f t="shared" si="14"/>
        <v>2.4</v>
      </c>
      <c r="DR10" s="12">
        <f t="shared" si="4"/>
        <v>6.5</v>
      </c>
      <c r="DS10" s="12">
        <f t="shared" si="4"/>
        <v>1.2</v>
      </c>
      <c r="DT10" s="12">
        <f t="shared" si="4"/>
        <v>0</v>
      </c>
      <c r="DU10" s="12">
        <f t="shared" si="4"/>
        <v>1</v>
      </c>
      <c r="DV10" s="12">
        <f t="shared" si="4"/>
        <v>0.2</v>
      </c>
      <c r="DW10" s="12"/>
      <c r="DX10" s="12">
        <f t="shared" si="15"/>
        <v>1.9</v>
      </c>
      <c r="DY10" s="12">
        <f t="shared" si="5"/>
        <v>5</v>
      </c>
      <c r="DZ10" s="12">
        <f t="shared" si="5"/>
        <v>1.5</v>
      </c>
      <c r="EA10" s="12">
        <f t="shared" si="5"/>
        <v>0.3</v>
      </c>
      <c r="EB10" s="12">
        <f t="shared" si="5"/>
        <v>0</v>
      </c>
      <c r="EC10" s="12">
        <f t="shared" si="5"/>
        <v>0.2</v>
      </c>
    </row>
    <row r="11" spans="2:133" ht="15.75" thickBot="1" x14ac:dyDescent="0.3">
      <c r="E11" s="13"/>
      <c r="F11" s="12"/>
      <c r="G11" s="12"/>
      <c r="H11" s="12"/>
      <c r="I11" s="12"/>
      <c r="M11" s="12"/>
      <c r="N11" s="12"/>
      <c r="AE11" s="15"/>
      <c r="BD11" s="12"/>
      <c r="BE11" s="12"/>
      <c r="BF11" s="12"/>
      <c r="BG11" s="12"/>
      <c r="BH11" s="12"/>
      <c r="BI11" s="12"/>
      <c r="BJ11" s="12"/>
      <c r="CO11" s="33" t="s">
        <v>1</v>
      </c>
      <c r="CP11" s="33" t="s">
        <v>5</v>
      </c>
      <c r="CQ11" s="33" t="s">
        <v>2</v>
      </c>
      <c r="CR11" s="33" t="s">
        <v>4</v>
      </c>
      <c r="CS11" s="33" t="s">
        <v>3</v>
      </c>
      <c r="CT11" s="34" t="s">
        <v>0</v>
      </c>
      <c r="CV11" s="33" t="s">
        <v>1</v>
      </c>
      <c r="CW11" s="33" t="s">
        <v>5</v>
      </c>
      <c r="CX11" s="33" t="s">
        <v>2</v>
      </c>
      <c r="CY11" s="33" t="s">
        <v>4</v>
      </c>
      <c r="CZ11" s="33" t="s">
        <v>3</v>
      </c>
      <c r="DA11" s="34" t="s">
        <v>0</v>
      </c>
      <c r="DC11" s="33" t="s">
        <v>1</v>
      </c>
      <c r="DD11" s="33" t="s">
        <v>5</v>
      </c>
      <c r="DE11" s="33" t="s">
        <v>2</v>
      </c>
      <c r="DF11" s="33" t="s">
        <v>4</v>
      </c>
      <c r="DG11" s="33" t="s">
        <v>3</v>
      </c>
      <c r="DH11" s="34" t="s">
        <v>0</v>
      </c>
      <c r="DJ11" s="33" t="s">
        <v>1</v>
      </c>
      <c r="DK11" s="33" t="s">
        <v>5</v>
      </c>
      <c r="DL11" s="33" t="s">
        <v>2</v>
      </c>
      <c r="DM11" s="33" t="s">
        <v>4</v>
      </c>
      <c r="DN11" s="33" t="s">
        <v>3</v>
      </c>
      <c r="DO11" s="34" t="s">
        <v>0</v>
      </c>
      <c r="DQ11" s="33" t="s">
        <v>1</v>
      </c>
      <c r="DR11" s="33" t="s">
        <v>5</v>
      </c>
      <c r="DS11" s="33" t="s">
        <v>2</v>
      </c>
      <c r="DT11" s="33" t="s">
        <v>4</v>
      </c>
      <c r="DU11" s="33" t="s">
        <v>3</v>
      </c>
      <c r="DV11" s="34" t="s">
        <v>0</v>
      </c>
      <c r="DX11" s="33" t="s">
        <v>1</v>
      </c>
      <c r="DY11" s="33" t="s">
        <v>5</v>
      </c>
      <c r="DZ11" s="33" t="s">
        <v>2</v>
      </c>
      <c r="EA11" s="33" t="s">
        <v>4</v>
      </c>
      <c r="EB11" s="33" t="s">
        <v>3</v>
      </c>
      <c r="EC11" s="34" t="s">
        <v>0</v>
      </c>
    </row>
    <row r="12" spans="2:133" ht="19.899999999999999" customHeight="1" x14ac:dyDescent="0.25">
      <c r="AE12" s="15"/>
    </row>
    <row r="22" spans="5:11" x14ac:dyDescent="0.25">
      <c r="E22" s="13"/>
      <c r="F22" s="12"/>
      <c r="G22" s="12"/>
      <c r="H22" s="12"/>
      <c r="I22" s="12"/>
      <c r="J22" s="12"/>
      <c r="K22" s="12"/>
    </row>
    <row r="23" spans="5:11" ht="19.899999999999999" customHeight="1" x14ac:dyDescent="0.25"/>
    <row r="34" spans="5:11" ht="19.899999999999999" customHeight="1" x14ac:dyDescent="0.25"/>
    <row r="44" spans="5:11" x14ac:dyDescent="0.25">
      <c r="E44" s="12"/>
      <c r="F44" s="12"/>
      <c r="G44" s="12"/>
      <c r="H44" s="12"/>
      <c r="I44" s="12"/>
      <c r="J44" s="12"/>
      <c r="K44" s="12"/>
    </row>
    <row r="45" spans="5:11" ht="19.899999999999999" customHeight="1" x14ac:dyDescent="0.25"/>
    <row r="56" spans="40:40" ht="19.899999999999999" customHeight="1" x14ac:dyDescent="0.25"/>
    <row r="57" spans="40:40" x14ac:dyDescent="0.25">
      <c r="AN57" s="15"/>
    </row>
  </sheetData>
  <mergeCells count="12">
    <mergeCell ref="DX2:EC2"/>
    <mergeCell ref="B2:H2"/>
    <mergeCell ref="M2:S2"/>
    <mergeCell ref="X2:AD2"/>
    <mergeCell ref="AP2:AV2"/>
    <mergeCell ref="BD2:BJ2"/>
    <mergeCell ref="BQ2:BW2"/>
    <mergeCell ref="CO2:CT2"/>
    <mergeCell ref="CV2:DA2"/>
    <mergeCell ref="DC2:DH2"/>
    <mergeCell ref="DJ2:DO2"/>
    <mergeCell ref="DQ2:DV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topLeftCell="B1"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0"/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7</v>
      </c>
      <c r="G4">
        <v>0.4</v>
      </c>
      <c r="H4">
        <v>1.6</v>
      </c>
      <c r="I4">
        <v>0</v>
      </c>
      <c r="J4">
        <v>0.9</v>
      </c>
      <c r="K4">
        <v>0.3</v>
      </c>
      <c r="L4">
        <v>88</v>
      </c>
      <c r="M4">
        <v>576.9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0"/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0.6</v>
      </c>
      <c r="H4">
        <v>2.1</v>
      </c>
      <c r="I4">
        <v>1.3</v>
      </c>
      <c r="J4">
        <v>0</v>
      </c>
      <c r="K4">
        <v>0.6</v>
      </c>
      <c r="L4">
        <v>127.6</v>
      </c>
      <c r="M4">
        <v>712.6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60"/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5.9</v>
      </c>
      <c r="G4">
        <v>0.3</v>
      </c>
      <c r="H4">
        <v>1.7</v>
      </c>
      <c r="I4">
        <v>1.1000000000000001</v>
      </c>
      <c r="J4">
        <v>0.1</v>
      </c>
      <c r="K4">
        <v>0.4</v>
      </c>
      <c r="L4">
        <v>45.6</v>
      </c>
      <c r="M4">
        <v>381.3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0"/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0.4</v>
      </c>
      <c r="H4">
        <v>2.6</v>
      </c>
      <c r="I4">
        <v>0.9</v>
      </c>
      <c r="J4">
        <v>0.2</v>
      </c>
      <c r="K4">
        <v>1.2</v>
      </c>
      <c r="L4">
        <v>72.3</v>
      </c>
      <c r="M4">
        <v>574.70000000000005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60"/>
      <c r="F2" s="60"/>
      <c r="G2" s="60"/>
      <c r="H2" s="60"/>
      <c r="I2" s="60"/>
      <c r="J2" s="60"/>
      <c r="K2" s="60"/>
      <c r="L2" s="60"/>
      <c r="M2" s="60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5.0999999999999996</v>
      </c>
      <c r="G4">
        <v>0</v>
      </c>
      <c r="H4">
        <v>1.9</v>
      </c>
      <c r="I4">
        <v>1.1000000000000001</v>
      </c>
      <c r="J4">
        <v>0.7</v>
      </c>
      <c r="K4">
        <v>0.1</v>
      </c>
      <c r="L4">
        <v>80</v>
      </c>
      <c r="M4">
        <v>525.70000000000005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60"/>
  <sheetViews>
    <sheetView zoomScale="98" zoomScaleNormal="98" workbookViewId="0">
      <selection activeCell="Q31" sqref="Q31"/>
    </sheetView>
  </sheetViews>
  <sheetFormatPr defaultRowHeight="15" x14ac:dyDescent="0.25"/>
  <cols>
    <col min="5" max="11" width="15.7109375" customWidth="1"/>
  </cols>
  <sheetData>
    <row r="1" spans="5:11" ht="15.75" thickBot="1" x14ac:dyDescent="0.3"/>
    <row r="2" spans="5:11" x14ac:dyDescent="0.25">
      <c r="E2" s="64" t="s">
        <v>13</v>
      </c>
      <c r="F2" s="65"/>
      <c r="G2" s="66"/>
      <c r="H2" s="66"/>
      <c r="I2" s="66"/>
      <c r="J2" s="66"/>
      <c r="K2" s="66"/>
    </row>
    <row r="3" spans="5:11" x14ac:dyDescent="0.25">
      <c r="E3" s="14" t="s">
        <v>18</v>
      </c>
      <c r="F3" s="4" t="s">
        <v>1</v>
      </c>
      <c r="G3" s="4" t="s">
        <v>5</v>
      </c>
      <c r="H3" s="4" t="s">
        <v>2</v>
      </c>
      <c r="I3" s="4" t="s">
        <v>4</v>
      </c>
      <c r="J3" s="4" t="s">
        <v>3</v>
      </c>
      <c r="K3" s="4" t="s">
        <v>0</v>
      </c>
    </row>
    <row r="4" spans="5:11" x14ac:dyDescent="0.25">
      <c r="E4" s="6">
        <v>44415</v>
      </c>
      <c r="F4" s="4">
        <v>1.4</v>
      </c>
      <c r="G4" s="4">
        <v>4.0999999999999996</v>
      </c>
      <c r="H4" s="4">
        <v>0.9</v>
      </c>
      <c r="I4" s="4">
        <v>0.1</v>
      </c>
      <c r="J4" s="4">
        <v>0</v>
      </c>
      <c r="K4" s="4">
        <v>0.3</v>
      </c>
    </row>
    <row r="5" spans="5:11" x14ac:dyDescent="0.25">
      <c r="E5" s="6">
        <v>44446</v>
      </c>
      <c r="F5" s="4">
        <v>1.4</v>
      </c>
      <c r="G5" s="4">
        <v>4.0999999999999996</v>
      </c>
      <c r="H5" s="4">
        <v>0.9</v>
      </c>
      <c r="I5" s="4">
        <v>0.1</v>
      </c>
      <c r="J5" s="4">
        <v>0</v>
      </c>
      <c r="K5" s="4">
        <v>0.3</v>
      </c>
    </row>
    <row r="6" spans="5:11" x14ac:dyDescent="0.25">
      <c r="E6" s="6">
        <v>44476</v>
      </c>
      <c r="F6" s="4">
        <v>1.4</v>
      </c>
      <c r="G6" s="4">
        <v>4.0999999999999996</v>
      </c>
      <c r="H6" s="4">
        <v>0.9</v>
      </c>
      <c r="I6" s="4">
        <v>0.1</v>
      </c>
      <c r="J6" s="4">
        <v>0.1</v>
      </c>
      <c r="K6" s="4">
        <v>0.3</v>
      </c>
    </row>
    <row r="7" spans="5:11" x14ac:dyDescent="0.25">
      <c r="E7" s="6">
        <v>44507</v>
      </c>
      <c r="F7" s="4">
        <v>1.4</v>
      </c>
      <c r="G7" s="4">
        <v>4.0999999999999996</v>
      </c>
      <c r="H7" s="4">
        <v>0.9</v>
      </c>
      <c r="I7" s="4">
        <v>0.1</v>
      </c>
      <c r="J7" s="4">
        <v>0.1</v>
      </c>
      <c r="K7" s="4">
        <v>0.3</v>
      </c>
    </row>
    <row r="8" spans="5:11" x14ac:dyDescent="0.25">
      <c r="E8" s="6">
        <v>44537</v>
      </c>
      <c r="F8" s="7">
        <v>1.5</v>
      </c>
      <c r="G8" s="7">
        <v>4.2</v>
      </c>
      <c r="H8" s="7">
        <v>0.9</v>
      </c>
      <c r="I8" s="7">
        <v>0.3</v>
      </c>
      <c r="J8" s="7">
        <v>0</v>
      </c>
      <c r="K8" s="7">
        <v>0.3</v>
      </c>
    </row>
    <row r="9" spans="5:11" x14ac:dyDescent="0.25">
      <c r="E9" s="6" t="s">
        <v>8</v>
      </c>
      <c r="F9" s="7">
        <v>1.5</v>
      </c>
      <c r="G9" s="7">
        <v>4.0999999999999996</v>
      </c>
      <c r="H9" s="7">
        <v>1</v>
      </c>
      <c r="I9" s="7">
        <v>0.1</v>
      </c>
      <c r="J9" s="7">
        <v>0</v>
      </c>
      <c r="K9" s="7">
        <v>0.3</v>
      </c>
    </row>
    <row r="10" spans="5:11" ht="15.75" thickBot="1" x14ac:dyDescent="0.3">
      <c r="E10" s="9" t="s">
        <v>9</v>
      </c>
      <c r="F10" s="10">
        <v>1.6</v>
      </c>
      <c r="G10" s="10">
        <v>4.0999999999999996</v>
      </c>
      <c r="H10" s="10">
        <v>1.1000000000000001</v>
      </c>
      <c r="I10" s="10">
        <v>0.1</v>
      </c>
      <c r="J10" s="10">
        <v>0</v>
      </c>
      <c r="K10" s="10">
        <v>0.3</v>
      </c>
    </row>
    <row r="11" spans="5:11" ht="15.75" thickBot="1" x14ac:dyDescent="0.3">
      <c r="E11" s="17"/>
      <c r="F11" s="18"/>
      <c r="G11" s="18"/>
      <c r="H11" s="18"/>
      <c r="I11" s="18"/>
      <c r="J11" s="18"/>
      <c r="K11" s="18"/>
    </row>
    <row r="12" spans="5:11" x14ac:dyDescent="0.25">
      <c r="E12" s="61" t="s">
        <v>14</v>
      </c>
      <c r="F12" s="62"/>
      <c r="G12" s="62"/>
      <c r="H12" s="62"/>
      <c r="I12" s="62"/>
      <c r="J12" s="62"/>
      <c r="K12" s="63"/>
    </row>
    <row r="13" spans="5:11" x14ac:dyDescent="0.25">
      <c r="E13" s="14" t="s">
        <v>18</v>
      </c>
      <c r="F13" s="4" t="s">
        <v>1</v>
      </c>
      <c r="G13" s="4" t="s">
        <v>5</v>
      </c>
      <c r="H13" s="4" t="s">
        <v>2</v>
      </c>
      <c r="I13" s="4" t="s">
        <v>4</v>
      </c>
      <c r="J13" s="4" t="s">
        <v>3</v>
      </c>
      <c r="K13" s="5" t="s">
        <v>0</v>
      </c>
    </row>
    <row r="14" spans="5:11" x14ac:dyDescent="0.25">
      <c r="E14" s="6">
        <v>44415</v>
      </c>
      <c r="F14" s="4">
        <v>1.3</v>
      </c>
      <c r="G14" s="4">
        <v>4.5999999999999996</v>
      </c>
      <c r="H14" s="4">
        <v>0.9</v>
      </c>
      <c r="I14" s="4">
        <v>0.1</v>
      </c>
      <c r="J14" s="4">
        <v>0</v>
      </c>
      <c r="K14" s="5">
        <v>0.3</v>
      </c>
    </row>
    <row r="15" spans="5:11" x14ac:dyDescent="0.25">
      <c r="E15" s="6">
        <v>44446</v>
      </c>
      <c r="F15" s="4">
        <v>1.4</v>
      </c>
      <c r="G15" s="4">
        <v>4.5999999999999996</v>
      </c>
      <c r="H15" s="4">
        <v>0.9</v>
      </c>
      <c r="I15" s="4">
        <v>0.2</v>
      </c>
      <c r="J15" s="4">
        <v>0</v>
      </c>
      <c r="K15" s="5">
        <v>0.3</v>
      </c>
    </row>
    <row r="16" spans="5:11" x14ac:dyDescent="0.25">
      <c r="E16" s="6">
        <v>44476</v>
      </c>
      <c r="F16" s="4">
        <v>1.4</v>
      </c>
      <c r="G16" s="4">
        <v>4.5999999999999996</v>
      </c>
      <c r="H16" s="4">
        <v>0.9</v>
      </c>
      <c r="I16" s="4">
        <v>0.2</v>
      </c>
      <c r="J16" s="4">
        <v>0</v>
      </c>
      <c r="K16" s="5">
        <v>0.3</v>
      </c>
    </row>
    <row r="17" spans="5:11" x14ac:dyDescent="0.25">
      <c r="E17" s="6">
        <v>44507</v>
      </c>
      <c r="F17" s="4">
        <v>1.5</v>
      </c>
      <c r="G17" s="4">
        <v>4.5999999999999996</v>
      </c>
      <c r="H17" s="4">
        <v>0.9</v>
      </c>
      <c r="I17" s="4">
        <v>0.2</v>
      </c>
      <c r="J17" s="4">
        <v>0</v>
      </c>
      <c r="K17" s="5">
        <v>0.3</v>
      </c>
    </row>
    <row r="18" spans="5:11" x14ac:dyDescent="0.25">
      <c r="E18" s="6">
        <v>44537</v>
      </c>
      <c r="F18" s="7">
        <v>1.4</v>
      </c>
      <c r="G18" s="7">
        <v>5.2</v>
      </c>
      <c r="H18" s="7">
        <v>1.2</v>
      </c>
      <c r="I18" s="7">
        <v>0.2</v>
      </c>
      <c r="J18" s="7">
        <v>0</v>
      </c>
      <c r="K18" s="8">
        <v>0.3</v>
      </c>
    </row>
    <row r="19" spans="5:11" x14ac:dyDescent="0.25">
      <c r="E19" s="6" t="s">
        <v>8</v>
      </c>
      <c r="F19" s="7">
        <v>1.4</v>
      </c>
      <c r="G19" s="7">
        <v>4.8</v>
      </c>
      <c r="H19" s="7">
        <v>0.9</v>
      </c>
      <c r="I19" s="7">
        <v>0.2</v>
      </c>
      <c r="J19" s="7">
        <v>0</v>
      </c>
      <c r="K19" s="8">
        <v>0.3</v>
      </c>
    </row>
    <row r="20" spans="5:11" ht="15.75" thickBot="1" x14ac:dyDescent="0.3">
      <c r="E20" s="9" t="s">
        <v>9</v>
      </c>
      <c r="F20" s="10">
        <v>1.4</v>
      </c>
      <c r="G20" s="10">
        <v>4.8</v>
      </c>
      <c r="H20" s="10">
        <v>1</v>
      </c>
      <c r="I20" s="10">
        <v>0.1</v>
      </c>
      <c r="J20" s="10">
        <v>0</v>
      </c>
      <c r="K20" s="11">
        <v>0.3</v>
      </c>
    </row>
    <row r="21" spans="5:11" ht="15.75" thickBot="1" x14ac:dyDescent="0.3">
      <c r="E21" s="12"/>
      <c r="F21" s="12"/>
      <c r="G21" s="12"/>
      <c r="H21" s="12"/>
      <c r="I21" s="12"/>
      <c r="J21" s="12"/>
      <c r="K21" s="12"/>
    </row>
    <row r="22" spans="5:11" x14ac:dyDescent="0.25">
      <c r="E22" s="61" t="s">
        <v>15</v>
      </c>
      <c r="F22" s="62"/>
      <c r="G22" s="62"/>
      <c r="H22" s="62"/>
      <c r="I22" s="62"/>
      <c r="J22" s="62"/>
      <c r="K22" s="63"/>
    </row>
    <row r="23" spans="5:11" x14ac:dyDescent="0.25">
      <c r="E23" s="14" t="s">
        <v>18</v>
      </c>
      <c r="F23" s="4" t="s">
        <v>1</v>
      </c>
      <c r="G23" s="4" t="s">
        <v>5</v>
      </c>
      <c r="H23" s="4" t="s">
        <v>2</v>
      </c>
      <c r="I23" s="4" t="s">
        <v>4</v>
      </c>
      <c r="J23" s="4" t="s">
        <v>3</v>
      </c>
      <c r="K23" s="5" t="s">
        <v>0</v>
      </c>
    </row>
    <row r="24" spans="5:11" x14ac:dyDescent="0.25">
      <c r="E24" s="6">
        <v>44415</v>
      </c>
      <c r="F24" s="4">
        <v>2.9</v>
      </c>
      <c r="G24" s="4">
        <v>6.9</v>
      </c>
      <c r="H24" s="4">
        <v>1</v>
      </c>
      <c r="I24" s="4">
        <v>1.5</v>
      </c>
      <c r="J24" s="4">
        <v>0.1</v>
      </c>
      <c r="K24" s="5">
        <v>0.2</v>
      </c>
    </row>
    <row r="25" spans="5:11" x14ac:dyDescent="0.25">
      <c r="E25" s="6">
        <v>44446</v>
      </c>
      <c r="F25" s="4">
        <v>3.1</v>
      </c>
      <c r="G25" s="4">
        <v>6.9</v>
      </c>
      <c r="H25" s="4">
        <v>1.1000000000000001</v>
      </c>
      <c r="I25" s="4">
        <v>1.7</v>
      </c>
      <c r="J25" s="4">
        <v>0.1</v>
      </c>
      <c r="K25" s="5">
        <v>0.2</v>
      </c>
    </row>
    <row r="26" spans="5:11" x14ac:dyDescent="0.25">
      <c r="E26" s="6">
        <v>44476</v>
      </c>
      <c r="F26" s="4">
        <v>3.1</v>
      </c>
      <c r="G26" s="4">
        <v>6.9</v>
      </c>
      <c r="H26" s="4">
        <v>1.1000000000000001</v>
      </c>
      <c r="I26" s="4">
        <v>1.7</v>
      </c>
      <c r="J26" s="4">
        <v>0.1</v>
      </c>
      <c r="K26" s="5">
        <v>0.3</v>
      </c>
    </row>
    <row r="27" spans="5:11" x14ac:dyDescent="0.25">
      <c r="E27" s="6">
        <v>44507</v>
      </c>
      <c r="F27" s="4">
        <v>3.3</v>
      </c>
      <c r="G27" s="4">
        <v>6.9</v>
      </c>
      <c r="H27" s="4">
        <v>1.2</v>
      </c>
      <c r="I27" s="4">
        <v>1.8</v>
      </c>
      <c r="J27" s="4">
        <v>0.1</v>
      </c>
      <c r="K27" s="5">
        <v>0.2</v>
      </c>
    </row>
    <row r="28" spans="5:11" x14ac:dyDescent="0.25">
      <c r="E28" s="6">
        <v>44537</v>
      </c>
      <c r="F28" s="7">
        <v>4</v>
      </c>
      <c r="G28" s="7">
        <v>5.5</v>
      </c>
      <c r="H28" s="7">
        <v>1.7</v>
      </c>
      <c r="I28" s="7">
        <v>1.1000000000000001</v>
      </c>
      <c r="J28" s="7">
        <v>1.1000000000000001</v>
      </c>
      <c r="K28" s="8">
        <v>0.1</v>
      </c>
    </row>
    <row r="29" spans="5:11" x14ac:dyDescent="0.25">
      <c r="E29" s="6" t="s">
        <v>8</v>
      </c>
      <c r="F29" s="7">
        <v>4</v>
      </c>
      <c r="G29" s="7">
        <v>6.7</v>
      </c>
      <c r="H29" s="7">
        <v>1.7</v>
      </c>
      <c r="I29" s="7">
        <v>1.9</v>
      </c>
      <c r="J29" s="7">
        <v>1.1000000000000001</v>
      </c>
      <c r="K29" s="8">
        <v>0.1</v>
      </c>
    </row>
    <row r="30" spans="5:11" ht="15.75" thickBot="1" x14ac:dyDescent="0.3">
      <c r="E30" s="9" t="s">
        <v>9</v>
      </c>
      <c r="F30" s="10">
        <v>1</v>
      </c>
      <c r="G30" s="10">
        <v>2.7</v>
      </c>
      <c r="H30" s="10">
        <v>0.9</v>
      </c>
      <c r="I30" s="10">
        <v>0</v>
      </c>
      <c r="J30" s="10">
        <v>0</v>
      </c>
      <c r="K30" s="11">
        <v>0.1</v>
      </c>
    </row>
    <row r="31" spans="5:11" ht="15.75" thickBot="1" x14ac:dyDescent="0.3">
      <c r="E31" s="12"/>
      <c r="F31" s="12"/>
      <c r="G31" s="12"/>
      <c r="H31" s="12"/>
      <c r="I31" s="12"/>
      <c r="J31" s="12"/>
      <c r="K31" s="12"/>
    </row>
    <row r="32" spans="5:11" x14ac:dyDescent="0.25">
      <c r="E32" s="61" t="s">
        <v>16</v>
      </c>
      <c r="F32" s="62"/>
      <c r="G32" s="62"/>
      <c r="H32" s="62"/>
      <c r="I32" s="62"/>
      <c r="J32" s="62"/>
      <c r="K32" s="63"/>
    </row>
    <row r="33" spans="5:11" x14ac:dyDescent="0.25">
      <c r="E33" s="14" t="s">
        <v>18</v>
      </c>
      <c r="F33" s="4" t="s">
        <v>1</v>
      </c>
      <c r="G33" s="4" t="s">
        <v>5</v>
      </c>
      <c r="H33" s="4" t="s">
        <v>2</v>
      </c>
      <c r="I33" s="4" t="s">
        <v>4</v>
      </c>
      <c r="J33" s="4" t="s">
        <v>3</v>
      </c>
      <c r="K33" s="5" t="s">
        <v>0</v>
      </c>
    </row>
    <row r="34" spans="5:11" x14ac:dyDescent="0.25">
      <c r="E34" s="6">
        <v>44415</v>
      </c>
      <c r="F34" s="4">
        <v>1.5</v>
      </c>
      <c r="G34" s="4">
        <v>5</v>
      </c>
      <c r="H34" s="4">
        <v>0.9</v>
      </c>
      <c r="I34" s="4">
        <v>0</v>
      </c>
      <c r="J34" s="4">
        <v>0</v>
      </c>
      <c r="K34" s="5">
        <v>0.5</v>
      </c>
    </row>
    <row r="35" spans="5:11" x14ac:dyDescent="0.25">
      <c r="E35" s="6">
        <v>44446</v>
      </c>
      <c r="F35" s="4">
        <v>1.5</v>
      </c>
      <c r="G35" s="4">
        <v>5</v>
      </c>
      <c r="H35" s="4">
        <v>0.9</v>
      </c>
      <c r="I35" s="4">
        <v>0</v>
      </c>
      <c r="J35" s="4">
        <v>0</v>
      </c>
      <c r="K35" s="5">
        <v>0.5</v>
      </c>
    </row>
    <row r="36" spans="5:11" x14ac:dyDescent="0.25">
      <c r="E36" s="6">
        <v>44476</v>
      </c>
      <c r="F36" s="4">
        <v>1.5</v>
      </c>
      <c r="G36" s="4">
        <v>5.0999999999999996</v>
      </c>
      <c r="H36" s="4">
        <v>0.9</v>
      </c>
      <c r="I36" s="4">
        <v>0</v>
      </c>
      <c r="J36" s="4">
        <v>0</v>
      </c>
      <c r="K36" s="5">
        <v>0.5</v>
      </c>
    </row>
    <row r="37" spans="5:11" x14ac:dyDescent="0.25">
      <c r="E37" s="6">
        <v>44507</v>
      </c>
      <c r="F37" s="4">
        <v>1.6</v>
      </c>
      <c r="G37" s="4">
        <v>5.0999999999999996</v>
      </c>
      <c r="H37" s="4">
        <v>1</v>
      </c>
      <c r="I37" s="4">
        <v>0</v>
      </c>
      <c r="J37" s="4">
        <v>0</v>
      </c>
      <c r="K37" s="5">
        <v>0.6</v>
      </c>
    </row>
    <row r="38" spans="5:11" x14ac:dyDescent="0.25">
      <c r="E38" s="6">
        <v>44537</v>
      </c>
      <c r="F38" s="7">
        <v>1.8</v>
      </c>
      <c r="G38" s="7">
        <v>5.5</v>
      </c>
      <c r="H38" s="7">
        <v>1.1000000000000001</v>
      </c>
      <c r="I38" s="7">
        <v>0</v>
      </c>
      <c r="J38" s="7">
        <v>0</v>
      </c>
      <c r="K38" s="8">
        <v>0.6</v>
      </c>
    </row>
    <row r="39" spans="5:11" x14ac:dyDescent="0.25">
      <c r="E39" s="6" t="s">
        <v>8</v>
      </c>
      <c r="F39" s="7">
        <v>1.8</v>
      </c>
      <c r="G39" s="7">
        <v>5.0999999999999996</v>
      </c>
      <c r="H39" s="7">
        <v>1.2</v>
      </c>
      <c r="I39" s="7">
        <v>0</v>
      </c>
      <c r="J39" s="7">
        <v>0</v>
      </c>
      <c r="K39" s="8">
        <v>0.6</v>
      </c>
    </row>
    <row r="40" spans="5:11" ht="15.75" thickBot="1" x14ac:dyDescent="0.3">
      <c r="E40" s="9" t="s">
        <v>9</v>
      </c>
      <c r="F40" s="10">
        <v>2</v>
      </c>
      <c r="G40" s="10">
        <v>5.2</v>
      </c>
      <c r="H40" s="10">
        <v>1.3</v>
      </c>
      <c r="I40" s="10">
        <v>0</v>
      </c>
      <c r="J40" s="10">
        <v>0.1</v>
      </c>
      <c r="K40" s="11">
        <v>0.7</v>
      </c>
    </row>
    <row r="41" spans="5:11" ht="15.75" thickBot="1" x14ac:dyDescent="0.3">
      <c r="E41" s="12"/>
      <c r="F41" s="12"/>
      <c r="G41" s="12"/>
      <c r="H41" s="12"/>
      <c r="I41" s="12"/>
      <c r="J41" s="12"/>
      <c r="K41" s="12"/>
    </row>
    <row r="42" spans="5:11" x14ac:dyDescent="0.25">
      <c r="E42" s="61" t="s">
        <v>17</v>
      </c>
      <c r="F42" s="62"/>
      <c r="G42" s="62"/>
      <c r="H42" s="62"/>
      <c r="I42" s="62"/>
      <c r="J42" s="62"/>
      <c r="K42" s="63"/>
    </row>
    <row r="43" spans="5:11" x14ac:dyDescent="0.25">
      <c r="E43" s="14" t="s">
        <v>18</v>
      </c>
      <c r="F43" s="4" t="s">
        <v>1</v>
      </c>
      <c r="G43" s="4" t="s">
        <v>5</v>
      </c>
      <c r="H43" s="4" t="s">
        <v>2</v>
      </c>
      <c r="I43" s="4" t="s">
        <v>4</v>
      </c>
      <c r="J43" s="4" t="s">
        <v>3</v>
      </c>
      <c r="K43" s="5" t="s">
        <v>0</v>
      </c>
    </row>
    <row r="44" spans="5:11" x14ac:dyDescent="0.25">
      <c r="E44" s="6">
        <v>44415</v>
      </c>
      <c r="F44" s="4">
        <v>2.2999999999999998</v>
      </c>
      <c r="G44" s="4">
        <v>6.3</v>
      </c>
      <c r="H44" s="4">
        <v>1.1000000000000001</v>
      </c>
      <c r="I44" s="4">
        <v>0.2</v>
      </c>
      <c r="J44" s="4">
        <v>0.9</v>
      </c>
      <c r="K44" s="5">
        <v>0.2</v>
      </c>
    </row>
    <row r="45" spans="5:11" x14ac:dyDescent="0.25">
      <c r="E45" s="6">
        <v>44446</v>
      </c>
      <c r="F45" s="4">
        <v>2.2999999999999998</v>
      </c>
      <c r="G45" s="4">
        <v>6.3</v>
      </c>
      <c r="H45" s="4">
        <v>1.1000000000000001</v>
      </c>
      <c r="I45" s="4">
        <v>0.1</v>
      </c>
      <c r="J45" s="4">
        <v>0.9</v>
      </c>
      <c r="K45" s="5">
        <v>0.2</v>
      </c>
    </row>
    <row r="46" spans="5:11" x14ac:dyDescent="0.25">
      <c r="E46" s="6">
        <v>44476</v>
      </c>
      <c r="F46" s="4">
        <v>2.2999999999999998</v>
      </c>
      <c r="G46" s="4">
        <v>6.3</v>
      </c>
      <c r="H46" s="4">
        <v>1.1000000000000001</v>
      </c>
      <c r="I46" s="4">
        <v>0.1</v>
      </c>
      <c r="J46" s="4">
        <v>0.9</v>
      </c>
      <c r="K46" s="5">
        <v>0.2</v>
      </c>
    </row>
    <row r="47" spans="5:11" x14ac:dyDescent="0.25">
      <c r="E47" s="6">
        <v>44507</v>
      </c>
      <c r="F47" s="4">
        <v>2.2999999999999998</v>
      </c>
      <c r="G47" s="4">
        <v>6.3</v>
      </c>
      <c r="H47" s="4">
        <v>1.1000000000000001</v>
      </c>
      <c r="I47" s="4">
        <v>0.1</v>
      </c>
      <c r="J47" s="4">
        <v>0.9</v>
      </c>
      <c r="K47" s="5">
        <v>0.2</v>
      </c>
    </row>
    <row r="48" spans="5:11" x14ac:dyDescent="0.25">
      <c r="E48" s="6">
        <v>44537</v>
      </c>
      <c r="F48" s="7">
        <v>2.5</v>
      </c>
      <c r="G48" s="7">
        <v>6.8</v>
      </c>
      <c r="H48" s="7">
        <v>1.3</v>
      </c>
      <c r="I48" s="7">
        <v>0.1</v>
      </c>
      <c r="J48" s="7">
        <v>1</v>
      </c>
      <c r="K48" s="8">
        <v>0.2</v>
      </c>
    </row>
    <row r="49" spans="5:11" x14ac:dyDescent="0.25">
      <c r="E49" s="6" t="s">
        <v>8</v>
      </c>
      <c r="F49" s="7">
        <v>2.4</v>
      </c>
      <c r="G49" s="7">
        <v>6.5</v>
      </c>
      <c r="H49" s="7">
        <v>1.1000000000000001</v>
      </c>
      <c r="I49" s="7">
        <v>0.1</v>
      </c>
      <c r="J49" s="7">
        <v>1</v>
      </c>
      <c r="K49" s="8">
        <v>0.2</v>
      </c>
    </row>
    <row r="50" spans="5:11" ht="15.75" thickBot="1" x14ac:dyDescent="0.3">
      <c r="E50" s="9" t="s">
        <v>9</v>
      </c>
      <c r="F50" s="10">
        <v>2.4</v>
      </c>
      <c r="G50" s="10">
        <v>6.5</v>
      </c>
      <c r="H50" s="10">
        <v>1.2</v>
      </c>
      <c r="I50" s="10">
        <v>0</v>
      </c>
      <c r="J50" s="10">
        <v>1</v>
      </c>
      <c r="K50" s="11">
        <v>0.2</v>
      </c>
    </row>
    <row r="51" spans="5:11" ht="15.75" thickBot="1" x14ac:dyDescent="0.3">
      <c r="E51" s="12"/>
      <c r="F51" s="12"/>
      <c r="G51" s="12"/>
      <c r="H51" s="12"/>
      <c r="I51" s="12"/>
      <c r="J51" s="12"/>
      <c r="K51" s="12"/>
    </row>
    <row r="52" spans="5:11" x14ac:dyDescent="0.25">
      <c r="E52" s="61" t="s">
        <v>22</v>
      </c>
      <c r="F52" s="62"/>
      <c r="G52" s="62"/>
      <c r="H52" s="62"/>
      <c r="I52" s="62"/>
      <c r="J52" s="62"/>
      <c r="K52" s="63"/>
    </row>
    <row r="53" spans="5:11" x14ac:dyDescent="0.25">
      <c r="E53" s="14" t="s">
        <v>18</v>
      </c>
      <c r="F53" s="4" t="s">
        <v>1</v>
      </c>
      <c r="G53" s="4" t="s">
        <v>5</v>
      </c>
      <c r="H53" s="4" t="s">
        <v>2</v>
      </c>
      <c r="I53" s="4" t="s">
        <v>4</v>
      </c>
      <c r="J53" s="4" t="s">
        <v>3</v>
      </c>
      <c r="K53" s="5" t="s">
        <v>0</v>
      </c>
    </row>
    <row r="54" spans="5:11" x14ac:dyDescent="0.25">
      <c r="E54" s="6">
        <v>44415</v>
      </c>
      <c r="F54" s="4">
        <v>2.2000000000000002</v>
      </c>
      <c r="G54" s="4">
        <v>4.8</v>
      </c>
      <c r="H54" s="4">
        <v>1</v>
      </c>
      <c r="I54" s="4">
        <v>0.9</v>
      </c>
      <c r="J54" s="4">
        <v>0</v>
      </c>
      <c r="K54" s="5">
        <v>0.3</v>
      </c>
    </row>
    <row r="55" spans="5:11" x14ac:dyDescent="0.25">
      <c r="E55" s="6">
        <v>44446</v>
      </c>
      <c r="F55" s="4">
        <v>2.1</v>
      </c>
      <c r="G55" s="4">
        <v>4.8</v>
      </c>
      <c r="H55" s="4">
        <v>1</v>
      </c>
      <c r="I55" s="4">
        <v>0.8</v>
      </c>
      <c r="J55" s="4">
        <v>0</v>
      </c>
      <c r="K55" s="5">
        <v>0.3</v>
      </c>
    </row>
    <row r="56" spans="5:11" x14ac:dyDescent="0.25">
      <c r="E56" s="6">
        <v>44476</v>
      </c>
      <c r="F56" s="4">
        <v>1.8</v>
      </c>
      <c r="G56" s="4">
        <v>4.8</v>
      </c>
      <c r="H56" s="4">
        <v>1</v>
      </c>
      <c r="I56" s="4">
        <v>0.5</v>
      </c>
      <c r="J56" s="4">
        <v>0</v>
      </c>
      <c r="K56" s="5">
        <v>0.3</v>
      </c>
    </row>
    <row r="57" spans="5:11" x14ac:dyDescent="0.25">
      <c r="E57" s="6">
        <v>44507</v>
      </c>
      <c r="F57" s="4">
        <v>1.6</v>
      </c>
      <c r="G57" s="4">
        <v>4.9000000000000004</v>
      </c>
      <c r="H57" s="4">
        <v>1</v>
      </c>
      <c r="I57" s="4">
        <v>0.3</v>
      </c>
      <c r="J57" s="4">
        <v>0</v>
      </c>
      <c r="K57" s="5">
        <v>0.2</v>
      </c>
    </row>
    <row r="58" spans="5:11" x14ac:dyDescent="0.25">
      <c r="E58" s="6">
        <v>44537</v>
      </c>
      <c r="F58" s="7">
        <v>1.8</v>
      </c>
      <c r="G58" s="7">
        <v>5.3</v>
      </c>
      <c r="H58" s="7">
        <v>1.5</v>
      </c>
      <c r="I58" s="7">
        <v>0.4</v>
      </c>
      <c r="J58" s="7">
        <v>0</v>
      </c>
      <c r="K58" s="8">
        <v>0.3</v>
      </c>
    </row>
    <row r="59" spans="5:11" x14ac:dyDescent="0.25">
      <c r="E59" s="6" t="s">
        <v>8</v>
      </c>
      <c r="F59" s="7">
        <v>1.6</v>
      </c>
      <c r="G59" s="7">
        <v>5</v>
      </c>
      <c r="H59" s="7">
        <v>1.2</v>
      </c>
      <c r="I59" s="7">
        <v>0.2</v>
      </c>
      <c r="J59" s="7">
        <v>0</v>
      </c>
      <c r="K59" s="8">
        <v>0.3</v>
      </c>
    </row>
    <row r="60" spans="5:11" ht="15.75" thickBot="1" x14ac:dyDescent="0.3">
      <c r="E60" s="9" t="s">
        <v>9</v>
      </c>
      <c r="F60" s="10">
        <v>1.9</v>
      </c>
      <c r="G60" s="10">
        <v>5</v>
      </c>
      <c r="H60" s="10">
        <v>1.5</v>
      </c>
      <c r="I60" s="10">
        <v>0.3</v>
      </c>
      <c r="J60" s="10">
        <v>0</v>
      </c>
      <c r="K60" s="11">
        <v>0.2</v>
      </c>
    </row>
  </sheetData>
  <mergeCells count="6">
    <mergeCell ref="E52:K52"/>
    <mergeCell ref="E2:K2"/>
    <mergeCell ref="E12:K12"/>
    <mergeCell ref="E22:K22"/>
    <mergeCell ref="E32:K32"/>
    <mergeCell ref="E42:K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POLE 1.</vt:lpstr>
      <vt:lpstr>POLE 2.</vt:lpstr>
      <vt:lpstr>POLE 2 NEW</vt:lpstr>
      <vt:lpstr>POLE 1 YYB</vt:lpstr>
      <vt:lpstr>POLE 1 YYC</vt:lpstr>
      <vt:lpstr>POLE 1 YDA</vt:lpstr>
      <vt:lpstr>POLE 1 YDB</vt:lpstr>
      <vt:lpstr>POLE 1 YDC</vt:lpstr>
      <vt:lpstr>POLE 2</vt:lpstr>
      <vt:lpstr>POLE 2 YYB</vt:lpstr>
      <vt:lpstr>POLE 2 YYC</vt:lpstr>
      <vt:lpstr>POLE 2 YDA</vt:lpstr>
      <vt:lpstr>POLE 2 YDB</vt:lpstr>
      <vt:lpstr>POLE 2 YDC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cp:lastPrinted>2021-07-15T12:36:37Z</cp:lastPrinted>
  <dcterms:created xsi:type="dcterms:W3CDTF">2015-06-05T18:17:20Z</dcterms:created>
  <dcterms:modified xsi:type="dcterms:W3CDTF">2021-07-16T13:37:07Z</dcterms:modified>
</cp:coreProperties>
</file>