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theme/themeOverride42.xml" ContentType="application/vnd.openxmlformats-officedocument.themeOverride+xml"/>
  <Override PartName="/xl/drawings/drawing2.xml" ContentType="application/vnd.openxmlformats-officedocument.drawing+xml"/>
  <Override PartName="/xl/charts/chart4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theme/themeOverride60.xml" ContentType="application/vnd.openxmlformats-officedocument.themeOverride+xml"/>
  <Override PartName="/xl/charts/chart6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61.xml" ContentType="application/vnd.openxmlformats-officedocument.themeOverride+xml"/>
  <Override PartName="/xl/charts/chart62.xml" ContentType="application/vnd.openxmlformats-officedocument.drawingml.chart+xml"/>
  <Override PartName="/xl/theme/themeOverride62.xml" ContentType="application/vnd.openxmlformats-officedocument.themeOverride+xml"/>
  <Override PartName="/xl/charts/chart63.xml" ContentType="application/vnd.openxmlformats-officedocument.drawingml.chart+xml"/>
  <Override PartName="/xl/theme/themeOverride63.xml" ContentType="application/vnd.openxmlformats-officedocument.themeOverride+xml"/>
  <Override PartName="/xl/charts/chart64.xml" ContentType="application/vnd.openxmlformats-officedocument.drawingml.chart+xml"/>
  <Override PartName="/xl/theme/themeOverride64.xml" ContentType="application/vnd.openxmlformats-officedocument.themeOverride+xml"/>
  <Override PartName="/xl/charts/chart65.xml" ContentType="application/vnd.openxmlformats-officedocument.drawingml.chart+xml"/>
  <Override PartName="/xl/theme/themeOverride65.xml" ContentType="application/vnd.openxmlformats-officedocument.themeOverride+xml"/>
  <Override PartName="/xl/charts/chart66.xml" ContentType="application/vnd.openxmlformats-officedocument.drawingml.chart+xml"/>
  <Override PartName="/xl/theme/themeOverride66.xml" ContentType="application/vnd.openxmlformats-officedocument.themeOverride+xml"/>
  <Override PartName="/xl/charts/chart6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7.xml" ContentType="application/vnd.openxmlformats-officedocument.themeOverride+xml"/>
  <Override PartName="/xl/charts/chart68.xml" ContentType="application/vnd.openxmlformats-officedocument.drawingml.chart+xml"/>
  <Override PartName="/xl/theme/themeOverride68.xml" ContentType="application/vnd.openxmlformats-officedocument.themeOverride+xml"/>
  <Override PartName="/xl/charts/chart69.xml" ContentType="application/vnd.openxmlformats-officedocument.drawingml.chart+xml"/>
  <Override PartName="/xl/theme/themeOverride69.xml" ContentType="application/vnd.openxmlformats-officedocument.themeOverride+xml"/>
  <Override PartName="/xl/charts/chart70.xml" ContentType="application/vnd.openxmlformats-officedocument.drawingml.chart+xml"/>
  <Override PartName="/xl/theme/themeOverride70.xml" ContentType="application/vnd.openxmlformats-officedocument.themeOverride+xml"/>
  <Override PartName="/xl/charts/chart71.xml" ContentType="application/vnd.openxmlformats-officedocument.drawingml.chart+xml"/>
  <Override PartName="/xl/theme/themeOverride71.xml" ContentType="application/vnd.openxmlformats-officedocument.themeOverride+xml"/>
  <Override PartName="/xl/charts/chart72.xml" ContentType="application/vnd.openxmlformats-officedocument.drawingml.chart+xml"/>
  <Override PartName="/xl/theme/themeOverride72.xml" ContentType="application/vnd.openxmlformats-officedocument.themeOverride+xml"/>
  <Override PartName="/xl/charts/chart7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3.xml" ContentType="application/vnd.openxmlformats-officedocument.themeOverride+xml"/>
  <Override PartName="/xl/charts/chart74.xml" ContentType="application/vnd.openxmlformats-officedocument.drawingml.chart+xml"/>
  <Override PartName="/xl/theme/themeOverride74.xml" ContentType="application/vnd.openxmlformats-officedocument.themeOverride+xml"/>
  <Override PartName="/xl/charts/chart75.xml" ContentType="application/vnd.openxmlformats-officedocument.drawingml.chart+xml"/>
  <Override PartName="/xl/theme/themeOverride75.xml" ContentType="application/vnd.openxmlformats-officedocument.themeOverride+xml"/>
  <Override PartName="/xl/charts/chart76.xml" ContentType="application/vnd.openxmlformats-officedocument.drawingml.chart+xml"/>
  <Override PartName="/xl/theme/themeOverride76.xml" ContentType="application/vnd.openxmlformats-officedocument.themeOverride+xml"/>
  <Override PartName="/xl/charts/chart77.xml" ContentType="application/vnd.openxmlformats-officedocument.drawingml.chart+xml"/>
  <Override PartName="/xl/theme/themeOverride77.xml" ContentType="application/vnd.openxmlformats-officedocument.themeOverride+xml"/>
  <Override PartName="/xl/charts/chart78.xml" ContentType="application/vnd.openxmlformats-officedocument.drawingml.chart+xml"/>
  <Override PartName="/xl/theme/themeOverride78.xml" ContentType="application/vnd.openxmlformats-officedocument.themeOverride+xml"/>
  <Override PartName="/xl/charts/chart7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9.xml" ContentType="application/vnd.openxmlformats-officedocument.themeOverride+xml"/>
  <Override PartName="/xl/charts/chart80.xml" ContentType="application/vnd.openxmlformats-officedocument.drawingml.chart+xml"/>
  <Override PartName="/xl/theme/themeOverride80.xml" ContentType="application/vnd.openxmlformats-officedocument.themeOverride+xml"/>
  <Override PartName="/xl/charts/chart81.xml" ContentType="application/vnd.openxmlformats-officedocument.drawingml.chart+xml"/>
  <Override PartName="/xl/theme/themeOverride81.xml" ContentType="application/vnd.openxmlformats-officedocument.themeOverride+xml"/>
  <Override PartName="/xl/charts/chart82.xml" ContentType="application/vnd.openxmlformats-officedocument.drawingml.chart+xml"/>
  <Override PartName="/xl/theme/themeOverride82.xml" ContentType="application/vnd.openxmlformats-officedocument.themeOverride+xml"/>
  <Override PartName="/xl/charts/chart83.xml" ContentType="application/vnd.openxmlformats-officedocument.drawingml.chart+xml"/>
  <Override PartName="/xl/theme/themeOverride83.xml" ContentType="application/vnd.openxmlformats-officedocument.themeOverride+xml"/>
  <Override PartName="/xl/charts/chart84.xml" ContentType="application/vnd.openxmlformats-officedocument.drawingml.chart+xml"/>
  <Override PartName="/xl/theme/themeOverride8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Excel Sheets\Convertor Transformer gases record\"/>
    </mc:Choice>
  </mc:AlternateContent>
  <bookViews>
    <workbookView xWindow="0" yWindow="0" windowWidth="28800" windowHeight="12435"/>
  </bookViews>
  <sheets>
    <sheet name="POLE 1." sheetId="13" r:id="rId1"/>
    <sheet name="Pole 2." sheetId="15" r:id="rId2"/>
    <sheet name="POLE 1 YYB" sheetId="10" state="hidden" r:id="rId3"/>
    <sheet name="POLE 1 YYC" sheetId="9" state="hidden" r:id="rId4"/>
    <sheet name="POLE 1 YDA" sheetId="8" state="hidden" r:id="rId5"/>
    <sheet name="POLE 1 YDB" sheetId="7" state="hidden" r:id="rId6"/>
    <sheet name="POLE 1 YDC" sheetId="6" state="hidden" r:id="rId7"/>
    <sheet name="POLE 2" sheetId="5" state="hidden" r:id="rId8"/>
    <sheet name="POLE 2 YYB" sheetId="4" state="hidden" r:id="rId9"/>
    <sheet name="POLE 2 YYC" sheetId="3" state="hidden" r:id="rId10"/>
    <sheet name="POLE 2 YDA" sheetId="2" state="hidden" r:id="rId11"/>
    <sheet name="POLE 2 YDB" sheetId="11" state="hidden" r:id="rId12"/>
    <sheet name="POLE 2 YDC" sheetId="12" state="hidden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B10" i="15" l="1"/>
  <c r="DA10" i="15"/>
  <c r="CZ10" i="15"/>
  <c r="CY10" i="15"/>
  <c r="CX10" i="15"/>
  <c r="CW10" i="15"/>
  <c r="CU10" i="15"/>
  <c r="CT10" i="15"/>
  <c r="CS10" i="15"/>
  <c r="CR10" i="15"/>
  <c r="CQ10" i="15"/>
  <c r="CP10" i="15"/>
  <c r="CN10" i="15"/>
  <c r="CM10" i="15"/>
  <c r="CL10" i="15"/>
  <c r="CK10" i="15"/>
  <c r="CJ10" i="15"/>
  <c r="CI10" i="15"/>
  <c r="CG10" i="15"/>
  <c r="CF10" i="15"/>
  <c r="CE10" i="15"/>
  <c r="CD10" i="15"/>
  <c r="CC10" i="15"/>
  <c r="CB10" i="15"/>
  <c r="BZ10" i="15"/>
  <c r="BY10" i="15"/>
  <c r="BX10" i="15"/>
  <c r="BW10" i="15"/>
  <c r="BV10" i="15"/>
  <c r="BU10" i="15"/>
  <c r="BS10" i="15"/>
  <c r="BR10" i="15"/>
  <c r="BQ10" i="15"/>
  <c r="BP10" i="15"/>
  <c r="BO10" i="15"/>
  <c r="BN10" i="15"/>
  <c r="BC10" i="15"/>
  <c r="AS10" i="15"/>
  <c r="AI10" i="15"/>
  <c r="Y10" i="15"/>
  <c r="O10" i="15"/>
  <c r="DB9" i="15"/>
  <c r="DA9" i="15"/>
  <c r="CZ9" i="15"/>
  <c r="CY9" i="15"/>
  <c r="CX9" i="15"/>
  <c r="CW9" i="15"/>
  <c r="CU9" i="15"/>
  <c r="CT9" i="15"/>
  <c r="CS9" i="15"/>
  <c r="CR9" i="15"/>
  <c r="CQ9" i="15"/>
  <c r="CP9" i="15"/>
  <c r="CN9" i="15"/>
  <c r="CM9" i="15"/>
  <c r="CL9" i="15"/>
  <c r="CK9" i="15"/>
  <c r="CJ9" i="15"/>
  <c r="CI9" i="15"/>
  <c r="CG9" i="15"/>
  <c r="CF9" i="15"/>
  <c r="CE9" i="15"/>
  <c r="CD9" i="15"/>
  <c r="CC9" i="15"/>
  <c r="CB9" i="15"/>
  <c r="BZ9" i="15"/>
  <c r="BY9" i="15"/>
  <c r="BX9" i="15"/>
  <c r="BW9" i="15"/>
  <c r="BV9" i="15"/>
  <c r="BU9" i="15"/>
  <c r="BS9" i="15"/>
  <c r="BR9" i="15"/>
  <c r="BQ9" i="15"/>
  <c r="BP9" i="15"/>
  <c r="BO9" i="15"/>
  <c r="BN9" i="15"/>
  <c r="BC9" i="15"/>
  <c r="AS9" i="15"/>
  <c r="AI9" i="15"/>
  <c r="Y9" i="15"/>
  <c r="O9" i="15"/>
  <c r="DB8" i="15"/>
  <c r="DA8" i="15"/>
  <c r="CZ8" i="15"/>
  <c r="CY8" i="15"/>
  <c r="CX8" i="15"/>
  <c r="CW8" i="15"/>
  <c r="CU8" i="15"/>
  <c r="CT8" i="15"/>
  <c r="CS8" i="15"/>
  <c r="CR8" i="15"/>
  <c r="CQ8" i="15"/>
  <c r="CP8" i="15"/>
  <c r="CN8" i="15"/>
  <c r="CM8" i="15"/>
  <c r="CL8" i="15"/>
  <c r="CK8" i="15"/>
  <c r="CJ8" i="15"/>
  <c r="CI8" i="15"/>
  <c r="CG8" i="15"/>
  <c r="CF8" i="15"/>
  <c r="CE8" i="15"/>
  <c r="CD8" i="15"/>
  <c r="CC8" i="15"/>
  <c r="CB8" i="15"/>
  <c r="BZ8" i="15"/>
  <c r="BY8" i="15"/>
  <c r="BX8" i="15"/>
  <c r="BW8" i="15"/>
  <c r="BV8" i="15"/>
  <c r="BU8" i="15"/>
  <c r="BS8" i="15"/>
  <c r="BR8" i="15"/>
  <c r="BQ8" i="15"/>
  <c r="BP8" i="15"/>
  <c r="BO8" i="15"/>
  <c r="BN8" i="15"/>
  <c r="BC8" i="15"/>
  <c r="AS8" i="15"/>
  <c r="AI8" i="15"/>
  <c r="Y8" i="15"/>
  <c r="O8" i="15"/>
  <c r="DB7" i="15"/>
  <c r="DA7" i="15"/>
  <c r="CZ7" i="15"/>
  <c r="CY7" i="15"/>
  <c r="CX7" i="15"/>
  <c r="CW7" i="15"/>
  <c r="CU7" i="15"/>
  <c r="CT7" i="15"/>
  <c r="CS7" i="15"/>
  <c r="CR7" i="15"/>
  <c r="CQ7" i="15"/>
  <c r="CP7" i="15"/>
  <c r="CN7" i="15"/>
  <c r="CM7" i="15"/>
  <c r="CL7" i="15"/>
  <c r="CK7" i="15"/>
  <c r="CJ7" i="15"/>
  <c r="CI7" i="15"/>
  <c r="CG7" i="15"/>
  <c r="CF7" i="15"/>
  <c r="CE7" i="15"/>
  <c r="CD7" i="15"/>
  <c r="CC7" i="15"/>
  <c r="CB7" i="15"/>
  <c r="BZ7" i="15"/>
  <c r="BY7" i="15"/>
  <c r="BX7" i="15"/>
  <c r="BW7" i="15"/>
  <c r="BV7" i="15"/>
  <c r="BU7" i="15"/>
  <c r="BS7" i="15"/>
  <c r="BR7" i="15"/>
  <c r="BQ7" i="15"/>
  <c r="BP7" i="15"/>
  <c r="BO7" i="15"/>
  <c r="BN7" i="15"/>
  <c r="BC7" i="15"/>
  <c r="AS7" i="15"/>
  <c r="AI7" i="15"/>
  <c r="Y7" i="15"/>
  <c r="O7" i="15"/>
  <c r="DB6" i="15"/>
  <c r="DA6" i="15"/>
  <c r="CZ6" i="15"/>
  <c r="CY6" i="15"/>
  <c r="CX6" i="15"/>
  <c r="CW6" i="15"/>
  <c r="CU6" i="15"/>
  <c r="CT6" i="15"/>
  <c r="CS6" i="15"/>
  <c r="CR6" i="15"/>
  <c r="CQ6" i="15"/>
  <c r="CP6" i="15"/>
  <c r="CN6" i="15"/>
  <c r="CM6" i="15"/>
  <c r="CL6" i="15"/>
  <c r="CK6" i="15"/>
  <c r="CJ6" i="15"/>
  <c r="CI6" i="15"/>
  <c r="CG6" i="15"/>
  <c r="CF6" i="15"/>
  <c r="CE6" i="15"/>
  <c r="CD6" i="15"/>
  <c r="CC6" i="15"/>
  <c r="CB6" i="15"/>
  <c r="BZ6" i="15"/>
  <c r="BY6" i="15"/>
  <c r="BX6" i="15"/>
  <c r="BW6" i="15"/>
  <c r="BV6" i="15"/>
  <c r="BU6" i="15"/>
  <c r="BS6" i="15"/>
  <c r="BR6" i="15"/>
  <c r="BQ6" i="15"/>
  <c r="BP6" i="15"/>
  <c r="BO6" i="15"/>
  <c r="BN6" i="15"/>
  <c r="BC6" i="15"/>
  <c r="AS6" i="15"/>
  <c r="AI6" i="15"/>
  <c r="Y6" i="15"/>
  <c r="O6" i="15"/>
  <c r="DB5" i="15"/>
  <c r="DA5" i="15"/>
  <c r="CZ5" i="15"/>
  <c r="CY5" i="15"/>
  <c r="CX5" i="15"/>
  <c r="CW5" i="15"/>
  <c r="CU5" i="15"/>
  <c r="CT5" i="15"/>
  <c r="CS5" i="15"/>
  <c r="CR5" i="15"/>
  <c r="CQ5" i="15"/>
  <c r="CP5" i="15"/>
  <c r="CN5" i="15"/>
  <c r="CM5" i="15"/>
  <c r="CL5" i="15"/>
  <c r="CK5" i="15"/>
  <c r="CJ5" i="15"/>
  <c r="CI5" i="15"/>
  <c r="CG5" i="15"/>
  <c r="CF5" i="15"/>
  <c r="CE5" i="15"/>
  <c r="CD5" i="15"/>
  <c r="CC5" i="15"/>
  <c r="CB5" i="15"/>
  <c r="BZ5" i="15"/>
  <c r="BY5" i="15"/>
  <c r="BX5" i="15"/>
  <c r="BW5" i="15"/>
  <c r="BV5" i="15"/>
  <c r="BU5" i="15"/>
  <c r="BS5" i="15"/>
  <c r="BR5" i="15"/>
  <c r="BQ5" i="15"/>
  <c r="BP5" i="15"/>
  <c r="BO5" i="15"/>
  <c r="BN5" i="15"/>
  <c r="BC5" i="15"/>
  <c r="AS5" i="15"/>
  <c r="AI5" i="15"/>
  <c r="Y5" i="15"/>
  <c r="O5" i="15"/>
  <c r="DB4" i="15"/>
  <c r="DA4" i="15"/>
  <c r="CZ4" i="15"/>
  <c r="CY4" i="15"/>
  <c r="CX4" i="15"/>
  <c r="CW4" i="15"/>
  <c r="CU4" i="15"/>
  <c r="CT4" i="15"/>
  <c r="CS4" i="15"/>
  <c r="CR4" i="15"/>
  <c r="CQ4" i="15"/>
  <c r="CP4" i="15"/>
  <c r="CN4" i="15"/>
  <c r="CM4" i="15"/>
  <c r="CL4" i="15"/>
  <c r="CK4" i="15"/>
  <c r="CJ4" i="15"/>
  <c r="CI4" i="15"/>
  <c r="CG4" i="15"/>
  <c r="CF4" i="15"/>
  <c r="CE4" i="15"/>
  <c r="CD4" i="15"/>
  <c r="CC4" i="15"/>
  <c r="CB4" i="15"/>
  <c r="BZ4" i="15"/>
  <c r="BY4" i="15"/>
  <c r="BX4" i="15"/>
  <c r="BW4" i="15"/>
  <c r="BV4" i="15"/>
  <c r="BU4" i="15"/>
  <c r="BS4" i="15"/>
  <c r="BR4" i="15"/>
  <c r="BQ4" i="15"/>
  <c r="BP4" i="15"/>
  <c r="BO4" i="15"/>
  <c r="BN4" i="15"/>
  <c r="BC4" i="15"/>
  <c r="AS4" i="15"/>
  <c r="AI4" i="15"/>
  <c r="Y4" i="15"/>
  <c r="O4" i="15"/>
  <c r="BC5" i="13" l="1"/>
  <c r="BC6" i="13"/>
  <c r="BC7" i="13"/>
  <c r="BC8" i="13"/>
  <c r="BC9" i="13"/>
  <c r="BC10" i="13"/>
  <c r="BC4" i="13"/>
  <c r="AS5" i="13"/>
  <c r="AS6" i="13"/>
  <c r="AS7" i="13"/>
  <c r="AS8" i="13"/>
  <c r="AS9" i="13"/>
  <c r="AS10" i="13"/>
  <c r="AS4" i="13"/>
  <c r="AI5" i="13"/>
  <c r="AI6" i="13"/>
  <c r="AI7" i="13"/>
  <c r="AI8" i="13"/>
  <c r="AI9" i="13"/>
  <c r="AI10" i="13"/>
  <c r="AI4" i="13"/>
  <c r="Y5" i="13"/>
  <c r="Y6" i="13"/>
  <c r="Y7" i="13"/>
  <c r="Y8" i="13"/>
  <c r="Y9" i="13"/>
  <c r="Y10" i="13"/>
  <c r="Y4" i="13"/>
  <c r="O5" i="13"/>
  <c r="O6" i="13"/>
  <c r="O7" i="13"/>
  <c r="O8" i="13"/>
  <c r="O9" i="13"/>
  <c r="O10" i="13"/>
  <c r="O4" i="13"/>
  <c r="CM4" i="13"/>
  <c r="CW5" i="13"/>
  <c r="CX5" i="13"/>
  <c r="CY5" i="13"/>
  <c r="CZ5" i="13"/>
  <c r="DA5" i="13"/>
  <c r="DB5" i="13"/>
  <c r="CW6" i="13"/>
  <c r="CX6" i="13"/>
  <c r="CY6" i="13"/>
  <c r="CZ6" i="13"/>
  <c r="DA6" i="13"/>
  <c r="DB6" i="13"/>
  <c r="CW7" i="13"/>
  <c r="CX7" i="13"/>
  <c r="CY7" i="13"/>
  <c r="CZ7" i="13"/>
  <c r="DA7" i="13"/>
  <c r="DB7" i="13"/>
  <c r="CW8" i="13"/>
  <c r="CX8" i="13"/>
  <c r="CY8" i="13"/>
  <c r="CZ8" i="13"/>
  <c r="DA8" i="13"/>
  <c r="DB8" i="13"/>
  <c r="CW9" i="13"/>
  <c r="CX9" i="13"/>
  <c r="CY9" i="13"/>
  <c r="CZ9" i="13"/>
  <c r="DA9" i="13"/>
  <c r="DB9" i="13"/>
  <c r="CW10" i="13"/>
  <c r="CX10" i="13"/>
  <c r="CY10" i="13"/>
  <c r="CZ10" i="13"/>
  <c r="DA10" i="13"/>
  <c r="DB10" i="13"/>
  <c r="CX4" i="13"/>
  <c r="CY4" i="13"/>
  <c r="CZ4" i="13"/>
  <c r="DA4" i="13"/>
  <c r="DB4" i="13"/>
  <c r="CP5" i="13"/>
  <c r="CQ5" i="13"/>
  <c r="CR5" i="13"/>
  <c r="CS5" i="13"/>
  <c r="CT5" i="13"/>
  <c r="CU5" i="13"/>
  <c r="CP6" i="13"/>
  <c r="CQ6" i="13"/>
  <c r="CR6" i="13"/>
  <c r="CS6" i="13"/>
  <c r="CT6" i="13"/>
  <c r="CU6" i="13"/>
  <c r="CP7" i="13"/>
  <c r="CQ7" i="13"/>
  <c r="CR7" i="13"/>
  <c r="CS7" i="13"/>
  <c r="CT7" i="13"/>
  <c r="CU7" i="13"/>
  <c r="CP8" i="13"/>
  <c r="CQ8" i="13"/>
  <c r="CR8" i="13"/>
  <c r="CS8" i="13"/>
  <c r="CT8" i="13"/>
  <c r="CU8" i="13"/>
  <c r="CP9" i="13"/>
  <c r="CQ9" i="13"/>
  <c r="CR9" i="13"/>
  <c r="CS9" i="13"/>
  <c r="CT9" i="13"/>
  <c r="CU9" i="13"/>
  <c r="CP10" i="13"/>
  <c r="CQ10" i="13"/>
  <c r="CR10" i="13"/>
  <c r="CS10" i="13"/>
  <c r="CT10" i="13"/>
  <c r="CU10" i="13"/>
  <c r="CQ4" i="13"/>
  <c r="CR4" i="13"/>
  <c r="CS4" i="13"/>
  <c r="CT4" i="13"/>
  <c r="CU4" i="13"/>
  <c r="CI5" i="13"/>
  <c r="CJ5" i="13"/>
  <c r="CK5" i="13"/>
  <c r="CL5" i="13"/>
  <c r="CM5" i="13"/>
  <c r="CN5" i="13"/>
  <c r="CI6" i="13"/>
  <c r="CJ6" i="13"/>
  <c r="CK6" i="13"/>
  <c r="CL6" i="13"/>
  <c r="CM6" i="13"/>
  <c r="CN6" i="13"/>
  <c r="CI7" i="13"/>
  <c r="CJ7" i="13"/>
  <c r="CK7" i="13"/>
  <c r="CL7" i="13"/>
  <c r="CM7" i="13"/>
  <c r="CN7" i="13"/>
  <c r="CI8" i="13"/>
  <c r="CJ8" i="13"/>
  <c r="CK8" i="13"/>
  <c r="CL8" i="13"/>
  <c r="CM8" i="13"/>
  <c r="CN8" i="13"/>
  <c r="CI9" i="13"/>
  <c r="CJ9" i="13"/>
  <c r="CK9" i="13"/>
  <c r="CL9" i="13"/>
  <c r="CM9" i="13"/>
  <c r="CN9" i="13"/>
  <c r="CI10" i="13"/>
  <c r="CJ10" i="13"/>
  <c r="CK10" i="13"/>
  <c r="CL10" i="13"/>
  <c r="CM10" i="13"/>
  <c r="CN10" i="13"/>
  <c r="CJ4" i="13"/>
  <c r="CK4" i="13"/>
  <c r="CL4" i="13"/>
  <c r="CN4" i="13"/>
  <c r="CB5" i="13"/>
  <c r="CC5" i="13"/>
  <c r="CD5" i="13"/>
  <c r="CE5" i="13"/>
  <c r="CF5" i="13"/>
  <c r="CG5" i="13"/>
  <c r="CB6" i="13"/>
  <c r="CC6" i="13"/>
  <c r="CD6" i="13"/>
  <c r="CE6" i="13"/>
  <c r="CF6" i="13"/>
  <c r="CG6" i="13"/>
  <c r="CB7" i="13"/>
  <c r="CC7" i="13"/>
  <c r="CD7" i="13"/>
  <c r="CE7" i="13"/>
  <c r="CF7" i="13"/>
  <c r="CG7" i="13"/>
  <c r="CB8" i="13"/>
  <c r="CC8" i="13"/>
  <c r="CD8" i="13"/>
  <c r="CE8" i="13"/>
  <c r="CF8" i="13"/>
  <c r="CG8" i="13"/>
  <c r="CB9" i="13"/>
  <c r="CC9" i="13"/>
  <c r="CD9" i="13"/>
  <c r="CE9" i="13"/>
  <c r="CF9" i="13"/>
  <c r="CG9" i="13"/>
  <c r="CB10" i="13"/>
  <c r="CC10" i="13"/>
  <c r="CD10" i="13"/>
  <c r="CE10" i="13"/>
  <c r="CF10" i="13"/>
  <c r="CG10" i="13"/>
  <c r="CC4" i="13"/>
  <c r="CD4" i="13"/>
  <c r="CE4" i="13"/>
  <c r="CF4" i="13"/>
  <c r="CG4" i="13"/>
  <c r="BU5" i="13"/>
  <c r="BV5" i="13"/>
  <c r="BW5" i="13"/>
  <c r="BX5" i="13"/>
  <c r="BY5" i="13"/>
  <c r="BZ5" i="13"/>
  <c r="BU6" i="13"/>
  <c r="BV6" i="13"/>
  <c r="BW6" i="13"/>
  <c r="BX6" i="13"/>
  <c r="BY6" i="13"/>
  <c r="BZ6" i="13"/>
  <c r="BU7" i="13"/>
  <c r="BV7" i="13"/>
  <c r="BW7" i="13"/>
  <c r="BX7" i="13"/>
  <c r="BY7" i="13"/>
  <c r="BZ7" i="13"/>
  <c r="BU8" i="13"/>
  <c r="BV8" i="13"/>
  <c r="BW8" i="13"/>
  <c r="BX8" i="13"/>
  <c r="BY8" i="13"/>
  <c r="BZ8" i="13"/>
  <c r="BU9" i="13"/>
  <c r="BV9" i="13"/>
  <c r="BW9" i="13"/>
  <c r="BX9" i="13"/>
  <c r="BY9" i="13"/>
  <c r="BZ9" i="13"/>
  <c r="BU10" i="13"/>
  <c r="BV10" i="13"/>
  <c r="BW10" i="13"/>
  <c r="BX10" i="13"/>
  <c r="BY10" i="13"/>
  <c r="BZ10" i="13"/>
  <c r="BV4" i="13"/>
  <c r="BW4" i="13"/>
  <c r="BX4" i="13"/>
  <c r="BY4" i="13"/>
  <c r="BZ4" i="13"/>
  <c r="BN5" i="13"/>
  <c r="BO5" i="13"/>
  <c r="BP5" i="13"/>
  <c r="BQ5" i="13"/>
  <c r="BR5" i="13"/>
  <c r="BS5" i="13"/>
  <c r="BN6" i="13"/>
  <c r="BO6" i="13"/>
  <c r="BP6" i="13"/>
  <c r="BQ6" i="13"/>
  <c r="BR6" i="13"/>
  <c r="BS6" i="13"/>
  <c r="BN7" i="13"/>
  <c r="BO7" i="13"/>
  <c r="BP7" i="13"/>
  <c r="BQ7" i="13"/>
  <c r="BR7" i="13"/>
  <c r="BS7" i="13"/>
  <c r="BN8" i="13"/>
  <c r="BO8" i="13"/>
  <c r="BP8" i="13"/>
  <c r="BQ8" i="13"/>
  <c r="BR8" i="13"/>
  <c r="BS8" i="13"/>
  <c r="BN9" i="13"/>
  <c r="BO9" i="13"/>
  <c r="BP9" i="13"/>
  <c r="BQ9" i="13"/>
  <c r="BR9" i="13"/>
  <c r="BS9" i="13"/>
  <c r="BN10" i="13"/>
  <c r="BO10" i="13"/>
  <c r="BP10" i="13"/>
  <c r="BQ10" i="13"/>
  <c r="BR10" i="13"/>
  <c r="BS10" i="13"/>
  <c r="BO4" i="13"/>
  <c r="BP4" i="13"/>
  <c r="BQ4" i="13"/>
  <c r="BR4" i="13"/>
  <c r="BS4" i="13"/>
  <c r="CW4" i="13"/>
  <c r="CP4" i="13"/>
  <c r="CI4" i="13"/>
  <c r="CB4" i="13"/>
  <c r="BU4" i="13"/>
  <c r="BN4" i="13"/>
</calcChain>
</file>

<file path=xl/sharedStrings.xml><?xml version="1.0" encoding="utf-8"?>
<sst xmlns="http://schemas.openxmlformats.org/spreadsheetml/2006/main" count="441" uniqueCount="46">
  <si>
    <t>C2H2</t>
  </si>
  <si>
    <t>TotHYd</t>
  </si>
  <si>
    <t>CH4</t>
  </si>
  <si>
    <t>C2H4</t>
  </si>
  <si>
    <t>C2H6</t>
  </si>
  <si>
    <t>H2</t>
  </si>
  <si>
    <t>CO</t>
  </si>
  <si>
    <t>CO2</t>
  </si>
  <si>
    <t>13/7/2021</t>
  </si>
  <si>
    <t>14/7/2021</t>
  </si>
  <si>
    <t xml:space="preserve">POLE 2 YDC </t>
  </si>
  <si>
    <t>POLE 1 YYB</t>
  </si>
  <si>
    <t>POLE 1 YDC</t>
  </si>
  <si>
    <t>POLE 2 YYA</t>
  </si>
  <si>
    <t>POLE 2 YYB</t>
  </si>
  <si>
    <t>POLE 2 YYC</t>
  </si>
  <si>
    <t>POLE 2 YDA</t>
  </si>
  <si>
    <t>POLE 2 YDB</t>
  </si>
  <si>
    <t>Date</t>
  </si>
  <si>
    <t>POLE 1YYC</t>
  </si>
  <si>
    <t>POLE 1 YDA</t>
  </si>
  <si>
    <t>POLE1 YDB</t>
  </si>
  <si>
    <t>POLE 2 YDC</t>
  </si>
  <si>
    <t xml:space="preserve">POLE 1 YYA </t>
  </si>
  <si>
    <t>Maximum
 value</t>
  </si>
  <si>
    <t>YYB</t>
  </si>
  <si>
    <t>YYA</t>
  </si>
  <si>
    <t>YDC</t>
  </si>
  <si>
    <t>YDB</t>
  </si>
  <si>
    <t>YDA</t>
  </si>
  <si>
    <t>YYC</t>
  </si>
  <si>
    <t xml:space="preserve">POLE 2 YYA </t>
  </si>
  <si>
    <t>Recorder
Name</t>
  </si>
  <si>
    <t>29-07-2021</t>
  </si>
  <si>
    <t>30-07-2021</t>
  </si>
  <si>
    <t>31-07-2021</t>
  </si>
  <si>
    <t>01-08-2021</t>
  </si>
  <si>
    <t>02-08-2021</t>
  </si>
  <si>
    <t>03-08-2021</t>
  </si>
  <si>
    <t>04-08-2021</t>
  </si>
  <si>
    <t>Abdullah</t>
  </si>
  <si>
    <t>Habib Ullah</t>
  </si>
  <si>
    <t>Ahmad &amp; Ashraf</t>
  </si>
  <si>
    <t>Ashraf &amp; Ahmad</t>
  </si>
  <si>
    <t>Abdullah &amp; Qasim</t>
  </si>
  <si>
    <t xml:space="preserve">Qasim &amp; Abdullah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</si>
</sst>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Border="1"/>
    <xf numFmtId="14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14" fontId="2" fillId="3" borderId="13" xfId="0" applyNumberFormat="1" applyFont="1" applyFill="1" applyBorder="1" applyAlignment="1">
      <alignment horizontal="center" vertical="center"/>
    </xf>
    <xf numFmtId="14" fontId="2" fillId="3" borderId="19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0" borderId="0" xfId="1"/>
    <xf numFmtId="0" fontId="0" fillId="0" borderId="1" xfId="0" applyBorder="1"/>
    <xf numFmtId="0" fontId="1" fillId="6" borderId="1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27" xfId="0" applyBorder="1" applyAlignment="1"/>
    <xf numFmtId="0" fontId="5" fillId="6" borderId="28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0" fillId="0" borderId="26" xfId="0" applyBorder="1" applyAlignment="1"/>
    <xf numFmtId="0" fontId="1" fillId="0" borderId="26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4" fontId="2" fillId="3" borderId="31" xfId="0" applyNumberFormat="1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0" fillId="0" borderId="26" xfId="0" applyBorder="1"/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30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1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2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3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6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7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8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2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3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4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5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7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8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7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9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2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YYA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1.'!$D$3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1.'!$D$4:$D$10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2.1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1.'!$E$3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1.'!$E$4:$E$10</c:f>
              <c:numCache>
                <c:formatCode>General</c:formatCode>
                <c:ptCount val="7"/>
                <c:pt idx="0">
                  <c:v>5.3</c:v>
                </c:pt>
                <c:pt idx="1">
                  <c:v>5.3</c:v>
                </c:pt>
                <c:pt idx="2">
                  <c:v>5.3</c:v>
                </c:pt>
                <c:pt idx="3">
                  <c:v>5.3</c:v>
                </c:pt>
                <c:pt idx="4">
                  <c:v>5.26</c:v>
                </c:pt>
                <c:pt idx="5">
                  <c:v>5.3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1.'!$F$3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1.'!$F$4:$F$10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1.'!$G$3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round/>
                <a:headEnd type="oval"/>
                <a:tailEnd type="arrow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1.'!$G$4:$G$10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0.4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1.'!$H$3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1.'!$H$4:$H$10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1.'!$I$3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1.'!$I$4:$I$10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787824624"/>
        <c:axId val="-1787822448"/>
      </c:lineChart>
      <c:catAx>
        <c:axId val="-17878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7822448"/>
        <c:crosses val="autoZero"/>
        <c:auto val="1"/>
        <c:lblAlgn val="ctr"/>
        <c:lblOffset val="100"/>
        <c:noMultiLvlLbl val="0"/>
      </c:catAx>
      <c:valAx>
        <c:axId val="-17878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5B9BD5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7824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00345336621989"/>
          <c:y val="0.11802061309228978"/>
          <c:w val="9.4904573223281108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76983">
          <a:sysClr val="window" lastClr="FFFFFF"/>
        </a:gs>
        <a:gs pos="94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C2H6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1.'!$G$3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1.'!$G$4:$G$10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0.4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40988992"/>
        <c:axId val="-940992800"/>
      </c:barChart>
      <c:lineChart>
        <c:grouping val="standard"/>
        <c:varyColors val="0"/>
        <c:ser>
          <c:idx val="1"/>
          <c:order val="1"/>
          <c:tx>
            <c:strRef>
              <c:f>'POLE 1.'!$BQ$3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1.'!$BQ$4:$BQ$10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0.4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0988992"/>
        <c:axId val="-940992800"/>
      </c:lineChart>
      <c:catAx>
        <c:axId val="-9409889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0992800"/>
        <c:crosses val="autoZero"/>
        <c:auto val="1"/>
        <c:lblAlgn val="ctr"/>
        <c:lblOffset val="100"/>
        <c:noMultiLvlLbl val="0"/>
      </c:catAx>
      <c:valAx>
        <c:axId val="-94099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098899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 C2H4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1.'!$H$3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1.'!$H$4:$H$10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40994432"/>
        <c:axId val="-940992256"/>
      </c:barChart>
      <c:lineChart>
        <c:grouping val="standard"/>
        <c:varyColors val="0"/>
        <c:ser>
          <c:idx val="1"/>
          <c:order val="1"/>
          <c:tx>
            <c:strRef>
              <c:f>'POLE 1.'!$BR$3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1.'!$BR$4:$BR$10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0994432"/>
        <c:axId val="-940992256"/>
      </c:lineChart>
      <c:catAx>
        <c:axId val="-9409944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0992256"/>
        <c:crosses val="autoZero"/>
        <c:auto val="1"/>
        <c:lblAlgn val="ctr"/>
        <c:lblOffset val="100"/>
        <c:noMultiLvlLbl val="0"/>
      </c:catAx>
      <c:valAx>
        <c:axId val="-94099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099443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C2H2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1.'!$I$3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1.'!$I$4:$I$10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40991712"/>
        <c:axId val="-940990624"/>
      </c:barChart>
      <c:lineChart>
        <c:grouping val="standard"/>
        <c:varyColors val="0"/>
        <c:ser>
          <c:idx val="1"/>
          <c:order val="1"/>
          <c:tx>
            <c:strRef>
              <c:f>'POLE 1.'!$BS$3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1.'!$BS$4:$BS$10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0991712"/>
        <c:axId val="-940990624"/>
      </c:lineChart>
      <c:catAx>
        <c:axId val="-9409917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0990624"/>
        <c:crosses val="autoZero"/>
        <c:auto val="1"/>
        <c:lblAlgn val="ctr"/>
        <c:lblOffset val="100"/>
        <c:noMultiLvlLbl val="0"/>
      </c:catAx>
      <c:valAx>
        <c:axId val="-94099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099171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TotHyd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1.'!$P$3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1.'!$P$4:$P$10</c:f>
              <c:numCache>
                <c:formatCode>General</c:formatCode>
                <c:ptCount val="7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1.5</c:v>
                </c:pt>
                <c:pt idx="4">
                  <c:v>1.5</c:v>
                </c:pt>
                <c:pt idx="5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40993344"/>
        <c:axId val="-940987360"/>
      </c:barChart>
      <c:lineChart>
        <c:grouping val="standard"/>
        <c:varyColors val="0"/>
        <c:ser>
          <c:idx val="1"/>
          <c:order val="1"/>
          <c:tx>
            <c:strRef>
              <c:f>'POLE 1.'!$BU$3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1.'!$BU$4:$BU$10</c:f>
              <c:numCache>
                <c:formatCode>General</c:formatCode>
                <c:ptCount val="7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1.5</c:v>
                </c:pt>
                <c:pt idx="4">
                  <c:v>1.5</c:v>
                </c:pt>
                <c:pt idx="5">
                  <c:v>1.6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0993344"/>
        <c:axId val="-940987360"/>
      </c:lineChart>
      <c:catAx>
        <c:axId val="-94099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0987360"/>
        <c:crosses val="autoZero"/>
        <c:auto val="1"/>
        <c:lblAlgn val="ctr"/>
        <c:lblOffset val="100"/>
        <c:noMultiLvlLbl val="0"/>
      </c:catAx>
      <c:valAx>
        <c:axId val="-9409873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099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YYB 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1.'!$Q$3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1.'!$Q$4:$Q$10</c:f>
              <c:numCache>
                <c:formatCode>General</c:formatCode>
                <c:ptCount val="7"/>
                <c:pt idx="0">
                  <c:v>6.7</c:v>
                </c:pt>
                <c:pt idx="1">
                  <c:v>6.7</c:v>
                </c:pt>
                <c:pt idx="2">
                  <c:v>6.7</c:v>
                </c:pt>
                <c:pt idx="3">
                  <c:v>6.8</c:v>
                </c:pt>
                <c:pt idx="4">
                  <c:v>6.8</c:v>
                </c:pt>
                <c:pt idx="5">
                  <c:v>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40993888"/>
        <c:axId val="-940988448"/>
      </c:barChart>
      <c:lineChart>
        <c:grouping val="standard"/>
        <c:varyColors val="0"/>
        <c:ser>
          <c:idx val="1"/>
          <c:order val="1"/>
          <c:tx>
            <c:strRef>
              <c:f>'POLE 1.'!$BV$3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1.'!$BV$4:$BV$10</c:f>
              <c:numCache>
                <c:formatCode>General</c:formatCode>
                <c:ptCount val="7"/>
                <c:pt idx="0">
                  <c:v>6.7</c:v>
                </c:pt>
                <c:pt idx="1">
                  <c:v>6.7</c:v>
                </c:pt>
                <c:pt idx="2">
                  <c:v>6.7</c:v>
                </c:pt>
                <c:pt idx="3">
                  <c:v>6.8</c:v>
                </c:pt>
                <c:pt idx="4">
                  <c:v>6.8</c:v>
                </c:pt>
                <c:pt idx="5">
                  <c:v>6.8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0993888"/>
        <c:axId val="-940988448"/>
      </c:lineChart>
      <c:catAx>
        <c:axId val="-9409938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940988448"/>
        <c:crosses val="autoZero"/>
        <c:auto val="1"/>
        <c:lblAlgn val="ctr"/>
        <c:lblOffset val="100"/>
        <c:noMultiLvlLbl val="0"/>
      </c:catAx>
      <c:valAx>
        <c:axId val="-940988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94099388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1.'!$R$3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1.'!$R$4:$R$10</c:f>
              <c:numCache>
                <c:formatCode>General</c:formatCode>
                <c:ptCount val="7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788315744"/>
        <c:axId val="-1788315200"/>
      </c:barChart>
      <c:lineChart>
        <c:grouping val="standard"/>
        <c:varyColors val="0"/>
        <c:ser>
          <c:idx val="1"/>
          <c:order val="1"/>
          <c:tx>
            <c:strRef>
              <c:f>'POLE 1.'!$BW$3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1.'!$BW$4:$BW$10</c:f>
              <c:numCache>
                <c:formatCode>General</c:formatCode>
                <c:ptCount val="7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8315744"/>
        <c:axId val="-1788315200"/>
      </c:lineChart>
      <c:valAx>
        <c:axId val="-1788315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788315744"/>
        <c:crosses val="autoZero"/>
        <c:crossBetween val="between"/>
      </c:valAx>
      <c:catAx>
        <c:axId val="-17883157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-178831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C2H6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1.'!$S$3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1.'!$S$4:$S$10</c:f>
              <c:numCache>
                <c:formatCode>General</c:formatCode>
                <c:ptCount val="7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788314656"/>
        <c:axId val="-1788314112"/>
      </c:barChart>
      <c:lineChart>
        <c:grouping val="standard"/>
        <c:varyColors val="0"/>
        <c:ser>
          <c:idx val="1"/>
          <c:order val="1"/>
          <c:tx>
            <c:strRef>
              <c:f>'POLE 1.'!$BX$3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1.'!$BX$4:$BX$10</c:f>
              <c:numCache>
                <c:formatCode>General</c:formatCode>
                <c:ptCount val="7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8314656"/>
        <c:axId val="-1788314112"/>
      </c:lineChart>
      <c:catAx>
        <c:axId val="-17883146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314112"/>
        <c:crosses val="autoZero"/>
        <c:auto val="1"/>
        <c:lblAlgn val="ctr"/>
        <c:lblOffset val="100"/>
        <c:noMultiLvlLbl val="0"/>
      </c:catAx>
      <c:valAx>
        <c:axId val="-178831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31465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YYB C2H4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1.'!$T$3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1.'!$T$4:$T$10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788313568"/>
        <c:axId val="-1788316832"/>
      </c:barChart>
      <c:lineChart>
        <c:grouping val="standard"/>
        <c:varyColors val="0"/>
        <c:ser>
          <c:idx val="1"/>
          <c:order val="1"/>
          <c:tx>
            <c:strRef>
              <c:f>'POLE 1.'!$BY$3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1.'!$BY$4:$BY$10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8313568"/>
        <c:axId val="-1788316832"/>
      </c:lineChart>
      <c:catAx>
        <c:axId val="-17883135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788316832"/>
        <c:crosses val="autoZero"/>
        <c:auto val="1"/>
        <c:lblAlgn val="ctr"/>
        <c:lblOffset val="100"/>
        <c:noMultiLvlLbl val="0"/>
      </c:catAx>
      <c:valAx>
        <c:axId val="-178831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78831356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C2H2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1.'!$U$3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1.'!$U$4:$U$10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0.4</c:v>
                </c:pt>
                <c:pt idx="5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788316288"/>
        <c:axId val="-799979744"/>
      </c:barChart>
      <c:lineChart>
        <c:grouping val="standard"/>
        <c:varyColors val="0"/>
        <c:ser>
          <c:idx val="1"/>
          <c:order val="1"/>
          <c:tx>
            <c:strRef>
              <c:f>'POLE 1.'!$BZ$3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1.'!$BZ$4:$BZ$10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0.4</c:v>
                </c:pt>
                <c:pt idx="5">
                  <c:v>0.4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8316288"/>
        <c:axId val="-799979744"/>
      </c:lineChart>
      <c:catAx>
        <c:axId val="-17883162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9979744"/>
        <c:crosses val="autoZero"/>
        <c:auto val="1"/>
        <c:lblAlgn val="ctr"/>
        <c:lblOffset val="100"/>
        <c:noMultiLvlLbl val="0"/>
      </c:catAx>
      <c:valAx>
        <c:axId val="-79997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31628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TotHyd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1.'!$Z$3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1.'!$Z$4:$Z$10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99977568"/>
        <c:axId val="-799978112"/>
      </c:barChart>
      <c:lineChart>
        <c:grouping val="standard"/>
        <c:varyColors val="0"/>
        <c:ser>
          <c:idx val="1"/>
          <c:order val="1"/>
          <c:tx>
            <c:strRef>
              <c:f>'POLE 1.'!$CB$3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1.'!$CB$4:$CB$10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9977568"/>
        <c:axId val="-799978112"/>
      </c:lineChart>
      <c:catAx>
        <c:axId val="-79997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9978112"/>
        <c:crosses val="autoZero"/>
        <c:auto val="1"/>
        <c:lblAlgn val="ctr"/>
        <c:lblOffset val="100"/>
        <c:noMultiLvlLbl val="0"/>
      </c:catAx>
      <c:valAx>
        <c:axId val="-7999781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997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YYB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1.'!$P$3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1.'!$P$4:$P$10</c:f>
              <c:numCache>
                <c:formatCode>General</c:formatCode>
                <c:ptCount val="7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1.5</c:v>
                </c:pt>
                <c:pt idx="4">
                  <c:v>1.5</c:v>
                </c:pt>
                <c:pt idx="5">
                  <c:v>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1.'!$Q$3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1.'!$Q$4:$Q$10</c:f>
              <c:numCache>
                <c:formatCode>General</c:formatCode>
                <c:ptCount val="7"/>
                <c:pt idx="0">
                  <c:v>6.7</c:v>
                </c:pt>
                <c:pt idx="1">
                  <c:v>6.7</c:v>
                </c:pt>
                <c:pt idx="2">
                  <c:v>6.7</c:v>
                </c:pt>
                <c:pt idx="3">
                  <c:v>6.8</c:v>
                </c:pt>
                <c:pt idx="4">
                  <c:v>6.8</c:v>
                </c:pt>
                <c:pt idx="5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1.'!$R$3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1.'!$R$4:$R$10</c:f>
              <c:numCache>
                <c:formatCode>General</c:formatCode>
                <c:ptCount val="7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1.'!$S$3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1.'!$S$4:$S$10</c:f>
              <c:numCache>
                <c:formatCode>General</c:formatCode>
                <c:ptCount val="7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1.'!$T$3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1.'!$T$4:$T$10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1.'!$U$3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1.'!$U$4:$U$10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0.4</c:v>
                </c:pt>
                <c:pt idx="5">
                  <c:v>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787825168"/>
        <c:axId val="-1787825712"/>
      </c:lineChart>
      <c:catAx>
        <c:axId val="-17878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7825712"/>
        <c:crosses val="autoZero"/>
        <c:auto val="1"/>
        <c:lblAlgn val="ctr"/>
        <c:lblOffset val="100"/>
        <c:noMultiLvlLbl val="0"/>
      </c:catAx>
      <c:valAx>
        <c:axId val="-17878257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4472C4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787825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5530218682059"/>
          <c:y val="0.11802061309228978"/>
          <c:w val="0.10075283736733873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38000">
          <a:sysClr val="window" lastClr="FFFFFF"/>
        </a:gs>
        <a:gs pos="6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1.'!$AA$3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1.'!$AA$4:$AA$10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99977024"/>
        <c:axId val="-799975936"/>
      </c:barChart>
      <c:lineChart>
        <c:grouping val="standard"/>
        <c:varyColors val="0"/>
        <c:ser>
          <c:idx val="1"/>
          <c:order val="1"/>
          <c:tx>
            <c:strRef>
              <c:f>'POLE 1.'!$CC$3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1.'!$CC$4:$CC$10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9977024"/>
        <c:axId val="-799975936"/>
      </c:lineChart>
      <c:catAx>
        <c:axId val="-7999770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9975936"/>
        <c:crosses val="autoZero"/>
        <c:auto val="1"/>
        <c:lblAlgn val="ctr"/>
        <c:lblOffset val="100"/>
        <c:noMultiLvlLbl val="0"/>
      </c:catAx>
      <c:valAx>
        <c:axId val="-79997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997702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YYC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1.'!$AB$3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1.'!$AB$4:$AB$10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99980288"/>
        <c:axId val="-799976480"/>
      </c:barChart>
      <c:lineChart>
        <c:grouping val="standard"/>
        <c:varyColors val="0"/>
        <c:ser>
          <c:idx val="1"/>
          <c:order val="1"/>
          <c:tx>
            <c:strRef>
              <c:f>'POLE 1.'!$CD$3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1.'!$CD$4:$CD$10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9980288"/>
        <c:axId val="-799976480"/>
      </c:lineChart>
      <c:valAx>
        <c:axId val="-799976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799980288"/>
        <c:crosses val="autoZero"/>
        <c:crossBetween val="between"/>
      </c:valAx>
      <c:catAx>
        <c:axId val="-7999802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-79997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C2H6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1.'!$AC$3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1.'!$AC$4:$AC$10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99974848"/>
        <c:axId val="-799979200"/>
      </c:barChart>
      <c:lineChart>
        <c:grouping val="standard"/>
        <c:varyColors val="0"/>
        <c:ser>
          <c:idx val="1"/>
          <c:order val="1"/>
          <c:tx>
            <c:strRef>
              <c:f>'POLE 1.'!$CE$3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1.'!$CE$4:$CE$10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9974848"/>
        <c:axId val="-799979200"/>
      </c:lineChart>
      <c:catAx>
        <c:axId val="-7999748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9979200"/>
        <c:crosses val="autoZero"/>
        <c:auto val="1"/>
        <c:lblAlgn val="ctr"/>
        <c:lblOffset val="100"/>
        <c:noMultiLvlLbl val="0"/>
      </c:catAx>
      <c:valAx>
        <c:axId val="-79997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997484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C2H4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1.'!$AD$3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1.'!$AD$4:$AD$10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99975392"/>
        <c:axId val="-799978656"/>
      </c:barChart>
      <c:lineChart>
        <c:grouping val="standard"/>
        <c:varyColors val="0"/>
        <c:ser>
          <c:idx val="1"/>
          <c:order val="1"/>
          <c:tx>
            <c:strRef>
              <c:f>'POLE 1.'!$CF$3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1.'!$CF$4:$CF$10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9975392"/>
        <c:axId val="-799978656"/>
      </c:lineChart>
      <c:catAx>
        <c:axId val="-7999753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9978656"/>
        <c:crosses val="autoZero"/>
        <c:auto val="1"/>
        <c:lblAlgn val="ctr"/>
        <c:lblOffset val="100"/>
        <c:noMultiLvlLbl val="0"/>
      </c:catAx>
      <c:valAx>
        <c:axId val="-79997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997539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C2H2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1.'!$AE$3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1.'!$AE$4:$AE$10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99973216"/>
        <c:axId val="-799974304"/>
      </c:barChart>
      <c:lineChart>
        <c:grouping val="standard"/>
        <c:varyColors val="0"/>
        <c:ser>
          <c:idx val="1"/>
          <c:order val="1"/>
          <c:tx>
            <c:strRef>
              <c:f>'POLE 1.'!$CG$3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1.'!$CG$4:$CG$10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9973216"/>
        <c:axId val="-799974304"/>
      </c:lineChart>
      <c:catAx>
        <c:axId val="-7999732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9974304"/>
        <c:crosses val="autoZero"/>
        <c:auto val="1"/>
        <c:lblAlgn val="ctr"/>
        <c:lblOffset val="100"/>
        <c:noMultiLvlLbl val="0"/>
      </c:catAx>
      <c:valAx>
        <c:axId val="-79997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997321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TotHyd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1.'!$AJ$3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1.'!$AJ$4:$AJ$10</c:f>
              <c:numCache>
                <c:formatCode>General</c:formatCode>
                <c:ptCount val="7"/>
                <c:pt idx="0">
                  <c:v>1.5</c:v>
                </c:pt>
                <c:pt idx="1">
                  <c:v>1.9</c:v>
                </c:pt>
                <c:pt idx="2">
                  <c:v>1.6</c:v>
                </c:pt>
                <c:pt idx="3">
                  <c:v>1.7</c:v>
                </c:pt>
                <c:pt idx="4">
                  <c:v>1.6</c:v>
                </c:pt>
                <c:pt idx="5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99973760"/>
        <c:axId val="-928461488"/>
      </c:barChart>
      <c:lineChart>
        <c:grouping val="standard"/>
        <c:varyColors val="0"/>
        <c:ser>
          <c:idx val="1"/>
          <c:order val="1"/>
          <c:tx>
            <c:strRef>
              <c:f>'POLE 1.'!$CI$3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1.'!$CI$4:$CI$10</c:f>
              <c:numCache>
                <c:formatCode>General</c:formatCode>
                <c:ptCount val="7"/>
                <c:pt idx="0">
                  <c:v>1.5</c:v>
                </c:pt>
                <c:pt idx="1">
                  <c:v>1.9</c:v>
                </c:pt>
                <c:pt idx="2">
                  <c:v>1.6</c:v>
                </c:pt>
                <c:pt idx="3">
                  <c:v>1.7</c:v>
                </c:pt>
                <c:pt idx="4">
                  <c:v>1.6</c:v>
                </c:pt>
                <c:pt idx="5">
                  <c:v>1.6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9973760"/>
        <c:axId val="-928461488"/>
      </c:lineChart>
      <c:catAx>
        <c:axId val="-7999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8461488"/>
        <c:crosses val="autoZero"/>
        <c:auto val="1"/>
        <c:lblAlgn val="ctr"/>
        <c:lblOffset val="100"/>
        <c:noMultiLvlLbl val="0"/>
      </c:catAx>
      <c:valAx>
        <c:axId val="-9284614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99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93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1.'!$AK$3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1.'!$AK$4:$AK$10</c:f>
              <c:numCache>
                <c:formatCode>General</c:formatCode>
                <c:ptCount val="7"/>
                <c:pt idx="0">
                  <c:v>4.9000000000000004</c:v>
                </c:pt>
                <c:pt idx="1">
                  <c:v>5.3</c:v>
                </c:pt>
                <c:pt idx="2">
                  <c:v>5.2</c:v>
                </c:pt>
                <c:pt idx="3">
                  <c:v>5.2</c:v>
                </c:pt>
                <c:pt idx="4">
                  <c:v>5.2</c:v>
                </c:pt>
                <c:pt idx="5">
                  <c:v>5.0999999999999996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28464752"/>
        <c:axId val="-928463664"/>
      </c:barChart>
      <c:lineChart>
        <c:grouping val="standard"/>
        <c:varyColors val="0"/>
        <c:ser>
          <c:idx val="1"/>
          <c:order val="1"/>
          <c:tx>
            <c:strRef>
              <c:f>'POLE 1.'!$CJ$3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1.'!$CJ$4:$CJ$10</c:f>
              <c:numCache>
                <c:formatCode>General</c:formatCode>
                <c:ptCount val="7"/>
                <c:pt idx="0">
                  <c:v>4.9000000000000004</c:v>
                </c:pt>
                <c:pt idx="1">
                  <c:v>5.3</c:v>
                </c:pt>
                <c:pt idx="2">
                  <c:v>5.2</c:v>
                </c:pt>
                <c:pt idx="3">
                  <c:v>5.2</c:v>
                </c:pt>
                <c:pt idx="4">
                  <c:v>5.2</c:v>
                </c:pt>
                <c:pt idx="5">
                  <c:v>5.0999999999999996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8464752"/>
        <c:axId val="-928463664"/>
      </c:lineChart>
      <c:catAx>
        <c:axId val="-9284647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8463664"/>
        <c:crosses val="autoZero"/>
        <c:auto val="1"/>
        <c:lblAlgn val="ctr"/>
        <c:lblOffset val="100"/>
        <c:noMultiLvlLbl val="0"/>
      </c:catAx>
      <c:valAx>
        <c:axId val="-92846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846475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YDA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1.'!$AL$3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1.'!$AL$4:$AL$10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28460400"/>
        <c:axId val="-928457680"/>
      </c:barChart>
      <c:lineChart>
        <c:grouping val="standard"/>
        <c:varyColors val="0"/>
        <c:ser>
          <c:idx val="1"/>
          <c:order val="1"/>
          <c:tx>
            <c:strRef>
              <c:f>'POLE 1.'!$CK$3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1.'!$CK$4:$CK$10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8460400"/>
        <c:axId val="-928457680"/>
      </c:lineChart>
      <c:valAx>
        <c:axId val="-928457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928460400"/>
        <c:crosses val="autoZero"/>
        <c:crossBetween val="between"/>
      </c:valAx>
      <c:catAx>
        <c:axId val="-9284604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-928457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C2H6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1.'!$AM$3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1.'!$AM$4:$AM$10</c:f>
              <c:numCache>
                <c:formatCode>General</c:formatCode>
                <c:ptCount val="7"/>
                <c:pt idx="0">
                  <c:v>0.1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28458768"/>
        <c:axId val="-928460944"/>
      </c:barChart>
      <c:lineChart>
        <c:grouping val="standard"/>
        <c:varyColors val="0"/>
        <c:ser>
          <c:idx val="1"/>
          <c:order val="1"/>
          <c:tx>
            <c:strRef>
              <c:f>'POLE 1.'!$CL$3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1.'!$CL$4:$CL$10</c:f>
              <c:numCache>
                <c:formatCode>General</c:formatCode>
                <c:ptCount val="7"/>
                <c:pt idx="0">
                  <c:v>0.1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8458768"/>
        <c:axId val="-928460944"/>
      </c:lineChart>
      <c:catAx>
        <c:axId val="-9284587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8460944"/>
        <c:crosses val="autoZero"/>
        <c:auto val="1"/>
        <c:lblAlgn val="ctr"/>
        <c:lblOffset val="100"/>
        <c:noMultiLvlLbl val="0"/>
      </c:catAx>
      <c:valAx>
        <c:axId val="-92846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845876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C2H4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1.'!$AN$3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1.'!$AN$4:$AN$10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28459856"/>
        <c:axId val="-928459312"/>
      </c:barChart>
      <c:lineChart>
        <c:grouping val="standard"/>
        <c:varyColors val="0"/>
        <c:ser>
          <c:idx val="1"/>
          <c:order val="1"/>
          <c:tx>
            <c:strRef>
              <c:f>'POLE 1.'!$CM$3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1.'!$CM$4:$CM$10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8459856"/>
        <c:axId val="-928459312"/>
      </c:lineChart>
      <c:catAx>
        <c:axId val="-9284598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8459312"/>
        <c:crosses val="autoZero"/>
        <c:auto val="1"/>
        <c:lblAlgn val="ctr"/>
        <c:lblOffset val="100"/>
        <c:noMultiLvlLbl val="0"/>
      </c:catAx>
      <c:valAx>
        <c:axId val="-92845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845985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YDA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1.'!$AJ$3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1.'!$AJ$4:$AJ$10</c:f>
              <c:numCache>
                <c:formatCode>General</c:formatCode>
                <c:ptCount val="7"/>
                <c:pt idx="0">
                  <c:v>1.5</c:v>
                </c:pt>
                <c:pt idx="1">
                  <c:v>1.9</c:v>
                </c:pt>
                <c:pt idx="2">
                  <c:v>1.6</c:v>
                </c:pt>
                <c:pt idx="3">
                  <c:v>1.7</c:v>
                </c:pt>
                <c:pt idx="4">
                  <c:v>1.6</c:v>
                </c:pt>
                <c:pt idx="5">
                  <c:v>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1.'!$AK$3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ED7D3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1.'!$AK$4:$AK$10</c:f>
              <c:numCache>
                <c:formatCode>General</c:formatCode>
                <c:ptCount val="7"/>
                <c:pt idx="0">
                  <c:v>4.9000000000000004</c:v>
                </c:pt>
                <c:pt idx="1">
                  <c:v>5.3</c:v>
                </c:pt>
                <c:pt idx="2">
                  <c:v>5.2</c:v>
                </c:pt>
                <c:pt idx="3">
                  <c:v>5.2</c:v>
                </c:pt>
                <c:pt idx="4">
                  <c:v>5.2</c:v>
                </c:pt>
                <c:pt idx="5">
                  <c:v>5.0999999999999996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1.'!$AL$3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1.'!$AL$4:$AL$10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1.'!$AM$3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1.'!$AM$4:$AM$10</c:f>
              <c:numCache>
                <c:formatCode>General</c:formatCode>
                <c:ptCount val="7"/>
                <c:pt idx="0">
                  <c:v>0.1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1.'!$AN$3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1.'!$AN$4:$AN$10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1.'!$AO$3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1.'!$AO$4:$AO$10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765146016"/>
        <c:axId val="-765153088"/>
      </c:lineChart>
      <c:catAx>
        <c:axId val="-7651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153088"/>
        <c:crosses val="autoZero"/>
        <c:auto val="1"/>
        <c:lblAlgn val="ctr"/>
        <c:lblOffset val="100"/>
        <c:noMultiLvlLbl val="0"/>
      </c:catAx>
      <c:valAx>
        <c:axId val="-7651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14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928793441373"/>
          <c:y val="0.11802061309228978"/>
          <c:w val="9.527481580821249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rgbClr val="5B9BD5">
            <a:lumMod val="5000"/>
            <a:lumOff val="95000"/>
          </a:srgbClr>
        </a:gs>
        <a:gs pos="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YDA C2H2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1.'!$AO$3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1.'!$AO$4:$AO$10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28464208"/>
        <c:axId val="-928458224"/>
      </c:barChart>
      <c:lineChart>
        <c:grouping val="standard"/>
        <c:varyColors val="0"/>
        <c:ser>
          <c:idx val="1"/>
          <c:order val="1"/>
          <c:tx>
            <c:strRef>
              <c:f>'POLE 1.'!$CN$3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1.'!$CN$4:$CN$10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8464208"/>
        <c:axId val="-928458224"/>
      </c:lineChart>
      <c:catAx>
        <c:axId val="-9284642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928458224"/>
        <c:crosses val="autoZero"/>
        <c:auto val="1"/>
        <c:lblAlgn val="ctr"/>
        <c:lblOffset val="100"/>
        <c:noMultiLvlLbl val="0"/>
      </c:catAx>
      <c:valAx>
        <c:axId val="-92845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92846420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TotHyd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1.'!$AT$3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1.'!$AT$4:$AT$10</c:f>
              <c:numCache>
                <c:formatCode>General</c:formatCode>
                <c:ptCount val="7"/>
                <c:pt idx="0">
                  <c:v>1.8</c:v>
                </c:pt>
                <c:pt idx="1">
                  <c:v>3</c:v>
                </c:pt>
                <c:pt idx="2">
                  <c:v>1.8</c:v>
                </c:pt>
                <c:pt idx="3">
                  <c:v>1.8</c:v>
                </c:pt>
                <c:pt idx="4">
                  <c:v>1.9</c:v>
                </c:pt>
                <c:pt idx="5">
                  <c:v>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28462576"/>
        <c:axId val="-928462032"/>
      </c:barChart>
      <c:lineChart>
        <c:grouping val="standard"/>
        <c:varyColors val="0"/>
        <c:ser>
          <c:idx val="1"/>
          <c:order val="1"/>
          <c:tx>
            <c:strRef>
              <c:f>'POLE 1.'!$CP$3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1.'!$CP$4:$CP$10</c:f>
              <c:numCache>
                <c:formatCode>General</c:formatCode>
                <c:ptCount val="7"/>
                <c:pt idx="0">
                  <c:v>1.8</c:v>
                </c:pt>
                <c:pt idx="1">
                  <c:v>3</c:v>
                </c:pt>
                <c:pt idx="2">
                  <c:v>1.8</c:v>
                </c:pt>
                <c:pt idx="3">
                  <c:v>1.8</c:v>
                </c:pt>
                <c:pt idx="4">
                  <c:v>1.9</c:v>
                </c:pt>
                <c:pt idx="5">
                  <c:v>1.9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8462576"/>
        <c:axId val="-928462032"/>
      </c:lineChart>
      <c:catAx>
        <c:axId val="-92846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8462032"/>
        <c:crosses val="autoZero"/>
        <c:auto val="1"/>
        <c:lblAlgn val="ctr"/>
        <c:lblOffset val="100"/>
        <c:noMultiLvlLbl val="0"/>
      </c:catAx>
      <c:valAx>
        <c:axId val="-9284620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84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1.'!$AU$3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1.'!$AU$4:$AU$10</c:f>
              <c:numCache>
                <c:formatCode>General</c:formatCode>
                <c:ptCount val="7"/>
                <c:pt idx="0">
                  <c:v>0.5</c:v>
                </c:pt>
                <c:pt idx="1">
                  <c:v>5.0999999999999996</c:v>
                </c:pt>
                <c:pt idx="2">
                  <c:v>5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28463120"/>
        <c:axId val="-1044156432"/>
      </c:barChart>
      <c:lineChart>
        <c:grouping val="standard"/>
        <c:varyColors val="0"/>
        <c:ser>
          <c:idx val="1"/>
          <c:order val="1"/>
          <c:tx>
            <c:strRef>
              <c:f>'POLE 1.'!$CQ$3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1.'!$CQ$4:$CQ$10</c:f>
              <c:numCache>
                <c:formatCode>General</c:formatCode>
                <c:ptCount val="7"/>
                <c:pt idx="0">
                  <c:v>0.5</c:v>
                </c:pt>
                <c:pt idx="1">
                  <c:v>5.0999999999999996</c:v>
                </c:pt>
                <c:pt idx="2">
                  <c:v>5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8463120"/>
        <c:axId val="-1044156432"/>
      </c:lineChart>
      <c:catAx>
        <c:axId val="-9284631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4156432"/>
        <c:crosses val="autoZero"/>
        <c:auto val="1"/>
        <c:lblAlgn val="ctr"/>
        <c:lblOffset val="100"/>
        <c:noMultiLvlLbl val="0"/>
      </c:catAx>
      <c:valAx>
        <c:axId val="-104415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846312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1.'!$AV$3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1.'!$AV$4:$AV$10</c:f>
              <c:numCache>
                <c:formatCode>General</c:formatCode>
                <c:ptCount val="7"/>
                <c:pt idx="0">
                  <c:v>0.9</c:v>
                </c:pt>
                <c:pt idx="1">
                  <c:v>1.3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044152624"/>
        <c:axId val="-1044153712"/>
      </c:barChart>
      <c:lineChart>
        <c:grouping val="standard"/>
        <c:varyColors val="0"/>
        <c:ser>
          <c:idx val="1"/>
          <c:order val="1"/>
          <c:tx>
            <c:strRef>
              <c:f>'POLE 1.'!$CR$3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1.'!$CR$4:$CR$10</c:f>
              <c:numCache>
                <c:formatCode>General</c:formatCode>
                <c:ptCount val="7"/>
                <c:pt idx="0">
                  <c:v>0.9</c:v>
                </c:pt>
                <c:pt idx="1">
                  <c:v>1.3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4152624"/>
        <c:axId val="-1044153712"/>
      </c:lineChart>
      <c:valAx>
        <c:axId val="-1044153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044152624"/>
        <c:crosses val="autoZero"/>
        <c:crossBetween val="between"/>
      </c:valAx>
      <c:catAx>
        <c:axId val="-10441526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-1044153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C2H6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1.'!$AW$3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1.'!$AW$4:$AW$10</c:f>
              <c:numCache>
                <c:formatCode>General</c:formatCode>
                <c:ptCount val="7"/>
                <c:pt idx="0">
                  <c:v>0.2</c:v>
                </c:pt>
                <c:pt idx="1">
                  <c:v>0.7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044153168"/>
        <c:axId val="-1044152080"/>
      </c:barChart>
      <c:lineChart>
        <c:grouping val="standard"/>
        <c:varyColors val="0"/>
        <c:ser>
          <c:idx val="1"/>
          <c:order val="1"/>
          <c:tx>
            <c:strRef>
              <c:f>'POLE 1.'!$CS$3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1.'!$CS$4:$CS$10</c:f>
              <c:numCache>
                <c:formatCode>General</c:formatCode>
                <c:ptCount val="7"/>
                <c:pt idx="0">
                  <c:v>0.2</c:v>
                </c:pt>
                <c:pt idx="1">
                  <c:v>0.7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4153168"/>
        <c:axId val="-1044152080"/>
      </c:lineChart>
      <c:catAx>
        <c:axId val="-10441531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4152080"/>
        <c:crosses val="autoZero"/>
        <c:auto val="1"/>
        <c:lblAlgn val="ctr"/>
        <c:lblOffset val="100"/>
        <c:noMultiLvlLbl val="0"/>
      </c:catAx>
      <c:valAx>
        <c:axId val="-104415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415316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C2H4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1.'!$AX$3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1.'!$AX$4:$AX$10</c:f>
              <c:numCache>
                <c:formatCode>General</c:formatCode>
                <c:ptCount val="7"/>
                <c:pt idx="0">
                  <c:v>0.2</c:v>
                </c:pt>
                <c:pt idx="1">
                  <c:v>0.5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044159152"/>
        <c:axId val="-1044155344"/>
      </c:barChart>
      <c:lineChart>
        <c:grouping val="standard"/>
        <c:varyColors val="0"/>
        <c:ser>
          <c:idx val="1"/>
          <c:order val="1"/>
          <c:tx>
            <c:strRef>
              <c:f>'POLE 1.'!$CT$3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1.'!$CT$4:$CT$10</c:f>
              <c:numCache>
                <c:formatCode>General</c:formatCode>
                <c:ptCount val="7"/>
                <c:pt idx="0">
                  <c:v>0.2</c:v>
                </c:pt>
                <c:pt idx="1">
                  <c:v>0.5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4159152"/>
        <c:axId val="-1044155344"/>
      </c:lineChart>
      <c:catAx>
        <c:axId val="-10441591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4155344"/>
        <c:crosses val="autoZero"/>
        <c:auto val="1"/>
        <c:lblAlgn val="ctr"/>
        <c:lblOffset val="100"/>
        <c:noMultiLvlLbl val="0"/>
      </c:catAx>
      <c:valAx>
        <c:axId val="-104415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415915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C2H2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1.'!$AY$3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1.'!$AY$4:$AY$10</c:f>
              <c:numCache>
                <c:formatCode>General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044158608"/>
        <c:axId val="-1044158064"/>
      </c:barChart>
      <c:lineChart>
        <c:grouping val="standard"/>
        <c:varyColors val="0"/>
        <c:ser>
          <c:idx val="1"/>
          <c:order val="1"/>
          <c:tx>
            <c:strRef>
              <c:f>'POLE 1.'!$CU$3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1.'!$CU$4:$CU$10</c:f>
              <c:numCache>
                <c:formatCode>General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4158608"/>
        <c:axId val="-1044158064"/>
      </c:lineChart>
      <c:catAx>
        <c:axId val="-10441586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4158064"/>
        <c:crosses val="autoZero"/>
        <c:auto val="1"/>
        <c:lblAlgn val="ctr"/>
        <c:lblOffset val="100"/>
        <c:noMultiLvlLbl val="0"/>
      </c:catAx>
      <c:valAx>
        <c:axId val="-104415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415860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TotHyd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1.'!$BD$3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1.'!$BD$4:$BD$10</c:f>
              <c:numCache>
                <c:formatCode>General</c:formatCode>
                <c:ptCount val="7"/>
                <c:pt idx="0">
                  <c:v>2.1</c:v>
                </c:pt>
                <c:pt idx="1">
                  <c:v>2.7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4154800"/>
        <c:axId val="-1044157520"/>
      </c:barChart>
      <c:lineChart>
        <c:grouping val="standard"/>
        <c:varyColors val="0"/>
        <c:ser>
          <c:idx val="1"/>
          <c:order val="1"/>
          <c:tx>
            <c:strRef>
              <c:f>'POLE 1.'!$CW$3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1.'!$CW$4:$CW$10</c:f>
              <c:numCache>
                <c:formatCode>General</c:formatCode>
                <c:ptCount val="7"/>
                <c:pt idx="0">
                  <c:v>2.1</c:v>
                </c:pt>
                <c:pt idx="1">
                  <c:v>2.7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4154800"/>
        <c:axId val="-1044157520"/>
      </c:lineChart>
      <c:catAx>
        <c:axId val="-104415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4157520"/>
        <c:crosses val="autoZero"/>
        <c:auto val="1"/>
        <c:lblAlgn val="ctr"/>
        <c:lblOffset val="100"/>
        <c:noMultiLvlLbl val="0"/>
      </c:catAx>
      <c:valAx>
        <c:axId val="-10441575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415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H2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1.'!$BE$3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1.'!$BE$4:$BE$10</c:f>
              <c:numCache>
                <c:formatCode>General</c:formatCode>
                <c:ptCount val="7"/>
                <c:pt idx="0">
                  <c:v>4.8</c:v>
                </c:pt>
                <c:pt idx="1">
                  <c:v>4.9000000000000004</c:v>
                </c:pt>
                <c:pt idx="2">
                  <c:v>4.8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044155888"/>
        <c:axId val="-1044156976"/>
      </c:barChart>
      <c:lineChart>
        <c:grouping val="standard"/>
        <c:varyColors val="0"/>
        <c:ser>
          <c:idx val="1"/>
          <c:order val="1"/>
          <c:tx>
            <c:strRef>
              <c:f>'POLE 1.'!$CX$3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1.'!$CX$4:$CX$10</c:f>
              <c:numCache>
                <c:formatCode>General</c:formatCode>
                <c:ptCount val="7"/>
                <c:pt idx="0">
                  <c:v>4.8</c:v>
                </c:pt>
                <c:pt idx="1">
                  <c:v>4.9000000000000004</c:v>
                </c:pt>
                <c:pt idx="2">
                  <c:v>4.8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4155888"/>
        <c:axId val="-1044156976"/>
      </c:lineChart>
      <c:valAx>
        <c:axId val="-1044156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044155888"/>
        <c:crosses val="autoZero"/>
        <c:crossBetween val="between"/>
      </c:valAx>
      <c:catAx>
        <c:axId val="-10441558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-1044156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>
            <a:lumMod val="100000"/>
          </a:srgbClr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 CH4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1.'!$BF$3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1.'!$BF$4:$BF$10</c:f>
              <c:numCache>
                <c:formatCode>General</c:formatCode>
                <c:ptCount val="7"/>
                <c:pt idx="0">
                  <c:v>1.2</c:v>
                </c:pt>
                <c:pt idx="1">
                  <c:v>1.4</c:v>
                </c:pt>
                <c:pt idx="2">
                  <c:v>1.1000000000000001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044154256"/>
        <c:axId val="-1037491856"/>
      </c:barChart>
      <c:lineChart>
        <c:grouping val="standard"/>
        <c:varyColors val="0"/>
        <c:ser>
          <c:idx val="1"/>
          <c:order val="1"/>
          <c:tx>
            <c:strRef>
              <c:f>'POLE 1.'!$CY$3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1.'!$CY$4:$CY$10</c:f>
              <c:numCache>
                <c:formatCode>General</c:formatCode>
                <c:ptCount val="7"/>
                <c:pt idx="0">
                  <c:v>1.2</c:v>
                </c:pt>
                <c:pt idx="1">
                  <c:v>1.4</c:v>
                </c:pt>
                <c:pt idx="2">
                  <c:v>1.1000000000000001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4154256"/>
        <c:axId val="-1037491856"/>
      </c:lineChart>
      <c:catAx>
        <c:axId val="-10441542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491856"/>
        <c:crosses val="autoZero"/>
        <c:auto val="1"/>
        <c:lblAlgn val="ctr"/>
        <c:lblOffset val="100"/>
        <c:noMultiLvlLbl val="0"/>
      </c:catAx>
      <c:valAx>
        <c:axId val="-103749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415425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YDB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1.'!$AT$3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1.'!$AT$4:$AT$10</c:f>
              <c:numCache>
                <c:formatCode>General</c:formatCode>
                <c:ptCount val="7"/>
                <c:pt idx="0">
                  <c:v>1.8</c:v>
                </c:pt>
                <c:pt idx="1">
                  <c:v>3</c:v>
                </c:pt>
                <c:pt idx="2">
                  <c:v>1.8</c:v>
                </c:pt>
                <c:pt idx="3">
                  <c:v>1.8</c:v>
                </c:pt>
                <c:pt idx="4">
                  <c:v>1.9</c:v>
                </c:pt>
                <c:pt idx="5">
                  <c:v>1.9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1.'!$AU$3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1.'!$AU$4:$AU$10</c:f>
              <c:numCache>
                <c:formatCode>General</c:formatCode>
                <c:ptCount val="7"/>
                <c:pt idx="0">
                  <c:v>0.5</c:v>
                </c:pt>
                <c:pt idx="1">
                  <c:v>5.0999999999999996</c:v>
                </c:pt>
                <c:pt idx="2">
                  <c:v>5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1.'!$AV$3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1.'!$AV$4:$AV$10</c:f>
              <c:numCache>
                <c:formatCode>General</c:formatCode>
                <c:ptCount val="7"/>
                <c:pt idx="0">
                  <c:v>0.9</c:v>
                </c:pt>
                <c:pt idx="1">
                  <c:v>1.3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1.'!$AW$3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1.'!$AW$4:$AW$10</c:f>
              <c:numCache>
                <c:formatCode>General</c:formatCode>
                <c:ptCount val="7"/>
                <c:pt idx="0">
                  <c:v>0.2</c:v>
                </c:pt>
                <c:pt idx="1">
                  <c:v>0.7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1.'!$AX$3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1.'!$AX$4:$AX$10</c:f>
              <c:numCache>
                <c:formatCode>General</c:formatCode>
                <c:ptCount val="7"/>
                <c:pt idx="0">
                  <c:v>0.2</c:v>
                </c:pt>
                <c:pt idx="1">
                  <c:v>0.5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1.'!$AY$3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tailEnd type="none" w="sm" len="sm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1.'!$AY$4:$AY$10</c:f>
              <c:numCache>
                <c:formatCode>General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765152000"/>
        <c:axId val="-765148192"/>
      </c:lineChart>
      <c:catAx>
        <c:axId val="-7651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148192"/>
        <c:crosses val="autoZero"/>
        <c:auto val="1"/>
        <c:lblAlgn val="ctr"/>
        <c:lblOffset val="100"/>
        <c:noMultiLvlLbl val="0"/>
      </c:catAx>
      <c:valAx>
        <c:axId val="-7651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152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93446323574033"/>
          <c:y val="0.11802061309228978"/>
          <c:w val="9.3973597288256022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ysClr val="window" lastClr="FFFFFF"/>
        </a:gs>
        <a:gs pos="100000">
          <a:srgbClr val="5B9BD5">
            <a:lumMod val="45000"/>
            <a:lumOff val="55000"/>
          </a:srgbClr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YDC C2H6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1.'!$BG$3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1.'!$BG$4:$BG$10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037495120"/>
        <c:axId val="-1037493488"/>
      </c:barChart>
      <c:lineChart>
        <c:grouping val="standard"/>
        <c:varyColors val="0"/>
        <c:ser>
          <c:idx val="1"/>
          <c:order val="1"/>
          <c:tx>
            <c:strRef>
              <c:f>'POLE 1.'!$CZ$3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1.'!$CZ$4:$CZ$10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7495120"/>
        <c:axId val="-1037493488"/>
      </c:lineChart>
      <c:catAx>
        <c:axId val="-10374951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037493488"/>
        <c:crosses val="autoZero"/>
        <c:auto val="1"/>
        <c:lblAlgn val="ctr"/>
        <c:lblOffset val="100"/>
        <c:noMultiLvlLbl val="0"/>
      </c:catAx>
      <c:valAx>
        <c:axId val="-103749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03749512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68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C2H4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1.'!$BH$3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1.'!$BH$4:$BH$10</c:f>
              <c:numCache>
                <c:formatCode>General</c:formatCode>
                <c:ptCount val="7"/>
                <c:pt idx="0">
                  <c:v>0.7</c:v>
                </c:pt>
                <c:pt idx="1">
                  <c:v>0.9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037489136"/>
        <c:axId val="-1037496208"/>
      </c:barChart>
      <c:lineChart>
        <c:grouping val="standard"/>
        <c:varyColors val="0"/>
        <c:ser>
          <c:idx val="1"/>
          <c:order val="1"/>
          <c:tx>
            <c:strRef>
              <c:f>'POLE 1.'!$DA$3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1.'!$DA$4:$DA$10</c:f>
              <c:numCache>
                <c:formatCode>General</c:formatCode>
                <c:ptCount val="7"/>
                <c:pt idx="0">
                  <c:v>0.7</c:v>
                </c:pt>
                <c:pt idx="1">
                  <c:v>0.9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7489136"/>
        <c:axId val="-1037496208"/>
      </c:lineChart>
      <c:catAx>
        <c:axId val="-10374891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496208"/>
        <c:crosses val="autoZero"/>
        <c:auto val="1"/>
        <c:lblAlgn val="ctr"/>
        <c:lblOffset val="100"/>
        <c:noMultiLvlLbl val="0"/>
      </c:catAx>
      <c:valAx>
        <c:axId val="-1037496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48913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 YDC  C2 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1.'!$BI$3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1.'!$BI$4:$BI$10</c:f>
              <c:numCache>
                <c:formatCode>General</c:formatCode>
                <c:ptCount val="7"/>
                <c:pt idx="0">
                  <c:v>0.1</c:v>
                </c:pt>
                <c:pt idx="1">
                  <c:v>0.4</c:v>
                </c:pt>
                <c:pt idx="2">
                  <c:v>0.2</c:v>
                </c:pt>
                <c:pt idx="3">
                  <c:v>0.3</c:v>
                </c:pt>
                <c:pt idx="4">
                  <c:v>0.8</c:v>
                </c:pt>
                <c:pt idx="5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037494032"/>
        <c:axId val="-1037495664"/>
      </c:barChart>
      <c:lineChart>
        <c:grouping val="standard"/>
        <c:varyColors val="0"/>
        <c:ser>
          <c:idx val="1"/>
          <c:order val="1"/>
          <c:tx>
            <c:strRef>
              <c:f>'POLE 1.'!$DB$3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1.'!$DB$4:$DB$10</c:f>
              <c:numCache>
                <c:formatCode>General</c:formatCode>
                <c:ptCount val="7"/>
                <c:pt idx="0">
                  <c:v>0.1</c:v>
                </c:pt>
                <c:pt idx="1">
                  <c:v>0.4</c:v>
                </c:pt>
                <c:pt idx="2">
                  <c:v>0.2</c:v>
                </c:pt>
                <c:pt idx="3">
                  <c:v>0.3</c:v>
                </c:pt>
                <c:pt idx="4">
                  <c:v>0.8</c:v>
                </c:pt>
                <c:pt idx="5">
                  <c:v>0.3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7494032"/>
        <c:axId val="-1037495664"/>
      </c:lineChart>
      <c:catAx>
        <c:axId val="-10374940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495664"/>
        <c:crosses val="autoZero"/>
        <c:auto val="1"/>
        <c:lblAlgn val="ctr"/>
        <c:lblOffset val="100"/>
        <c:noMultiLvlLbl val="0"/>
      </c:catAx>
      <c:valAx>
        <c:axId val="-103749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49403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YYA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2.'!$D$3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2.'!$D$4:$D$10</c:f>
              <c:numCache>
                <c:formatCode>General</c:formatCode>
                <c:ptCount val="7"/>
                <c:pt idx="0">
                  <c:v>1.9</c:v>
                </c:pt>
                <c:pt idx="1">
                  <c:v>1.8</c:v>
                </c:pt>
                <c:pt idx="2">
                  <c:v>1.7</c:v>
                </c:pt>
                <c:pt idx="3">
                  <c:v>1.5</c:v>
                </c:pt>
                <c:pt idx="4">
                  <c:v>1.4</c:v>
                </c:pt>
                <c:pt idx="5">
                  <c:v>1.3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2.'!$E$3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2.'!$E$4:$E$10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4.2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2.'!$F$3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2.'!$F$4:$F$10</c:f>
              <c:numCache>
                <c:formatCode>General</c:formatCode>
                <c:ptCount val="7"/>
                <c:pt idx="0">
                  <c:v>1.2</c:v>
                </c:pt>
                <c:pt idx="1">
                  <c:v>1.4</c:v>
                </c:pt>
                <c:pt idx="2">
                  <c:v>1.2</c:v>
                </c:pt>
                <c:pt idx="3">
                  <c:v>1.1000000000000001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2.'!$G$3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round/>
                <a:headEnd type="oval"/>
                <a:tailEnd type="arrow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2.'!$G$4:$G$10</c:f>
              <c:numCache>
                <c:formatCode>General</c:formatCode>
                <c:ptCount val="7"/>
                <c:pt idx="0">
                  <c:v>0.3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2.'!$H$3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2.'!$H$4:$H$10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2.'!$I$3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2.'!$I$4:$I$10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037490224"/>
        <c:axId val="-1037490768"/>
      </c:lineChart>
      <c:catAx>
        <c:axId val="-103749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490768"/>
        <c:crosses val="autoZero"/>
        <c:auto val="1"/>
        <c:lblAlgn val="ctr"/>
        <c:lblOffset val="100"/>
        <c:noMultiLvlLbl val="0"/>
      </c:catAx>
      <c:valAx>
        <c:axId val="-10374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5B9BD5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490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00345336621989"/>
          <c:y val="0.11802061309228978"/>
          <c:w val="9.4904573223281108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76983">
          <a:sysClr val="window" lastClr="FFFFFF"/>
        </a:gs>
        <a:gs pos="94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YYB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2.'!$P$3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2.'!$P$4:$P$10</c:f>
              <c:numCache>
                <c:formatCode>General</c:formatCode>
                <c:ptCount val="7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2.'!$Q$3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2.'!$Q$4:$Q$10</c:f>
              <c:numCache>
                <c:formatCode>General</c:formatCode>
                <c:ptCount val="7"/>
                <c:pt idx="0">
                  <c:v>4.7</c:v>
                </c:pt>
                <c:pt idx="1">
                  <c:v>5</c:v>
                </c:pt>
                <c:pt idx="2">
                  <c:v>4.8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2.'!$R$3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2.'!$R$4:$R$10</c:f>
              <c:numCache>
                <c:formatCode>General</c:formatCode>
                <c:ptCount val="7"/>
                <c:pt idx="0">
                  <c:v>1</c:v>
                </c:pt>
                <c:pt idx="1">
                  <c:v>1.1000000000000001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2.'!$S$3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2.'!$S$4:$S$10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2.'!$T$3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2.'!$T$4:$T$10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2.'!$U$3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2.'!$U$4:$U$10</c:f>
              <c:numCache>
                <c:formatCode>General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037494576"/>
        <c:axId val="-1037492400"/>
      </c:lineChart>
      <c:catAx>
        <c:axId val="-10374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492400"/>
        <c:crosses val="autoZero"/>
        <c:auto val="1"/>
        <c:lblAlgn val="ctr"/>
        <c:lblOffset val="100"/>
        <c:noMultiLvlLbl val="0"/>
      </c:catAx>
      <c:valAx>
        <c:axId val="-10374924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4472C4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037494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5530218682059"/>
          <c:y val="0.11802061309228978"/>
          <c:w val="0.10075283736733873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38000">
          <a:sysClr val="window" lastClr="FFFFFF"/>
        </a:gs>
        <a:gs pos="6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YDA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2.'!$AJ$3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2.'!$AJ$4:$AJ$10</c:f>
              <c:numCache>
                <c:formatCode>General</c:formatCode>
                <c:ptCount val="7"/>
                <c:pt idx="0">
                  <c:v>1.9</c:v>
                </c:pt>
                <c:pt idx="1">
                  <c:v>1.9</c:v>
                </c:pt>
                <c:pt idx="2">
                  <c:v>1.8</c:v>
                </c:pt>
                <c:pt idx="3">
                  <c:v>1.8</c:v>
                </c:pt>
                <c:pt idx="4">
                  <c:v>2</c:v>
                </c:pt>
                <c:pt idx="5">
                  <c:v>1.9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2.'!$AK$3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ED7D3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2.'!$AK$4:$AK$10</c:f>
              <c:numCache>
                <c:formatCode>General</c:formatCode>
                <c:ptCount val="7"/>
                <c:pt idx="0">
                  <c:v>5.2</c:v>
                </c:pt>
                <c:pt idx="1">
                  <c:v>5.2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2.'!$AL$3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2.'!$AL$4:$AL$10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2.'!$AM$3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2.'!$AM$4:$AM$10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0.3</c:v>
                </c:pt>
                <c:pt idx="5">
                  <c:v>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2.'!$AN$3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2.'!$AN$4:$AN$10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2.'!$AO$3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2.'!$AO$4:$AO$10</c:f>
              <c:numCache>
                <c:formatCode>General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037489680"/>
        <c:axId val="-814994448"/>
      </c:lineChart>
      <c:catAx>
        <c:axId val="-10374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4994448"/>
        <c:crosses val="autoZero"/>
        <c:auto val="1"/>
        <c:lblAlgn val="ctr"/>
        <c:lblOffset val="100"/>
        <c:noMultiLvlLbl val="0"/>
      </c:catAx>
      <c:valAx>
        <c:axId val="-8149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489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928793441373"/>
          <c:y val="0.11802061309228978"/>
          <c:w val="9.527481580821249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rgbClr val="5B9BD5">
            <a:lumMod val="5000"/>
            <a:lumOff val="95000"/>
          </a:srgbClr>
        </a:gs>
        <a:gs pos="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YDB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2.'!$AT$3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2.'!$AT$4:$AT$10</c:f>
              <c:numCache>
                <c:formatCode>General</c:formatCode>
                <c:ptCount val="7"/>
                <c:pt idx="0">
                  <c:v>2.9</c:v>
                </c:pt>
                <c:pt idx="1">
                  <c:v>2.9</c:v>
                </c:pt>
                <c:pt idx="2">
                  <c:v>2.9</c:v>
                </c:pt>
                <c:pt idx="3">
                  <c:v>2.8</c:v>
                </c:pt>
                <c:pt idx="4">
                  <c:v>2.9</c:v>
                </c:pt>
                <c:pt idx="5">
                  <c:v>2.9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2.'!$AU$3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2.'!$AU$4:$AU$10</c:f>
              <c:numCache>
                <c:formatCode>General</c:formatCode>
                <c:ptCount val="7"/>
                <c:pt idx="0">
                  <c:v>6.4</c:v>
                </c:pt>
                <c:pt idx="1">
                  <c:v>6.4</c:v>
                </c:pt>
                <c:pt idx="2">
                  <c:v>6.4</c:v>
                </c:pt>
                <c:pt idx="3">
                  <c:v>6.4</c:v>
                </c:pt>
                <c:pt idx="4">
                  <c:v>6.4</c:v>
                </c:pt>
                <c:pt idx="5">
                  <c:v>6.5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2.'!$AV$3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2.'!$AV$4:$AV$10</c:f>
              <c:numCache>
                <c:formatCode>General</c:formatCode>
                <c:ptCount val="7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1.1000000000000001</c:v>
                </c:pt>
                <c:pt idx="5">
                  <c:v>1.1000000000000001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2.'!$AW$3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2.'!$AW$4:$AW$10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2.'!$AX$3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2.'!$AX$4:$AX$10</c:f>
              <c:numCache>
                <c:formatCode>General</c:formatCode>
                <c:ptCount val="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2.'!$AY$3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tailEnd type="none" w="sm" len="sm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2.'!$AY$4:$AY$10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814998256"/>
        <c:axId val="-815000976"/>
      </c:lineChart>
      <c:catAx>
        <c:axId val="-81499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5000976"/>
        <c:crosses val="autoZero"/>
        <c:auto val="1"/>
        <c:lblAlgn val="ctr"/>
        <c:lblOffset val="100"/>
        <c:noMultiLvlLbl val="0"/>
      </c:catAx>
      <c:valAx>
        <c:axId val="-8150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4998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93446323574033"/>
          <c:y val="0.11802061309228978"/>
          <c:w val="9.3973597288256022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ysClr val="window" lastClr="FFFFFF"/>
        </a:gs>
        <a:gs pos="100000">
          <a:srgbClr val="5B9BD5">
            <a:lumMod val="45000"/>
            <a:lumOff val="55000"/>
          </a:srgbClr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YDC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2.'!$BD$3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2.'!$BD$4:$BD$10</c:f>
              <c:numCache>
                <c:formatCode>General</c:formatCode>
                <c:ptCount val="7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1.7</c:v>
                </c:pt>
                <c:pt idx="4">
                  <c:v>1.6</c:v>
                </c:pt>
                <c:pt idx="5">
                  <c:v>1.8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2.'!$BE$3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2.'!$BE$4:$BE$10</c:f>
              <c:numCache>
                <c:formatCode>General</c:formatCode>
                <c:ptCount val="7"/>
                <c:pt idx="0">
                  <c:v>5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2.'!$BF$3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2.'!$BF$4:$BF$10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2.'!$BG$3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2.'!$BG$4:$BG$10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2.'!$BH$3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2.'!$BH$4:$BH$10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2.'!$BI$3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2.'!$BI$4:$BI$10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814997712"/>
        <c:axId val="-814999888"/>
      </c:lineChart>
      <c:catAx>
        <c:axId val="-81499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4999888"/>
        <c:crosses val="autoZero"/>
        <c:auto val="1"/>
        <c:lblAlgn val="ctr"/>
        <c:lblOffset val="100"/>
        <c:noMultiLvlLbl val="0"/>
      </c:catAx>
      <c:valAx>
        <c:axId val="-8149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4997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34078489311763"/>
          <c:y val="0.11802061309228978"/>
          <c:w val="9.356731084382753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23000">
          <a:sysClr val="window" lastClr="FFFFFF"/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YYC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2.'!$Z$3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2.'!$Z$4:$Z$10</c:f>
              <c:numCache>
                <c:formatCode>General</c:formatCode>
                <c:ptCount val="7"/>
                <c:pt idx="0">
                  <c:v>1</c:v>
                </c:pt>
                <c:pt idx="1">
                  <c:v>5.3</c:v>
                </c:pt>
                <c:pt idx="2">
                  <c:v>5.9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2.'!$AA$3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2.'!$AA$4:$AA$10</c:f>
              <c:numCache>
                <c:formatCode>General</c:formatCode>
                <c:ptCount val="7"/>
                <c:pt idx="0">
                  <c:v>2.7</c:v>
                </c:pt>
                <c:pt idx="1">
                  <c:v>7.7</c:v>
                </c:pt>
                <c:pt idx="2">
                  <c:v>7.6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2.'!$AB$3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2.'!$AB$4:$AB$10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2.'!$AC$3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2.'!$AC$4:$AC$10</c:f>
              <c:numCache>
                <c:formatCode>General</c:formatCode>
                <c:ptCount val="7"/>
                <c:pt idx="0">
                  <c:v>0</c:v>
                </c:pt>
                <c:pt idx="1">
                  <c:v>4.3</c:v>
                </c:pt>
                <c:pt idx="2">
                  <c:v>4.5999999999999996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2.'!$AD$3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2.'!$AD$4:$AD$10</c:f>
              <c:numCache>
                <c:formatCode>General</c:formatCode>
                <c:ptCount val="7"/>
                <c:pt idx="0">
                  <c:v>0</c:v>
                </c:pt>
                <c:pt idx="1">
                  <c:v>0.9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2.'!$AE$3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2.'!$AE$4:$AE$10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0.4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815000432"/>
        <c:axId val="-814996624"/>
      </c:lineChart>
      <c:catAx>
        <c:axId val="-8150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4996624"/>
        <c:crosses val="autoZero"/>
        <c:auto val="1"/>
        <c:lblAlgn val="ctr"/>
        <c:lblOffset val="100"/>
        <c:noMultiLvlLbl val="0"/>
      </c:catAx>
      <c:valAx>
        <c:axId val="-814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500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ysClr val="window" lastClr="FFFFFF"/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TotHYd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2.'!$D$3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2.'!$D$4:$D$10</c:f>
              <c:numCache>
                <c:formatCode>General</c:formatCode>
                <c:ptCount val="7"/>
                <c:pt idx="0">
                  <c:v>1.9</c:v>
                </c:pt>
                <c:pt idx="1">
                  <c:v>1.8</c:v>
                </c:pt>
                <c:pt idx="2">
                  <c:v>1.7</c:v>
                </c:pt>
                <c:pt idx="3">
                  <c:v>1.5</c:v>
                </c:pt>
                <c:pt idx="4">
                  <c:v>1.4</c:v>
                </c:pt>
                <c:pt idx="5">
                  <c:v>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14998800"/>
        <c:axId val="-814994992"/>
      </c:barChart>
      <c:lineChart>
        <c:grouping val="standard"/>
        <c:varyColors val="0"/>
        <c:ser>
          <c:idx val="1"/>
          <c:order val="1"/>
          <c:tx>
            <c:strRef>
              <c:f>'Pole 2.'!$BN$3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2.'!$BN$4:$BN$10</c:f>
              <c:numCache>
                <c:formatCode>General</c:formatCode>
                <c:ptCount val="7"/>
                <c:pt idx="0">
                  <c:v>1.9</c:v>
                </c:pt>
                <c:pt idx="1">
                  <c:v>1.8</c:v>
                </c:pt>
                <c:pt idx="2">
                  <c:v>1.7</c:v>
                </c:pt>
                <c:pt idx="3">
                  <c:v>1.5</c:v>
                </c:pt>
                <c:pt idx="4">
                  <c:v>1.4</c:v>
                </c:pt>
                <c:pt idx="5">
                  <c:v>1.3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4998800"/>
        <c:axId val="-814994992"/>
      </c:lineChart>
      <c:catAx>
        <c:axId val="-81499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4994992"/>
        <c:crosses val="autoZero"/>
        <c:auto val="1"/>
        <c:lblAlgn val="ctr"/>
        <c:lblOffset val="100"/>
        <c:noMultiLvlLbl val="0"/>
      </c:catAx>
      <c:valAx>
        <c:axId val="-8149949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499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YDC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1.'!$BD$3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1.'!$BD$4:$BD$10</c:f>
              <c:numCache>
                <c:formatCode>General</c:formatCode>
                <c:ptCount val="7"/>
                <c:pt idx="0">
                  <c:v>2.1</c:v>
                </c:pt>
                <c:pt idx="1">
                  <c:v>2.7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1.'!$BE$3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1.'!$BE$4:$BE$10</c:f>
              <c:numCache>
                <c:formatCode>General</c:formatCode>
                <c:ptCount val="7"/>
                <c:pt idx="0">
                  <c:v>4.8</c:v>
                </c:pt>
                <c:pt idx="1">
                  <c:v>4.9000000000000004</c:v>
                </c:pt>
                <c:pt idx="2">
                  <c:v>4.8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1.'!$BF$3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1.'!$BF$4:$BF$10</c:f>
              <c:numCache>
                <c:formatCode>General</c:formatCode>
                <c:ptCount val="7"/>
                <c:pt idx="0">
                  <c:v>1.2</c:v>
                </c:pt>
                <c:pt idx="1">
                  <c:v>1.4</c:v>
                </c:pt>
                <c:pt idx="2">
                  <c:v>1.1000000000000001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1.'!$BG$3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1.'!$BG$4:$BG$10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1.'!$BH$3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1.'!$BH$4:$BH$10</c:f>
              <c:numCache>
                <c:formatCode>General</c:formatCode>
                <c:ptCount val="7"/>
                <c:pt idx="0">
                  <c:v>0.7</c:v>
                </c:pt>
                <c:pt idx="1">
                  <c:v>0.9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1.'!$BI$3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1.'!$BI$4:$BI$10</c:f>
              <c:numCache>
                <c:formatCode>General</c:formatCode>
                <c:ptCount val="7"/>
                <c:pt idx="0">
                  <c:v>0.1</c:v>
                </c:pt>
                <c:pt idx="1">
                  <c:v>0.4</c:v>
                </c:pt>
                <c:pt idx="2">
                  <c:v>0.2</c:v>
                </c:pt>
                <c:pt idx="3">
                  <c:v>0.3</c:v>
                </c:pt>
                <c:pt idx="4">
                  <c:v>0.8</c:v>
                </c:pt>
                <c:pt idx="5">
                  <c:v>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765150368"/>
        <c:axId val="-765149280"/>
      </c:lineChart>
      <c:catAx>
        <c:axId val="-7651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149280"/>
        <c:crosses val="autoZero"/>
        <c:auto val="1"/>
        <c:lblAlgn val="ctr"/>
        <c:lblOffset val="100"/>
        <c:noMultiLvlLbl val="0"/>
      </c:catAx>
      <c:valAx>
        <c:axId val="-7651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150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34078489311763"/>
          <c:y val="0.11802061309228978"/>
          <c:w val="9.356731084382753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23000">
          <a:sysClr val="window" lastClr="FFFFFF"/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Pole </a:t>
            </a:r>
            <a:r>
              <a:rPr lang="en-US" b="1" baseline="0"/>
              <a:t>2 YYA H2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2.'!$E$3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2.'!$E$4:$E$10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4.2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815001520"/>
        <c:axId val="-1788627872"/>
      </c:barChart>
      <c:lineChart>
        <c:grouping val="standard"/>
        <c:varyColors val="0"/>
        <c:ser>
          <c:idx val="1"/>
          <c:order val="1"/>
          <c:tx>
            <c:strRef>
              <c:f>'Pole 2.'!$BO$3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2.'!$BO$4:$BO$10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4.2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5001520"/>
        <c:axId val="-1788627872"/>
      </c:lineChart>
      <c:catAx>
        <c:axId val="-8150015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627872"/>
        <c:crosses val="autoZero"/>
        <c:auto val="1"/>
        <c:lblAlgn val="ctr"/>
        <c:lblOffset val="100"/>
        <c:noMultiLvlLbl val="0"/>
      </c:catAx>
      <c:valAx>
        <c:axId val="-178862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500152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98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2.'!$F$3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2.'!$F$4:$F$10</c:f>
              <c:numCache>
                <c:formatCode>General</c:formatCode>
                <c:ptCount val="7"/>
                <c:pt idx="0">
                  <c:v>1.2</c:v>
                </c:pt>
                <c:pt idx="1">
                  <c:v>1.4</c:v>
                </c:pt>
                <c:pt idx="2">
                  <c:v>1.2</c:v>
                </c:pt>
                <c:pt idx="3">
                  <c:v>1.1000000000000001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788629504"/>
        <c:axId val="-1788630048"/>
      </c:barChart>
      <c:lineChart>
        <c:grouping val="standard"/>
        <c:varyColors val="0"/>
        <c:ser>
          <c:idx val="1"/>
          <c:order val="1"/>
          <c:tx>
            <c:strRef>
              <c:f>'Pole 2.'!$BP$3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2.'!$BP$4:$BP$10</c:f>
              <c:numCache>
                <c:formatCode>General</c:formatCode>
                <c:ptCount val="7"/>
                <c:pt idx="0">
                  <c:v>1.2</c:v>
                </c:pt>
                <c:pt idx="1">
                  <c:v>1.4</c:v>
                </c:pt>
                <c:pt idx="2">
                  <c:v>1.2</c:v>
                </c:pt>
                <c:pt idx="3">
                  <c:v>1.1000000000000001</c:v>
                </c:pt>
                <c:pt idx="4">
                  <c:v>1</c:v>
                </c:pt>
                <c:pt idx="5">
                  <c:v>0.9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8629504"/>
        <c:axId val="-1788630048"/>
      </c:lineChart>
      <c:valAx>
        <c:axId val="-1788630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788629504"/>
        <c:crosses val="autoZero"/>
        <c:crossBetween val="between"/>
      </c:valAx>
      <c:catAx>
        <c:axId val="-17886295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-1788630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75000">
          <a:sysClr val="window" lastClr="FFFFFF">
            <a:lumMod val="100000"/>
          </a:sysClr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C2H6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2.'!$G$3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2.'!$G$4:$G$10</c:f>
              <c:numCache>
                <c:formatCode>General</c:formatCode>
                <c:ptCount val="7"/>
                <c:pt idx="0">
                  <c:v>0.3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788624064"/>
        <c:axId val="-1788625152"/>
      </c:barChart>
      <c:lineChart>
        <c:grouping val="standard"/>
        <c:varyColors val="0"/>
        <c:ser>
          <c:idx val="1"/>
          <c:order val="1"/>
          <c:tx>
            <c:strRef>
              <c:f>'Pole 2.'!$BQ$3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2.'!$BQ$4:$BQ$10</c:f>
              <c:numCache>
                <c:formatCode>General</c:formatCode>
                <c:ptCount val="7"/>
                <c:pt idx="0">
                  <c:v>0.3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8624064"/>
        <c:axId val="-1788625152"/>
      </c:lineChart>
      <c:catAx>
        <c:axId val="-17886240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625152"/>
        <c:crosses val="autoZero"/>
        <c:auto val="1"/>
        <c:lblAlgn val="ctr"/>
        <c:lblOffset val="100"/>
        <c:noMultiLvlLbl val="0"/>
      </c:catAx>
      <c:valAx>
        <c:axId val="-178862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62406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 C2H4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2.'!$H$3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2.'!$H$4:$H$10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788628416"/>
        <c:axId val="-1788627328"/>
      </c:barChart>
      <c:lineChart>
        <c:grouping val="standard"/>
        <c:varyColors val="0"/>
        <c:ser>
          <c:idx val="1"/>
          <c:order val="1"/>
          <c:tx>
            <c:strRef>
              <c:f>'Pole 2.'!$BR$3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2.'!$BR$4:$BR$10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8628416"/>
        <c:axId val="-1788627328"/>
      </c:lineChart>
      <c:catAx>
        <c:axId val="-17886284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627328"/>
        <c:crosses val="autoZero"/>
        <c:auto val="1"/>
        <c:lblAlgn val="ctr"/>
        <c:lblOffset val="100"/>
        <c:noMultiLvlLbl val="0"/>
      </c:catAx>
      <c:valAx>
        <c:axId val="-178862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62841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C2H2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2.'!$I$3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2.'!$I$4:$I$10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788626784"/>
        <c:axId val="-1788624608"/>
      </c:barChart>
      <c:lineChart>
        <c:grouping val="standard"/>
        <c:varyColors val="0"/>
        <c:ser>
          <c:idx val="1"/>
          <c:order val="1"/>
          <c:tx>
            <c:strRef>
              <c:f>'Pole 2.'!$BS$3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2.'!$BS$4:$BS$10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8626784"/>
        <c:axId val="-1788624608"/>
      </c:lineChart>
      <c:catAx>
        <c:axId val="-17886267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624608"/>
        <c:crosses val="autoZero"/>
        <c:auto val="1"/>
        <c:lblAlgn val="ctr"/>
        <c:lblOffset val="100"/>
        <c:noMultiLvlLbl val="0"/>
      </c:catAx>
      <c:valAx>
        <c:axId val="-178862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62678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TotHyd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2.'!$P$3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2.'!$P$4:$P$10</c:f>
              <c:numCache>
                <c:formatCode>General</c:formatCode>
                <c:ptCount val="7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88628960"/>
        <c:axId val="-1788626240"/>
      </c:barChart>
      <c:lineChart>
        <c:grouping val="standard"/>
        <c:varyColors val="0"/>
        <c:ser>
          <c:idx val="1"/>
          <c:order val="1"/>
          <c:tx>
            <c:strRef>
              <c:f>'Pole 2.'!$BU$3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2.'!$BU$4:$BU$10</c:f>
              <c:numCache>
                <c:formatCode>General</c:formatCode>
                <c:ptCount val="7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8628960"/>
        <c:axId val="-1788626240"/>
      </c:lineChart>
      <c:catAx>
        <c:axId val="-17886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626240"/>
        <c:crosses val="autoZero"/>
        <c:auto val="1"/>
        <c:lblAlgn val="ctr"/>
        <c:lblOffset val="100"/>
        <c:noMultiLvlLbl val="0"/>
      </c:catAx>
      <c:valAx>
        <c:axId val="-17886262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62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YYB 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2.'!$Q$3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2.'!$Q$4:$Q$10</c:f>
              <c:numCache>
                <c:formatCode>General</c:formatCode>
                <c:ptCount val="7"/>
                <c:pt idx="0">
                  <c:v>4.7</c:v>
                </c:pt>
                <c:pt idx="1">
                  <c:v>5</c:v>
                </c:pt>
                <c:pt idx="2">
                  <c:v>4.8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788625696"/>
        <c:axId val="-1788631136"/>
      </c:barChart>
      <c:lineChart>
        <c:grouping val="standard"/>
        <c:varyColors val="0"/>
        <c:ser>
          <c:idx val="1"/>
          <c:order val="1"/>
          <c:tx>
            <c:strRef>
              <c:f>'Pole 2.'!$BV$3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2.'!$BV$4:$BV$10</c:f>
              <c:numCache>
                <c:formatCode>General</c:formatCode>
                <c:ptCount val="7"/>
                <c:pt idx="0">
                  <c:v>4.7</c:v>
                </c:pt>
                <c:pt idx="1">
                  <c:v>5</c:v>
                </c:pt>
                <c:pt idx="2">
                  <c:v>4.8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8625696"/>
        <c:axId val="-1788631136"/>
      </c:lineChart>
      <c:catAx>
        <c:axId val="-17886256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788631136"/>
        <c:crosses val="autoZero"/>
        <c:auto val="1"/>
        <c:lblAlgn val="ctr"/>
        <c:lblOffset val="100"/>
        <c:noMultiLvlLbl val="0"/>
      </c:catAx>
      <c:valAx>
        <c:axId val="-178863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78862569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2.'!$R$3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2.'!$R$4:$R$10</c:f>
              <c:numCache>
                <c:formatCode>General</c:formatCode>
                <c:ptCount val="7"/>
                <c:pt idx="0">
                  <c:v>1</c:v>
                </c:pt>
                <c:pt idx="1">
                  <c:v>1.1000000000000001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64681792"/>
        <c:axId val="-1788630592"/>
      </c:barChart>
      <c:lineChart>
        <c:grouping val="standard"/>
        <c:varyColors val="0"/>
        <c:ser>
          <c:idx val="1"/>
          <c:order val="1"/>
          <c:tx>
            <c:strRef>
              <c:f>'Pole 2.'!$BW$3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2.'!$BW$4:$BW$10</c:f>
              <c:numCache>
                <c:formatCode>General</c:formatCode>
                <c:ptCount val="7"/>
                <c:pt idx="0">
                  <c:v>1</c:v>
                </c:pt>
                <c:pt idx="1">
                  <c:v>1.1000000000000001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4681792"/>
        <c:axId val="-1788630592"/>
      </c:lineChart>
      <c:valAx>
        <c:axId val="-1788630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764681792"/>
        <c:crosses val="autoZero"/>
        <c:crossBetween val="between"/>
      </c:valAx>
      <c:catAx>
        <c:axId val="-7646817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-1788630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C2H6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2.'!$S$3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2.'!$S$4:$S$10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64683424"/>
        <c:axId val="-764673632"/>
      </c:barChart>
      <c:lineChart>
        <c:grouping val="standard"/>
        <c:varyColors val="0"/>
        <c:ser>
          <c:idx val="1"/>
          <c:order val="1"/>
          <c:tx>
            <c:strRef>
              <c:f>'Pole 2.'!$BX$3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2.'!$BX$4:$BX$10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4683424"/>
        <c:axId val="-764673632"/>
      </c:lineChart>
      <c:catAx>
        <c:axId val="-7646834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73632"/>
        <c:crosses val="autoZero"/>
        <c:auto val="1"/>
        <c:lblAlgn val="ctr"/>
        <c:lblOffset val="100"/>
        <c:noMultiLvlLbl val="0"/>
      </c:catAx>
      <c:valAx>
        <c:axId val="-76467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8342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YYB C2H4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2.'!$T$3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2.'!$T$4:$T$10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64684512"/>
        <c:axId val="-764683968"/>
      </c:barChart>
      <c:lineChart>
        <c:grouping val="standard"/>
        <c:varyColors val="0"/>
        <c:ser>
          <c:idx val="1"/>
          <c:order val="1"/>
          <c:tx>
            <c:strRef>
              <c:f>'Pole 2.'!$BY$3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2.'!$BY$4:$BY$10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4684512"/>
        <c:axId val="-764683968"/>
      </c:lineChart>
      <c:catAx>
        <c:axId val="-7646845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764683968"/>
        <c:crosses val="autoZero"/>
        <c:auto val="1"/>
        <c:lblAlgn val="ctr"/>
        <c:lblOffset val="100"/>
        <c:noMultiLvlLbl val="0"/>
      </c:catAx>
      <c:valAx>
        <c:axId val="-76468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76468451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YYC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1.'!$Z$3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1.'!$Z$4:$Z$10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1.'!$AA$3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1.'!$AA$4:$AA$10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1.'!$AB$3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1.'!$AB$4:$AB$10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1.'!$AC$3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1.'!$AC$4:$AC$10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1.'!$AD$3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1.'!$AD$4:$AD$10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1.'!$AE$3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1.'!$AE$4:$AE$10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765150912"/>
        <c:axId val="-765149824"/>
      </c:lineChart>
      <c:catAx>
        <c:axId val="-7651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149824"/>
        <c:crosses val="autoZero"/>
        <c:auto val="1"/>
        <c:lblAlgn val="ctr"/>
        <c:lblOffset val="100"/>
        <c:noMultiLvlLbl val="0"/>
      </c:catAx>
      <c:valAx>
        <c:axId val="-7651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15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ysClr val="window" lastClr="FFFFFF"/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C2H2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2.'!$U$3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2.'!$U$4:$U$10</c:f>
              <c:numCache>
                <c:formatCode>General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64685056"/>
        <c:axId val="-764682880"/>
      </c:barChart>
      <c:lineChart>
        <c:grouping val="standard"/>
        <c:varyColors val="0"/>
        <c:ser>
          <c:idx val="1"/>
          <c:order val="1"/>
          <c:tx>
            <c:strRef>
              <c:f>'Pole 2.'!$BZ$3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2.'!$BZ$4:$BZ$10</c:f>
              <c:numCache>
                <c:formatCode>General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4685056"/>
        <c:axId val="-764682880"/>
      </c:lineChart>
      <c:catAx>
        <c:axId val="-7646850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82880"/>
        <c:crosses val="autoZero"/>
        <c:auto val="1"/>
        <c:lblAlgn val="ctr"/>
        <c:lblOffset val="100"/>
        <c:noMultiLvlLbl val="0"/>
      </c:catAx>
      <c:valAx>
        <c:axId val="-76468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8505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TotHyd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2.'!$Z$3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2.'!$Z$4:$Z$10</c:f>
              <c:numCache>
                <c:formatCode>General</c:formatCode>
                <c:ptCount val="7"/>
                <c:pt idx="0">
                  <c:v>1</c:v>
                </c:pt>
                <c:pt idx="1">
                  <c:v>5.3</c:v>
                </c:pt>
                <c:pt idx="2">
                  <c:v>5.9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64682336"/>
        <c:axId val="-764673088"/>
      </c:barChart>
      <c:lineChart>
        <c:grouping val="standard"/>
        <c:varyColors val="0"/>
        <c:ser>
          <c:idx val="1"/>
          <c:order val="1"/>
          <c:tx>
            <c:strRef>
              <c:f>'Pole 2.'!$CB$3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2.'!$CB$4:$CB$10</c:f>
              <c:numCache>
                <c:formatCode>General</c:formatCode>
                <c:ptCount val="7"/>
                <c:pt idx="0">
                  <c:v>1</c:v>
                </c:pt>
                <c:pt idx="1">
                  <c:v>5.3</c:v>
                </c:pt>
                <c:pt idx="2">
                  <c:v>5.9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4682336"/>
        <c:axId val="-764673088"/>
      </c:lineChart>
      <c:catAx>
        <c:axId val="-7646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73088"/>
        <c:crosses val="autoZero"/>
        <c:auto val="1"/>
        <c:lblAlgn val="ctr"/>
        <c:lblOffset val="100"/>
        <c:noMultiLvlLbl val="0"/>
      </c:catAx>
      <c:valAx>
        <c:axId val="-7646730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2.'!$AA$3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2.'!$AA$4:$AA$10</c:f>
              <c:numCache>
                <c:formatCode>General</c:formatCode>
                <c:ptCount val="7"/>
                <c:pt idx="0">
                  <c:v>2.7</c:v>
                </c:pt>
                <c:pt idx="1">
                  <c:v>7.7</c:v>
                </c:pt>
                <c:pt idx="2">
                  <c:v>7.6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64675808"/>
        <c:axId val="-764681248"/>
      </c:barChart>
      <c:lineChart>
        <c:grouping val="standard"/>
        <c:varyColors val="0"/>
        <c:ser>
          <c:idx val="1"/>
          <c:order val="1"/>
          <c:tx>
            <c:strRef>
              <c:f>'Pole 2.'!$CC$3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2.'!$CC$4:$CC$10</c:f>
              <c:numCache>
                <c:formatCode>General</c:formatCode>
                <c:ptCount val="7"/>
                <c:pt idx="0">
                  <c:v>2.7</c:v>
                </c:pt>
                <c:pt idx="1">
                  <c:v>7.7</c:v>
                </c:pt>
                <c:pt idx="2">
                  <c:v>7.6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4675808"/>
        <c:axId val="-764681248"/>
      </c:lineChart>
      <c:catAx>
        <c:axId val="-7646758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81248"/>
        <c:crosses val="autoZero"/>
        <c:auto val="1"/>
        <c:lblAlgn val="ctr"/>
        <c:lblOffset val="100"/>
        <c:noMultiLvlLbl val="0"/>
      </c:catAx>
      <c:valAx>
        <c:axId val="-764681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7580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YYC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2.'!$AB$3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2.'!$AB$4:$AB$10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64672544"/>
        <c:axId val="-764678528"/>
      </c:barChart>
      <c:lineChart>
        <c:grouping val="standard"/>
        <c:varyColors val="0"/>
        <c:ser>
          <c:idx val="1"/>
          <c:order val="1"/>
          <c:tx>
            <c:strRef>
              <c:f>'Pole 2.'!$CD$3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2.'!$CD$4:$CD$10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4672544"/>
        <c:axId val="-764678528"/>
      </c:lineChart>
      <c:valAx>
        <c:axId val="-764678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764672544"/>
        <c:crosses val="autoZero"/>
        <c:crossBetween val="between"/>
      </c:valAx>
      <c:catAx>
        <c:axId val="-7646725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-764678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C2H6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2.'!$AC$3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2.'!$AC$4:$AC$10</c:f>
              <c:numCache>
                <c:formatCode>General</c:formatCode>
                <c:ptCount val="7"/>
                <c:pt idx="0">
                  <c:v>0</c:v>
                </c:pt>
                <c:pt idx="1">
                  <c:v>4.3</c:v>
                </c:pt>
                <c:pt idx="2">
                  <c:v>4.5999999999999996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64672000"/>
        <c:axId val="-764680704"/>
      </c:barChart>
      <c:lineChart>
        <c:grouping val="standard"/>
        <c:varyColors val="0"/>
        <c:ser>
          <c:idx val="1"/>
          <c:order val="1"/>
          <c:tx>
            <c:strRef>
              <c:f>'Pole 2.'!$CE$3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2.'!$CE$4:$CE$10</c:f>
              <c:numCache>
                <c:formatCode>General</c:formatCode>
                <c:ptCount val="7"/>
                <c:pt idx="0">
                  <c:v>0</c:v>
                </c:pt>
                <c:pt idx="1">
                  <c:v>4.3</c:v>
                </c:pt>
                <c:pt idx="2">
                  <c:v>4.5999999999999996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4672000"/>
        <c:axId val="-764680704"/>
      </c:lineChart>
      <c:catAx>
        <c:axId val="-7646720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80704"/>
        <c:crosses val="autoZero"/>
        <c:auto val="1"/>
        <c:lblAlgn val="ctr"/>
        <c:lblOffset val="100"/>
        <c:noMultiLvlLbl val="0"/>
      </c:catAx>
      <c:valAx>
        <c:axId val="-76468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7200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C2H4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2.'!$AD$3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2.'!$AD$4:$AD$10</c:f>
              <c:numCache>
                <c:formatCode>General</c:formatCode>
                <c:ptCount val="7"/>
                <c:pt idx="0">
                  <c:v>0</c:v>
                </c:pt>
                <c:pt idx="1">
                  <c:v>0.9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64680160"/>
        <c:axId val="-764677440"/>
      </c:barChart>
      <c:lineChart>
        <c:grouping val="standard"/>
        <c:varyColors val="0"/>
        <c:ser>
          <c:idx val="1"/>
          <c:order val="1"/>
          <c:tx>
            <c:strRef>
              <c:f>'Pole 2.'!$CF$3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2.'!$CF$4:$CF$10</c:f>
              <c:numCache>
                <c:formatCode>General</c:formatCode>
                <c:ptCount val="7"/>
                <c:pt idx="0">
                  <c:v>0</c:v>
                </c:pt>
                <c:pt idx="1">
                  <c:v>0.9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4680160"/>
        <c:axId val="-764677440"/>
      </c:lineChart>
      <c:catAx>
        <c:axId val="-7646801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77440"/>
        <c:crosses val="autoZero"/>
        <c:auto val="1"/>
        <c:lblAlgn val="ctr"/>
        <c:lblOffset val="100"/>
        <c:noMultiLvlLbl val="0"/>
      </c:catAx>
      <c:valAx>
        <c:axId val="-764677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8016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C2H2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2.'!$AE$3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2.'!$AE$4:$AE$10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0.4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64671456"/>
        <c:axId val="-764670912"/>
      </c:barChart>
      <c:lineChart>
        <c:grouping val="standard"/>
        <c:varyColors val="0"/>
        <c:ser>
          <c:idx val="1"/>
          <c:order val="1"/>
          <c:tx>
            <c:strRef>
              <c:f>'Pole 2.'!$CG$3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2.'!$CG$4:$CG$10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0.4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4671456"/>
        <c:axId val="-764670912"/>
      </c:lineChart>
      <c:catAx>
        <c:axId val="-7646714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70912"/>
        <c:crosses val="autoZero"/>
        <c:auto val="1"/>
        <c:lblAlgn val="ctr"/>
        <c:lblOffset val="100"/>
        <c:noMultiLvlLbl val="0"/>
      </c:catAx>
      <c:valAx>
        <c:axId val="-76467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7145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TotHyd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2.'!$AJ$3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2.'!$AJ$4:$AJ$10</c:f>
              <c:numCache>
                <c:formatCode>General</c:formatCode>
                <c:ptCount val="7"/>
                <c:pt idx="0">
                  <c:v>1.9</c:v>
                </c:pt>
                <c:pt idx="1">
                  <c:v>1.9</c:v>
                </c:pt>
                <c:pt idx="2">
                  <c:v>1.8</c:v>
                </c:pt>
                <c:pt idx="3">
                  <c:v>1.8</c:v>
                </c:pt>
                <c:pt idx="4">
                  <c:v>2</c:v>
                </c:pt>
                <c:pt idx="5">
                  <c:v>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64670368"/>
        <c:axId val="-764669824"/>
      </c:barChart>
      <c:lineChart>
        <c:grouping val="standard"/>
        <c:varyColors val="0"/>
        <c:ser>
          <c:idx val="1"/>
          <c:order val="1"/>
          <c:tx>
            <c:strRef>
              <c:f>'Pole 2.'!$CI$3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2.'!$CI$4:$CI$10</c:f>
              <c:numCache>
                <c:formatCode>General</c:formatCode>
                <c:ptCount val="7"/>
                <c:pt idx="0">
                  <c:v>1.9</c:v>
                </c:pt>
                <c:pt idx="1">
                  <c:v>1.9</c:v>
                </c:pt>
                <c:pt idx="2">
                  <c:v>1.8</c:v>
                </c:pt>
                <c:pt idx="3">
                  <c:v>1.8</c:v>
                </c:pt>
                <c:pt idx="4">
                  <c:v>2</c:v>
                </c:pt>
                <c:pt idx="5">
                  <c:v>1.9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4670368"/>
        <c:axId val="-764669824"/>
      </c:lineChart>
      <c:catAx>
        <c:axId val="-76467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69824"/>
        <c:crosses val="autoZero"/>
        <c:auto val="1"/>
        <c:lblAlgn val="ctr"/>
        <c:lblOffset val="100"/>
        <c:noMultiLvlLbl val="0"/>
      </c:catAx>
      <c:valAx>
        <c:axId val="-764669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7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93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2.'!$AK$3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2.'!$AK$4:$AK$10</c:f>
              <c:numCache>
                <c:formatCode>General</c:formatCode>
                <c:ptCount val="7"/>
                <c:pt idx="0">
                  <c:v>5.2</c:v>
                </c:pt>
                <c:pt idx="1">
                  <c:v>5.2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64679616"/>
        <c:axId val="-764679072"/>
      </c:barChart>
      <c:lineChart>
        <c:grouping val="standard"/>
        <c:varyColors val="0"/>
        <c:ser>
          <c:idx val="1"/>
          <c:order val="1"/>
          <c:tx>
            <c:strRef>
              <c:f>'Pole 2.'!$CJ$3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2.'!$CJ$4:$CJ$10</c:f>
              <c:numCache>
                <c:formatCode>General</c:formatCode>
                <c:ptCount val="7"/>
                <c:pt idx="0">
                  <c:v>5.2</c:v>
                </c:pt>
                <c:pt idx="1">
                  <c:v>5.2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4679616"/>
        <c:axId val="-764679072"/>
      </c:lineChart>
      <c:catAx>
        <c:axId val="-7646796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79072"/>
        <c:crosses val="autoZero"/>
        <c:auto val="1"/>
        <c:lblAlgn val="ctr"/>
        <c:lblOffset val="100"/>
        <c:noMultiLvlLbl val="0"/>
      </c:catAx>
      <c:valAx>
        <c:axId val="-76467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7961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YDA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2.'!$AL$3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2.'!$AL$4:$AL$10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64676896"/>
        <c:axId val="-764677984"/>
      </c:barChart>
      <c:lineChart>
        <c:grouping val="standard"/>
        <c:varyColors val="0"/>
        <c:ser>
          <c:idx val="1"/>
          <c:order val="1"/>
          <c:tx>
            <c:strRef>
              <c:f>'Pole 2.'!$CK$3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2.'!$CK$4:$CK$10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4676896"/>
        <c:axId val="-764677984"/>
      </c:lineChart>
      <c:valAx>
        <c:axId val="-764677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764676896"/>
        <c:crosses val="autoZero"/>
        <c:crossBetween val="between"/>
      </c:valAx>
      <c:catAx>
        <c:axId val="-764676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-764677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TotHYd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1.'!$D$3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1.'!$D$4:$D$10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2.1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65147104"/>
        <c:axId val="-765146560"/>
      </c:barChart>
      <c:lineChart>
        <c:grouping val="standard"/>
        <c:varyColors val="0"/>
        <c:ser>
          <c:idx val="1"/>
          <c:order val="1"/>
          <c:tx>
            <c:strRef>
              <c:f>'POLE 1.'!$BN$3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1.'!$BN$4:$BN$10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2.1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5147104"/>
        <c:axId val="-765146560"/>
      </c:lineChart>
      <c:catAx>
        <c:axId val="-76514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146560"/>
        <c:crosses val="autoZero"/>
        <c:auto val="1"/>
        <c:lblAlgn val="ctr"/>
        <c:lblOffset val="100"/>
        <c:noMultiLvlLbl val="0"/>
      </c:catAx>
      <c:valAx>
        <c:axId val="-765146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1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C2H6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2.'!$AM$3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2.'!$AM$4:$AM$10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0.3</c:v>
                </c:pt>
                <c:pt idx="5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64676352"/>
        <c:axId val="-764675264"/>
      </c:barChart>
      <c:lineChart>
        <c:grouping val="standard"/>
        <c:varyColors val="0"/>
        <c:ser>
          <c:idx val="1"/>
          <c:order val="1"/>
          <c:tx>
            <c:strRef>
              <c:f>'Pole 2.'!$CL$3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2.'!$CL$4:$CL$10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0.3</c:v>
                </c:pt>
                <c:pt idx="5">
                  <c:v>0.3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4676352"/>
        <c:axId val="-764675264"/>
      </c:lineChart>
      <c:catAx>
        <c:axId val="-7646763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75264"/>
        <c:crosses val="autoZero"/>
        <c:auto val="1"/>
        <c:lblAlgn val="ctr"/>
        <c:lblOffset val="100"/>
        <c:noMultiLvlLbl val="0"/>
      </c:catAx>
      <c:valAx>
        <c:axId val="-764675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7635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C2H4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2.'!$AN$3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2.'!$AN$4:$AN$10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64674720"/>
        <c:axId val="-764674176"/>
      </c:barChart>
      <c:lineChart>
        <c:grouping val="standard"/>
        <c:varyColors val="0"/>
        <c:ser>
          <c:idx val="1"/>
          <c:order val="1"/>
          <c:tx>
            <c:strRef>
              <c:f>'Pole 2.'!$CM$3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2.'!$CM$4:$CM$10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4674720"/>
        <c:axId val="-764674176"/>
      </c:lineChart>
      <c:catAx>
        <c:axId val="-7646747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74176"/>
        <c:crosses val="autoZero"/>
        <c:auto val="1"/>
        <c:lblAlgn val="ctr"/>
        <c:lblOffset val="100"/>
        <c:noMultiLvlLbl val="0"/>
      </c:catAx>
      <c:valAx>
        <c:axId val="-76467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7472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</a:t>
            </a:r>
            <a:r>
              <a:rPr lang="en-US" baseline="0"/>
              <a:t> </a:t>
            </a:r>
            <a:r>
              <a:rPr lang="en-US"/>
              <a:t>YDA C2H2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2.'!$AO$3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2.'!$AO$4:$AO$10</c:f>
              <c:numCache>
                <c:formatCode>General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36409312"/>
        <c:axId val="-936416928"/>
      </c:barChart>
      <c:lineChart>
        <c:grouping val="standard"/>
        <c:varyColors val="0"/>
        <c:ser>
          <c:idx val="1"/>
          <c:order val="1"/>
          <c:tx>
            <c:strRef>
              <c:f>'Pole 2.'!$CN$3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2.'!$CN$4:$CN$10</c:f>
              <c:numCache>
                <c:formatCode>General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6409312"/>
        <c:axId val="-936416928"/>
      </c:lineChart>
      <c:catAx>
        <c:axId val="-9364093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936416928"/>
        <c:crosses val="autoZero"/>
        <c:auto val="1"/>
        <c:lblAlgn val="ctr"/>
        <c:lblOffset val="100"/>
        <c:noMultiLvlLbl val="0"/>
      </c:catAx>
      <c:valAx>
        <c:axId val="-93641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93640931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TotHyd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2.'!$AT$3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2.'!$AT$4:$AT$10</c:f>
              <c:numCache>
                <c:formatCode>General</c:formatCode>
                <c:ptCount val="7"/>
                <c:pt idx="0">
                  <c:v>2.9</c:v>
                </c:pt>
                <c:pt idx="1">
                  <c:v>2.9</c:v>
                </c:pt>
                <c:pt idx="2">
                  <c:v>2.9</c:v>
                </c:pt>
                <c:pt idx="3">
                  <c:v>2.8</c:v>
                </c:pt>
                <c:pt idx="4">
                  <c:v>2.9</c:v>
                </c:pt>
                <c:pt idx="5">
                  <c:v>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36423456"/>
        <c:axId val="-936413120"/>
      </c:barChart>
      <c:lineChart>
        <c:grouping val="standard"/>
        <c:varyColors val="0"/>
        <c:ser>
          <c:idx val="1"/>
          <c:order val="1"/>
          <c:tx>
            <c:strRef>
              <c:f>'Pole 2.'!$CP$3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2.'!$CP$4:$CP$10</c:f>
              <c:numCache>
                <c:formatCode>General</c:formatCode>
                <c:ptCount val="7"/>
                <c:pt idx="0">
                  <c:v>2.9</c:v>
                </c:pt>
                <c:pt idx="1">
                  <c:v>2.9</c:v>
                </c:pt>
                <c:pt idx="2">
                  <c:v>2.9</c:v>
                </c:pt>
                <c:pt idx="3">
                  <c:v>2.8</c:v>
                </c:pt>
                <c:pt idx="4">
                  <c:v>2.9</c:v>
                </c:pt>
                <c:pt idx="5">
                  <c:v>2.9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6423456"/>
        <c:axId val="-936413120"/>
      </c:lineChart>
      <c:catAx>
        <c:axId val="-9364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413120"/>
        <c:crosses val="autoZero"/>
        <c:auto val="1"/>
        <c:lblAlgn val="ctr"/>
        <c:lblOffset val="100"/>
        <c:noMultiLvlLbl val="0"/>
      </c:catAx>
      <c:valAx>
        <c:axId val="-936413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4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2.'!$AU$3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2.'!$AU$4:$AU$10</c:f>
              <c:numCache>
                <c:formatCode>General</c:formatCode>
                <c:ptCount val="7"/>
                <c:pt idx="0">
                  <c:v>6.4</c:v>
                </c:pt>
                <c:pt idx="1">
                  <c:v>6.4</c:v>
                </c:pt>
                <c:pt idx="2">
                  <c:v>6.4</c:v>
                </c:pt>
                <c:pt idx="3">
                  <c:v>6.4</c:v>
                </c:pt>
                <c:pt idx="4">
                  <c:v>6.4</c:v>
                </c:pt>
                <c:pt idx="5">
                  <c:v>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36412576"/>
        <c:axId val="-936419648"/>
      </c:barChart>
      <c:lineChart>
        <c:grouping val="standard"/>
        <c:varyColors val="0"/>
        <c:ser>
          <c:idx val="1"/>
          <c:order val="1"/>
          <c:tx>
            <c:strRef>
              <c:f>'Pole 2.'!$CQ$3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2.'!$CQ$4:$CQ$10</c:f>
              <c:numCache>
                <c:formatCode>General</c:formatCode>
                <c:ptCount val="7"/>
                <c:pt idx="0">
                  <c:v>6.4</c:v>
                </c:pt>
                <c:pt idx="1">
                  <c:v>6.4</c:v>
                </c:pt>
                <c:pt idx="2">
                  <c:v>6.4</c:v>
                </c:pt>
                <c:pt idx="3">
                  <c:v>6.4</c:v>
                </c:pt>
                <c:pt idx="4">
                  <c:v>6.4</c:v>
                </c:pt>
                <c:pt idx="5">
                  <c:v>6.5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6412576"/>
        <c:axId val="-936419648"/>
      </c:lineChart>
      <c:catAx>
        <c:axId val="-936412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419648"/>
        <c:crosses val="autoZero"/>
        <c:auto val="1"/>
        <c:lblAlgn val="ctr"/>
        <c:lblOffset val="100"/>
        <c:noMultiLvlLbl val="0"/>
      </c:catAx>
      <c:valAx>
        <c:axId val="-93641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41257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2.'!$AV$3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2.'!$AV$4:$AV$10</c:f>
              <c:numCache>
                <c:formatCode>General</c:formatCode>
                <c:ptCount val="7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1.1000000000000001</c:v>
                </c:pt>
                <c:pt idx="5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36412032"/>
        <c:axId val="-936419104"/>
      </c:barChart>
      <c:lineChart>
        <c:grouping val="standard"/>
        <c:varyColors val="0"/>
        <c:ser>
          <c:idx val="1"/>
          <c:order val="1"/>
          <c:tx>
            <c:strRef>
              <c:f>'Pole 2.'!$CR$3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2.'!$CR$4:$CR$10</c:f>
              <c:numCache>
                <c:formatCode>General</c:formatCode>
                <c:ptCount val="7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6412032"/>
        <c:axId val="-936419104"/>
      </c:lineChart>
      <c:valAx>
        <c:axId val="-936419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936412032"/>
        <c:crosses val="autoZero"/>
        <c:crossBetween val="between"/>
      </c:valAx>
      <c:catAx>
        <c:axId val="-9364120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-936419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C2H6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2.'!$AW$3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2.'!$AW$4:$AW$10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36420192"/>
        <c:axId val="-936408768"/>
      </c:barChart>
      <c:lineChart>
        <c:grouping val="standard"/>
        <c:varyColors val="0"/>
        <c:ser>
          <c:idx val="1"/>
          <c:order val="1"/>
          <c:tx>
            <c:strRef>
              <c:f>'Pole 2.'!$CS$3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2.'!$CS$4:$CS$10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6420192"/>
        <c:axId val="-936408768"/>
      </c:lineChart>
      <c:catAx>
        <c:axId val="-9364201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408768"/>
        <c:crosses val="autoZero"/>
        <c:auto val="1"/>
        <c:lblAlgn val="ctr"/>
        <c:lblOffset val="100"/>
        <c:noMultiLvlLbl val="0"/>
      </c:catAx>
      <c:valAx>
        <c:axId val="-93640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42019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C2H4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2.'!$AX$3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2.'!$AX$4:$AX$10</c:f>
              <c:numCache>
                <c:formatCode>General</c:formatCode>
                <c:ptCount val="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36408224"/>
        <c:axId val="-936416384"/>
      </c:barChart>
      <c:lineChart>
        <c:grouping val="standard"/>
        <c:varyColors val="0"/>
        <c:ser>
          <c:idx val="1"/>
          <c:order val="1"/>
          <c:tx>
            <c:strRef>
              <c:f>'Pole 2.'!$CT$3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2.'!$CT$4:$CT$10</c:f>
              <c:numCache>
                <c:formatCode>General</c:formatCode>
                <c:ptCount val="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6408224"/>
        <c:axId val="-936416384"/>
      </c:lineChart>
      <c:catAx>
        <c:axId val="-9364082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416384"/>
        <c:crosses val="autoZero"/>
        <c:auto val="1"/>
        <c:lblAlgn val="ctr"/>
        <c:lblOffset val="100"/>
        <c:noMultiLvlLbl val="0"/>
      </c:catAx>
      <c:valAx>
        <c:axId val="-936416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40822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C2H2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2.'!$AY$3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2.'!$AY$4:$AY$10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36415840"/>
        <c:axId val="-936418560"/>
      </c:barChart>
      <c:lineChart>
        <c:grouping val="standard"/>
        <c:varyColors val="0"/>
        <c:ser>
          <c:idx val="1"/>
          <c:order val="1"/>
          <c:tx>
            <c:strRef>
              <c:f>'Pole 2.'!$CU$3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2.'!$CU$4:$CU$10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6415840"/>
        <c:axId val="-936418560"/>
      </c:lineChart>
      <c:catAx>
        <c:axId val="-9364158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418560"/>
        <c:crosses val="autoZero"/>
        <c:auto val="1"/>
        <c:lblAlgn val="ctr"/>
        <c:lblOffset val="100"/>
        <c:noMultiLvlLbl val="0"/>
      </c:catAx>
      <c:valAx>
        <c:axId val="-93641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41584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TotHyd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2.'!$BD$3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2.'!$BD$4:$BD$10</c:f>
              <c:numCache>
                <c:formatCode>General</c:formatCode>
                <c:ptCount val="7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1.7</c:v>
                </c:pt>
                <c:pt idx="4">
                  <c:v>1.6</c:v>
                </c:pt>
                <c:pt idx="5">
                  <c:v>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36411488"/>
        <c:axId val="-936418016"/>
      </c:barChart>
      <c:lineChart>
        <c:grouping val="standard"/>
        <c:varyColors val="0"/>
        <c:ser>
          <c:idx val="1"/>
          <c:order val="1"/>
          <c:tx>
            <c:strRef>
              <c:f>'Pole 2.'!$CW$3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2.'!$CW$4:$CW$10</c:f>
              <c:numCache>
                <c:formatCode>General</c:formatCode>
                <c:ptCount val="7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1.7</c:v>
                </c:pt>
                <c:pt idx="4">
                  <c:v>1.6</c:v>
                </c:pt>
                <c:pt idx="5">
                  <c:v>1.8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6411488"/>
        <c:axId val="-936418016"/>
      </c:lineChart>
      <c:catAx>
        <c:axId val="-93641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418016"/>
        <c:crosses val="autoZero"/>
        <c:auto val="1"/>
        <c:lblAlgn val="ctr"/>
        <c:lblOffset val="100"/>
        <c:noMultiLvlLbl val="0"/>
      </c:catAx>
      <c:valAx>
        <c:axId val="-9364180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41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Pole</a:t>
            </a:r>
            <a:r>
              <a:rPr lang="en-US" b="1" baseline="0"/>
              <a:t> 1 YYA H2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1.'!$E$3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1.'!$E$4:$E$10</c:f>
              <c:numCache>
                <c:formatCode>General</c:formatCode>
                <c:ptCount val="7"/>
                <c:pt idx="0">
                  <c:v>5.3</c:v>
                </c:pt>
                <c:pt idx="1">
                  <c:v>5.3</c:v>
                </c:pt>
                <c:pt idx="2">
                  <c:v>5.3</c:v>
                </c:pt>
                <c:pt idx="3">
                  <c:v>5.3</c:v>
                </c:pt>
                <c:pt idx="4">
                  <c:v>5.26</c:v>
                </c:pt>
                <c:pt idx="5">
                  <c:v>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40987904"/>
        <c:axId val="-940990080"/>
      </c:barChart>
      <c:lineChart>
        <c:grouping val="standard"/>
        <c:varyColors val="0"/>
        <c:ser>
          <c:idx val="1"/>
          <c:order val="1"/>
          <c:tx>
            <c:strRef>
              <c:f>'POLE 1.'!$BO$3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1.'!$BO$4:$BO$10</c:f>
              <c:numCache>
                <c:formatCode>General</c:formatCode>
                <c:ptCount val="7"/>
                <c:pt idx="0">
                  <c:v>5.3</c:v>
                </c:pt>
                <c:pt idx="1">
                  <c:v>5.3</c:v>
                </c:pt>
                <c:pt idx="2">
                  <c:v>5.3</c:v>
                </c:pt>
                <c:pt idx="3">
                  <c:v>5.3</c:v>
                </c:pt>
                <c:pt idx="4">
                  <c:v>5.26</c:v>
                </c:pt>
                <c:pt idx="5">
                  <c:v>5.3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0987904"/>
        <c:axId val="-940990080"/>
      </c:lineChart>
      <c:catAx>
        <c:axId val="-9409879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0990080"/>
        <c:crosses val="autoZero"/>
        <c:auto val="1"/>
        <c:lblAlgn val="ctr"/>
        <c:lblOffset val="100"/>
        <c:noMultiLvlLbl val="0"/>
      </c:catAx>
      <c:valAx>
        <c:axId val="-94099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098790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98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H2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2.'!$BE$3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2.'!$BE$4:$BE$10</c:f>
              <c:numCache>
                <c:formatCode>General</c:formatCode>
                <c:ptCount val="7"/>
                <c:pt idx="0">
                  <c:v>5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36421280"/>
        <c:axId val="-936409856"/>
      </c:barChart>
      <c:lineChart>
        <c:grouping val="standard"/>
        <c:varyColors val="0"/>
        <c:ser>
          <c:idx val="1"/>
          <c:order val="1"/>
          <c:tx>
            <c:strRef>
              <c:f>'Pole 2.'!$CX$3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2.'!$CX$4:$CX$10</c:f>
              <c:numCache>
                <c:formatCode>General</c:formatCode>
                <c:ptCount val="7"/>
                <c:pt idx="0">
                  <c:v>5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6421280"/>
        <c:axId val="-936409856"/>
      </c:lineChart>
      <c:valAx>
        <c:axId val="-93640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936421280"/>
        <c:crosses val="autoZero"/>
        <c:crossBetween val="between"/>
      </c:valAx>
      <c:catAx>
        <c:axId val="-9364212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-936409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>
            <a:lumMod val="100000"/>
          </a:srgbClr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 CH4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2.'!$BF$3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2.'!$BF$4:$BF$10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36417472"/>
        <c:axId val="-936420736"/>
      </c:barChart>
      <c:lineChart>
        <c:grouping val="standard"/>
        <c:varyColors val="0"/>
        <c:ser>
          <c:idx val="1"/>
          <c:order val="1"/>
          <c:tx>
            <c:strRef>
              <c:f>'Pole 2.'!$CY$3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2.'!$CY$4:$CY$10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6417472"/>
        <c:axId val="-936420736"/>
      </c:lineChart>
      <c:catAx>
        <c:axId val="-9364174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420736"/>
        <c:crosses val="autoZero"/>
        <c:auto val="1"/>
        <c:lblAlgn val="ctr"/>
        <c:lblOffset val="100"/>
        <c:noMultiLvlLbl val="0"/>
      </c:catAx>
      <c:valAx>
        <c:axId val="-93642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41747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</a:t>
            </a:r>
            <a:r>
              <a:rPr lang="en-US" baseline="0"/>
              <a:t> </a:t>
            </a:r>
            <a:r>
              <a:rPr lang="en-US"/>
              <a:t>YDC C2H6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2.'!$BG$3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2.'!$BG$4:$BG$10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36422368"/>
        <c:axId val="-936410944"/>
      </c:barChart>
      <c:lineChart>
        <c:grouping val="standard"/>
        <c:varyColors val="0"/>
        <c:ser>
          <c:idx val="1"/>
          <c:order val="1"/>
          <c:tx>
            <c:strRef>
              <c:f>'Pole 2.'!$CZ$3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2.'!$CZ$4:$CZ$10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6422368"/>
        <c:axId val="-936410944"/>
      </c:lineChart>
      <c:catAx>
        <c:axId val="-9364223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936410944"/>
        <c:crosses val="autoZero"/>
        <c:auto val="1"/>
        <c:lblAlgn val="ctr"/>
        <c:lblOffset val="100"/>
        <c:noMultiLvlLbl val="0"/>
      </c:catAx>
      <c:valAx>
        <c:axId val="-93641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93642236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68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C2H4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2.'!$BH$3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2.'!$BH$4:$BH$10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36415296"/>
        <c:axId val="-936422912"/>
      </c:barChart>
      <c:lineChart>
        <c:grouping val="standard"/>
        <c:varyColors val="0"/>
        <c:ser>
          <c:idx val="1"/>
          <c:order val="1"/>
          <c:tx>
            <c:strRef>
              <c:f>'Pole 2.'!$DA$3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2.'!$DA$4:$DA$10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6415296"/>
        <c:axId val="-936422912"/>
      </c:lineChart>
      <c:catAx>
        <c:axId val="-9364152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422912"/>
        <c:crosses val="autoZero"/>
        <c:auto val="1"/>
        <c:lblAlgn val="ctr"/>
        <c:lblOffset val="100"/>
        <c:noMultiLvlLbl val="0"/>
      </c:catAx>
      <c:valAx>
        <c:axId val="-93642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41529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 YDC  C2 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2.'!$BI$3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2.'!$BI$4:$BI$10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36421824"/>
        <c:axId val="-936414752"/>
      </c:barChart>
      <c:lineChart>
        <c:grouping val="standard"/>
        <c:varyColors val="0"/>
        <c:ser>
          <c:idx val="1"/>
          <c:order val="1"/>
          <c:tx>
            <c:strRef>
              <c:f>'Pole 2.'!$DB$3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2.'!$DB$4:$DB$10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6421824"/>
        <c:axId val="-936414752"/>
      </c:lineChart>
      <c:catAx>
        <c:axId val="-9364218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414752"/>
        <c:crosses val="autoZero"/>
        <c:auto val="1"/>
        <c:lblAlgn val="ctr"/>
        <c:lblOffset val="100"/>
        <c:noMultiLvlLbl val="0"/>
      </c:catAx>
      <c:valAx>
        <c:axId val="-93641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42182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1.'!$F$3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1.'!$F$4:$F$10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40989536"/>
        <c:axId val="-940991168"/>
      </c:barChart>
      <c:lineChart>
        <c:grouping val="standard"/>
        <c:varyColors val="0"/>
        <c:ser>
          <c:idx val="1"/>
          <c:order val="1"/>
          <c:tx>
            <c:strRef>
              <c:f>'POLE 1.'!$BP$3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29-07-2021</c:v>
                </c:pt>
                <c:pt idx="1">
                  <c:v>30-07-2021</c:v>
                </c:pt>
                <c:pt idx="2">
                  <c:v>31-07-2021</c:v>
                </c:pt>
                <c:pt idx="3">
                  <c:v>01-08-2021</c:v>
                </c:pt>
                <c:pt idx="4">
                  <c:v>02-08-2021</c:v>
                </c:pt>
                <c:pt idx="5">
                  <c:v>03-08-2021</c:v>
                </c:pt>
                <c:pt idx="6">
                  <c:v>04-08-2021</c:v>
                </c:pt>
              </c:strCache>
            </c:strRef>
          </c:cat>
          <c:val>
            <c:numRef>
              <c:f>'POLE 1.'!$BP$4:$BP$10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0.9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0989536"/>
        <c:axId val="-940991168"/>
      </c:lineChart>
      <c:valAx>
        <c:axId val="-940991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940989536"/>
        <c:crosses val="autoZero"/>
        <c:crossBetween val="between"/>
      </c:valAx>
      <c:catAx>
        <c:axId val="-9409895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-94099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75000">
          <a:sysClr val="window" lastClr="FFFFFF">
            <a:lumMod val="100000"/>
          </a:sysClr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5.xml"/><Relationship Id="rId18" Type="http://schemas.openxmlformats.org/officeDocument/2006/relationships/chart" Target="../charts/chart60.xml"/><Relationship Id="rId26" Type="http://schemas.openxmlformats.org/officeDocument/2006/relationships/chart" Target="../charts/chart68.xml"/><Relationship Id="rId39" Type="http://schemas.openxmlformats.org/officeDocument/2006/relationships/chart" Target="../charts/chart81.xml"/><Relationship Id="rId21" Type="http://schemas.openxmlformats.org/officeDocument/2006/relationships/chart" Target="../charts/chart63.xml"/><Relationship Id="rId34" Type="http://schemas.openxmlformats.org/officeDocument/2006/relationships/chart" Target="../charts/chart76.xml"/><Relationship Id="rId42" Type="http://schemas.openxmlformats.org/officeDocument/2006/relationships/chart" Target="../charts/chart84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6" Type="http://schemas.openxmlformats.org/officeDocument/2006/relationships/chart" Target="../charts/chart58.xml"/><Relationship Id="rId20" Type="http://schemas.openxmlformats.org/officeDocument/2006/relationships/chart" Target="../charts/chart62.xml"/><Relationship Id="rId29" Type="http://schemas.openxmlformats.org/officeDocument/2006/relationships/chart" Target="../charts/chart71.xml"/><Relationship Id="rId41" Type="http://schemas.openxmlformats.org/officeDocument/2006/relationships/chart" Target="../charts/chart83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24" Type="http://schemas.openxmlformats.org/officeDocument/2006/relationships/chart" Target="../charts/chart66.xml"/><Relationship Id="rId32" Type="http://schemas.openxmlformats.org/officeDocument/2006/relationships/chart" Target="../charts/chart74.xml"/><Relationship Id="rId37" Type="http://schemas.openxmlformats.org/officeDocument/2006/relationships/chart" Target="../charts/chart79.xml"/><Relationship Id="rId40" Type="http://schemas.openxmlformats.org/officeDocument/2006/relationships/chart" Target="../charts/chart82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23" Type="http://schemas.openxmlformats.org/officeDocument/2006/relationships/chart" Target="../charts/chart65.xml"/><Relationship Id="rId28" Type="http://schemas.openxmlformats.org/officeDocument/2006/relationships/chart" Target="../charts/chart70.xml"/><Relationship Id="rId36" Type="http://schemas.openxmlformats.org/officeDocument/2006/relationships/chart" Target="../charts/chart78.xml"/><Relationship Id="rId10" Type="http://schemas.openxmlformats.org/officeDocument/2006/relationships/chart" Target="../charts/chart52.xml"/><Relationship Id="rId19" Type="http://schemas.openxmlformats.org/officeDocument/2006/relationships/chart" Target="../charts/chart61.xml"/><Relationship Id="rId31" Type="http://schemas.openxmlformats.org/officeDocument/2006/relationships/chart" Target="../charts/chart73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Relationship Id="rId22" Type="http://schemas.openxmlformats.org/officeDocument/2006/relationships/chart" Target="../charts/chart64.xml"/><Relationship Id="rId27" Type="http://schemas.openxmlformats.org/officeDocument/2006/relationships/chart" Target="../charts/chart69.xml"/><Relationship Id="rId30" Type="http://schemas.openxmlformats.org/officeDocument/2006/relationships/chart" Target="../charts/chart72.xml"/><Relationship Id="rId35" Type="http://schemas.openxmlformats.org/officeDocument/2006/relationships/chart" Target="../charts/chart77.xml"/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12" Type="http://schemas.openxmlformats.org/officeDocument/2006/relationships/chart" Target="../charts/chart54.xml"/><Relationship Id="rId17" Type="http://schemas.openxmlformats.org/officeDocument/2006/relationships/chart" Target="../charts/chart59.xml"/><Relationship Id="rId25" Type="http://schemas.openxmlformats.org/officeDocument/2006/relationships/chart" Target="../charts/chart67.xml"/><Relationship Id="rId33" Type="http://schemas.openxmlformats.org/officeDocument/2006/relationships/chart" Target="../charts/chart75.xml"/><Relationship Id="rId38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19050</xdr:rowOff>
    </xdr:from>
    <xdr:to>
      <xdr:col>11</xdr:col>
      <xdr:colOff>1362075</xdr:colOff>
      <xdr:row>20</xdr:row>
      <xdr:rowOff>590550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BB722E6-CC76-450A-8207-83101509A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11</xdr:row>
      <xdr:rowOff>1</xdr:rowOff>
    </xdr:from>
    <xdr:to>
      <xdr:col>21</xdr:col>
      <xdr:colOff>1362075</xdr:colOff>
      <xdr:row>20</xdr:row>
      <xdr:rowOff>571499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FFFC1E2-0E6C-4C76-A89A-D77E1A990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38100</xdr:colOff>
      <xdr:row>11</xdr:row>
      <xdr:rowOff>19051</xdr:rowOff>
    </xdr:from>
    <xdr:to>
      <xdr:col>41</xdr:col>
      <xdr:colOff>1352550</xdr:colOff>
      <xdr:row>20</xdr:row>
      <xdr:rowOff>571500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89B34F9-953C-44B3-982D-7EE78D2CA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19052</xdr:colOff>
      <xdr:row>11</xdr:row>
      <xdr:rowOff>19049</xdr:rowOff>
    </xdr:from>
    <xdr:to>
      <xdr:col>51</xdr:col>
      <xdr:colOff>1352550</xdr:colOff>
      <xdr:row>20</xdr:row>
      <xdr:rowOff>559593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7A000CCC-71A4-4195-875D-E77211E67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28575</xdr:colOff>
      <xdr:row>11</xdr:row>
      <xdr:rowOff>21024</xdr:rowOff>
    </xdr:from>
    <xdr:to>
      <xdr:col>61</xdr:col>
      <xdr:colOff>1343024</xdr:colOff>
      <xdr:row>20</xdr:row>
      <xdr:rowOff>559594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4E09B97-E5C4-46B3-AE46-DCE5384E2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11</xdr:row>
      <xdr:rowOff>19050</xdr:rowOff>
    </xdr:from>
    <xdr:to>
      <xdr:col>31</xdr:col>
      <xdr:colOff>1352550</xdr:colOff>
      <xdr:row>20</xdr:row>
      <xdr:rowOff>583406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BDA27149-5907-4D30-BF68-2F530DEF0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</xdr:row>
      <xdr:rowOff>40822</xdr:rowOff>
    </xdr:from>
    <xdr:to>
      <xdr:col>11</xdr:col>
      <xdr:colOff>1347106</xdr:colOff>
      <xdr:row>31</xdr:row>
      <xdr:rowOff>593066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11205</xdr:colOff>
      <xdr:row>33</xdr:row>
      <xdr:rowOff>53916</xdr:rowOff>
    </xdr:from>
    <xdr:to>
      <xdr:col>11</xdr:col>
      <xdr:colOff>1347107</xdr:colOff>
      <xdr:row>42</xdr:row>
      <xdr:rowOff>575095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11206</xdr:colOff>
      <xdr:row>44</xdr:row>
      <xdr:rowOff>44930</xdr:rowOff>
    </xdr:from>
    <xdr:to>
      <xdr:col>11</xdr:col>
      <xdr:colOff>1320920</xdr:colOff>
      <xdr:row>53</xdr:row>
      <xdr:rowOff>575094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22411</xdr:colOff>
      <xdr:row>55</xdr:row>
      <xdr:rowOff>53915</xdr:rowOff>
    </xdr:from>
    <xdr:to>
      <xdr:col>11</xdr:col>
      <xdr:colOff>1329906</xdr:colOff>
      <xdr:row>64</xdr:row>
      <xdr:rowOff>602052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33617</xdr:colOff>
      <xdr:row>66</xdr:row>
      <xdr:rowOff>53916</xdr:rowOff>
    </xdr:from>
    <xdr:to>
      <xdr:col>11</xdr:col>
      <xdr:colOff>1329906</xdr:colOff>
      <xdr:row>75</xdr:row>
      <xdr:rowOff>557123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33615</xdr:colOff>
      <xdr:row>77</xdr:row>
      <xdr:rowOff>53918</xdr:rowOff>
    </xdr:from>
    <xdr:to>
      <xdr:col>11</xdr:col>
      <xdr:colOff>1338892</xdr:colOff>
      <xdr:row>86</xdr:row>
      <xdr:rowOff>566109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44823</xdr:colOff>
      <xdr:row>22</xdr:row>
      <xdr:rowOff>40823</xdr:rowOff>
    </xdr:from>
    <xdr:to>
      <xdr:col>22</xdr:col>
      <xdr:colOff>0</xdr:colOff>
      <xdr:row>31</xdr:row>
      <xdr:rowOff>584081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40822</xdr:colOff>
      <xdr:row>33</xdr:row>
      <xdr:rowOff>35944</xdr:rowOff>
    </xdr:from>
    <xdr:to>
      <xdr:col>21</xdr:col>
      <xdr:colOff>1319893</xdr:colOff>
      <xdr:row>42</xdr:row>
      <xdr:rowOff>575095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22412</xdr:colOff>
      <xdr:row>44</xdr:row>
      <xdr:rowOff>62903</xdr:rowOff>
    </xdr:from>
    <xdr:to>
      <xdr:col>21</xdr:col>
      <xdr:colOff>1329906</xdr:colOff>
      <xdr:row>53</xdr:row>
      <xdr:rowOff>584080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44930</xdr:colOff>
      <xdr:row>55</xdr:row>
      <xdr:rowOff>71887</xdr:rowOff>
    </xdr:from>
    <xdr:to>
      <xdr:col>21</xdr:col>
      <xdr:colOff>1311934</xdr:colOff>
      <xdr:row>64</xdr:row>
      <xdr:rowOff>575094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53914</xdr:colOff>
      <xdr:row>66</xdr:row>
      <xdr:rowOff>53915</xdr:rowOff>
    </xdr:from>
    <xdr:to>
      <xdr:col>21</xdr:col>
      <xdr:colOff>1320919</xdr:colOff>
      <xdr:row>75</xdr:row>
      <xdr:rowOff>548136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53914</xdr:colOff>
      <xdr:row>77</xdr:row>
      <xdr:rowOff>35944</xdr:rowOff>
    </xdr:from>
    <xdr:to>
      <xdr:col>21</xdr:col>
      <xdr:colOff>1311933</xdr:colOff>
      <xdr:row>86</xdr:row>
      <xdr:rowOff>575094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54429</xdr:colOff>
      <xdr:row>22</xdr:row>
      <xdr:rowOff>27215</xdr:rowOff>
    </xdr:from>
    <xdr:to>
      <xdr:col>31</xdr:col>
      <xdr:colOff>1347108</xdr:colOff>
      <xdr:row>31</xdr:row>
      <xdr:rowOff>566109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81643</xdr:colOff>
      <xdr:row>33</xdr:row>
      <xdr:rowOff>62901</xdr:rowOff>
    </xdr:from>
    <xdr:to>
      <xdr:col>31</xdr:col>
      <xdr:colOff>1360714</xdr:colOff>
      <xdr:row>42</xdr:row>
      <xdr:rowOff>575095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53914</xdr:colOff>
      <xdr:row>44</xdr:row>
      <xdr:rowOff>44929</xdr:rowOff>
    </xdr:from>
    <xdr:to>
      <xdr:col>31</xdr:col>
      <xdr:colOff>1311934</xdr:colOff>
      <xdr:row>53</xdr:row>
      <xdr:rowOff>575094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53916</xdr:colOff>
      <xdr:row>55</xdr:row>
      <xdr:rowOff>58355</xdr:rowOff>
    </xdr:from>
    <xdr:to>
      <xdr:col>31</xdr:col>
      <xdr:colOff>1320920</xdr:colOff>
      <xdr:row>64</xdr:row>
      <xdr:rowOff>575094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44931</xdr:colOff>
      <xdr:row>66</xdr:row>
      <xdr:rowOff>40382</xdr:rowOff>
    </xdr:from>
    <xdr:to>
      <xdr:col>31</xdr:col>
      <xdr:colOff>1329907</xdr:colOff>
      <xdr:row>75</xdr:row>
      <xdr:rowOff>548136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35945</xdr:colOff>
      <xdr:row>77</xdr:row>
      <xdr:rowOff>38163</xdr:rowOff>
    </xdr:from>
    <xdr:to>
      <xdr:col>31</xdr:col>
      <xdr:colOff>1311934</xdr:colOff>
      <xdr:row>86</xdr:row>
      <xdr:rowOff>575095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40823</xdr:colOff>
      <xdr:row>22</xdr:row>
      <xdr:rowOff>27215</xdr:rowOff>
    </xdr:from>
    <xdr:to>
      <xdr:col>41</xdr:col>
      <xdr:colOff>1333501</xdr:colOff>
      <xdr:row>31</xdr:row>
      <xdr:rowOff>523875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33</xdr:col>
      <xdr:colOff>48986</xdr:colOff>
      <xdr:row>33</xdr:row>
      <xdr:rowOff>43543</xdr:rowOff>
    </xdr:from>
    <xdr:to>
      <xdr:col>41</xdr:col>
      <xdr:colOff>1328057</xdr:colOff>
      <xdr:row>42</xdr:row>
      <xdr:rowOff>561975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33</xdr:col>
      <xdr:colOff>47626</xdr:colOff>
      <xdr:row>44</xdr:row>
      <xdr:rowOff>60512</xdr:rowOff>
    </xdr:from>
    <xdr:to>
      <xdr:col>41</xdr:col>
      <xdr:colOff>1304926</xdr:colOff>
      <xdr:row>53</xdr:row>
      <xdr:rowOff>571499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33</xdr:col>
      <xdr:colOff>38101</xdr:colOff>
      <xdr:row>55</xdr:row>
      <xdr:rowOff>35300</xdr:rowOff>
    </xdr:from>
    <xdr:to>
      <xdr:col>41</xdr:col>
      <xdr:colOff>1314451</xdr:colOff>
      <xdr:row>64</xdr:row>
      <xdr:rowOff>561975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33</xdr:col>
      <xdr:colOff>47625</xdr:colOff>
      <xdr:row>66</xdr:row>
      <xdr:rowOff>43703</xdr:rowOff>
    </xdr:from>
    <xdr:to>
      <xdr:col>41</xdr:col>
      <xdr:colOff>1323975</xdr:colOff>
      <xdr:row>75</xdr:row>
      <xdr:rowOff>571500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33</xdr:col>
      <xdr:colOff>38100</xdr:colOff>
      <xdr:row>77</xdr:row>
      <xdr:rowOff>39221</xdr:rowOff>
    </xdr:from>
    <xdr:to>
      <xdr:col>41</xdr:col>
      <xdr:colOff>1304925</xdr:colOff>
      <xdr:row>86</xdr:row>
      <xdr:rowOff>571500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43</xdr:col>
      <xdr:colOff>40823</xdr:colOff>
      <xdr:row>22</xdr:row>
      <xdr:rowOff>40822</xdr:rowOff>
    </xdr:from>
    <xdr:to>
      <xdr:col>51</xdr:col>
      <xdr:colOff>1306287</xdr:colOff>
      <xdr:row>31</xdr:row>
      <xdr:rowOff>566109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43</xdr:col>
      <xdr:colOff>36458</xdr:colOff>
      <xdr:row>33</xdr:row>
      <xdr:rowOff>32094</xdr:rowOff>
    </xdr:from>
    <xdr:to>
      <xdr:col>51</xdr:col>
      <xdr:colOff>1288316</xdr:colOff>
      <xdr:row>42</xdr:row>
      <xdr:rowOff>575095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43</xdr:col>
      <xdr:colOff>47625</xdr:colOff>
      <xdr:row>44</xdr:row>
      <xdr:rowOff>59952</xdr:rowOff>
    </xdr:from>
    <xdr:to>
      <xdr:col>51</xdr:col>
      <xdr:colOff>1314450</xdr:colOff>
      <xdr:row>53</xdr:row>
      <xdr:rowOff>571500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43</xdr:col>
      <xdr:colOff>47625</xdr:colOff>
      <xdr:row>55</xdr:row>
      <xdr:rowOff>45384</xdr:rowOff>
    </xdr:from>
    <xdr:to>
      <xdr:col>51</xdr:col>
      <xdr:colOff>1323975</xdr:colOff>
      <xdr:row>64</xdr:row>
      <xdr:rowOff>552450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43</xdr:col>
      <xdr:colOff>47625</xdr:colOff>
      <xdr:row>66</xdr:row>
      <xdr:rowOff>47066</xdr:rowOff>
    </xdr:from>
    <xdr:to>
      <xdr:col>51</xdr:col>
      <xdr:colOff>1314450</xdr:colOff>
      <xdr:row>75</xdr:row>
      <xdr:rowOff>552450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43</xdr:col>
      <xdr:colOff>57150</xdr:colOff>
      <xdr:row>77</xdr:row>
      <xdr:rowOff>47066</xdr:rowOff>
    </xdr:from>
    <xdr:to>
      <xdr:col>51</xdr:col>
      <xdr:colOff>1314450</xdr:colOff>
      <xdr:row>86</xdr:row>
      <xdr:rowOff>561975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53</xdr:col>
      <xdr:colOff>28575</xdr:colOff>
      <xdr:row>22</xdr:row>
      <xdr:rowOff>40822</xdr:rowOff>
    </xdr:from>
    <xdr:to>
      <xdr:col>61</xdr:col>
      <xdr:colOff>1306286</xdr:colOff>
      <xdr:row>31</xdr:row>
      <xdr:rowOff>584081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53</xdr:col>
      <xdr:colOff>32093</xdr:colOff>
      <xdr:row>33</xdr:row>
      <xdr:rowOff>27472</xdr:rowOff>
    </xdr:from>
    <xdr:to>
      <xdr:col>61</xdr:col>
      <xdr:colOff>1283950</xdr:colOff>
      <xdr:row>42</xdr:row>
      <xdr:rowOff>584080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53</xdr:col>
      <xdr:colOff>38100</xdr:colOff>
      <xdr:row>44</xdr:row>
      <xdr:rowOff>52108</xdr:rowOff>
    </xdr:from>
    <xdr:to>
      <xdr:col>61</xdr:col>
      <xdr:colOff>1314450</xdr:colOff>
      <xdr:row>53</xdr:row>
      <xdr:rowOff>571500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53</xdr:col>
      <xdr:colOff>57149</xdr:colOff>
      <xdr:row>55</xdr:row>
      <xdr:rowOff>54910</xdr:rowOff>
    </xdr:from>
    <xdr:to>
      <xdr:col>61</xdr:col>
      <xdr:colOff>1304924</xdr:colOff>
      <xdr:row>64</xdr:row>
      <xdr:rowOff>571500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53</xdr:col>
      <xdr:colOff>57151</xdr:colOff>
      <xdr:row>66</xdr:row>
      <xdr:rowOff>51548</xdr:rowOff>
    </xdr:from>
    <xdr:to>
      <xdr:col>61</xdr:col>
      <xdr:colOff>1333501</xdr:colOff>
      <xdr:row>75</xdr:row>
      <xdr:rowOff>571500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53</xdr:col>
      <xdr:colOff>38100</xdr:colOff>
      <xdr:row>77</xdr:row>
      <xdr:rowOff>39222</xdr:rowOff>
    </xdr:from>
    <xdr:to>
      <xdr:col>61</xdr:col>
      <xdr:colOff>1333500</xdr:colOff>
      <xdr:row>86</xdr:row>
      <xdr:rowOff>561975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19050</xdr:rowOff>
    </xdr:from>
    <xdr:to>
      <xdr:col>11</xdr:col>
      <xdr:colOff>1362075</xdr:colOff>
      <xdr:row>20</xdr:row>
      <xdr:rowOff>590550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BB722E6-CC76-450A-8207-83101509A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11</xdr:row>
      <xdr:rowOff>1</xdr:rowOff>
    </xdr:from>
    <xdr:to>
      <xdr:col>21</xdr:col>
      <xdr:colOff>1362075</xdr:colOff>
      <xdr:row>20</xdr:row>
      <xdr:rowOff>571499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FFFC1E2-0E6C-4C76-A89A-D77E1A990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38100</xdr:colOff>
      <xdr:row>11</xdr:row>
      <xdr:rowOff>19051</xdr:rowOff>
    </xdr:from>
    <xdr:to>
      <xdr:col>41</xdr:col>
      <xdr:colOff>1352550</xdr:colOff>
      <xdr:row>20</xdr:row>
      <xdr:rowOff>571500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89B34F9-953C-44B3-982D-7EE78D2CA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19052</xdr:colOff>
      <xdr:row>11</xdr:row>
      <xdr:rowOff>19049</xdr:rowOff>
    </xdr:from>
    <xdr:to>
      <xdr:col>51</xdr:col>
      <xdr:colOff>1352550</xdr:colOff>
      <xdr:row>20</xdr:row>
      <xdr:rowOff>559593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7A000CCC-71A4-4195-875D-E77211E67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28575</xdr:colOff>
      <xdr:row>11</xdr:row>
      <xdr:rowOff>21024</xdr:rowOff>
    </xdr:from>
    <xdr:to>
      <xdr:col>61</xdr:col>
      <xdr:colOff>1343024</xdr:colOff>
      <xdr:row>20</xdr:row>
      <xdr:rowOff>559594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4E09B97-E5C4-46B3-AE46-DCE5384E2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11</xdr:row>
      <xdr:rowOff>19050</xdr:rowOff>
    </xdr:from>
    <xdr:to>
      <xdr:col>31</xdr:col>
      <xdr:colOff>1352550</xdr:colOff>
      <xdr:row>20</xdr:row>
      <xdr:rowOff>583406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BDA27149-5907-4D30-BF68-2F530DEF0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</xdr:row>
      <xdr:rowOff>40822</xdr:rowOff>
    </xdr:from>
    <xdr:to>
      <xdr:col>11</xdr:col>
      <xdr:colOff>1347106</xdr:colOff>
      <xdr:row>31</xdr:row>
      <xdr:rowOff>593066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11205</xdr:colOff>
      <xdr:row>33</xdr:row>
      <xdr:rowOff>53916</xdr:rowOff>
    </xdr:from>
    <xdr:to>
      <xdr:col>11</xdr:col>
      <xdr:colOff>1347107</xdr:colOff>
      <xdr:row>42</xdr:row>
      <xdr:rowOff>575095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11206</xdr:colOff>
      <xdr:row>44</xdr:row>
      <xdr:rowOff>44930</xdr:rowOff>
    </xdr:from>
    <xdr:to>
      <xdr:col>11</xdr:col>
      <xdr:colOff>1320920</xdr:colOff>
      <xdr:row>53</xdr:row>
      <xdr:rowOff>575094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22411</xdr:colOff>
      <xdr:row>55</xdr:row>
      <xdr:rowOff>53915</xdr:rowOff>
    </xdr:from>
    <xdr:to>
      <xdr:col>11</xdr:col>
      <xdr:colOff>1329906</xdr:colOff>
      <xdr:row>64</xdr:row>
      <xdr:rowOff>602052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33617</xdr:colOff>
      <xdr:row>66</xdr:row>
      <xdr:rowOff>53916</xdr:rowOff>
    </xdr:from>
    <xdr:to>
      <xdr:col>11</xdr:col>
      <xdr:colOff>1329906</xdr:colOff>
      <xdr:row>75</xdr:row>
      <xdr:rowOff>557123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33615</xdr:colOff>
      <xdr:row>77</xdr:row>
      <xdr:rowOff>53918</xdr:rowOff>
    </xdr:from>
    <xdr:to>
      <xdr:col>11</xdr:col>
      <xdr:colOff>1338892</xdr:colOff>
      <xdr:row>86</xdr:row>
      <xdr:rowOff>566109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44823</xdr:colOff>
      <xdr:row>22</xdr:row>
      <xdr:rowOff>40823</xdr:rowOff>
    </xdr:from>
    <xdr:to>
      <xdr:col>22</xdr:col>
      <xdr:colOff>0</xdr:colOff>
      <xdr:row>31</xdr:row>
      <xdr:rowOff>584081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40822</xdr:colOff>
      <xdr:row>33</xdr:row>
      <xdr:rowOff>35944</xdr:rowOff>
    </xdr:from>
    <xdr:to>
      <xdr:col>21</xdr:col>
      <xdr:colOff>1319893</xdr:colOff>
      <xdr:row>42</xdr:row>
      <xdr:rowOff>575095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22412</xdr:colOff>
      <xdr:row>44</xdr:row>
      <xdr:rowOff>62903</xdr:rowOff>
    </xdr:from>
    <xdr:to>
      <xdr:col>21</xdr:col>
      <xdr:colOff>1329906</xdr:colOff>
      <xdr:row>53</xdr:row>
      <xdr:rowOff>584080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44930</xdr:colOff>
      <xdr:row>55</xdr:row>
      <xdr:rowOff>71887</xdr:rowOff>
    </xdr:from>
    <xdr:to>
      <xdr:col>21</xdr:col>
      <xdr:colOff>1311934</xdr:colOff>
      <xdr:row>64</xdr:row>
      <xdr:rowOff>575094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53914</xdr:colOff>
      <xdr:row>66</xdr:row>
      <xdr:rowOff>53915</xdr:rowOff>
    </xdr:from>
    <xdr:to>
      <xdr:col>21</xdr:col>
      <xdr:colOff>1320919</xdr:colOff>
      <xdr:row>75</xdr:row>
      <xdr:rowOff>548136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53914</xdr:colOff>
      <xdr:row>77</xdr:row>
      <xdr:rowOff>35944</xdr:rowOff>
    </xdr:from>
    <xdr:to>
      <xdr:col>21</xdr:col>
      <xdr:colOff>1311933</xdr:colOff>
      <xdr:row>86</xdr:row>
      <xdr:rowOff>575094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54429</xdr:colOff>
      <xdr:row>22</xdr:row>
      <xdr:rowOff>27215</xdr:rowOff>
    </xdr:from>
    <xdr:to>
      <xdr:col>31</xdr:col>
      <xdr:colOff>1347108</xdr:colOff>
      <xdr:row>31</xdr:row>
      <xdr:rowOff>566109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81643</xdr:colOff>
      <xdr:row>33</xdr:row>
      <xdr:rowOff>62901</xdr:rowOff>
    </xdr:from>
    <xdr:to>
      <xdr:col>31</xdr:col>
      <xdr:colOff>1360714</xdr:colOff>
      <xdr:row>42</xdr:row>
      <xdr:rowOff>575095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53914</xdr:colOff>
      <xdr:row>44</xdr:row>
      <xdr:rowOff>44929</xdr:rowOff>
    </xdr:from>
    <xdr:to>
      <xdr:col>31</xdr:col>
      <xdr:colOff>1311934</xdr:colOff>
      <xdr:row>53</xdr:row>
      <xdr:rowOff>575094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53916</xdr:colOff>
      <xdr:row>55</xdr:row>
      <xdr:rowOff>58355</xdr:rowOff>
    </xdr:from>
    <xdr:to>
      <xdr:col>31</xdr:col>
      <xdr:colOff>1320920</xdr:colOff>
      <xdr:row>64</xdr:row>
      <xdr:rowOff>575094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44931</xdr:colOff>
      <xdr:row>66</xdr:row>
      <xdr:rowOff>40382</xdr:rowOff>
    </xdr:from>
    <xdr:to>
      <xdr:col>31</xdr:col>
      <xdr:colOff>1329907</xdr:colOff>
      <xdr:row>75</xdr:row>
      <xdr:rowOff>548136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35945</xdr:colOff>
      <xdr:row>77</xdr:row>
      <xdr:rowOff>38163</xdr:rowOff>
    </xdr:from>
    <xdr:to>
      <xdr:col>31</xdr:col>
      <xdr:colOff>1311934</xdr:colOff>
      <xdr:row>86</xdr:row>
      <xdr:rowOff>575095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40823</xdr:colOff>
      <xdr:row>22</xdr:row>
      <xdr:rowOff>27215</xdr:rowOff>
    </xdr:from>
    <xdr:to>
      <xdr:col>41</xdr:col>
      <xdr:colOff>1333501</xdr:colOff>
      <xdr:row>31</xdr:row>
      <xdr:rowOff>523875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33</xdr:col>
      <xdr:colOff>48986</xdr:colOff>
      <xdr:row>33</xdr:row>
      <xdr:rowOff>43543</xdr:rowOff>
    </xdr:from>
    <xdr:to>
      <xdr:col>41</xdr:col>
      <xdr:colOff>1328057</xdr:colOff>
      <xdr:row>42</xdr:row>
      <xdr:rowOff>561975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33</xdr:col>
      <xdr:colOff>47626</xdr:colOff>
      <xdr:row>44</xdr:row>
      <xdr:rowOff>60512</xdr:rowOff>
    </xdr:from>
    <xdr:to>
      <xdr:col>41</xdr:col>
      <xdr:colOff>1304926</xdr:colOff>
      <xdr:row>53</xdr:row>
      <xdr:rowOff>571499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33</xdr:col>
      <xdr:colOff>38101</xdr:colOff>
      <xdr:row>55</xdr:row>
      <xdr:rowOff>35300</xdr:rowOff>
    </xdr:from>
    <xdr:to>
      <xdr:col>41</xdr:col>
      <xdr:colOff>1314451</xdr:colOff>
      <xdr:row>64</xdr:row>
      <xdr:rowOff>561975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33</xdr:col>
      <xdr:colOff>47625</xdr:colOff>
      <xdr:row>66</xdr:row>
      <xdr:rowOff>43703</xdr:rowOff>
    </xdr:from>
    <xdr:to>
      <xdr:col>41</xdr:col>
      <xdr:colOff>1323975</xdr:colOff>
      <xdr:row>75</xdr:row>
      <xdr:rowOff>571500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33</xdr:col>
      <xdr:colOff>38100</xdr:colOff>
      <xdr:row>77</xdr:row>
      <xdr:rowOff>39221</xdr:rowOff>
    </xdr:from>
    <xdr:to>
      <xdr:col>41</xdr:col>
      <xdr:colOff>1304925</xdr:colOff>
      <xdr:row>86</xdr:row>
      <xdr:rowOff>571500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43</xdr:col>
      <xdr:colOff>40823</xdr:colOff>
      <xdr:row>22</xdr:row>
      <xdr:rowOff>40822</xdr:rowOff>
    </xdr:from>
    <xdr:to>
      <xdr:col>51</xdr:col>
      <xdr:colOff>1306287</xdr:colOff>
      <xdr:row>31</xdr:row>
      <xdr:rowOff>566109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43</xdr:col>
      <xdr:colOff>36458</xdr:colOff>
      <xdr:row>33</xdr:row>
      <xdr:rowOff>32094</xdr:rowOff>
    </xdr:from>
    <xdr:to>
      <xdr:col>51</xdr:col>
      <xdr:colOff>1288316</xdr:colOff>
      <xdr:row>42</xdr:row>
      <xdr:rowOff>575095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43</xdr:col>
      <xdr:colOff>47625</xdr:colOff>
      <xdr:row>44</xdr:row>
      <xdr:rowOff>59952</xdr:rowOff>
    </xdr:from>
    <xdr:to>
      <xdr:col>51</xdr:col>
      <xdr:colOff>1314450</xdr:colOff>
      <xdr:row>53</xdr:row>
      <xdr:rowOff>571500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43</xdr:col>
      <xdr:colOff>47625</xdr:colOff>
      <xdr:row>55</xdr:row>
      <xdr:rowOff>45384</xdr:rowOff>
    </xdr:from>
    <xdr:to>
      <xdr:col>51</xdr:col>
      <xdr:colOff>1323975</xdr:colOff>
      <xdr:row>64</xdr:row>
      <xdr:rowOff>552450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43</xdr:col>
      <xdr:colOff>47625</xdr:colOff>
      <xdr:row>66</xdr:row>
      <xdr:rowOff>47066</xdr:rowOff>
    </xdr:from>
    <xdr:to>
      <xdr:col>51</xdr:col>
      <xdr:colOff>1314450</xdr:colOff>
      <xdr:row>75</xdr:row>
      <xdr:rowOff>552450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43</xdr:col>
      <xdr:colOff>57150</xdr:colOff>
      <xdr:row>77</xdr:row>
      <xdr:rowOff>47066</xdr:rowOff>
    </xdr:from>
    <xdr:to>
      <xdr:col>51</xdr:col>
      <xdr:colOff>1314450</xdr:colOff>
      <xdr:row>86</xdr:row>
      <xdr:rowOff>561975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53</xdr:col>
      <xdr:colOff>28575</xdr:colOff>
      <xdr:row>22</xdr:row>
      <xdr:rowOff>40822</xdr:rowOff>
    </xdr:from>
    <xdr:to>
      <xdr:col>61</xdr:col>
      <xdr:colOff>1306286</xdr:colOff>
      <xdr:row>31</xdr:row>
      <xdr:rowOff>584081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53</xdr:col>
      <xdr:colOff>32093</xdr:colOff>
      <xdr:row>33</xdr:row>
      <xdr:rowOff>27472</xdr:rowOff>
    </xdr:from>
    <xdr:to>
      <xdr:col>61</xdr:col>
      <xdr:colOff>1283950</xdr:colOff>
      <xdr:row>42</xdr:row>
      <xdr:rowOff>584080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53</xdr:col>
      <xdr:colOff>38100</xdr:colOff>
      <xdr:row>44</xdr:row>
      <xdr:rowOff>52108</xdr:rowOff>
    </xdr:from>
    <xdr:to>
      <xdr:col>61</xdr:col>
      <xdr:colOff>1314450</xdr:colOff>
      <xdr:row>53</xdr:row>
      <xdr:rowOff>571500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53</xdr:col>
      <xdr:colOff>57149</xdr:colOff>
      <xdr:row>55</xdr:row>
      <xdr:rowOff>54910</xdr:rowOff>
    </xdr:from>
    <xdr:to>
      <xdr:col>61</xdr:col>
      <xdr:colOff>1304924</xdr:colOff>
      <xdr:row>64</xdr:row>
      <xdr:rowOff>571500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53</xdr:col>
      <xdr:colOff>57151</xdr:colOff>
      <xdr:row>66</xdr:row>
      <xdr:rowOff>51548</xdr:rowOff>
    </xdr:from>
    <xdr:to>
      <xdr:col>61</xdr:col>
      <xdr:colOff>1333501</xdr:colOff>
      <xdr:row>75</xdr:row>
      <xdr:rowOff>571500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53</xdr:col>
      <xdr:colOff>38100</xdr:colOff>
      <xdr:row>77</xdr:row>
      <xdr:rowOff>39222</xdr:rowOff>
    </xdr:from>
    <xdr:to>
      <xdr:col>61</xdr:col>
      <xdr:colOff>1333500</xdr:colOff>
      <xdr:row>86</xdr:row>
      <xdr:rowOff>561975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B22"/>
  <sheetViews>
    <sheetView tabSelected="1" zoomScale="60" zoomScaleNormal="60" workbookViewId="0">
      <selection activeCell="A9" sqref="A9"/>
    </sheetView>
  </sheetViews>
  <sheetFormatPr defaultColWidth="20.7109375" defaultRowHeight="50.1" customHeight="1" x14ac:dyDescent="0.25"/>
  <sheetData>
    <row r="1" spans="3:106" ht="50.1" customHeight="1" thickBot="1" x14ac:dyDescent="0.3">
      <c r="AH1" s="15"/>
      <c r="BT1" s="31"/>
    </row>
    <row r="2" spans="3:106" ht="50.1" customHeight="1" thickBot="1" x14ac:dyDescent="0.3">
      <c r="C2" s="50" t="s">
        <v>23</v>
      </c>
      <c r="D2" s="51"/>
      <c r="E2" s="51"/>
      <c r="F2" s="51"/>
      <c r="G2" s="51"/>
      <c r="H2" s="51"/>
      <c r="I2" s="52"/>
      <c r="J2" s="59" t="s">
        <v>32</v>
      </c>
      <c r="K2" s="60"/>
      <c r="L2" s="34"/>
      <c r="M2" s="34"/>
      <c r="N2" s="35"/>
      <c r="O2" s="53" t="s">
        <v>11</v>
      </c>
      <c r="P2" s="54"/>
      <c r="Q2" s="54"/>
      <c r="R2" s="54"/>
      <c r="S2" s="54"/>
      <c r="T2" s="54"/>
      <c r="U2" s="55"/>
      <c r="V2" s="40"/>
      <c r="W2" s="34"/>
      <c r="X2" s="35"/>
      <c r="Y2" s="56" t="s">
        <v>19</v>
      </c>
      <c r="Z2" s="57"/>
      <c r="AA2" s="57"/>
      <c r="AB2" s="57"/>
      <c r="AC2" s="57"/>
      <c r="AD2" s="57"/>
      <c r="AE2" s="58"/>
      <c r="AF2" s="41"/>
      <c r="AG2" s="42"/>
      <c r="AH2" s="42"/>
      <c r="AI2" s="65" t="s">
        <v>20</v>
      </c>
      <c r="AJ2" s="66"/>
      <c r="AK2" s="66"/>
      <c r="AL2" s="66"/>
      <c r="AM2" s="66"/>
      <c r="AN2" s="66"/>
      <c r="AO2" s="67"/>
      <c r="AP2" s="40"/>
      <c r="AQ2" s="34"/>
      <c r="AR2" s="3"/>
      <c r="AS2" s="68" t="s">
        <v>21</v>
      </c>
      <c r="AT2" s="69"/>
      <c r="AU2" s="69"/>
      <c r="AV2" s="69"/>
      <c r="AW2" s="69"/>
      <c r="AX2" s="69"/>
      <c r="AY2" s="70"/>
      <c r="AZ2" s="40"/>
      <c r="BA2" s="34"/>
      <c r="BB2" s="3"/>
      <c r="BC2" s="56" t="s">
        <v>12</v>
      </c>
      <c r="BD2" s="57"/>
      <c r="BE2" s="57"/>
      <c r="BF2" s="57"/>
      <c r="BG2" s="57"/>
      <c r="BH2" s="57"/>
      <c r="BI2" s="58"/>
      <c r="BN2" s="49" t="s">
        <v>26</v>
      </c>
      <c r="BO2" s="49"/>
      <c r="BP2" s="49"/>
      <c r="BQ2" s="49"/>
      <c r="BR2" s="49"/>
      <c r="BS2" s="49"/>
      <c r="BT2" s="32"/>
      <c r="BU2" s="49" t="s">
        <v>25</v>
      </c>
      <c r="BV2" s="49"/>
      <c r="BW2" s="49"/>
      <c r="BX2" s="49"/>
      <c r="BY2" s="49"/>
      <c r="BZ2" s="49"/>
      <c r="CA2" s="32"/>
      <c r="CB2" s="49" t="s">
        <v>30</v>
      </c>
      <c r="CC2" s="49"/>
      <c r="CD2" s="49"/>
      <c r="CE2" s="49"/>
      <c r="CF2" s="49"/>
      <c r="CG2" s="49"/>
      <c r="CH2" s="32"/>
      <c r="CI2" s="49" t="s">
        <v>29</v>
      </c>
      <c r="CJ2" s="49"/>
      <c r="CK2" s="49"/>
      <c r="CL2" s="49"/>
      <c r="CM2" s="49"/>
      <c r="CN2" s="49"/>
      <c r="CO2" s="32"/>
      <c r="CP2" s="49" t="s">
        <v>28</v>
      </c>
      <c r="CQ2" s="49"/>
      <c r="CR2" s="49"/>
      <c r="CS2" s="49"/>
      <c r="CT2" s="49"/>
      <c r="CU2" s="49"/>
      <c r="CV2" s="32"/>
      <c r="CW2" s="49" t="s">
        <v>27</v>
      </c>
      <c r="CX2" s="49"/>
      <c r="CY2" s="49"/>
      <c r="CZ2" s="49"/>
      <c r="DA2" s="49"/>
      <c r="DB2" s="49"/>
    </row>
    <row r="3" spans="3:106" ht="50.1" customHeight="1" thickBot="1" x14ac:dyDescent="0.3">
      <c r="C3" s="27" t="s">
        <v>18</v>
      </c>
      <c r="D3" s="28" t="s">
        <v>1</v>
      </c>
      <c r="E3" s="28" t="s">
        <v>5</v>
      </c>
      <c r="F3" s="28" t="s">
        <v>2</v>
      </c>
      <c r="G3" s="28" t="s">
        <v>4</v>
      </c>
      <c r="H3" s="28" t="s">
        <v>3</v>
      </c>
      <c r="I3" s="36" t="s">
        <v>0</v>
      </c>
      <c r="J3" s="61"/>
      <c r="K3" s="62"/>
      <c r="L3" s="34"/>
      <c r="M3" s="34"/>
      <c r="N3" s="35"/>
      <c r="O3" s="27" t="s">
        <v>18</v>
      </c>
      <c r="P3" s="28" t="s">
        <v>1</v>
      </c>
      <c r="Q3" s="28" t="s">
        <v>5</v>
      </c>
      <c r="R3" s="28" t="s">
        <v>2</v>
      </c>
      <c r="S3" s="28" t="s">
        <v>4</v>
      </c>
      <c r="T3" s="28" t="s">
        <v>3</v>
      </c>
      <c r="U3" s="29" t="s">
        <v>0</v>
      </c>
      <c r="V3" s="40"/>
      <c r="W3" s="34"/>
      <c r="X3" s="35"/>
      <c r="Y3" s="27" t="s">
        <v>18</v>
      </c>
      <c r="Z3" s="28" t="s">
        <v>1</v>
      </c>
      <c r="AA3" s="28" t="s">
        <v>5</v>
      </c>
      <c r="AB3" s="28" t="s">
        <v>2</v>
      </c>
      <c r="AC3" s="28" t="s">
        <v>4</v>
      </c>
      <c r="AD3" s="28" t="s">
        <v>3</v>
      </c>
      <c r="AE3" s="29" t="s">
        <v>0</v>
      </c>
      <c r="AF3" s="41"/>
      <c r="AG3" s="42"/>
      <c r="AH3" s="42"/>
      <c r="AI3" s="27" t="s">
        <v>18</v>
      </c>
      <c r="AJ3" s="28" t="s">
        <v>1</v>
      </c>
      <c r="AK3" s="28" t="s">
        <v>5</v>
      </c>
      <c r="AL3" s="28" t="s">
        <v>2</v>
      </c>
      <c r="AM3" s="28" t="s">
        <v>4</v>
      </c>
      <c r="AN3" s="28" t="s">
        <v>3</v>
      </c>
      <c r="AO3" s="29" t="s">
        <v>0</v>
      </c>
      <c r="AP3" s="40"/>
      <c r="AQ3" s="34"/>
      <c r="AR3" s="3"/>
      <c r="AS3" s="27" t="s">
        <v>18</v>
      </c>
      <c r="AT3" s="28" t="s">
        <v>1</v>
      </c>
      <c r="AU3" s="28" t="s">
        <v>5</v>
      </c>
      <c r="AV3" s="28" t="s">
        <v>2</v>
      </c>
      <c r="AW3" s="28" t="s">
        <v>4</v>
      </c>
      <c r="AX3" s="28" t="s">
        <v>3</v>
      </c>
      <c r="AY3" s="29" t="s">
        <v>0</v>
      </c>
      <c r="AZ3" s="40"/>
      <c r="BA3" s="34"/>
      <c r="BB3" s="3"/>
      <c r="BC3" s="27" t="s">
        <v>18</v>
      </c>
      <c r="BD3" s="28" t="s">
        <v>1</v>
      </c>
      <c r="BE3" s="28" t="s">
        <v>5</v>
      </c>
      <c r="BF3" s="28" t="s">
        <v>2</v>
      </c>
      <c r="BG3" s="28" t="s">
        <v>4</v>
      </c>
      <c r="BH3" s="28" t="s">
        <v>3</v>
      </c>
      <c r="BI3" s="29" t="s">
        <v>0</v>
      </c>
      <c r="BN3" s="30" t="s">
        <v>24</v>
      </c>
      <c r="BO3" s="30" t="s">
        <v>24</v>
      </c>
      <c r="BP3" s="30" t="s">
        <v>24</v>
      </c>
      <c r="BQ3" s="30" t="s">
        <v>24</v>
      </c>
      <c r="BR3" s="30" t="s">
        <v>24</v>
      </c>
      <c r="BS3" s="30" t="s">
        <v>24</v>
      </c>
      <c r="BT3" s="32"/>
      <c r="BU3" s="30" t="s">
        <v>24</v>
      </c>
      <c r="BV3" s="30" t="s">
        <v>24</v>
      </c>
      <c r="BW3" s="30" t="s">
        <v>24</v>
      </c>
      <c r="BX3" s="30" t="s">
        <v>24</v>
      </c>
      <c r="BY3" s="30" t="s">
        <v>24</v>
      </c>
      <c r="BZ3" s="30" t="s">
        <v>24</v>
      </c>
      <c r="CA3" s="32"/>
      <c r="CB3" s="30" t="s">
        <v>24</v>
      </c>
      <c r="CC3" s="30" t="s">
        <v>24</v>
      </c>
      <c r="CD3" s="30" t="s">
        <v>24</v>
      </c>
      <c r="CE3" s="30" t="s">
        <v>24</v>
      </c>
      <c r="CF3" s="30" t="s">
        <v>24</v>
      </c>
      <c r="CG3" s="30" t="s">
        <v>24</v>
      </c>
      <c r="CH3" s="32"/>
      <c r="CI3" s="30" t="s">
        <v>24</v>
      </c>
      <c r="CJ3" s="30" t="s">
        <v>24</v>
      </c>
      <c r="CK3" s="30" t="s">
        <v>24</v>
      </c>
      <c r="CL3" s="30" t="s">
        <v>24</v>
      </c>
      <c r="CM3" s="30" t="s">
        <v>24</v>
      </c>
      <c r="CN3" s="30" t="s">
        <v>24</v>
      </c>
      <c r="CO3" s="32"/>
      <c r="CP3" s="30" t="s">
        <v>24</v>
      </c>
      <c r="CQ3" s="30" t="s">
        <v>24</v>
      </c>
      <c r="CR3" s="30" t="s">
        <v>24</v>
      </c>
      <c r="CS3" s="30" t="s">
        <v>24</v>
      </c>
      <c r="CT3" s="30" t="s">
        <v>24</v>
      </c>
      <c r="CU3" s="30" t="s">
        <v>24</v>
      </c>
      <c r="CV3" s="32"/>
      <c r="CW3" s="30" t="s">
        <v>24</v>
      </c>
      <c r="CX3" s="30" t="s">
        <v>24</v>
      </c>
      <c r="CY3" s="30" t="s">
        <v>24</v>
      </c>
      <c r="CZ3" s="30" t="s">
        <v>24</v>
      </c>
      <c r="DA3" s="30" t="s">
        <v>24</v>
      </c>
      <c r="DB3" s="30" t="s">
        <v>24</v>
      </c>
    </row>
    <row r="4" spans="3:106" ht="50.1" customHeight="1" x14ac:dyDescent="0.25">
      <c r="C4" s="19" t="s">
        <v>33</v>
      </c>
      <c r="D4" s="21">
        <v>2</v>
      </c>
      <c r="E4" s="21">
        <v>5.3</v>
      </c>
      <c r="F4" s="21">
        <v>1</v>
      </c>
      <c r="G4" s="21">
        <v>0.3</v>
      </c>
      <c r="H4" s="21">
        <v>0.2</v>
      </c>
      <c r="I4" s="21">
        <v>0.5</v>
      </c>
      <c r="J4" s="63" t="s">
        <v>40</v>
      </c>
      <c r="K4" s="64"/>
      <c r="L4" s="34"/>
      <c r="M4" s="34"/>
      <c r="N4" s="35"/>
      <c r="O4" s="20" t="str">
        <f>C4</f>
        <v>29-07-2021</v>
      </c>
      <c r="P4" s="21">
        <v>1.7</v>
      </c>
      <c r="Q4" s="21">
        <v>6.7</v>
      </c>
      <c r="R4" s="21">
        <v>0.9</v>
      </c>
      <c r="S4" s="21">
        <v>0.3</v>
      </c>
      <c r="T4" s="21">
        <v>0</v>
      </c>
      <c r="U4" s="22">
        <v>0.5</v>
      </c>
      <c r="V4" s="40"/>
      <c r="W4" s="34"/>
      <c r="X4" s="35"/>
      <c r="Y4" s="19" t="str">
        <f t="shared" ref="Y4:Y10" si="0">C4</f>
        <v>29-07-2021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2">
        <v>0</v>
      </c>
      <c r="AF4" s="41"/>
      <c r="AG4" s="42"/>
      <c r="AH4" s="42"/>
      <c r="AI4" s="19" t="str">
        <f t="shared" ref="AI4:AI10" si="1">C4</f>
        <v>29-07-2021</v>
      </c>
      <c r="AJ4" s="21">
        <v>1.5</v>
      </c>
      <c r="AK4" s="21">
        <v>4.9000000000000004</v>
      </c>
      <c r="AL4" s="21">
        <v>1.1000000000000001</v>
      </c>
      <c r="AM4" s="21">
        <v>0.1</v>
      </c>
      <c r="AN4" s="21">
        <v>0.1</v>
      </c>
      <c r="AO4" s="22">
        <v>0.3</v>
      </c>
      <c r="AP4" s="40"/>
      <c r="AQ4" s="34"/>
      <c r="AR4" s="3"/>
      <c r="AS4" s="19" t="str">
        <f t="shared" ref="AS4:AS10" si="2">C4</f>
        <v>29-07-2021</v>
      </c>
      <c r="AT4" s="21">
        <v>1.8</v>
      </c>
      <c r="AU4" s="21">
        <v>0.5</v>
      </c>
      <c r="AV4" s="21">
        <v>0.9</v>
      </c>
      <c r="AW4" s="21">
        <v>0.2</v>
      </c>
      <c r="AX4" s="21">
        <v>0.2</v>
      </c>
      <c r="AY4" s="22">
        <v>0.6</v>
      </c>
      <c r="AZ4" s="40"/>
      <c r="BA4" s="34"/>
      <c r="BB4" s="3"/>
      <c r="BC4" s="19" t="str">
        <f t="shared" ref="BC4:BC10" si="3">C4</f>
        <v>29-07-2021</v>
      </c>
      <c r="BD4" s="21">
        <v>2.1</v>
      </c>
      <c r="BE4" s="21">
        <v>4.8</v>
      </c>
      <c r="BF4" s="21">
        <v>1.2</v>
      </c>
      <c r="BG4" s="21">
        <v>0.1</v>
      </c>
      <c r="BH4" s="21">
        <v>0.7</v>
      </c>
      <c r="BI4" s="22">
        <v>0.1</v>
      </c>
      <c r="BN4" s="7">
        <f t="shared" ref="BN4:BS10" si="4">D4</f>
        <v>2</v>
      </c>
      <c r="BO4" s="7">
        <f t="shared" si="4"/>
        <v>5.3</v>
      </c>
      <c r="BP4" s="7">
        <f t="shared" si="4"/>
        <v>1</v>
      </c>
      <c r="BQ4" s="7">
        <f t="shared" si="4"/>
        <v>0.3</v>
      </c>
      <c r="BR4" s="7">
        <f t="shared" si="4"/>
        <v>0.2</v>
      </c>
      <c r="BS4" s="7">
        <f t="shared" si="4"/>
        <v>0.5</v>
      </c>
      <c r="BT4" s="7"/>
      <c r="BU4" s="7">
        <f t="shared" ref="BU4:BZ10" si="5">P4</f>
        <v>1.7</v>
      </c>
      <c r="BV4" s="7">
        <f t="shared" si="5"/>
        <v>6.7</v>
      </c>
      <c r="BW4" s="7">
        <f t="shared" si="5"/>
        <v>0.9</v>
      </c>
      <c r="BX4" s="7">
        <f t="shared" si="5"/>
        <v>0.3</v>
      </c>
      <c r="BY4" s="7">
        <f t="shared" si="5"/>
        <v>0</v>
      </c>
      <c r="BZ4" s="7">
        <f t="shared" si="5"/>
        <v>0.5</v>
      </c>
      <c r="CA4" s="7"/>
      <c r="CB4" s="7">
        <f t="shared" ref="CB4:CG10" si="6">Z4</f>
        <v>0</v>
      </c>
      <c r="CC4" s="7">
        <f t="shared" si="6"/>
        <v>0</v>
      </c>
      <c r="CD4" s="7">
        <f t="shared" si="6"/>
        <v>0</v>
      </c>
      <c r="CE4" s="7">
        <f t="shared" si="6"/>
        <v>0</v>
      </c>
      <c r="CF4" s="7">
        <f t="shared" si="6"/>
        <v>0</v>
      </c>
      <c r="CG4" s="7">
        <f t="shared" si="6"/>
        <v>0</v>
      </c>
      <c r="CH4" s="7"/>
      <c r="CI4" s="7">
        <f t="shared" ref="CI4:CN10" si="7">AJ4</f>
        <v>1.5</v>
      </c>
      <c r="CJ4" s="7">
        <f t="shared" si="7"/>
        <v>4.9000000000000004</v>
      </c>
      <c r="CK4" s="7">
        <f t="shared" si="7"/>
        <v>1.1000000000000001</v>
      </c>
      <c r="CL4" s="7">
        <f t="shared" si="7"/>
        <v>0.1</v>
      </c>
      <c r="CM4" s="7">
        <f t="shared" si="7"/>
        <v>0.1</v>
      </c>
      <c r="CN4" s="7">
        <f t="shared" si="7"/>
        <v>0.3</v>
      </c>
      <c r="CO4" s="7"/>
      <c r="CP4" s="7">
        <f t="shared" ref="CP4:CU10" si="8">AT4</f>
        <v>1.8</v>
      </c>
      <c r="CQ4" s="7">
        <f t="shared" si="8"/>
        <v>0.5</v>
      </c>
      <c r="CR4" s="7">
        <f t="shared" si="8"/>
        <v>0.9</v>
      </c>
      <c r="CS4" s="7">
        <f t="shared" si="8"/>
        <v>0.2</v>
      </c>
      <c r="CT4" s="7">
        <f t="shared" si="8"/>
        <v>0.2</v>
      </c>
      <c r="CU4" s="7">
        <f t="shared" si="8"/>
        <v>0.6</v>
      </c>
      <c r="CV4" s="7"/>
      <c r="CW4" s="7">
        <f>BD4</f>
        <v>2.1</v>
      </c>
      <c r="CX4" s="7">
        <f t="shared" ref="CX4:DB4" si="9">BE4</f>
        <v>4.8</v>
      </c>
      <c r="CY4" s="7">
        <f t="shared" si="9"/>
        <v>1.2</v>
      </c>
      <c r="CZ4" s="7">
        <f t="shared" si="9"/>
        <v>0.1</v>
      </c>
      <c r="DA4" s="7">
        <f t="shared" si="9"/>
        <v>0.7</v>
      </c>
      <c r="DB4" s="7">
        <f t="shared" si="9"/>
        <v>0.1</v>
      </c>
    </row>
    <row r="5" spans="3:106" ht="50.1" customHeight="1" x14ac:dyDescent="0.25">
      <c r="C5" s="18" t="s">
        <v>34</v>
      </c>
      <c r="D5" s="21">
        <v>2</v>
      </c>
      <c r="E5" s="21">
        <v>5.3</v>
      </c>
      <c r="F5" s="21">
        <v>1</v>
      </c>
      <c r="G5" s="21">
        <v>0.4</v>
      </c>
      <c r="H5" s="21">
        <v>0.2</v>
      </c>
      <c r="I5" s="21">
        <v>0.5</v>
      </c>
      <c r="J5" s="63" t="s">
        <v>41</v>
      </c>
      <c r="K5" s="64"/>
      <c r="L5" s="34"/>
      <c r="M5" s="34"/>
      <c r="N5" s="35"/>
      <c r="O5" s="20" t="str">
        <f t="shared" ref="O5:O10" si="10">C5</f>
        <v>30-07-2021</v>
      </c>
      <c r="P5" s="23">
        <v>1.7</v>
      </c>
      <c r="Q5" s="23">
        <v>6.7</v>
      </c>
      <c r="R5" s="23">
        <v>1</v>
      </c>
      <c r="S5" s="23">
        <v>0.2</v>
      </c>
      <c r="T5" s="23">
        <v>0</v>
      </c>
      <c r="U5" s="24">
        <v>0.5</v>
      </c>
      <c r="V5" s="40"/>
      <c r="W5" s="34"/>
      <c r="X5" s="35"/>
      <c r="Y5" s="19" t="str">
        <f t="shared" si="0"/>
        <v>30-07-2021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4">
        <v>0</v>
      </c>
      <c r="AF5" s="41"/>
      <c r="AG5" s="42"/>
      <c r="AH5" s="42"/>
      <c r="AI5" s="19" t="str">
        <f t="shared" si="1"/>
        <v>30-07-2021</v>
      </c>
      <c r="AJ5" s="23">
        <v>1.9</v>
      </c>
      <c r="AK5" s="23">
        <v>5.3</v>
      </c>
      <c r="AL5" s="23">
        <v>1.1000000000000001</v>
      </c>
      <c r="AM5" s="23">
        <v>0.5</v>
      </c>
      <c r="AN5" s="23">
        <v>0.1</v>
      </c>
      <c r="AO5" s="24">
        <v>0.3</v>
      </c>
      <c r="AP5" s="40"/>
      <c r="AQ5" s="34"/>
      <c r="AR5" s="3"/>
      <c r="AS5" s="19" t="str">
        <f t="shared" si="2"/>
        <v>30-07-2021</v>
      </c>
      <c r="AT5" s="23">
        <v>3</v>
      </c>
      <c r="AU5" s="23">
        <v>5.0999999999999996</v>
      </c>
      <c r="AV5" s="23">
        <v>1.3</v>
      </c>
      <c r="AW5" s="23">
        <v>0.7</v>
      </c>
      <c r="AX5" s="23">
        <v>0.5</v>
      </c>
      <c r="AY5" s="24">
        <v>0.6</v>
      </c>
      <c r="AZ5" s="40"/>
      <c r="BA5" s="34"/>
      <c r="BB5" s="3"/>
      <c r="BC5" s="19" t="str">
        <f t="shared" si="3"/>
        <v>30-07-2021</v>
      </c>
      <c r="BD5" s="23">
        <v>2.7</v>
      </c>
      <c r="BE5" s="23">
        <v>4.9000000000000004</v>
      </c>
      <c r="BF5" s="23">
        <v>1.4</v>
      </c>
      <c r="BG5" s="23">
        <v>0.1</v>
      </c>
      <c r="BH5" s="23">
        <v>0.9</v>
      </c>
      <c r="BI5" s="24">
        <v>0.4</v>
      </c>
      <c r="BN5" s="7">
        <f t="shared" si="4"/>
        <v>2</v>
      </c>
      <c r="BO5" s="7">
        <f t="shared" si="4"/>
        <v>5.3</v>
      </c>
      <c r="BP5" s="7">
        <f t="shared" si="4"/>
        <v>1</v>
      </c>
      <c r="BQ5" s="7">
        <f t="shared" si="4"/>
        <v>0.4</v>
      </c>
      <c r="BR5" s="7">
        <f t="shared" si="4"/>
        <v>0.2</v>
      </c>
      <c r="BS5" s="7">
        <f t="shared" si="4"/>
        <v>0.5</v>
      </c>
      <c r="BT5" s="7"/>
      <c r="BU5" s="7">
        <f t="shared" si="5"/>
        <v>1.7</v>
      </c>
      <c r="BV5" s="7">
        <f t="shared" si="5"/>
        <v>6.7</v>
      </c>
      <c r="BW5" s="7">
        <f t="shared" si="5"/>
        <v>1</v>
      </c>
      <c r="BX5" s="7">
        <f t="shared" si="5"/>
        <v>0.2</v>
      </c>
      <c r="BY5" s="7">
        <f t="shared" si="5"/>
        <v>0</v>
      </c>
      <c r="BZ5" s="7">
        <f t="shared" si="5"/>
        <v>0.5</v>
      </c>
      <c r="CA5" s="7"/>
      <c r="CB5" s="7">
        <f t="shared" si="6"/>
        <v>0</v>
      </c>
      <c r="CC5" s="7">
        <f t="shared" si="6"/>
        <v>0</v>
      </c>
      <c r="CD5" s="7">
        <f t="shared" si="6"/>
        <v>0</v>
      </c>
      <c r="CE5" s="7">
        <f t="shared" si="6"/>
        <v>0</v>
      </c>
      <c r="CF5" s="7">
        <f t="shared" si="6"/>
        <v>0</v>
      </c>
      <c r="CG5" s="7">
        <f t="shared" si="6"/>
        <v>0</v>
      </c>
      <c r="CH5" s="7"/>
      <c r="CI5" s="7">
        <f t="shared" si="7"/>
        <v>1.9</v>
      </c>
      <c r="CJ5" s="7">
        <f t="shared" si="7"/>
        <v>5.3</v>
      </c>
      <c r="CK5" s="7">
        <f t="shared" si="7"/>
        <v>1.1000000000000001</v>
      </c>
      <c r="CL5" s="7">
        <f t="shared" si="7"/>
        <v>0.5</v>
      </c>
      <c r="CM5" s="7">
        <f t="shared" si="7"/>
        <v>0.1</v>
      </c>
      <c r="CN5" s="7">
        <f t="shared" si="7"/>
        <v>0.3</v>
      </c>
      <c r="CO5" s="7"/>
      <c r="CP5" s="7">
        <f t="shared" si="8"/>
        <v>3</v>
      </c>
      <c r="CQ5" s="7">
        <f t="shared" si="8"/>
        <v>5.0999999999999996</v>
      </c>
      <c r="CR5" s="7">
        <f t="shared" si="8"/>
        <v>1.3</v>
      </c>
      <c r="CS5" s="7">
        <f t="shared" si="8"/>
        <v>0.7</v>
      </c>
      <c r="CT5" s="7">
        <f t="shared" si="8"/>
        <v>0.5</v>
      </c>
      <c r="CU5" s="7">
        <f t="shared" si="8"/>
        <v>0.6</v>
      </c>
      <c r="CV5" s="7"/>
      <c r="CW5" s="7">
        <f t="shared" ref="CW5:CW10" si="11">BD5</f>
        <v>2.7</v>
      </c>
      <c r="CX5" s="7">
        <f t="shared" ref="CX5:CX10" si="12">BE5</f>
        <v>4.9000000000000004</v>
      </c>
      <c r="CY5" s="7">
        <f t="shared" ref="CY5:CY10" si="13">BF5</f>
        <v>1.4</v>
      </c>
      <c r="CZ5" s="7">
        <f t="shared" ref="CZ5:CZ10" si="14">BG5</f>
        <v>0.1</v>
      </c>
      <c r="DA5" s="7">
        <f t="shared" ref="DA5:DA10" si="15">BH5</f>
        <v>0.9</v>
      </c>
      <c r="DB5" s="7">
        <f t="shared" ref="DB5:DB10" si="16">BI5</f>
        <v>0.4</v>
      </c>
    </row>
    <row r="6" spans="3:106" ht="50.1" customHeight="1" x14ac:dyDescent="0.25">
      <c r="C6" s="18" t="s">
        <v>35</v>
      </c>
      <c r="D6" s="21">
        <v>2.1</v>
      </c>
      <c r="E6" s="21">
        <v>5.3</v>
      </c>
      <c r="F6" s="21">
        <v>1</v>
      </c>
      <c r="G6" s="21">
        <v>0.4</v>
      </c>
      <c r="H6" s="21">
        <v>0.2</v>
      </c>
      <c r="I6" s="37">
        <v>0.5</v>
      </c>
      <c r="J6" s="63" t="s">
        <v>41</v>
      </c>
      <c r="K6" s="64"/>
      <c r="L6" s="34"/>
      <c r="M6" s="34"/>
      <c r="N6" s="35"/>
      <c r="O6" s="20" t="str">
        <f t="shared" si="10"/>
        <v>31-07-2021</v>
      </c>
      <c r="P6" s="23">
        <v>1.7</v>
      </c>
      <c r="Q6" s="23">
        <v>6.7</v>
      </c>
      <c r="R6" s="23">
        <v>1</v>
      </c>
      <c r="S6" s="23">
        <v>0.2</v>
      </c>
      <c r="T6" s="23">
        <v>0</v>
      </c>
      <c r="U6" s="24">
        <v>0.5</v>
      </c>
      <c r="V6" s="40"/>
      <c r="W6" s="34"/>
      <c r="X6" s="35"/>
      <c r="Y6" s="19" t="str">
        <f t="shared" si="0"/>
        <v>31-07-2021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4">
        <v>0</v>
      </c>
      <c r="AF6" s="41"/>
      <c r="AG6" s="42"/>
      <c r="AH6" s="42"/>
      <c r="AI6" s="19" t="str">
        <f t="shared" si="1"/>
        <v>31-07-2021</v>
      </c>
      <c r="AJ6" s="23">
        <v>1.6</v>
      </c>
      <c r="AK6" s="23">
        <v>5.2</v>
      </c>
      <c r="AL6" s="23">
        <v>1.1000000000000001</v>
      </c>
      <c r="AM6" s="23">
        <v>0.1</v>
      </c>
      <c r="AN6" s="23">
        <v>0.1</v>
      </c>
      <c r="AO6" s="24">
        <v>0.3</v>
      </c>
      <c r="AP6" s="40"/>
      <c r="AQ6" s="34"/>
      <c r="AR6" s="3"/>
      <c r="AS6" s="19" t="str">
        <f t="shared" si="2"/>
        <v>31-07-2021</v>
      </c>
      <c r="AT6" s="23">
        <v>1.8</v>
      </c>
      <c r="AU6" s="23">
        <v>5</v>
      </c>
      <c r="AV6" s="23">
        <v>0.9</v>
      </c>
      <c r="AW6" s="23">
        <v>0.1</v>
      </c>
      <c r="AX6" s="23">
        <v>0.3</v>
      </c>
      <c r="AY6" s="24">
        <v>0.5</v>
      </c>
      <c r="AZ6" s="40"/>
      <c r="BA6" s="34"/>
      <c r="BB6" s="3"/>
      <c r="BC6" s="19" t="str">
        <f t="shared" si="3"/>
        <v>31-07-2021</v>
      </c>
      <c r="BD6" s="23">
        <v>2.1</v>
      </c>
      <c r="BE6" s="23">
        <v>4.8</v>
      </c>
      <c r="BF6" s="23">
        <v>1.1000000000000001</v>
      </c>
      <c r="BG6" s="23">
        <v>0.1</v>
      </c>
      <c r="BH6" s="23">
        <v>0.8</v>
      </c>
      <c r="BI6" s="24">
        <v>0.2</v>
      </c>
      <c r="BN6" s="7">
        <f t="shared" si="4"/>
        <v>2.1</v>
      </c>
      <c r="BO6" s="7">
        <f t="shared" si="4"/>
        <v>5.3</v>
      </c>
      <c r="BP6" s="7">
        <f t="shared" si="4"/>
        <v>1</v>
      </c>
      <c r="BQ6" s="7">
        <f t="shared" si="4"/>
        <v>0.4</v>
      </c>
      <c r="BR6" s="7">
        <f t="shared" si="4"/>
        <v>0.2</v>
      </c>
      <c r="BS6" s="7">
        <f t="shared" si="4"/>
        <v>0.5</v>
      </c>
      <c r="BT6" s="7"/>
      <c r="BU6" s="7">
        <f t="shared" si="5"/>
        <v>1.7</v>
      </c>
      <c r="BV6" s="7">
        <f t="shared" si="5"/>
        <v>6.7</v>
      </c>
      <c r="BW6" s="7">
        <f t="shared" si="5"/>
        <v>1</v>
      </c>
      <c r="BX6" s="7">
        <f t="shared" si="5"/>
        <v>0.2</v>
      </c>
      <c r="BY6" s="7">
        <f t="shared" si="5"/>
        <v>0</v>
      </c>
      <c r="BZ6" s="7">
        <f t="shared" si="5"/>
        <v>0.5</v>
      </c>
      <c r="CA6" s="7"/>
      <c r="CB6" s="7">
        <f t="shared" si="6"/>
        <v>0</v>
      </c>
      <c r="CC6" s="7">
        <f t="shared" si="6"/>
        <v>0</v>
      </c>
      <c r="CD6" s="7">
        <f t="shared" si="6"/>
        <v>0</v>
      </c>
      <c r="CE6" s="7">
        <f t="shared" si="6"/>
        <v>0</v>
      </c>
      <c r="CF6" s="7">
        <f t="shared" si="6"/>
        <v>0</v>
      </c>
      <c r="CG6" s="7">
        <f t="shared" si="6"/>
        <v>0</v>
      </c>
      <c r="CH6" s="7"/>
      <c r="CI6" s="7">
        <f t="shared" si="7"/>
        <v>1.6</v>
      </c>
      <c r="CJ6" s="7">
        <f t="shared" si="7"/>
        <v>5.2</v>
      </c>
      <c r="CK6" s="7">
        <f t="shared" si="7"/>
        <v>1.1000000000000001</v>
      </c>
      <c r="CL6" s="7">
        <f t="shared" si="7"/>
        <v>0.1</v>
      </c>
      <c r="CM6" s="7">
        <f t="shared" si="7"/>
        <v>0.1</v>
      </c>
      <c r="CN6" s="7">
        <f t="shared" si="7"/>
        <v>0.3</v>
      </c>
      <c r="CO6" s="7"/>
      <c r="CP6" s="7">
        <f t="shared" si="8"/>
        <v>1.8</v>
      </c>
      <c r="CQ6" s="7">
        <f t="shared" si="8"/>
        <v>5</v>
      </c>
      <c r="CR6" s="7">
        <f t="shared" si="8"/>
        <v>0.9</v>
      </c>
      <c r="CS6" s="7">
        <f t="shared" si="8"/>
        <v>0.1</v>
      </c>
      <c r="CT6" s="7">
        <f t="shared" si="8"/>
        <v>0.3</v>
      </c>
      <c r="CU6" s="7">
        <f t="shared" si="8"/>
        <v>0.5</v>
      </c>
      <c r="CV6" s="7"/>
      <c r="CW6" s="7">
        <f t="shared" si="11"/>
        <v>2.1</v>
      </c>
      <c r="CX6" s="7">
        <f t="shared" si="12"/>
        <v>4.8</v>
      </c>
      <c r="CY6" s="7">
        <f t="shared" si="13"/>
        <v>1.1000000000000001</v>
      </c>
      <c r="CZ6" s="7">
        <f t="shared" si="14"/>
        <v>0.1</v>
      </c>
      <c r="DA6" s="7">
        <f t="shared" si="15"/>
        <v>0.8</v>
      </c>
      <c r="DB6" s="7">
        <f t="shared" si="16"/>
        <v>0.2</v>
      </c>
    </row>
    <row r="7" spans="3:106" ht="50.1" customHeight="1" x14ac:dyDescent="0.25">
      <c r="C7" s="18" t="s">
        <v>36</v>
      </c>
      <c r="D7" s="21">
        <v>2</v>
      </c>
      <c r="E7" s="21">
        <v>5.3</v>
      </c>
      <c r="F7" s="21">
        <v>1</v>
      </c>
      <c r="G7" s="21">
        <v>0.3</v>
      </c>
      <c r="H7" s="21">
        <v>0.2</v>
      </c>
      <c r="I7" s="37">
        <v>0.5</v>
      </c>
      <c r="J7" s="63" t="s">
        <v>43</v>
      </c>
      <c r="K7" s="64"/>
      <c r="L7" s="34"/>
      <c r="M7" s="34"/>
      <c r="N7" s="35"/>
      <c r="O7" s="20" t="str">
        <f t="shared" si="10"/>
        <v>01-08-2021</v>
      </c>
      <c r="P7" s="23">
        <v>1.5</v>
      </c>
      <c r="Q7" s="23">
        <v>6.8</v>
      </c>
      <c r="R7" s="23">
        <v>1</v>
      </c>
      <c r="S7" s="23">
        <v>0.1</v>
      </c>
      <c r="T7" s="23">
        <v>0</v>
      </c>
      <c r="U7" s="24">
        <v>0.5</v>
      </c>
      <c r="V7" s="40"/>
      <c r="W7" s="34"/>
      <c r="X7" s="35"/>
      <c r="Y7" s="19" t="str">
        <f t="shared" si="0"/>
        <v>01-08-2021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4">
        <v>0</v>
      </c>
      <c r="AF7" s="41"/>
      <c r="AG7" s="42"/>
      <c r="AH7" s="42"/>
      <c r="AI7" s="19" t="str">
        <f t="shared" si="1"/>
        <v>01-08-2021</v>
      </c>
      <c r="AJ7" s="23">
        <v>1.7</v>
      </c>
      <c r="AK7" s="23">
        <v>5.2</v>
      </c>
      <c r="AL7" s="23">
        <v>1.1000000000000001</v>
      </c>
      <c r="AM7" s="23">
        <v>0.1</v>
      </c>
      <c r="AN7" s="23">
        <v>0.1</v>
      </c>
      <c r="AO7" s="24">
        <v>0.4</v>
      </c>
      <c r="AP7" s="40"/>
      <c r="AQ7" s="34"/>
      <c r="AR7" s="3"/>
      <c r="AS7" s="19" t="str">
        <f t="shared" si="2"/>
        <v>01-08-2021</v>
      </c>
      <c r="AT7" s="23">
        <v>1.8</v>
      </c>
      <c r="AU7" s="23">
        <v>5.0999999999999996</v>
      </c>
      <c r="AV7" s="23">
        <v>0.9</v>
      </c>
      <c r="AW7" s="23">
        <v>0.1</v>
      </c>
      <c r="AX7" s="23">
        <v>0.3</v>
      </c>
      <c r="AY7" s="24">
        <v>0.5</v>
      </c>
      <c r="AZ7" s="40"/>
      <c r="BA7" s="34"/>
      <c r="BB7" s="3"/>
      <c r="BC7" s="19" t="str">
        <f t="shared" si="3"/>
        <v>01-08-2021</v>
      </c>
      <c r="BD7" s="23">
        <v>2.1</v>
      </c>
      <c r="BE7" s="23">
        <v>4.9000000000000004</v>
      </c>
      <c r="BF7" s="23">
        <v>1</v>
      </c>
      <c r="BG7" s="23">
        <v>0.1</v>
      </c>
      <c r="BH7" s="23">
        <v>0.8</v>
      </c>
      <c r="BI7" s="24">
        <v>0.3</v>
      </c>
      <c r="BN7" s="7">
        <f t="shared" si="4"/>
        <v>2</v>
      </c>
      <c r="BO7" s="7">
        <f t="shared" si="4"/>
        <v>5.3</v>
      </c>
      <c r="BP7" s="7">
        <f t="shared" si="4"/>
        <v>1</v>
      </c>
      <c r="BQ7" s="7">
        <f t="shared" si="4"/>
        <v>0.3</v>
      </c>
      <c r="BR7" s="7">
        <f t="shared" si="4"/>
        <v>0.2</v>
      </c>
      <c r="BS7" s="7">
        <f t="shared" si="4"/>
        <v>0.5</v>
      </c>
      <c r="BT7" s="7"/>
      <c r="BU7" s="7">
        <f t="shared" si="5"/>
        <v>1.5</v>
      </c>
      <c r="BV7" s="7">
        <f t="shared" si="5"/>
        <v>6.8</v>
      </c>
      <c r="BW7" s="7">
        <f t="shared" si="5"/>
        <v>1</v>
      </c>
      <c r="BX7" s="7">
        <f t="shared" si="5"/>
        <v>0.1</v>
      </c>
      <c r="BY7" s="7">
        <f t="shared" si="5"/>
        <v>0</v>
      </c>
      <c r="BZ7" s="7">
        <f t="shared" si="5"/>
        <v>0.5</v>
      </c>
      <c r="CA7" s="7"/>
      <c r="CB7" s="7">
        <f t="shared" si="6"/>
        <v>0</v>
      </c>
      <c r="CC7" s="7">
        <f t="shared" si="6"/>
        <v>0</v>
      </c>
      <c r="CD7" s="7">
        <f t="shared" si="6"/>
        <v>0</v>
      </c>
      <c r="CE7" s="7">
        <f t="shared" si="6"/>
        <v>0</v>
      </c>
      <c r="CF7" s="7">
        <f t="shared" si="6"/>
        <v>0</v>
      </c>
      <c r="CG7" s="7">
        <f t="shared" si="6"/>
        <v>0</v>
      </c>
      <c r="CH7" s="7"/>
      <c r="CI7" s="7">
        <f t="shared" si="7"/>
        <v>1.7</v>
      </c>
      <c r="CJ7" s="7">
        <f t="shared" si="7"/>
        <v>5.2</v>
      </c>
      <c r="CK7" s="7">
        <f t="shared" si="7"/>
        <v>1.1000000000000001</v>
      </c>
      <c r="CL7" s="7">
        <f t="shared" si="7"/>
        <v>0.1</v>
      </c>
      <c r="CM7" s="7">
        <f t="shared" si="7"/>
        <v>0.1</v>
      </c>
      <c r="CN7" s="7">
        <f t="shared" si="7"/>
        <v>0.4</v>
      </c>
      <c r="CO7" s="7"/>
      <c r="CP7" s="7">
        <f t="shared" si="8"/>
        <v>1.8</v>
      </c>
      <c r="CQ7" s="7">
        <f t="shared" si="8"/>
        <v>5.0999999999999996</v>
      </c>
      <c r="CR7" s="7">
        <f t="shared" si="8"/>
        <v>0.9</v>
      </c>
      <c r="CS7" s="7">
        <f t="shared" si="8"/>
        <v>0.1</v>
      </c>
      <c r="CT7" s="7">
        <f t="shared" si="8"/>
        <v>0.3</v>
      </c>
      <c r="CU7" s="7">
        <f t="shared" si="8"/>
        <v>0.5</v>
      </c>
      <c r="CV7" s="7"/>
      <c r="CW7" s="7">
        <f t="shared" si="11"/>
        <v>2.1</v>
      </c>
      <c r="CX7" s="7">
        <f t="shared" si="12"/>
        <v>4.9000000000000004</v>
      </c>
      <c r="CY7" s="7">
        <f t="shared" si="13"/>
        <v>1</v>
      </c>
      <c r="CZ7" s="7">
        <f t="shared" si="14"/>
        <v>0.1</v>
      </c>
      <c r="DA7" s="7">
        <f t="shared" si="15"/>
        <v>0.8</v>
      </c>
      <c r="DB7" s="7">
        <f t="shared" si="16"/>
        <v>0.3</v>
      </c>
    </row>
    <row r="8" spans="3:106" ht="50.1" customHeight="1" x14ac:dyDescent="0.25">
      <c r="C8" s="18" t="s">
        <v>37</v>
      </c>
      <c r="D8" s="21">
        <v>2</v>
      </c>
      <c r="E8" s="21">
        <v>5.26</v>
      </c>
      <c r="F8" s="21">
        <v>0.9</v>
      </c>
      <c r="G8" s="21">
        <v>0.3</v>
      </c>
      <c r="H8" s="21">
        <v>0.2</v>
      </c>
      <c r="I8" s="37">
        <v>0.5</v>
      </c>
      <c r="J8" s="63" t="s">
        <v>43</v>
      </c>
      <c r="K8" s="64"/>
      <c r="L8" s="34"/>
      <c r="M8" s="34"/>
      <c r="N8" s="35"/>
      <c r="O8" s="20" t="str">
        <f t="shared" si="10"/>
        <v>02-08-2021</v>
      </c>
      <c r="P8" s="23">
        <v>1.5</v>
      </c>
      <c r="Q8" s="23">
        <v>6.8</v>
      </c>
      <c r="R8" s="23">
        <v>1</v>
      </c>
      <c r="S8" s="23">
        <v>0.2</v>
      </c>
      <c r="T8" s="23">
        <v>0</v>
      </c>
      <c r="U8" s="24">
        <v>0.4</v>
      </c>
      <c r="V8" s="40"/>
      <c r="W8" s="34"/>
      <c r="X8" s="35"/>
      <c r="Y8" s="19" t="str">
        <f t="shared" si="0"/>
        <v>02-08-2021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47">
        <v>0</v>
      </c>
      <c r="AF8" s="41"/>
      <c r="AG8" s="42"/>
      <c r="AH8" s="42"/>
      <c r="AI8" s="19" t="str">
        <f t="shared" si="1"/>
        <v>02-08-2021</v>
      </c>
      <c r="AJ8" s="23">
        <v>1.6</v>
      </c>
      <c r="AK8" s="23">
        <v>5.2</v>
      </c>
      <c r="AL8" s="23">
        <v>1.1000000000000001</v>
      </c>
      <c r="AM8" s="23">
        <v>0.1</v>
      </c>
      <c r="AN8" s="23">
        <v>0.1</v>
      </c>
      <c r="AO8" s="24">
        <v>0.4</v>
      </c>
      <c r="AP8" s="40"/>
      <c r="AQ8" s="34"/>
      <c r="AR8" s="3"/>
      <c r="AS8" s="19" t="str">
        <f t="shared" si="2"/>
        <v>02-08-2021</v>
      </c>
      <c r="AT8" s="23">
        <v>1.9</v>
      </c>
      <c r="AU8" s="23">
        <v>5.0999999999999996</v>
      </c>
      <c r="AV8" s="23">
        <v>0.9</v>
      </c>
      <c r="AW8" s="23">
        <v>0.1</v>
      </c>
      <c r="AX8" s="23">
        <v>0.3</v>
      </c>
      <c r="AY8" s="24">
        <v>0.5</v>
      </c>
      <c r="AZ8" s="40"/>
      <c r="BA8" s="34"/>
      <c r="BB8" s="3"/>
      <c r="BC8" s="19" t="str">
        <f t="shared" si="3"/>
        <v>02-08-2021</v>
      </c>
      <c r="BD8" s="23">
        <v>2.1</v>
      </c>
      <c r="BE8" s="23">
        <v>4.9000000000000004</v>
      </c>
      <c r="BF8" s="23">
        <v>1</v>
      </c>
      <c r="BG8" s="23">
        <v>0</v>
      </c>
      <c r="BH8" s="23">
        <v>0.8</v>
      </c>
      <c r="BI8" s="24">
        <v>0.8</v>
      </c>
      <c r="BN8" s="7">
        <f t="shared" si="4"/>
        <v>2</v>
      </c>
      <c r="BO8" s="7">
        <f t="shared" si="4"/>
        <v>5.26</v>
      </c>
      <c r="BP8" s="7">
        <f t="shared" si="4"/>
        <v>0.9</v>
      </c>
      <c r="BQ8" s="7">
        <f t="shared" si="4"/>
        <v>0.3</v>
      </c>
      <c r="BR8" s="7">
        <f t="shared" si="4"/>
        <v>0.2</v>
      </c>
      <c r="BS8" s="7">
        <f t="shared" si="4"/>
        <v>0.5</v>
      </c>
      <c r="BT8" s="7"/>
      <c r="BU8" s="7">
        <f t="shared" si="5"/>
        <v>1.5</v>
      </c>
      <c r="BV8" s="7">
        <f t="shared" si="5"/>
        <v>6.8</v>
      </c>
      <c r="BW8" s="7">
        <f t="shared" si="5"/>
        <v>1</v>
      </c>
      <c r="BX8" s="7">
        <f t="shared" si="5"/>
        <v>0.2</v>
      </c>
      <c r="BY8" s="7">
        <f t="shared" si="5"/>
        <v>0</v>
      </c>
      <c r="BZ8" s="7">
        <f t="shared" si="5"/>
        <v>0.4</v>
      </c>
      <c r="CA8" s="7"/>
      <c r="CB8" s="7">
        <f t="shared" si="6"/>
        <v>0</v>
      </c>
      <c r="CC8" s="7">
        <f t="shared" si="6"/>
        <v>0</v>
      </c>
      <c r="CD8" s="7">
        <f t="shared" si="6"/>
        <v>0</v>
      </c>
      <c r="CE8" s="7">
        <f t="shared" si="6"/>
        <v>0</v>
      </c>
      <c r="CF8" s="7">
        <f t="shared" si="6"/>
        <v>0</v>
      </c>
      <c r="CG8" s="7">
        <f t="shared" si="6"/>
        <v>0</v>
      </c>
      <c r="CH8" s="7"/>
      <c r="CI8" s="7">
        <f t="shared" si="7"/>
        <v>1.6</v>
      </c>
      <c r="CJ8" s="7">
        <f t="shared" si="7"/>
        <v>5.2</v>
      </c>
      <c r="CK8" s="7">
        <f t="shared" si="7"/>
        <v>1.1000000000000001</v>
      </c>
      <c r="CL8" s="7">
        <f t="shared" si="7"/>
        <v>0.1</v>
      </c>
      <c r="CM8" s="7">
        <f t="shared" si="7"/>
        <v>0.1</v>
      </c>
      <c r="CN8" s="7">
        <f t="shared" si="7"/>
        <v>0.4</v>
      </c>
      <c r="CO8" s="7"/>
      <c r="CP8" s="7">
        <f t="shared" si="8"/>
        <v>1.9</v>
      </c>
      <c r="CQ8" s="7">
        <f t="shared" si="8"/>
        <v>5.0999999999999996</v>
      </c>
      <c r="CR8" s="7">
        <f t="shared" si="8"/>
        <v>0.9</v>
      </c>
      <c r="CS8" s="7">
        <f t="shared" si="8"/>
        <v>0.1</v>
      </c>
      <c r="CT8" s="7">
        <f t="shared" si="8"/>
        <v>0.3</v>
      </c>
      <c r="CU8" s="7">
        <f t="shared" si="8"/>
        <v>0.5</v>
      </c>
      <c r="CV8" s="7"/>
      <c r="CW8" s="7">
        <f t="shared" si="11"/>
        <v>2.1</v>
      </c>
      <c r="CX8" s="7">
        <f t="shared" si="12"/>
        <v>4.9000000000000004</v>
      </c>
      <c r="CY8" s="7">
        <f t="shared" si="13"/>
        <v>1</v>
      </c>
      <c r="CZ8" s="7">
        <f t="shared" si="14"/>
        <v>0</v>
      </c>
      <c r="DA8" s="7">
        <f t="shared" si="15"/>
        <v>0.8</v>
      </c>
      <c r="DB8" s="7">
        <f t="shared" si="16"/>
        <v>0.8</v>
      </c>
    </row>
    <row r="9" spans="3:106" ht="50.1" customHeight="1" x14ac:dyDescent="0.25">
      <c r="C9" s="18" t="s">
        <v>38</v>
      </c>
      <c r="D9" s="23">
        <v>2</v>
      </c>
      <c r="E9" s="23">
        <v>5.3</v>
      </c>
      <c r="F9" s="23">
        <v>0.9</v>
      </c>
      <c r="G9" s="23">
        <v>0.4</v>
      </c>
      <c r="H9" s="23">
        <v>0.2</v>
      </c>
      <c r="I9" s="48">
        <v>0.5</v>
      </c>
      <c r="J9" s="63" t="s">
        <v>44</v>
      </c>
      <c r="K9" s="64"/>
      <c r="L9" s="34"/>
      <c r="M9" s="34"/>
      <c r="N9" s="35"/>
      <c r="O9" s="20" t="str">
        <f t="shared" si="10"/>
        <v>03-08-2021</v>
      </c>
      <c r="P9" s="23">
        <v>1.6</v>
      </c>
      <c r="Q9" s="23">
        <v>6.8</v>
      </c>
      <c r="R9" s="23">
        <v>0.9</v>
      </c>
      <c r="S9" s="23">
        <v>0.3</v>
      </c>
      <c r="T9" s="23">
        <v>0</v>
      </c>
      <c r="U9" s="24">
        <v>0.4</v>
      </c>
      <c r="V9" s="40"/>
      <c r="W9" s="34"/>
      <c r="X9" s="35"/>
      <c r="Y9" s="19" t="str">
        <f t="shared" si="0"/>
        <v>03-08-2021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4">
        <v>0</v>
      </c>
      <c r="AF9" s="41"/>
      <c r="AG9" s="42"/>
      <c r="AH9" s="42"/>
      <c r="AI9" s="19" t="str">
        <f t="shared" si="1"/>
        <v>03-08-2021</v>
      </c>
      <c r="AJ9" s="23">
        <v>1.6</v>
      </c>
      <c r="AK9" s="23">
        <v>5.0999999999999996</v>
      </c>
      <c r="AL9" s="23">
        <v>1.1000000000000001</v>
      </c>
      <c r="AM9" s="23">
        <v>0.1</v>
      </c>
      <c r="AN9" s="23">
        <v>0.1</v>
      </c>
      <c r="AO9" s="24">
        <v>0.4</v>
      </c>
      <c r="AP9" s="40"/>
      <c r="AQ9" s="34"/>
      <c r="AR9" s="3"/>
      <c r="AS9" s="19" t="str">
        <f t="shared" si="2"/>
        <v>03-08-2021</v>
      </c>
      <c r="AT9" s="23">
        <v>1.9</v>
      </c>
      <c r="AU9" s="23">
        <v>5.0999999999999996</v>
      </c>
      <c r="AV9" s="23">
        <v>0.9</v>
      </c>
      <c r="AW9" s="23">
        <v>0.2</v>
      </c>
      <c r="AX9" s="23">
        <v>0.4</v>
      </c>
      <c r="AY9" s="24">
        <v>0.5</v>
      </c>
      <c r="AZ9" s="40"/>
      <c r="BA9" s="34"/>
      <c r="BB9" s="3"/>
      <c r="BC9" s="19" t="str">
        <f t="shared" si="3"/>
        <v>03-08-2021</v>
      </c>
      <c r="BD9" s="23">
        <v>2.1</v>
      </c>
      <c r="BE9" s="23">
        <v>4.9000000000000004</v>
      </c>
      <c r="BF9" s="23">
        <v>0.9</v>
      </c>
      <c r="BG9" s="23">
        <v>0</v>
      </c>
      <c r="BH9" s="23">
        <v>0.8</v>
      </c>
      <c r="BI9" s="24">
        <v>0.3</v>
      </c>
      <c r="BN9" s="7">
        <f t="shared" si="4"/>
        <v>2</v>
      </c>
      <c r="BO9" s="7">
        <f t="shared" si="4"/>
        <v>5.3</v>
      </c>
      <c r="BP9" s="7">
        <f t="shared" si="4"/>
        <v>0.9</v>
      </c>
      <c r="BQ9" s="7">
        <f t="shared" si="4"/>
        <v>0.4</v>
      </c>
      <c r="BR9" s="7">
        <f t="shared" si="4"/>
        <v>0.2</v>
      </c>
      <c r="BS9" s="7">
        <f t="shared" si="4"/>
        <v>0.5</v>
      </c>
      <c r="BT9" s="7"/>
      <c r="BU9" s="7">
        <f t="shared" si="5"/>
        <v>1.6</v>
      </c>
      <c r="BV9" s="7">
        <f t="shared" si="5"/>
        <v>6.8</v>
      </c>
      <c r="BW9" s="7">
        <f t="shared" si="5"/>
        <v>0.9</v>
      </c>
      <c r="BX9" s="7">
        <f t="shared" si="5"/>
        <v>0.3</v>
      </c>
      <c r="BY9" s="7">
        <f t="shared" si="5"/>
        <v>0</v>
      </c>
      <c r="BZ9" s="7">
        <f t="shared" si="5"/>
        <v>0.4</v>
      </c>
      <c r="CA9" s="7"/>
      <c r="CB9" s="7">
        <f t="shared" si="6"/>
        <v>0</v>
      </c>
      <c r="CC9" s="7">
        <f t="shared" si="6"/>
        <v>0</v>
      </c>
      <c r="CD9" s="7">
        <f t="shared" si="6"/>
        <v>0</v>
      </c>
      <c r="CE9" s="7">
        <f t="shared" si="6"/>
        <v>0</v>
      </c>
      <c r="CF9" s="7">
        <f t="shared" si="6"/>
        <v>0</v>
      </c>
      <c r="CG9" s="7">
        <f t="shared" si="6"/>
        <v>0</v>
      </c>
      <c r="CH9" s="7"/>
      <c r="CI9" s="7">
        <f t="shared" si="7"/>
        <v>1.6</v>
      </c>
      <c r="CJ9" s="7">
        <f t="shared" si="7"/>
        <v>5.0999999999999996</v>
      </c>
      <c r="CK9" s="7">
        <f t="shared" si="7"/>
        <v>1.1000000000000001</v>
      </c>
      <c r="CL9" s="7">
        <f t="shared" si="7"/>
        <v>0.1</v>
      </c>
      <c r="CM9" s="7">
        <f t="shared" si="7"/>
        <v>0.1</v>
      </c>
      <c r="CN9" s="7">
        <f t="shared" si="7"/>
        <v>0.4</v>
      </c>
      <c r="CO9" s="7"/>
      <c r="CP9" s="7">
        <f t="shared" si="8"/>
        <v>1.9</v>
      </c>
      <c r="CQ9" s="7">
        <f t="shared" si="8"/>
        <v>5.0999999999999996</v>
      </c>
      <c r="CR9" s="7">
        <f t="shared" si="8"/>
        <v>0.9</v>
      </c>
      <c r="CS9" s="7">
        <f t="shared" si="8"/>
        <v>0.2</v>
      </c>
      <c r="CT9" s="7">
        <f t="shared" si="8"/>
        <v>0.4</v>
      </c>
      <c r="CU9" s="7">
        <f t="shared" si="8"/>
        <v>0.5</v>
      </c>
      <c r="CV9" s="7"/>
      <c r="CW9" s="7">
        <f t="shared" si="11"/>
        <v>2.1</v>
      </c>
      <c r="CX9" s="7">
        <f t="shared" si="12"/>
        <v>4.9000000000000004</v>
      </c>
      <c r="CY9" s="7">
        <f t="shared" si="13"/>
        <v>0.9</v>
      </c>
      <c r="CZ9" s="7">
        <f t="shared" si="14"/>
        <v>0</v>
      </c>
      <c r="DA9" s="7">
        <f t="shared" si="15"/>
        <v>0.8</v>
      </c>
      <c r="DB9" s="7">
        <f t="shared" si="16"/>
        <v>0.3</v>
      </c>
    </row>
    <row r="10" spans="3:106" ht="50.1" customHeight="1" thickBot="1" x14ac:dyDescent="0.3">
      <c r="C10" s="18" t="s">
        <v>39</v>
      </c>
      <c r="D10" s="21"/>
      <c r="E10" s="21"/>
      <c r="F10" s="21"/>
      <c r="G10" s="21"/>
      <c r="H10" s="21"/>
      <c r="I10" s="37"/>
      <c r="J10" s="63"/>
      <c r="K10" s="64"/>
      <c r="L10" s="34"/>
      <c r="M10" s="34"/>
      <c r="N10" s="35"/>
      <c r="O10" s="20" t="str">
        <f t="shared" si="10"/>
        <v>04-08-2021</v>
      </c>
      <c r="P10" s="25"/>
      <c r="Q10" s="25"/>
      <c r="R10" s="25"/>
      <c r="S10" s="25"/>
      <c r="T10" s="25"/>
      <c r="U10" s="26"/>
      <c r="V10" s="40"/>
      <c r="W10" s="34"/>
      <c r="X10" s="35"/>
      <c r="Y10" s="19" t="str">
        <f t="shared" si="0"/>
        <v>04-08-2021</v>
      </c>
      <c r="Z10" s="38"/>
      <c r="AA10" s="38"/>
      <c r="AB10" s="38"/>
      <c r="AC10" s="38"/>
      <c r="AD10" s="38"/>
      <c r="AE10" s="39"/>
      <c r="AF10" s="41"/>
      <c r="AG10" s="42"/>
      <c r="AH10" s="42"/>
      <c r="AI10" s="19" t="str">
        <f t="shared" si="1"/>
        <v>04-08-2021</v>
      </c>
      <c r="AJ10" s="25"/>
      <c r="AK10" s="25"/>
      <c r="AL10" s="25"/>
      <c r="AM10" s="25"/>
      <c r="AN10" s="25"/>
      <c r="AO10" s="26"/>
      <c r="AP10" s="40"/>
      <c r="AQ10" s="34"/>
      <c r="AR10" s="3"/>
      <c r="AS10" s="19" t="str">
        <f t="shared" si="2"/>
        <v>04-08-2021</v>
      </c>
      <c r="AT10" s="25"/>
      <c r="AU10" s="25"/>
      <c r="AV10" s="25"/>
      <c r="AW10" s="25"/>
      <c r="AX10" s="25"/>
      <c r="AY10" s="26"/>
      <c r="AZ10" s="40"/>
      <c r="BA10" s="34"/>
      <c r="BB10" s="3"/>
      <c r="BC10" s="19" t="str">
        <f t="shared" si="3"/>
        <v>04-08-2021</v>
      </c>
      <c r="BD10" s="25"/>
      <c r="BE10" s="25"/>
      <c r="BF10" s="25"/>
      <c r="BG10" s="25"/>
      <c r="BH10" s="25"/>
      <c r="BI10" s="26"/>
      <c r="BN10" s="7">
        <f t="shared" si="4"/>
        <v>0</v>
      </c>
      <c r="BO10" s="7">
        <f t="shared" si="4"/>
        <v>0</v>
      </c>
      <c r="BP10" s="7">
        <f t="shared" si="4"/>
        <v>0</v>
      </c>
      <c r="BQ10" s="7">
        <f t="shared" si="4"/>
        <v>0</v>
      </c>
      <c r="BR10" s="7">
        <f t="shared" si="4"/>
        <v>0</v>
      </c>
      <c r="BS10" s="7">
        <f t="shared" si="4"/>
        <v>0</v>
      </c>
      <c r="BT10" s="7"/>
      <c r="BU10" s="7">
        <f t="shared" si="5"/>
        <v>0</v>
      </c>
      <c r="BV10" s="7">
        <f t="shared" si="5"/>
        <v>0</v>
      </c>
      <c r="BW10" s="7">
        <f t="shared" si="5"/>
        <v>0</v>
      </c>
      <c r="BX10" s="7">
        <f t="shared" si="5"/>
        <v>0</v>
      </c>
      <c r="BY10" s="7">
        <f t="shared" si="5"/>
        <v>0</v>
      </c>
      <c r="BZ10" s="7">
        <f t="shared" si="5"/>
        <v>0</v>
      </c>
      <c r="CA10" s="7"/>
      <c r="CB10" s="7">
        <f t="shared" si="6"/>
        <v>0</v>
      </c>
      <c r="CC10" s="7">
        <f t="shared" si="6"/>
        <v>0</v>
      </c>
      <c r="CD10" s="7">
        <f t="shared" si="6"/>
        <v>0</v>
      </c>
      <c r="CE10" s="7">
        <f t="shared" si="6"/>
        <v>0</v>
      </c>
      <c r="CF10" s="7">
        <f t="shared" si="6"/>
        <v>0</v>
      </c>
      <c r="CG10" s="7">
        <f t="shared" si="6"/>
        <v>0</v>
      </c>
      <c r="CH10" s="7"/>
      <c r="CI10" s="7">
        <f t="shared" si="7"/>
        <v>0</v>
      </c>
      <c r="CJ10" s="7">
        <f t="shared" si="7"/>
        <v>0</v>
      </c>
      <c r="CK10" s="7">
        <f t="shared" si="7"/>
        <v>0</v>
      </c>
      <c r="CL10" s="7">
        <f t="shared" si="7"/>
        <v>0</v>
      </c>
      <c r="CM10" s="7">
        <f t="shared" si="7"/>
        <v>0</v>
      </c>
      <c r="CN10" s="7">
        <f t="shared" si="7"/>
        <v>0</v>
      </c>
      <c r="CO10" s="7"/>
      <c r="CP10" s="7">
        <f t="shared" si="8"/>
        <v>0</v>
      </c>
      <c r="CQ10" s="7">
        <f t="shared" si="8"/>
        <v>0</v>
      </c>
      <c r="CR10" s="7">
        <f t="shared" si="8"/>
        <v>0</v>
      </c>
      <c r="CS10" s="7">
        <f t="shared" si="8"/>
        <v>0</v>
      </c>
      <c r="CT10" s="7">
        <f t="shared" si="8"/>
        <v>0</v>
      </c>
      <c r="CU10" s="7">
        <f t="shared" si="8"/>
        <v>0</v>
      </c>
      <c r="CV10" s="7"/>
      <c r="CW10" s="7">
        <f t="shared" si="11"/>
        <v>0</v>
      </c>
      <c r="CX10" s="7">
        <f t="shared" si="12"/>
        <v>0</v>
      </c>
      <c r="CY10" s="7">
        <f t="shared" si="13"/>
        <v>0</v>
      </c>
      <c r="CZ10" s="7">
        <f t="shared" si="14"/>
        <v>0</v>
      </c>
      <c r="DA10" s="7">
        <f t="shared" si="15"/>
        <v>0</v>
      </c>
      <c r="DB10" s="7">
        <f t="shared" si="16"/>
        <v>0</v>
      </c>
    </row>
    <row r="11" spans="3:106" ht="50.1" customHeight="1" x14ac:dyDescent="0.25">
      <c r="F11" s="13"/>
      <c r="G11" s="12"/>
      <c r="H11" s="12"/>
      <c r="I11" s="12"/>
      <c r="J11" s="12"/>
      <c r="O11" s="12"/>
      <c r="P11" s="12"/>
      <c r="AF11" s="15"/>
      <c r="AG11" s="15"/>
      <c r="AS11" s="12"/>
      <c r="AT11" s="12"/>
      <c r="AU11" s="12"/>
      <c r="AV11" s="12"/>
      <c r="AW11" s="12"/>
      <c r="AX11" s="12"/>
      <c r="AY11" s="12"/>
      <c r="BN11" s="33" t="s">
        <v>1</v>
      </c>
      <c r="BO11" s="33" t="s">
        <v>5</v>
      </c>
      <c r="BP11" s="33" t="s">
        <v>2</v>
      </c>
      <c r="BQ11" s="33" t="s">
        <v>4</v>
      </c>
      <c r="BR11" s="33" t="s">
        <v>3</v>
      </c>
      <c r="BS11" s="33" t="s">
        <v>0</v>
      </c>
      <c r="BT11" s="32"/>
      <c r="BU11" s="33" t="s">
        <v>1</v>
      </c>
      <c r="BV11" s="33" t="s">
        <v>5</v>
      </c>
      <c r="BW11" s="33" t="s">
        <v>2</v>
      </c>
      <c r="BX11" s="33" t="s">
        <v>4</v>
      </c>
      <c r="BY11" s="33" t="s">
        <v>3</v>
      </c>
      <c r="BZ11" s="33" t="s">
        <v>0</v>
      </c>
      <c r="CA11" s="32"/>
      <c r="CB11" s="33" t="s">
        <v>1</v>
      </c>
      <c r="CC11" s="33" t="s">
        <v>5</v>
      </c>
      <c r="CD11" s="33" t="s">
        <v>2</v>
      </c>
      <c r="CE11" s="33" t="s">
        <v>4</v>
      </c>
      <c r="CF11" s="33" t="s">
        <v>3</v>
      </c>
      <c r="CG11" s="33" t="s">
        <v>0</v>
      </c>
      <c r="CH11" s="32"/>
      <c r="CI11" s="33" t="s">
        <v>1</v>
      </c>
      <c r="CJ11" s="33" t="s">
        <v>5</v>
      </c>
      <c r="CK11" s="33" t="s">
        <v>2</v>
      </c>
      <c r="CL11" s="33" t="s">
        <v>4</v>
      </c>
      <c r="CM11" s="33" t="s">
        <v>3</v>
      </c>
      <c r="CN11" s="33" t="s">
        <v>0</v>
      </c>
      <c r="CO11" s="32"/>
      <c r="CP11" s="33" t="s">
        <v>1</v>
      </c>
      <c r="CQ11" s="33" t="s">
        <v>5</v>
      </c>
      <c r="CR11" s="33" t="s">
        <v>2</v>
      </c>
      <c r="CS11" s="33" t="s">
        <v>4</v>
      </c>
      <c r="CT11" s="33" t="s">
        <v>3</v>
      </c>
      <c r="CU11" s="33" t="s">
        <v>0</v>
      </c>
      <c r="CV11" s="32"/>
      <c r="CW11" s="33" t="s">
        <v>1</v>
      </c>
      <c r="CX11" s="33" t="s">
        <v>5</v>
      </c>
      <c r="CY11" s="33" t="s">
        <v>2</v>
      </c>
      <c r="CZ11" s="33" t="s">
        <v>4</v>
      </c>
      <c r="DA11" s="33" t="s">
        <v>3</v>
      </c>
      <c r="DB11" s="33" t="s">
        <v>0</v>
      </c>
    </row>
    <row r="12" spans="3:106" ht="50.1" customHeight="1" x14ac:dyDescent="0.25">
      <c r="AF12" s="15"/>
      <c r="AG12" s="15"/>
    </row>
    <row r="22" spans="6:13" ht="50.1" customHeight="1" x14ac:dyDescent="0.25">
      <c r="F22" s="13"/>
      <c r="G22" s="12"/>
      <c r="H22" s="12"/>
      <c r="I22" s="12"/>
      <c r="J22" s="12"/>
      <c r="K22" s="12"/>
      <c r="L22" s="12"/>
      <c r="M22" s="12"/>
    </row>
  </sheetData>
  <mergeCells count="20">
    <mergeCell ref="J10:K10"/>
    <mergeCell ref="BC2:BI2"/>
    <mergeCell ref="AI2:AO2"/>
    <mergeCell ref="AS2:AY2"/>
    <mergeCell ref="J5:K5"/>
    <mergeCell ref="J6:K6"/>
    <mergeCell ref="J7:K7"/>
    <mergeCell ref="J8:K8"/>
    <mergeCell ref="J9:K9"/>
    <mergeCell ref="C2:I2"/>
    <mergeCell ref="O2:U2"/>
    <mergeCell ref="Y2:AE2"/>
    <mergeCell ref="J2:K3"/>
    <mergeCell ref="J4:K4"/>
    <mergeCell ref="CW2:DB2"/>
    <mergeCell ref="BN2:BS2"/>
    <mergeCell ref="BU2:BZ2"/>
    <mergeCell ref="CB2:CG2"/>
    <mergeCell ref="CI2:CN2"/>
    <mergeCell ref="CP2:CU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71"/>
      <c r="F2" s="71"/>
      <c r="G2" s="71"/>
      <c r="H2" s="71"/>
      <c r="I2" s="71"/>
      <c r="J2" s="71"/>
      <c r="K2" s="71"/>
      <c r="L2" s="71"/>
      <c r="M2" s="7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5.5</v>
      </c>
      <c r="G4">
        <v>0.1</v>
      </c>
      <c r="H4">
        <v>4</v>
      </c>
      <c r="I4">
        <v>1.7</v>
      </c>
      <c r="J4">
        <v>1.1000000000000001</v>
      </c>
      <c r="K4">
        <v>1.1000000000000001</v>
      </c>
      <c r="L4">
        <v>91.1</v>
      </c>
      <c r="M4">
        <v>560.79999999999995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2" sqref="E32:M36"/>
    </sheetView>
  </sheetViews>
  <sheetFormatPr defaultRowHeight="15" x14ac:dyDescent="0.25"/>
  <cols>
    <col min="5" max="5" width="10.42578125" customWidth="1"/>
  </cols>
  <sheetData>
    <row r="2" spans="5:13" x14ac:dyDescent="0.25">
      <c r="E2" s="71"/>
      <c r="F2" s="71"/>
      <c r="G2" s="71"/>
      <c r="H2" s="71"/>
      <c r="I2" s="71"/>
      <c r="J2" s="71"/>
      <c r="K2" s="71"/>
      <c r="L2" s="71"/>
      <c r="M2" s="7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5.5</v>
      </c>
      <c r="G4">
        <v>0.6</v>
      </c>
      <c r="H4">
        <v>1.8</v>
      </c>
      <c r="I4">
        <v>1.1000000000000001</v>
      </c>
      <c r="J4">
        <v>0</v>
      </c>
      <c r="K4">
        <v>0</v>
      </c>
      <c r="L4">
        <v>64.3</v>
      </c>
      <c r="M4">
        <v>503.2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2" sqref="E32:M36"/>
    </sheetView>
  </sheetViews>
  <sheetFormatPr defaultRowHeight="15" x14ac:dyDescent="0.25"/>
  <cols>
    <col min="5" max="5" width="10.42578125" customWidth="1"/>
  </cols>
  <sheetData>
    <row r="2" spans="5:13" x14ac:dyDescent="0.25">
      <c r="E2" s="71"/>
      <c r="F2" s="71"/>
      <c r="G2" s="71"/>
      <c r="H2" s="71"/>
      <c r="I2" s="71"/>
      <c r="J2" s="71"/>
      <c r="K2" s="71"/>
      <c r="L2" s="71"/>
      <c r="M2" s="7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6.8</v>
      </c>
      <c r="G4">
        <v>0.2</v>
      </c>
      <c r="H4">
        <v>2.5</v>
      </c>
      <c r="I4">
        <v>1.3</v>
      </c>
      <c r="J4">
        <v>1</v>
      </c>
      <c r="K4">
        <v>0.1</v>
      </c>
      <c r="L4">
        <v>76.5</v>
      </c>
      <c r="M4">
        <v>585.5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2" sqref="E32:M36"/>
    </sheetView>
  </sheetViews>
  <sheetFormatPr defaultRowHeight="15" x14ac:dyDescent="0.25"/>
  <cols>
    <col min="5" max="5" width="10.42578125" customWidth="1"/>
  </cols>
  <sheetData>
    <row r="2" spans="5:13" x14ac:dyDescent="0.25">
      <c r="E2" s="71" t="s">
        <v>10</v>
      </c>
      <c r="F2" s="71"/>
      <c r="G2" s="71"/>
      <c r="H2" s="71"/>
      <c r="I2" s="71"/>
      <c r="J2" s="71"/>
      <c r="K2" s="71"/>
      <c r="L2" s="71"/>
      <c r="M2" s="7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5.3</v>
      </c>
      <c r="G4">
        <v>0.3</v>
      </c>
      <c r="H4">
        <v>1.8</v>
      </c>
      <c r="I4">
        <v>1.5</v>
      </c>
      <c r="J4">
        <v>0</v>
      </c>
      <c r="K4">
        <v>0.4</v>
      </c>
      <c r="L4">
        <v>63.5</v>
      </c>
      <c r="M4">
        <v>500.7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B22"/>
  <sheetViews>
    <sheetView topLeftCell="AU1" zoomScale="60" zoomScaleNormal="60" workbookViewId="0">
      <selection activeCell="BA9" sqref="BA9"/>
    </sheetView>
  </sheetViews>
  <sheetFormatPr defaultColWidth="20.7109375" defaultRowHeight="50.1" customHeight="1" x14ac:dyDescent="0.25"/>
  <sheetData>
    <row r="1" spans="3:106" ht="50.1" customHeight="1" thickBot="1" x14ac:dyDescent="0.3">
      <c r="AH1" s="15"/>
      <c r="BT1" s="31"/>
    </row>
    <row r="2" spans="3:106" ht="50.1" customHeight="1" thickBot="1" x14ac:dyDescent="0.3">
      <c r="C2" s="50" t="s">
        <v>31</v>
      </c>
      <c r="D2" s="51"/>
      <c r="E2" s="51"/>
      <c r="F2" s="51"/>
      <c r="G2" s="51"/>
      <c r="H2" s="51"/>
      <c r="I2" s="52"/>
      <c r="J2" s="59" t="s">
        <v>32</v>
      </c>
      <c r="K2" s="60"/>
      <c r="L2" s="34"/>
      <c r="M2" s="34"/>
      <c r="N2" s="35"/>
      <c r="O2" s="53" t="s">
        <v>14</v>
      </c>
      <c r="P2" s="54"/>
      <c r="Q2" s="54"/>
      <c r="R2" s="54"/>
      <c r="S2" s="54"/>
      <c r="T2" s="54"/>
      <c r="U2" s="55"/>
      <c r="V2" s="40"/>
      <c r="W2" s="34"/>
      <c r="X2" s="35"/>
      <c r="Y2" s="56" t="s">
        <v>15</v>
      </c>
      <c r="Z2" s="57"/>
      <c r="AA2" s="57"/>
      <c r="AB2" s="57"/>
      <c r="AC2" s="57"/>
      <c r="AD2" s="57"/>
      <c r="AE2" s="58"/>
      <c r="AF2" s="41"/>
      <c r="AG2" s="42"/>
      <c r="AH2" s="42"/>
      <c r="AI2" s="65" t="s">
        <v>16</v>
      </c>
      <c r="AJ2" s="66"/>
      <c r="AK2" s="66"/>
      <c r="AL2" s="66"/>
      <c r="AM2" s="66"/>
      <c r="AN2" s="66"/>
      <c r="AO2" s="67"/>
      <c r="AP2" s="40"/>
      <c r="AQ2" s="34"/>
      <c r="AR2" s="3"/>
      <c r="AS2" s="68" t="s">
        <v>17</v>
      </c>
      <c r="AT2" s="69"/>
      <c r="AU2" s="69"/>
      <c r="AV2" s="69"/>
      <c r="AW2" s="69"/>
      <c r="AX2" s="69"/>
      <c r="AY2" s="70"/>
      <c r="AZ2" s="40"/>
      <c r="BA2" s="34"/>
      <c r="BB2" s="3"/>
      <c r="BC2" s="56" t="s">
        <v>22</v>
      </c>
      <c r="BD2" s="57"/>
      <c r="BE2" s="57"/>
      <c r="BF2" s="57"/>
      <c r="BG2" s="57"/>
      <c r="BH2" s="57"/>
      <c r="BI2" s="58"/>
      <c r="BN2" s="49" t="s">
        <v>26</v>
      </c>
      <c r="BO2" s="49"/>
      <c r="BP2" s="49"/>
      <c r="BQ2" s="49"/>
      <c r="BR2" s="49"/>
      <c r="BS2" s="49"/>
      <c r="BT2" s="32"/>
      <c r="BU2" s="49" t="s">
        <v>25</v>
      </c>
      <c r="BV2" s="49"/>
      <c r="BW2" s="49"/>
      <c r="BX2" s="49"/>
      <c r="BY2" s="49"/>
      <c r="BZ2" s="49"/>
      <c r="CA2" s="32"/>
      <c r="CB2" s="49" t="s">
        <v>30</v>
      </c>
      <c r="CC2" s="49"/>
      <c r="CD2" s="49"/>
      <c r="CE2" s="49"/>
      <c r="CF2" s="49"/>
      <c r="CG2" s="49"/>
      <c r="CH2" s="32"/>
      <c r="CI2" s="49" t="s">
        <v>29</v>
      </c>
      <c r="CJ2" s="49"/>
      <c r="CK2" s="49"/>
      <c r="CL2" s="49"/>
      <c r="CM2" s="49"/>
      <c r="CN2" s="49"/>
      <c r="CO2" s="32"/>
      <c r="CP2" s="49" t="s">
        <v>28</v>
      </c>
      <c r="CQ2" s="49"/>
      <c r="CR2" s="49"/>
      <c r="CS2" s="49"/>
      <c r="CT2" s="49"/>
      <c r="CU2" s="49"/>
      <c r="CV2" s="32"/>
      <c r="CW2" s="49" t="s">
        <v>27</v>
      </c>
      <c r="CX2" s="49"/>
      <c r="CY2" s="49"/>
      <c r="CZ2" s="49"/>
      <c r="DA2" s="49"/>
      <c r="DB2" s="49"/>
    </row>
    <row r="3" spans="3:106" ht="50.1" customHeight="1" thickBot="1" x14ac:dyDescent="0.3">
      <c r="C3" s="27" t="s">
        <v>18</v>
      </c>
      <c r="D3" s="28" t="s">
        <v>1</v>
      </c>
      <c r="E3" s="28" t="s">
        <v>5</v>
      </c>
      <c r="F3" s="28" t="s">
        <v>2</v>
      </c>
      <c r="G3" s="28" t="s">
        <v>4</v>
      </c>
      <c r="H3" s="28" t="s">
        <v>3</v>
      </c>
      <c r="I3" s="36" t="s">
        <v>0</v>
      </c>
      <c r="J3" s="61"/>
      <c r="K3" s="62"/>
      <c r="L3" s="34"/>
      <c r="M3" s="34"/>
      <c r="N3" s="35"/>
      <c r="O3" s="27" t="s">
        <v>18</v>
      </c>
      <c r="P3" s="28" t="s">
        <v>1</v>
      </c>
      <c r="Q3" s="28" t="s">
        <v>5</v>
      </c>
      <c r="R3" s="28" t="s">
        <v>2</v>
      </c>
      <c r="S3" s="28" t="s">
        <v>4</v>
      </c>
      <c r="T3" s="28" t="s">
        <v>3</v>
      </c>
      <c r="U3" s="29" t="s">
        <v>0</v>
      </c>
      <c r="V3" s="40"/>
      <c r="W3" s="34"/>
      <c r="X3" s="35"/>
      <c r="Y3" s="27" t="s">
        <v>18</v>
      </c>
      <c r="Z3" s="28" t="s">
        <v>1</v>
      </c>
      <c r="AA3" s="28" t="s">
        <v>5</v>
      </c>
      <c r="AB3" s="28" t="s">
        <v>2</v>
      </c>
      <c r="AC3" s="28" t="s">
        <v>4</v>
      </c>
      <c r="AD3" s="28" t="s">
        <v>3</v>
      </c>
      <c r="AE3" s="29" t="s">
        <v>0</v>
      </c>
      <c r="AF3" s="41"/>
      <c r="AG3" s="42"/>
      <c r="AH3" s="42"/>
      <c r="AI3" s="27" t="s">
        <v>18</v>
      </c>
      <c r="AJ3" s="28" t="s">
        <v>1</v>
      </c>
      <c r="AK3" s="28" t="s">
        <v>5</v>
      </c>
      <c r="AL3" s="28" t="s">
        <v>2</v>
      </c>
      <c r="AM3" s="28" t="s">
        <v>4</v>
      </c>
      <c r="AN3" s="28" t="s">
        <v>3</v>
      </c>
      <c r="AO3" s="29" t="s">
        <v>0</v>
      </c>
      <c r="AP3" s="40"/>
      <c r="AQ3" s="34"/>
      <c r="AR3" s="3"/>
      <c r="AS3" s="27" t="s">
        <v>18</v>
      </c>
      <c r="AT3" s="28" t="s">
        <v>1</v>
      </c>
      <c r="AU3" s="28" t="s">
        <v>5</v>
      </c>
      <c r="AV3" s="28" t="s">
        <v>2</v>
      </c>
      <c r="AW3" s="28" t="s">
        <v>4</v>
      </c>
      <c r="AX3" s="28" t="s">
        <v>3</v>
      </c>
      <c r="AY3" s="29" t="s">
        <v>0</v>
      </c>
      <c r="AZ3" s="40"/>
      <c r="BA3" s="34"/>
      <c r="BB3" s="3"/>
      <c r="BC3" s="27" t="s">
        <v>18</v>
      </c>
      <c r="BD3" s="28" t="s">
        <v>1</v>
      </c>
      <c r="BE3" s="28" t="s">
        <v>5</v>
      </c>
      <c r="BF3" s="28" t="s">
        <v>2</v>
      </c>
      <c r="BG3" s="28" t="s">
        <v>4</v>
      </c>
      <c r="BH3" s="28" t="s">
        <v>3</v>
      </c>
      <c r="BI3" s="29" t="s">
        <v>0</v>
      </c>
      <c r="BN3" s="30" t="s">
        <v>24</v>
      </c>
      <c r="BO3" s="30" t="s">
        <v>24</v>
      </c>
      <c r="BP3" s="30" t="s">
        <v>24</v>
      </c>
      <c r="BQ3" s="30" t="s">
        <v>24</v>
      </c>
      <c r="BR3" s="30" t="s">
        <v>24</v>
      </c>
      <c r="BS3" s="30" t="s">
        <v>24</v>
      </c>
      <c r="BT3" s="32"/>
      <c r="BU3" s="30" t="s">
        <v>24</v>
      </c>
      <c r="BV3" s="30" t="s">
        <v>24</v>
      </c>
      <c r="BW3" s="30" t="s">
        <v>24</v>
      </c>
      <c r="BX3" s="30" t="s">
        <v>24</v>
      </c>
      <c r="BY3" s="30" t="s">
        <v>24</v>
      </c>
      <c r="BZ3" s="30" t="s">
        <v>24</v>
      </c>
      <c r="CA3" s="32"/>
      <c r="CB3" s="30" t="s">
        <v>24</v>
      </c>
      <c r="CC3" s="30" t="s">
        <v>24</v>
      </c>
      <c r="CD3" s="30" t="s">
        <v>24</v>
      </c>
      <c r="CE3" s="30" t="s">
        <v>24</v>
      </c>
      <c r="CF3" s="30" t="s">
        <v>24</v>
      </c>
      <c r="CG3" s="30" t="s">
        <v>24</v>
      </c>
      <c r="CH3" s="32"/>
      <c r="CI3" s="30" t="s">
        <v>24</v>
      </c>
      <c r="CJ3" s="30" t="s">
        <v>24</v>
      </c>
      <c r="CK3" s="30" t="s">
        <v>24</v>
      </c>
      <c r="CL3" s="30" t="s">
        <v>24</v>
      </c>
      <c r="CM3" s="30" t="s">
        <v>24</v>
      </c>
      <c r="CN3" s="30" t="s">
        <v>24</v>
      </c>
      <c r="CO3" s="32"/>
      <c r="CP3" s="30" t="s">
        <v>24</v>
      </c>
      <c r="CQ3" s="30" t="s">
        <v>24</v>
      </c>
      <c r="CR3" s="30" t="s">
        <v>24</v>
      </c>
      <c r="CS3" s="30" t="s">
        <v>24</v>
      </c>
      <c r="CT3" s="30" t="s">
        <v>24</v>
      </c>
      <c r="CU3" s="30" t="s">
        <v>24</v>
      </c>
      <c r="CV3" s="32"/>
      <c r="CW3" s="30" t="s">
        <v>24</v>
      </c>
      <c r="CX3" s="30" t="s">
        <v>24</v>
      </c>
      <c r="CY3" s="30" t="s">
        <v>24</v>
      </c>
      <c r="CZ3" s="30" t="s">
        <v>24</v>
      </c>
      <c r="DA3" s="30" t="s">
        <v>24</v>
      </c>
      <c r="DB3" s="30" t="s">
        <v>24</v>
      </c>
    </row>
    <row r="4" spans="3:106" ht="50.1" customHeight="1" x14ac:dyDescent="0.25">
      <c r="C4" s="19" t="s">
        <v>33</v>
      </c>
      <c r="D4" s="21">
        <v>1.9</v>
      </c>
      <c r="E4" s="21">
        <v>4.0999999999999996</v>
      </c>
      <c r="F4" s="21">
        <v>1.2</v>
      </c>
      <c r="G4" s="21">
        <v>0.3</v>
      </c>
      <c r="H4" s="21">
        <v>0</v>
      </c>
      <c r="I4" s="21">
        <v>0.4</v>
      </c>
      <c r="J4" s="63" t="s">
        <v>40</v>
      </c>
      <c r="K4" s="64"/>
      <c r="L4" s="34"/>
      <c r="M4" s="34"/>
      <c r="N4" s="35"/>
      <c r="O4" s="20" t="str">
        <f>C4</f>
        <v>29-07-2021</v>
      </c>
      <c r="P4" s="21">
        <v>1.6</v>
      </c>
      <c r="Q4" s="21">
        <v>4.7</v>
      </c>
      <c r="R4" s="21">
        <v>1</v>
      </c>
      <c r="S4" s="21">
        <v>0.1</v>
      </c>
      <c r="T4" s="21">
        <v>0</v>
      </c>
      <c r="U4" s="21">
        <v>0.4</v>
      </c>
      <c r="V4" s="40"/>
      <c r="W4" s="34"/>
      <c r="X4" s="35"/>
      <c r="Y4" s="19" t="str">
        <f t="shared" ref="Y4:Y10" si="0">C4</f>
        <v>29-07-2021</v>
      </c>
      <c r="Z4" s="21">
        <v>1</v>
      </c>
      <c r="AA4" s="21">
        <v>2.7</v>
      </c>
      <c r="AB4" s="21">
        <v>0.9</v>
      </c>
      <c r="AC4" s="21">
        <v>0</v>
      </c>
      <c r="AD4" s="21">
        <v>0</v>
      </c>
      <c r="AE4" s="21">
        <v>0.1</v>
      </c>
      <c r="AF4" s="41"/>
      <c r="AG4" s="42"/>
      <c r="AH4" s="42"/>
      <c r="AI4" s="19" t="str">
        <f t="shared" ref="AI4:AI10" si="1">C4</f>
        <v>29-07-2021</v>
      </c>
      <c r="AJ4" s="21">
        <v>1.9</v>
      </c>
      <c r="AK4" s="21">
        <v>5.2</v>
      </c>
      <c r="AL4" s="21">
        <v>1.1000000000000001</v>
      </c>
      <c r="AM4" s="21">
        <v>0.2</v>
      </c>
      <c r="AN4" s="21">
        <v>0</v>
      </c>
      <c r="AO4" s="21">
        <v>0.6</v>
      </c>
      <c r="AP4" s="40"/>
      <c r="AQ4" s="34"/>
      <c r="AR4" s="3"/>
      <c r="AS4" s="19" t="str">
        <f t="shared" ref="AS4:AS10" si="2">C4</f>
        <v>29-07-2021</v>
      </c>
      <c r="AT4" s="21">
        <v>2.9</v>
      </c>
      <c r="AU4" s="21">
        <v>6.4</v>
      </c>
      <c r="AV4" s="21">
        <v>1.2</v>
      </c>
      <c r="AW4" s="21">
        <v>0</v>
      </c>
      <c r="AX4" s="21">
        <v>1.3</v>
      </c>
      <c r="AY4" s="21">
        <v>0.4</v>
      </c>
      <c r="AZ4" s="40"/>
      <c r="BA4" s="34"/>
      <c r="BB4" s="3"/>
      <c r="BC4" s="19" t="str">
        <f t="shared" ref="BC4:BC10" si="3">C4</f>
        <v>29-07-2021</v>
      </c>
      <c r="BD4" s="21">
        <v>1.6</v>
      </c>
      <c r="BE4" s="21">
        <v>5</v>
      </c>
      <c r="BF4" s="21">
        <v>1.1000000000000001</v>
      </c>
      <c r="BG4" s="21">
        <v>0.2</v>
      </c>
      <c r="BH4" s="21">
        <v>0.1</v>
      </c>
      <c r="BI4" s="22">
        <v>0.4</v>
      </c>
      <c r="BN4" s="7">
        <f t="shared" ref="BN4:BS10" si="4">D4</f>
        <v>1.9</v>
      </c>
      <c r="BO4" s="7">
        <f t="shared" si="4"/>
        <v>4.0999999999999996</v>
      </c>
      <c r="BP4" s="7">
        <f t="shared" si="4"/>
        <v>1.2</v>
      </c>
      <c r="BQ4" s="7">
        <f t="shared" si="4"/>
        <v>0.3</v>
      </c>
      <c r="BR4" s="7">
        <f t="shared" si="4"/>
        <v>0</v>
      </c>
      <c r="BS4" s="7">
        <f t="shared" si="4"/>
        <v>0.4</v>
      </c>
      <c r="BT4" s="7"/>
      <c r="BU4" s="7">
        <f t="shared" ref="BU4:BZ10" si="5">P4</f>
        <v>1.6</v>
      </c>
      <c r="BV4" s="7">
        <f t="shared" si="5"/>
        <v>4.7</v>
      </c>
      <c r="BW4" s="7">
        <f t="shared" si="5"/>
        <v>1</v>
      </c>
      <c r="BX4" s="7">
        <f t="shared" si="5"/>
        <v>0.1</v>
      </c>
      <c r="BY4" s="7">
        <f t="shared" si="5"/>
        <v>0</v>
      </c>
      <c r="BZ4" s="7">
        <f t="shared" si="5"/>
        <v>0.4</v>
      </c>
      <c r="CA4" s="7"/>
      <c r="CB4" s="7">
        <f t="shared" ref="CB4:CG10" si="6">Z4</f>
        <v>1</v>
      </c>
      <c r="CC4" s="7">
        <f t="shared" si="6"/>
        <v>2.7</v>
      </c>
      <c r="CD4" s="7">
        <f t="shared" si="6"/>
        <v>0.9</v>
      </c>
      <c r="CE4" s="7">
        <f t="shared" si="6"/>
        <v>0</v>
      </c>
      <c r="CF4" s="7">
        <f t="shared" si="6"/>
        <v>0</v>
      </c>
      <c r="CG4" s="7">
        <f t="shared" si="6"/>
        <v>0.1</v>
      </c>
      <c r="CH4" s="7"/>
      <c r="CI4" s="7">
        <f t="shared" ref="CI4:CN10" si="7">AJ4</f>
        <v>1.9</v>
      </c>
      <c r="CJ4" s="7">
        <f t="shared" si="7"/>
        <v>5.2</v>
      </c>
      <c r="CK4" s="7">
        <f t="shared" si="7"/>
        <v>1.1000000000000001</v>
      </c>
      <c r="CL4" s="7">
        <f t="shared" si="7"/>
        <v>0.2</v>
      </c>
      <c r="CM4" s="7">
        <f t="shared" si="7"/>
        <v>0</v>
      </c>
      <c r="CN4" s="7">
        <f t="shared" si="7"/>
        <v>0.6</v>
      </c>
      <c r="CO4" s="7"/>
      <c r="CP4" s="7">
        <f t="shared" ref="CP4:CU10" si="8">AT4</f>
        <v>2.9</v>
      </c>
      <c r="CQ4" s="7">
        <f t="shared" si="8"/>
        <v>6.4</v>
      </c>
      <c r="CR4" s="7">
        <f t="shared" si="8"/>
        <v>1.2</v>
      </c>
      <c r="CS4" s="7">
        <f t="shared" si="8"/>
        <v>0</v>
      </c>
      <c r="CT4" s="7">
        <f t="shared" si="8"/>
        <v>1.3</v>
      </c>
      <c r="CU4" s="7">
        <f t="shared" si="8"/>
        <v>0.4</v>
      </c>
      <c r="CV4" s="7"/>
      <c r="CW4" s="7">
        <f>BD4</f>
        <v>1.6</v>
      </c>
      <c r="CX4" s="7">
        <f t="shared" ref="CX4:DB10" si="9">BE4</f>
        <v>5</v>
      </c>
      <c r="CY4" s="7">
        <f t="shared" si="9"/>
        <v>1.1000000000000001</v>
      </c>
      <c r="CZ4" s="7">
        <f t="shared" si="9"/>
        <v>0.2</v>
      </c>
      <c r="DA4" s="7">
        <f t="shared" si="9"/>
        <v>0.1</v>
      </c>
      <c r="DB4" s="7">
        <f t="shared" si="9"/>
        <v>0.4</v>
      </c>
    </row>
    <row r="5" spans="3:106" ht="50.1" customHeight="1" x14ac:dyDescent="0.25">
      <c r="C5" s="18" t="s">
        <v>34</v>
      </c>
      <c r="D5" s="21">
        <v>1.8</v>
      </c>
      <c r="E5" s="21">
        <v>4.2</v>
      </c>
      <c r="F5" s="21">
        <v>1.4</v>
      </c>
      <c r="G5" s="21">
        <v>0.1</v>
      </c>
      <c r="H5" s="21">
        <v>0.2</v>
      </c>
      <c r="I5" s="21">
        <v>0.4</v>
      </c>
      <c r="J5" s="63" t="s">
        <v>41</v>
      </c>
      <c r="K5" s="64"/>
      <c r="L5" s="34"/>
      <c r="M5" s="34"/>
      <c r="N5" s="35"/>
      <c r="O5" s="20" t="str">
        <f t="shared" ref="O5:O10" si="10">C5</f>
        <v>30-07-2021</v>
      </c>
      <c r="P5" s="21">
        <v>1.6</v>
      </c>
      <c r="Q5" s="21">
        <v>5</v>
      </c>
      <c r="R5" s="21">
        <v>1.1000000000000001</v>
      </c>
      <c r="S5" s="21">
        <v>0.1</v>
      </c>
      <c r="T5" s="21">
        <v>0</v>
      </c>
      <c r="U5" s="21">
        <v>0.5</v>
      </c>
      <c r="V5" s="40"/>
      <c r="W5" s="34"/>
      <c r="X5" s="35"/>
      <c r="Y5" s="19" t="str">
        <f t="shared" si="0"/>
        <v>30-07-2021</v>
      </c>
      <c r="Z5" s="21">
        <v>5.3</v>
      </c>
      <c r="AA5" s="21">
        <v>7.7</v>
      </c>
      <c r="AB5" s="21">
        <v>0.9</v>
      </c>
      <c r="AC5" s="21">
        <v>4.3</v>
      </c>
      <c r="AD5" s="21">
        <v>0.9</v>
      </c>
      <c r="AE5" s="21">
        <v>0.1</v>
      </c>
      <c r="AF5" s="41"/>
      <c r="AG5" s="42"/>
      <c r="AH5" s="42"/>
      <c r="AI5" s="19" t="str">
        <f t="shared" si="1"/>
        <v>30-07-2021</v>
      </c>
      <c r="AJ5" s="21">
        <v>1.9</v>
      </c>
      <c r="AK5" s="21">
        <v>5.2</v>
      </c>
      <c r="AL5" s="21">
        <v>1.1000000000000001</v>
      </c>
      <c r="AM5" s="21">
        <v>0.2</v>
      </c>
      <c r="AN5" s="21">
        <v>0</v>
      </c>
      <c r="AO5" s="21">
        <v>0.6</v>
      </c>
      <c r="AP5" s="40"/>
      <c r="AQ5" s="34"/>
      <c r="AR5" s="3"/>
      <c r="AS5" s="19" t="str">
        <f t="shared" si="2"/>
        <v>30-07-2021</v>
      </c>
      <c r="AT5" s="21">
        <v>2.9</v>
      </c>
      <c r="AU5" s="21">
        <v>6.4</v>
      </c>
      <c r="AV5" s="21">
        <v>1.2</v>
      </c>
      <c r="AW5" s="21">
        <v>0</v>
      </c>
      <c r="AX5" s="21">
        <v>1.3</v>
      </c>
      <c r="AY5" s="21">
        <v>0.4</v>
      </c>
      <c r="AZ5" s="40"/>
      <c r="BA5" s="34"/>
      <c r="BB5" s="3"/>
      <c r="BC5" s="19" t="str">
        <f t="shared" si="3"/>
        <v>30-07-2021</v>
      </c>
      <c r="BD5" s="21">
        <v>1.6</v>
      </c>
      <c r="BE5" s="21">
        <v>4.9000000000000004</v>
      </c>
      <c r="BF5" s="21">
        <v>1.1000000000000001</v>
      </c>
      <c r="BG5" s="21">
        <v>0.2</v>
      </c>
      <c r="BH5" s="21">
        <v>0</v>
      </c>
      <c r="BI5" s="22">
        <v>0.4</v>
      </c>
      <c r="BN5" s="7">
        <f t="shared" si="4"/>
        <v>1.8</v>
      </c>
      <c r="BO5" s="7">
        <f t="shared" si="4"/>
        <v>4.2</v>
      </c>
      <c r="BP5" s="7">
        <f t="shared" si="4"/>
        <v>1.4</v>
      </c>
      <c r="BQ5" s="7">
        <f t="shared" si="4"/>
        <v>0.1</v>
      </c>
      <c r="BR5" s="7">
        <f t="shared" si="4"/>
        <v>0.2</v>
      </c>
      <c r="BS5" s="7">
        <f t="shared" si="4"/>
        <v>0.4</v>
      </c>
      <c r="BT5" s="7"/>
      <c r="BU5" s="7">
        <f t="shared" si="5"/>
        <v>1.6</v>
      </c>
      <c r="BV5" s="7">
        <f t="shared" si="5"/>
        <v>5</v>
      </c>
      <c r="BW5" s="7">
        <f t="shared" si="5"/>
        <v>1.1000000000000001</v>
      </c>
      <c r="BX5" s="7">
        <f t="shared" si="5"/>
        <v>0.1</v>
      </c>
      <c r="BY5" s="7">
        <f t="shared" si="5"/>
        <v>0</v>
      </c>
      <c r="BZ5" s="7">
        <f t="shared" si="5"/>
        <v>0.5</v>
      </c>
      <c r="CA5" s="7"/>
      <c r="CB5" s="7">
        <f t="shared" si="6"/>
        <v>5.3</v>
      </c>
      <c r="CC5" s="7">
        <f t="shared" si="6"/>
        <v>7.7</v>
      </c>
      <c r="CD5" s="7">
        <f t="shared" si="6"/>
        <v>0.9</v>
      </c>
      <c r="CE5" s="7">
        <f t="shared" si="6"/>
        <v>4.3</v>
      </c>
      <c r="CF5" s="7">
        <f t="shared" si="6"/>
        <v>0.9</v>
      </c>
      <c r="CG5" s="7">
        <f t="shared" si="6"/>
        <v>0.1</v>
      </c>
      <c r="CH5" s="7"/>
      <c r="CI5" s="7">
        <f t="shared" si="7"/>
        <v>1.9</v>
      </c>
      <c r="CJ5" s="7">
        <f t="shared" si="7"/>
        <v>5.2</v>
      </c>
      <c r="CK5" s="7">
        <f t="shared" si="7"/>
        <v>1.1000000000000001</v>
      </c>
      <c r="CL5" s="7">
        <f t="shared" si="7"/>
        <v>0.2</v>
      </c>
      <c r="CM5" s="7">
        <f t="shared" si="7"/>
        <v>0</v>
      </c>
      <c r="CN5" s="7">
        <f t="shared" si="7"/>
        <v>0.6</v>
      </c>
      <c r="CO5" s="7"/>
      <c r="CP5" s="7">
        <f t="shared" si="8"/>
        <v>2.9</v>
      </c>
      <c r="CQ5" s="7">
        <f t="shared" si="8"/>
        <v>6.4</v>
      </c>
      <c r="CR5" s="7">
        <f t="shared" si="8"/>
        <v>1.2</v>
      </c>
      <c r="CS5" s="7">
        <f t="shared" si="8"/>
        <v>0</v>
      </c>
      <c r="CT5" s="7">
        <f t="shared" si="8"/>
        <v>1.3</v>
      </c>
      <c r="CU5" s="7">
        <f t="shared" si="8"/>
        <v>0.4</v>
      </c>
      <c r="CV5" s="7"/>
      <c r="CW5" s="7">
        <f t="shared" ref="CW5:CW10" si="11">BD5</f>
        <v>1.6</v>
      </c>
      <c r="CX5" s="7">
        <f t="shared" si="9"/>
        <v>4.9000000000000004</v>
      </c>
      <c r="CY5" s="7">
        <f t="shared" si="9"/>
        <v>1.1000000000000001</v>
      </c>
      <c r="CZ5" s="7">
        <f t="shared" si="9"/>
        <v>0.2</v>
      </c>
      <c r="DA5" s="7">
        <f t="shared" si="9"/>
        <v>0</v>
      </c>
      <c r="DB5" s="7">
        <f t="shared" si="9"/>
        <v>0.4</v>
      </c>
    </row>
    <row r="6" spans="3:106" ht="50.1" customHeight="1" x14ac:dyDescent="0.25">
      <c r="C6" s="18" t="s">
        <v>35</v>
      </c>
      <c r="D6" s="21">
        <v>1.7</v>
      </c>
      <c r="E6" s="21">
        <v>4.0999999999999996</v>
      </c>
      <c r="F6" s="21">
        <v>1.2</v>
      </c>
      <c r="G6" s="21">
        <v>0.1</v>
      </c>
      <c r="H6" s="21">
        <v>0</v>
      </c>
      <c r="I6" s="37">
        <v>0.4</v>
      </c>
      <c r="J6" s="63" t="s">
        <v>41</v>
      </c>
      <c r="K6" s="64"/>
      <c r="L6" s="34"/>
      <c r="M6" s="34"/>
      <c r="N6" s="35"/>
      <c r="O6" s="20" t="str">
        <f t="shared" si="10"/>
        <v>31-07-2021</v>
      </c>
      <c r="P6" s="21">
        <v>1.6</v>
      </c>
      <c r="Q6" s="21">
        <v>4.8</v>
      </c>
      <c r="R6" s="21">
        <v>1</v>
      </c>
      <c r="S6" s="21">
        <v>0.1</v>
      </c>
      <c r="T6" s="21">
        <v>0</v>
      </c>
      <c r="U6" s="37">
        <v>0.5</v>
      </c>
      <c r="V6" s="40"/>
      <c r="W6" s="34"/>
      <c r="X6" s="35"/>
      <c r="Y6" s="19" t="str">
        <f t="shared" si="0"/>
        <v>31-07-2021</v>
      </c>
      <c r="Z6" s="21">
        <v>5.9</v>
      </c>
      <c r="AA6" s="21">
        <v>7.6</v>
      </c>
      <c r="AB6" s="21">
        <v>0.9</v>
      </c>
      <c r="AC6" s="21">
        <v>4.5999999999999996</v>
      </c>
      <c r="AD6" s="21">
        <v>0</v>
      </c>
      <c r="AE6" s="37">
        <v>0.4</v>
      </c>
      <c r="AF6" s="41"/>
      <c r="AG6" s="42"/>
      <c r="AH6" s="42"/>
      <c r="AI6" s="19" t="str">
        <f t="shared" si="1"/>
        <v>31-07-2021</v>
      </c>
      <c r="AJ6" s="21">
        <v>1.8</v>
      </c>
      <c r="AK6" s="21">
        <v>5.0999999999999996</v>
      </c>
      <c r="AL6" s="21">
        <v>1</v>
      </c>
      <c r="AM6" s="21">
        <v>0.2</v>
      </c>
      <c r="AN6" s="21">
        <v>0</v>
      </c>
      <c r="AO6" s="37">
        <v>0.6</v>
      </c>
      <c r="AP6" s="40"/>
      <c r="AQ6" s="34"/>
      <c r="AR6" s="3"/>
      <c r="AS6" s="19" t="str">
        <f t="shared" si="2"/>
        <v>31-07-2021</v>
      </c>
      <c r="AT6" s="21">
        <v>2.9</v>
      </c>
      <c r="AU6" s="21">
        <v>6.4</v>
      </c>
      <c r="AV6" s="21">
        <v>1.2</v>
      </c>
      <c r="AW6" s="21">
        <v>0</v>
      </c>
      <c r="AX6" s="21">
        <v>1.3</v>
      </c>
      <c r="AY6" s="37">
        <v>0.4</v>
      </c>
      <c r="AZ6" s="40"/>
      <c r="BA6" s="34"/>
      <c r="BB6" s="3"/>
      <c r="BC6" s="19" t="str">
        <f t="shared" si="3"/>
        <v>31-07-2021</v>
      </c>
      <c r="BD6" s="21">
        <v>1.6</v>
      </c>
      <c r="BE6" s="21">
        <v>4.9000000000000004</v>
      </c>
      <c r="BF6" s="21">
        <v>1.1000000000000001</v>
      </c>
      <c r="BG6" s="21">
        <v>0.1</v>
      </c>
      <c r="BH6" s="21">
        <v>0.1</v>
      </c>
      <c r="BI6" s="22">
        <v>0.4</v>
      </c>
      <c r="BN6" s="7">
        <f t="shared" si="4"/>
        <v>1.7</v>
      </c>
      <c r="BO6" s="7">
        <f t="shared" si="4"/>
        <v>4.0999999999999996</v>
      </c>
      <c r="BP6" s="7">
        <f t="shared" si="4"/>
        <v>1.2</v>
      </c>
      <c r="BQ6" s="7">
        <f t="shared" si="4"/>
        <v>0.1</v>
      </c>
      <c r="BR6" s="7">
        <f t="shared" si="4"/>
        <v>0</v>
      </c>
      <c r="BS6" s="7">
        <f t="shared" si="4"/>
        <v>0.4</v>
      </c>
      <c r="BT6" s="7"/>
      <c r="BU6" s="7">
        <f t="shared" si="5"/>
        <v>1.6</v>
      </c>
      <c r="BV6" s="7">
        <f t="shared" si="5"/>
        <v>4.8</v>
      </c>
      <c r="BW6" s="7">
        <f t="shared" si="5"/>
        <v>1</v>
      </c>
      <c r="BX6" s="7">
        <f t="shared" si="5"/>
        <v>0.1</v>
      </c>
      <c r="BY6" s="7">
        <f t="shared" si="5"/>
        <v>0</v>
      </c>
      <c r="BZ6" s="7">
        <f t="shared" si="5"/>
        <v>0.5</v>
      </c>
      <c r="CA6" s="7"/>
      <c r="CB6" s="7">
        <f t="shared" si="6"/>
        <v>5.9</v>
      </c>
      <c r="CC6" s="7">
        <f t="shared" si="6"/>
        <v>7.6</v>
      </c>
      <c r="CD6" s="7">
        <f t="shared" si="6"/>
        <v>0.9</v>
      </c>
      <c r="CE6" s="7">
        <f t="shared" si="6"/>
        <v>4.5999999999999996</v>
      </c>
      <c r="CF6" s="7">
        <f t="shared" si="6"/>
        <v>0</v>
      </c>
      <c r="CG6" s="7">
        <f t="shared" si="6"/>
        <v>0.4</v>
      </c>
      <c r="CH6" s="7"/>
      <c r="CI6" s="7">
        <f t="shared" si="7"/>
        <v>1.8</v>
      </c>
      <c r="CJ6" s="7">
        <f t="shared" si="7"/>
        <v>5.0999999999999996</v>
      </c>
      <c r="CK6" s="7">
        <f t="shared" si="7"/>
        <v>1</v>
      </c>
      <c r="CL6" s="7">
        <f t="shared" si="7"/>
        <v>0.2</v>
      </c>
      <c r="CM6" s="7">
        <f t="shared" si="7"/>
        <v>0</v>
      </c>
      <c r="CN6" s="7">
        <f t="shared" si="7"/>
        <v>0.6</v>
      </c>
      <c r="CO6" s="7"/>
      <c r="CP6" s="7">
        <f t="shared" si="8"/>
        <v>2.9</v>
      </c>
      <c r="CQ6" s="7">
        <f t="shared" si="8"/>
        <v>6.4</v>
      </c>
      <c r="CR6" s="7">
        <f t="shared" si="8"/>
        <v>1.2</v>
      </c>
      <c r="CS6" s="7">
        <f t="shared" si="8"/>
        <v>0</v>
      </c>
      <c r="CT6" s="7">
        <f t="shared" si="8"/>
        <v>1.3</v>
      </c>
      <c r="CU6" s="7">
        <f t="shared" si="8"/>
        <v>0.4</v>
      </c>
      <c r="CV6" s="7"/>
      <c r="CW6" s="7">
        <f t="shared" si="11"/>
        <v>1.6</v>
      </c>
      <c r="CX6" s="7">
        <f t="shared" si="9"/>
        <v>4.9000000000000004</v>
      </c>
      <c r="CY6" s="7">
        <f t="shared" si="9"/>
        <v>1.1000000000000001</v>
      </c>
      <c r="CZ6" s="7">
        <f t="shared" si="9"/>
        <v>0.1</v>
      </c>
      <c r="DA6" s="7">
        <f t="shared" si="9"/>
        <v>0.1</v>
      </c>
      <c r="DB6" s="7">
        <f t="shared" si="9"/>
        <v>0.4</v>
      </c>
    </row>
    <row r="7" spans="3:106" ht="50.1" customHeight="1" x14ac:dyDescent="0.25">
      <c r="C7" s="18" t="s">
        <v>36</v>
      </c>
      <c r="D7" s="21">
        <v>1.5</v>
      </c>
      <c r="E7" s="21">
        <v>4.0999999999999996</v>
      </c>
      <c r="F7" s="21">
        <v>1.1000000000000001</v>
      </c>
      <c r="G7" s="21">
        <v>0.1</v>
      </c>
      <c r="H7" s="21">
        <v>0</v>
      </c>
      <c r="I7" s="37">
        <v>0.4</v>
      </c>
      <c r="J7" s="63" t="s">
        <v>42</v>
      </c>
      <c r="K7" s="64"/>
      <c r="L7" s="34"/>
      <c r="M7" s="34"/>
      <c r="N7" s="35"/>
      <c r="O7" s="20" t="str">
        <f t="shared" si="10"/>
        <v>01-08-2021</v>
      </c>
      <c r="P7" s="21">
        <v>1.5</v>
      </c>
      <c r="Q7" s="21">
        <v>4.9000000000000004</v>
      </c>
      <c r="R7" s="21">
        <v>1</v>
      </c>
      <c r="S7" s="21">
        <v>0.1</v>
      </c>
      <c r="T7" s="21">
        <v>0</v>
      </c>
      <c r="U7" s="37">
        <v>0.5</v>
      </c>
      <c r="V7" s="40"/>
      <c r="W7" s="34"/>
      <c r="X7" s="35"/>
      <c r="Y7" s="19" t="str">
        <f t="shared" si="0"/>
        <v>01-08-2021</v>
      </c>
      <c r="Z7" s="21">
        <v>1</v>
      </c>
      <c r="AA7" s="21">
        <v>2.7</v>
      </c>
      <c r="AB7" s="21">
        <v>0.9</v>
      </c>
      <c r="AC7" s="21">
        <v>0</v>
      </c>
      <c r="AD7" s="21">
        <v>0</v>
      </c>
      <c r="AE7" s="37">
        <v>0.1</v>
      </c>
      <c r="AF7" s="41"/>
      <c r="AG7" s="42"/>
      <c r="AH7" s="42"/>
      <c r="AI7" s="19" t="str">
        <f t="shared" si="1"/>
        <v>01-08-2021</v>
      </c>
      <c r="AJ7" s="21">
        <v>1.8</v>
      </c>
      <c r="AK7" s="21">
        <v>5.0999999999999996</v>
      </c>
      <c r="AL7" s="21">
        <v>1</v>
      </c>
      <c r="AM7" s="21">
        <v>0.1</v>
      </c>
      <c r="AN7" s="21">
        <v>0</v>
      </c>
      <c r="AO7" s="37">
        <v>0.7</v>
      </c>
      <c r="AP7" s="40"/>
      <c r="AQ7" s="34"/>
      <c r="AR7" s="3"/>
      <c r="AS7" s="19" t="str">
        <f t="shared" si="2"/>
        <v>01-08-2021</v>
      </c>
      <c r="AT7" s="21">
        <v>2.8</v>
      </c>
      <c r="AU7" s="21">
        <v>6.4</v>
      </c>
      <c r="AV7" s="21">
        <v>1.2</v>
      </c>
      <c r="AW7" s="21">
        <v>0</v>
      </c>
      <c r="AX7" s="21">
        <v>1.3</v>
      </c>
      <c r="AY7" s="37">
        <v>0.4</v>
      </c>
      <c r="AZ7" s="40"/>
      <c r="BA7" s="34"/>
      <c r="BB7" s="3"/>
      <c r="BC7" s="19" t="str">
        <f t="shared" si="3"/>
        <v>01-08-2021</v>
      </c>
      <c r="BD7" s="21">
        <v>1.7</v>
      </c>
      <c r="BE7" s="21">
        <v>5</v>
      </c>
      <c r="BF7" s="21">
        <v>1.1000000000000001</v>
      </c>
      <c r="BG7" s="21">
        <v>0.1</v>
      </c>
      <c r="BH7" s="21">
        <v>0.1</v>
      </c>
      <c r="BI7" s="37">
        <v>0.5</v>
      </c>
      <c r="BJ7" s="46"/>
      <c r="BN7" s="7">
        <f t="shared" si="4"/>
        <v>1.5</v>
      </c>
      <c r="BO7" s="7">
        <f t="shared" si="4"/>
        <v>4.0999999999999996</v>
      </c>
      <c r="BP7" s="7">
        <f t="shared" si="4"/>
        <v>1.1000000000000001</v>
      </c>
      <c r="BQ7" s="7">
        <f t="shared" si="4"/>
        <v>0.1</v>
      </c>
      <c r="BR7" s="7">
        <f t="shared" si="4"/>
        <v>0</v>
      </c>
      <c r="BS7" s="7">
        <f t="shared" si="4"/>
        <v>0.4</v>
      </c>
      <c r="BT7" s="7"/>
      <c r="BU7" s="7">
        <f t="shared" si="5"/>
        <v>1.5</v>
      </c>
      <c r="BV7" s="7">
        <f t="shared" si="5"/>
        <v>4.9000000000000004</v>
      </c>
      <c r="BW7" s="7">
        <f t="shared" si="5"/>
        <v>1</v>
      </c>
      <c r="BX7" s="7">
        <f t="shared" si="5"/>
        <v>0.1</v>
      </c>
      <c r="BY7" s="7">
        <f t="shared" si="5"/>
        <v>0</v>
      </c>
      <c r="BZ7" s="7">
        <f t="shared" si="5"/>
        <v>0.5</v>
      </c>
      <c r="CA7" s="7"/>
      <c r="CB7" s="7">
        <f t="shared" si="6"/>
        <v>1</v>
      </c>
      <c r="CC7" s="7">
        <f t="shared" si="6"/>
        <v>2.7</v>
      </c>
      <c r="CD7" s="7">
        <f t="shared" si="6"/>
        <v>0.9</v>
      </c>
      <c r="CE7" s="7">
        <f t="shared" si="6"/>
        <v>0</v>
      </c>
      <c r="CF7" s="7">
        <f t="shared" si="6"/>
        <v>0</v>
      </c>
      <c r="CG7" s="7">
        <f t="shared" si="6"/>
        <v>0.1</v>
      </c>
      <c r="CH7" s="7"/>
      <c r="CI7" s="7">
        <f t="shared" si="7"/>
        <v>1.8</v>
      </c>
      <c r="CJ7" s="7">
        <f t="shared" si="7"/>
        <v>5.0999999999999996</v>
      </c>
      <c r="CK7" s="7">
        <f t="shared" si="7"/>
        <v>1</v>
      </c>
      <c r="CL7" s="7">
        <f t="shared" si="7"/>
        <v>0.1</v>
      </c>
      <c r="CM7" s="7">
        <f t="shared" si="7"/>
        <v>0</v>
      </c>
      <c r="CN7" s="7">
        <f t="shared" si="7"/>
        <v>0.7</v>
      </c>
      <c r="CO7" s="7"/>
      <c r="CP7" s="7">
        <f t="shared" si="8"/>
        <v>2.8</v>
      </c>
      <c r="CQ7" s="7">
        <f t="shared" si="8"/>
        <v>6.4</v>
      </c>
      <c r="CR7" s="7">
        <f t="shared" si="8"/>
        <v>1.2</v>
      </c>
      <c r="CS7" s="7">
        <f t="shared" si="8"/>
        <v>0</v>
      </c>
      <c r="CT7" s="7">
        <f t="shared" si="8"/>
        <v>1.3</v>
      </c>
      <c r="CU7" s="7">
        <f t="shared" si="8"/>
        <v>0.4</v>
      </c>
      <c r="CV7" s="7"/>
      <c r="CW7" s="7">
        <f t="shared" si="11"/>
        <v>1.7</v>
      </c>
      <c r="CX7" s="7">
        <f t="shared" si="9"/>
        <v>5</v>
      </c>
      <c r="CY7" s="7">
        <f t="shared" si="9"/>
        <v>1.1000000000000001</v>
      </c>
      <c r="CZ7" s="7">
        <f t="shared" si="9"/>
        <v>0.1</v>
      </c>
      <c r="DA7" s="7">
        <f t="shared" si="9"/>
        <v>0.1</v>
      </c>
      <c r="DB7" s="7">
        <f t="shared" si="9"/>
        <v>0.5</v>
      </c>
    </row>
    <row r="8" spans="3:106" ht="50.1" customHeight="1" x14ac:dyDescent="0.25">
      <c r="C8" s="18" t="s">
        <v>37</v>
      </c>
      <c r="D8" s="21">
        <v>1.4</v>
      </c>
      <c r="E8" s="21">
        <v>4.0999999999999996</v>
      </c>
      <c r="F8" s="21">
        <v>1</v>
      </c>
      <c r="G8" s="21">
        <v>0</v>
      </c>
      <c r="H8" s="21">
        <v>0</v>
      </c>
      <c r="I8" s="37">
        <v>0.4</v>
      </c>
      <c r="J8" s="63" t="s">
        <v>42</v>
      </c>
      <c r="K8" s="64"/>
      <c r="L8" s="34"/>
      <c r="M8" s="34"/>
      <c r="N8" s="35"/>
      <c r="O8" s="20" t="str">
        <f t="shared" si="10"/>
        <v>02-08-2021</v>
      </c>
      <c r="P8" s="21">
        <v>1.5</v>
      </c>
      <c r="Q8" s="21">
        <v>4.9000000000000004</v>
      </c>
      <c r="R8" s="21">
        <v>1</v>
      </c>
      <c r="S8" s="21">
        <v>0</v>
      </c>
      <c r="T8" s="21">
        <v>0</v>
      </c>
      <c r="U8" s="37">
        <v>0.5</v>
      </c>
      <c r="V8" s="40"/>
      <c r="W8" s="34"/>
      <c r="X8" s="35"/>
      <c r="Y8" s="19" t="str">
        <f t="shared" si="0"/>
        <v>02-08-2021</v>
      </c>
      <c r="Z8" s="21">
        <v>1</v>
      </c>
      <c r="AA8" s="21">
        <v>2.7</v>
      </c>
      <c r="AB8" s="21">
        <v>0.9</v>
      </c>
      <c r="AC8" s="21">
        <v>0</v>
      </c>
      <c r="AD8" s="21">
        <v>0</v>
      </c>
      <c r="AE8" s="37">
        <v>0.1</v>
      </c>
      <c r="AF8" s="41"/>
      <c r="AG8" s="42"/>
      <c r="AH8" s="42"/>
      <c r="AI8" s="19" t="str">
        <f t="shared" si="1"/>
        <v>02-08-2021</v>
      </c>
      <c r="AJ8" s="21">
        <v>2</v>
      </c>
      <c r="AK8" s="21">
        <v>5.0999999999999996</v>
      </c>
      <c r="AL8" s="21">
        <v>1</v>
      </c>
      <c r="AM8" s="21">
        <v>0.3</v>
      </c>
      <c r="AN8" s="21">
        <v>0.2</v>
      </c>
      <c r="AO8" s="37">
        <v>0.7</v>
      </c>
      <c r="AP8" s="40"/>
      <c r="AQ8" s="34"/>
      <c r="AR8" s="3"/>
      <c r="AS8" s="19" t="str">
        <f t="shared" si="2"/>
        <v>02-08-2021</v>
      </c>
      <c r="AT8" s="21">
        <v>2.9</v>
      </c>
      <c r="AU8" s="21">
        <v>6.4</v>
      </c>
      <c r="AV8" s="21">
        <v>1.1000000000000001</v>
      </c>
      <c r="AW8" s="21">
        <v>0</v>
      </c>
      <c r="AX8" s="21">
        <v>1.3</v>
      </c>
      <c r="AY8" s="37">
        <v>0.4</v>
      </c>
      <c r="AZ8" s="40"/>
      <c r="BA8" s="34"/>
      <c r="BB8" s="3"/>
      <c r="BC8" s="19" t="str">
        <f t="shared" si="3"/>
        <v>02-08-2021</v>
      </c>
      <c r="BD8" s="21">
        <v>1.6</v>
      </c>
      <c r="BE8" s="21">
        <v>5</v>
      </c>
      <c r="BF8" s="21">
        <v>1</v>
      </c>
      <c r="BG8" s="21">
        <v>0</v>
      </c>
      <c r="BH8" s="21">
        <v>0</v>
      </c>
      <c r="BI8" s="22">
        <v>0.6</v>
      </c>
      <c r="BN8" s="7">
        <f t="shared" si="4"/>
        <v>1.4</v>
      </c>
      <c r="BO8" s="7">
        <f t="shared" si="4"/>
        <v>4.0999999999999996</v>
      </c>
      <c r="BP8" s="7">
        <f t="shared" si="4"/>
        <v>1</v>
      </c>
      <c r="BQ8" s="7">
        <f t="shared" si="4"/>
        <v>0</v>
      </c>
      <c r="BR8" s="7">
        <f t="shared" si="4"/>
        <v>0</v>
      </c>
      <c r="BS8" s="7">
        <f t="shared" si="4"/>
        <v>0.4</v>
      </c>
      <c r="BT8" s="7"/>
      <c r="BU8" s="7">
        <f t="shared" si="5"/>
        <v>1.5</v>
      </c>
      <c r="BV8" s="7">
        <f t="shared" si="5"/>
        <v>4.9000000000000004</v>
      </c>
      <c r="BW8" s="7">
        <f t="shared" si="5"/>
        <v>1</v>
      </c>
      <c r="BX8" s="7">
        <f t="shared" si="5"/>
        <v>0</v>
      </c>
      <c r="BY8" s="7">
        <f t="shared" si="5"/>
        <v>0</v>
      </c>
      <c r="BZ8" s="7">
        <f t="shared" si="5"/>
        <v>0.5</v>
      </c>
      <c r="CA8" s="7"/>
      <c r="CB8" s="7">
        <f t="shared" si="6"/>
        <v>1</v>
      </c>
      <c r="CC8" s="7">
        <f t="shared" si="6"/>
        <v>2.7</v>
      </c>
      <c r="CD8" s="7">
        <f t="shared" si="6"/>
        <v>0.9</v>
      </c>
      <c r="CE8" s="7">
        <f t="shared" si="6"/>
        <v>0</v>
      </c>
      <c r="CF8" s="7">
        <f t="shared" si="6"/>
        <v>0</v>
      </c>
      <c r="CG8" s="7">
        <f t="shared" si="6"/>
        <v>0.1</v>
      </c>
      <c r="CH8" s="7"/>
      <c r="CI8" s="7">
        <f t="shared" si="7"/>
        <v>2</v>
      </c>
      <c r="CJ8" s="7">
        <f t="shared" si="7"/>
        <v>5.0999999999999996</v>
      </c>
      <c r="CK8" s="7">
        <f t="shared" si="7"/>
        <v>1</v>
      </c>
      <c r="CL8" s="7">
        <f t="shared" si="7"/>
        <v>0.3</v>
      </c>
      <c r="CM8" s="7">
        <f t="shared" si="7"/>
        <v>0.2</v>
      </c>
      <c r="CN8" s="7">
        <f t="shared" si="7"/>
        <v>0.7</v>
      </c>
      <c r="CO8" s="7"/>
      <c r="CP8" s="7">
        <f t="shared" si="8"/>
        <v>2.9</v>
      </c>
      <c r="CQ8" s="7">
        <f t="shared" si="8"/>
        <v>6.4</v>
      </c>
      <c r="CR8" s="7">
        <f t="shared" si="8"/>
        <v>1.1000000000000001</v>
      </c>
      <c r="CS8" s="7">
        <f t="shared" si="8"/>
        <v>0</v>
      </c>
      <c r="CT8" s="7">
        <f t="shared" si="8"/>
        <v>1.3</v>
      </c>
      <c r="CU8" s="7">
        <f t="shared" si="8"/>
        <v>0.4</v>
      </c>
      <c r="CV8" s="7"/>
      <c r="CW8" s="7">
        <f t="shared" si="11"/>
        <v>1.6</v>
      </c>
      <c r="CX8" s="7">
        <f t="shared" si="9"/>
        <v>5</v>
      </c>
      <c r="CY8" s="7">
        <f t="shared" si="9"/>
        <v>1</v>
      </c>
      <c r="CZ8" s="7">
        <f t="shared" si="9"/>
        <v>0</v>
      </c>
      <c r="DA8" s="7">
        <f t="shared" si="9"/>
        <v>0</v>
      </c>
      <c r="DB8" s="7">
        <f t="shared" si="9"/>
        <v>0.6</v>
      </c>
    </row>
    <row r="9" spans="3:106" ht="50.1" customHeight="1" x14ac:dyDescent="0.25">
      <c r="C9" s="18" t="s">
        <v>38</v>
      </c>
      <c r="D9" s="21">
        <v>1.3</v>
      </c>
      <c r="E9" s="21">
        <v>4.0999999999999996</v>
      </c>
      <c r="F9" s="21">
        <v>0.9</v>
      </c>
      <c r="G9" s="21">
        <v>0</v>
      </c>
      <c r="H9" s="21">
        <v>0</v>
      </c>
      <c r="I9" s="37">
        <v>0.4</v>
      </c>
      <c r="J9" s="63" t="s">
        <v>45</v>
      </c>
      <c r="K9" s="64"/>
      <c r="L9" s="34"/>
      <c r="M9" s="34"/>
      <c r="N9" s="35"/>
      <c r="O9" s="20" t="str">
        <f t="shared" si="10"/>
        <v>03-08-2021</v>
      </c>
      <c r="P9" s="21">
        <v>1.5</v>
      </c>
      <c r="Q9" s="21">
        <v>4.9000000000000004</v>
      </c>
      <c r="R9" s="21">
        <v>0.9</v>
      </c>
      <c r="S9" s="21">
        <v>0</v>
      </c>
      <c r="T9" s="21">
        <v>0</v>
      </c>
      <c r="U9" s="37">
        <v>0.5</v>
      </c>
      <c r="V9" s="40"/>
      <c r="W9" s="34"/>
      <c r="X9" s="35"/>
      <c r="Y9" s="19" t="str">
        <f t="shared" si="0"/>
        <v>03-08-2021</v>
      </c>
      <c r="Z9" s="21">
        <v>1</v>
      </c>
      <c r="AA9" s="21">
        <v>2.7</v>
      </c>
      <c r="AB9" s="21">
        <v>0.9</v>
      </c>
      <c r="AC9" s="21">
        <v>0</v>
      </c>
      <c r="AD9" s="21">
        <v>0</v>
      </c>
      <c r="AE9" s="37">
        <v>0.1</v>
      </c>
      <c r="AF9" s="41"/>
      <c r="AG9" s="42"/>
      <c r="AH9" s="42"/>
      <c r="AI9" s="19" t="str">
        <f t="shared" si="1"/>
        <v>03-08-2021</v>
      </c>
      <c r="AJ9" s="21">
        <v>1.9</v>
      </c>
      <c r="AK9" s="21">
        <v>5.0999999999999996</v>
      </c>
      <c r="AL9" s="21">
        <v>1</v>
      </c>
      <c r="AM9" s="21">
        <v>0.3</v>
      </c>
      <c r="AN9" s="21">
        <v>0.2</v>
      </c>
      <c r="AO9" s="37">
        <v>0.7</v>
      </c>
      <c r="AP9" s="40"/>
      <c r="AQ9" s="34"/>
      <c r="AR9" s="3"/>
      <c r="AS9" s="19" t="str">
        <f t="shared" si="2"/>
        <v>03-08-2021</v>
      </c>
      <c r="AT9" s="21">
        <v>2.9</v>
      </c>
      <c r="AU9" s="21">
        <v>6.5</v>
      </c>
      <c r="AV9" s="21">
        <v>1.1000000000000001</v>
      </c>
      <c r="AW9" s="21">
        <v>0</v>
      </c>
      <c r="AX9" s="21">
        <v>1.3</v>
      </c>
      <c r="AY9" s="37">
        <v>0.4</v>
      </c>
      <c r="AZ9" s="40"/>
      <c r="BA9" s="34"/>
      <c r="BB9" s="3"/>
      <c r="BC9" s="19" t="str">
        <f t="shared" si="3"/>
        <v>03-08-2021</v>
      </c>
      <c r="BD9" s="21">
        <v>1.8</v>
      </c>
      <c r="BE9" s="21">
        <v>5</v>
      </c>
      <c r="BF9" s="21">
        <v>1</v>
      </c>
      <c r="BG9" s="21">
        <v>0.1</v>
      </c>
      <c r="BH9" s="21">
        <v>0.1</v>
      </c>
      <c r="BI9" s="22">
        <v>0.6</v>
      </c>
      <c r="BN9" s="7">
        <f t="shared" si="4"/>
        <v>1.3</v>
      </c>
      <c r="BO9" s="7">
        <f t="shared" si="4"/>
        <v>4.0999999999999996</v>
      </c>
      <c r="BP9" s="7">
        <f t="shared" si="4"/>
        <v>0.9</v>
      </c>
      <c r="BQ9" s="7">
        <f t="shared" si="4"/>
        <v>0</v>
      </c>
      <c r="BR9" s="7">
        <f t="shared" si="4"/>
        <v>0</v>
      </c>
      <c r="BS9" s="7">
        <f t="shared" si="4"/>
        <v>0.4</v>
      </c>
      <c r="BT9" s="7"/>
      <c r="BU9" s="7">
        <f t="shared" si="5"/>
        <v>1.5</v>
      </c>
      <c r="BV9" s="7">
        <f t="shared" si="5"/>
        <v>4.9000000000000004</v>
      </c>
      <c r="BW9" s="7">
        <f t="shared" si="5"/>
        <v>0.9</v>
      </c>
      <c r="BX9" s="7">
        <f t="shared" si="5"/>
        <v>0</v>
      </c>
      <c r="BY9" s="7">
        <f t="shared" si="5"/>
        <v>0</v>
      </c>
      <c r="BZ9" s="7">
        <f t="shared" si="5"/>
        <v>0.5</v>
      </c>
      <c r="CA9" s="7"/>
      <c r="CB9" s="7">
        <f t="shared" si="6"/>
        <v>1</v>
      </c>
      <c r="CC9" s="7">
        <f t="shared" si="6"/>
        <v>2.7</v>
      </c>
      <c r="CD9" s="7">
        <f t="shared" si="6"/>
        <v>0.9</v>
      </c>
      <c r="CE9" s="7">
        <f t="shared" si="6"/>
        <v>0</v>
      </c>
      <c r="CF9" s="7">
        <f t="shared" si="6"/>
        <v>0</v>
      </c>
      <c r="CG9" s="7">
        <f t="shared" si="6"/>
        <v>0.1</v>
      </c>
      <c r="CH9" s="7"/>
      <c r="CI9" s="7">
        <f t="shared" si="7"/>
        <v>1.9</v>
      </c>
      <c r="CJ9" s="7">
        <f t="shared" si="7"/>
        <v>5.0999999999999996</v>
      </c>
      <c r="CK9" s="7">
        <f t="shared" si="7"/>
        <v>1</v>
      </c>
      <c r="CL9" s="7">
        <f t="shared" si="7"/>
        <v>0.3</v>
      </c>
      <c r="CM9" s="7">
        <f t="shared" si="7"/>
        <v>0.2</v>
      </c>
      <c r="CN9" s="7">
        <f t="shared" si="7"/>
        <v>0.7</v>
      </c>
      <c r="CO9" s="7"/>
      <c r="CP9" s="7">
        <f t="shared" si="8"/>
        <v>2.9</v>
      </c>
      <c r="CQ9" s="7">
        <f t="shared" si="8"/>
        <v>6.5</v>
      </c>
      <c r="CR9" s="7">
        <f t="shared" si="8"/>
        <v>1.1000000000000001</v>
      </c>
      <c r="CS9" s="7">
        <f t="shared" si="8"/>
        <v>0</v>
      </c>
      <c r="CT9" s="7">
        <f t="shared" si="8"/>
        <v>1.3</v>
      </c>
      <c r="CU9" s="7">
        <f t="shared" si="8"/>
        <v>0.4</v>
      </c>
      <c r="CV9" s="7"/>
      <c r="CW9" s="7">
        <f t="shared" si="11"/>
        <v>1.8</v>
      </c>
      <c r="CX9" s="7">
        <f t="shared" si="9"/>
        <v>5</v>
      </c>
      <c r="CY9" s="7">
        <f t="shared" si="9"/>
        <v>1</v>
      </c>
      <c r="CZ9" s="7">
        <f t="shared" si="9"/>
        <v>0.1</v>
      </c>
      <c r="DA9" s="7">
        <f t="shared" si="9"/>
        <v>0.1</v>
      </c>
      <c r="DB9" s="7">
        <f t="shared" si="9"/>
        <v>0.6</v>
      </c>
    </row>
    <row r="10" spans="3:106" ht="50.1" customHeight="1" thickBot="1" x14ac:dyDescent="0.3">
      <c r="C10" s="18" t="s">
        <v>39</v>
      </c>
      <c r="D10" s="21"/>
      <c r="E10" s="21"/>
      <c r="F10" s="21"/>
      <c r="G10" s="21"/>
      <c r="H10" s="21"/>
      <c r="I10" s="37"/>
      <c r="J10" s="63"/>
      <c r="K10" s="64"/>
      <c r="L10" s="34"/>
      <c r="M10" s="34"/>
      <c r="N10" s="35"/>
      <c r="O10" s="20" t="str">
        <f t="shared" si="10"/>
        <v>04-08-2021</v>
      </c>
      <c r="P10" s="21"/>
      <c r="Q10" s="21"/>
      <c r="R10" s="21"/>
      <c r="S10" s="21"/>
      <c r="T10" s="21"/>
      <c r="U10" s="37"/>
      <c r="V10" s="40"/>
      <c r="W10" s="34"/>
      <c r="X10" s="35"/>
      <c r="Y10" s="19" t="str">
        <f t="shared" si="0"/>
        <v>04-08-2021</v>
      </c>
      <c r="Z10" s="21"/>
      <c r="AA10" s="21"/>
      <c r="AB10" s="21"/>
      <c r="AC10" s="21"/>
      <c r="AD10" s="21"/>
      <c r="AE10" s="37"/>
      <c r="AF10" s="41"/>
      <c r="AG10" s="42"/>
      <c r="AH10" s="42"/>
      <c r="AI10" s="19" t="str">
        <f t="shared" si="1"/>
        <v>04-08-2021</v>
      </c>
      <c r="AJ10" s="21"/>
      <c r="AK10" s="21"/>
      <c r="AL10" s="21"/>
      <c r="AM10" s="21"/>
      <c r="AN10" s="21"/>
      <c r="AO10" s="37"/>
      <c r="AP10" s="40"/>
      <c r="AQ10" s="34"/>
      <c r="AR10" s="3"/>
      <c r="AS10" s="19" t="str">
        <f t="shared" si="2"/>
        <v>04-08-2021</v>
      </c>
      <c r="AT10" s="21"/>
      <c r="AU10" s="21"/>
      <c r="AV10" s="21"/>
      <c r="AW10" s="21"/>
      <c r="AX10" s="21"/>
      <c r="AY10" s="37"/>
      <c r="AZ10" s="40"/>
      <c r="BA10" s="34"/>
      <c r="BB10" s="3"/>
      <c r="BC10" s="43" t="str">
        <f t="shared" si="3"/>
        <v>04-08-2021</v>
      </c>
      <c r="BD10" s="44"/>
      <c r="BE10" s="44"/>
      <c r="BF10" s="44"/>
      <c r="BG10" s="44"/>
      <c r="BH10" s="44"/>
      <c r="BI10" s="45"/>
      <c r="BN10" s="7">
        <f t="shared" si="4"/>
        <v>0</v>
      </c>
      <c r="BO10" s="7">
        <f t="shared" si="4"/>
        <v>0</v>
      </c>
      <c r="BP10" s="7">
        <f t="shared" si="4"/>
        <v>0</v>
      </c>
      <c r="BQ10" s="7">
        <f t="shared" si="4"/>
        <v>0</v>
      </c>
      <c r="BR10" s="7">
        <f t="shared" si="4"/>
        <v>0</v>
      </c>
      <c r="BS10" s="7">
        <f t="shared" si="4"/>
        <v>0</v>
      </c>
      <c r="BT10" s="7"/>
      <c r="BU10" s="7">
        <f t="shared" si="5"/>
        <v>0</v>
      </c>
      <c r="BV10" s="7">
        <f t="shared" si="5"/>
        <v>0</v>
      </c>
      <c r="BW10" s="7">
        <f t="shared" si="5"/>
        <v>0</v>
      </c>
      <c r="BX10" s="7">
        <f t="shared" si="5"/>
        <v>0</v>
      </c>
      <c r="BY10" s="7">
        <f t="shared" si="5"/>
        <v>0</v>
      </c>
      <c r="BZ10" s="7">
        <f t="shared" si="5"/>
        <v>0</v>
      </c>
      <c r="CA10" s="7"/>
      <c r="CB10" s="7">
        <f t="shared" si="6"/>
        <v>0</v>
      </c>
      <c r="CC10" s="7">
        <f t="shared" si="6"/>
        <v>0</v>
      </c>
      <c r="CD10" s="7">
        <f t="shared" si="6"/>
        <v>0</v>
      </c>
      <c r="CE10" s="7">
        <f t="shared" si="6"/>
        <v>0</v>
      </c>
      <c r="CF10" s="7">
        <f t="shared" si="6"/>
        <v>0</v>
      </c>
      <c r="CG10" s="7">
        <f t="shared" si="6"/>
        <v>0</v>
      </c>
      <c r="CH10" s="7"/>
      <c r="CI10" s="7">
        <f t="shared" si="7"/>
        <v>0</v>
      </c>
      <c r="CJ10" s="7">
        <f t="shared" si="7"/>
        <v>0</v>
      </c>
      <c r="CK10" s="7">
        <f t="shared" si="7"/>
        <v>0</v>
      </c>
      <c r="CL10" s="7">
        <f t="shared" si="7"/>
        <v>0</v>
      </c>
      <c r="CM10" s="7">
        <f t="shared" si="7"/>
        <v>0</v>
      </c>
      <c r="CN10" s="7">
        <f t="shared" si="7"/>
        <v>0</v>
      </c>
      <c r="CO10" s="7"/>
      <c r="CP10" s="7">
        <f t="shared" si="8"/>
        <v>0</v>
      </c>
      <c r="CQ10" s="7">
        <f t="shared" si="8"/>
        <v>0</v>
      </c>
      <c r="CR10" s="7">
        <f t="shared" si="8"/>
        <v>0</v>
      </c>
      <c r="CS10" s="7">
        <f t="shared" si="8"/>
        <v>0</v>
      </c>
      <c r="CT10" s="7">
        <f t="shared" si="8"/>
        <v>0</v>
      </c>
      <c r="CU10" s="7">
        <f t="shared" si="8"/>
        <v>0</v>
      </c>
      <c r="CV10" s="7"/>
      <c r="CW10" s="7">
        <f t="shared" si="11"/>
        <v>0</v>
      </c>
      <c r="CX10" s="7">
        <f t="shared" si="9"/>
        <v>0</v>
      </c>
      <c r="CY10" s="7">
        <f t="shared" si="9"/>
        <v>0</v>
      </c>
      <c r="CZ10" s="7">
        <f t="shared" si="9"/>
        <v>0</v>
      </c>
      <c r="DA10" s="7">
        <f t="shared" si="9"/>
        <v>0</v>
      </c>
      <c r="DB10" s="7">
        <f t="shared" si="9"/>
        <v>0</v>
      </c>
    </row>
    <row r="11" spans="3:106" ht="50.1" customHeight="1" x14ac:dyDescent="0.25">
      <c r="F11" s="13"/>
      <c r="G11" s="12"/>
      <c r="H11" s="12"/>
      <c r="I11" s="12"/>
      <c r="J11" s="12"/>
      <c r="O11" s="12"/>
      <c r="P11" s="12"/>
      <c r="AF11" s="15"/>
      <c r="AG11" s="15"/>
      <c r="AS11" s="12"/>
      <c r="AT11" s="12"/>
      <c r="AU11" s="12"/>
      <c r="AV11" s="12"/>
      <c r="AW11" s="12"/>
      <c r="AX11" s="12"/>
      <c r="AY11" s="12"/>
      <c r="BN11" s="33" t="s">
        <v>1</v>
      </c>
      <c r="BO11" s="33" t="s">
        <v>5</v>
      </c>
      <c r="BP11" s="33" t="s">
        <v>2</v>
      </c>
      <c r="BQ11" s="33" t="s">
        <v>4</v>
      </c>
      <c r="BR11" s="33" t="s">
        <v>3</v>
      </c>
      <c r="BS11" s="33" t="s">
        <v>0</v>
      </c>
      <c r="BT11" s="32"/>
      <c r="BU11" s="33" t="s">
        <v>1</v>
      </c>
      <c r="BV11" s="33" t="s">
        <v>5</v>
      </c>
      <c r="BW11" s="33" t="s">
        <v>2</v>
      </c>
      <c r="BX11" s="33" t="s">
        <v>4</v>
      </c>
      <c r="BY11" s="33" t="s">
        <v>3</v>
      </c>
      <c r="BZ11" s="33" t="s">
        <v>0</v>
      </c>
      <c r="CA11" s="32"/>
      <c r="CB11" s="33" t="s">
        <v>1</v>
      </c>
      <c r="CC11" s="33" t="s">
        <v>5</v>
      </c>
      <c r="CD11" s="33" t="s">
        <v>2</v>
      </c>
      <c r="CE11" s="33" t="s">
        <v>4</v>
      </c>
      <c r="CF11" s="33" t="s">
        <v>3</v>
      </c>
      <c r="CG11" s="33" t="s">
        <v>0</v>
      </c>
      <c r="CH11" s="32"/>
      <c r="CI11" s="33" t="s">
        <v>1</v>
      </c>
      <c r="CJ11" s="33" t="s">
        <v>5</v>
      </c>
      <c r="CK11" s="33" t="s">
        <v>2</v>
      </c>
      <c r="CL11" s="33" t="s">
        <v>4</v>
      </c>
      <c r="CM11" s="33" t="s">
        <v>3</v>
      </c>
      <c r="CN11" s="33" t="s">
        <v>0</v>
      </c>
      <c r="CO11" s="32"/>
      <c r="CP11" s="33" t="s">
        <v>1</v>
      </c>
      <c r="CQ11" s="33" t="s">
        <v>5</v>
      </c>
      <c r="CR11" s="33" t="s">
        <v>2</v>
      </c>
      <c r="CS11" s="33" t="s">
        <v>4</v>
      </c>
      <c r="CT11" s="33" t="s">
        <v>3</v>
      </c>
      <c r="CU11" s="33" t="s">
        <v>0</v>
      </c>
      <c r="CV11" s="32"/>
      <c r="CW11" s="33" t="s">
        <v>1</v>
      </c>
      <c r="CX11" s="33" t="s">
        <v>5</v>
      </c>
      <c r="CY11" s="33" t="s">
        <v>2</v>
      </c>
      <c r="CZ11" s="33" t="s">
        <v>4</v>
      </c>
      <c r="DA11" s="33" t="s">
        <v>3</v>
      </c>
      <c r="DB11" s="33" t="s">
        <v>0</v>
      </c>
    </row>
    <row r="12" spans="3:106" ht="50.1" customHeight="1" x14ac:dyDescent="0.25">
      <c r="AF12" s="15"/>
      <c r="AG12" s="15"/>
    </row>
    <row r="22" spans="6:13" ht="50.1" customHeight="1" x14ac:dyDescent="0.25">
      <c r="F22" s="13"/>
      <c r="G22" s="12"/>
      <c r="H22" s="12"/>
      <c r="I22" s="12"/>
      <c r="J22" s="12"/>
      <c r="K22" s="12"/>
      <c r="L22" s="12"/>
      <c r="M22" s="12"/>
    </row>
  </sheetData>
  <mergeCells count="20">
    <mergeCell ref="C2:I2"/>
    <mergeCell ref="J2:K3"/>
    <mergeCell ref="O2:U2"/>
    <mergeCell ref="Y2:AE2"/>
    <mergeCell ref="AI2:AO2"/>
    <mergeCell ref="J9:K9"/>
    <mergeCell ref="J10:K10"/>
    <mergeCell ref="CW2:DB2"/>
    <mergeCell ref="J4:K4"/>
    <mergeCell ref="J5:K5"/>
    <mergeCell ref="J6:K6"/>
    <mergeCell ref="J7:K7"/>
    <mergeCell ref="J8:K8"/>
    <mergeCell ref="BC2:BI2"/>
    <mergeCell ref="BN2:BS2"/>
    <mergeCell ref="BU2:BZ2"/>
    <mergeCell ref="CB2:CG2"/>
    <mergeCell ref="CI2:CN2"/>
    <mergeCell ref="CP2:CU2"/>
    <mergeCell ref="AS2:AY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topLeftCell="B1" workbookViewId="0">
      <selection activeCell="E3" sqref="E3:M6"/>
    </sheetView>
  </sheetViews>
  <sheetFormatPr defaultRowHeight="15" x14ac:dyDescent="0.25"/>
  <cols>
    <col min="5" max="5" width="10.42578125" customWidth="1"/>
  </cols>
  <sheetData>
    <row r="2" spans="5:13" x14ac:dyDescent="0.25">
      <c r="E2" s="71"/>
      <c r="F2" s="71"/>
      <c r="G2" s="71"/>
      <c r="H2" s="71"/>
      <c r="I2" s="71"/>
      <c r="J2" s="71"/>
      <c r="K2" s="71"/>
      <c r="L2" s="71"/>
      <c r="M2" s="7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7</v>
      </c>
      <c r="G4">
        <v>0.4</v>
      </c>
      <c r="H4">
        <v>1.6</v>
      </c>
      <c r="I4">
        <v>0</v>
      </c>
      <c r="J4">
        <v>0.9</v>
      </c>
      <c r="K4">
        <v>0.3</v>
      </c>
      <c r="L4">
        <v>88</v>
      </c>
      <c r="M4">
        <v>576.9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" sqref="E3:M6"/>
    </sheetView>
  </sheetViews>
  <sheetFormatPr defaultRowHeight="15" x14ac:dyDescent="0.25"/>
  <cols>
    <col min="5" max="5" width="10.42578125" customWidth="1"/>
  </cols>
  <sheetData>
    <row r="2" spans="5:13" x14ac:dyDescent="0.25">
      <c r="E2" s="71"/>
      <c r="F2" s="71"/>
      <c r="G2" s="71"/>
      <c r="H2" s="71"/>
      <c r="I2" s="71"/>
      <c r="J2" s="71"/>
      <c r="K2" s="71"/>
      <c r="L2" s="71"/>
      <c r="M2" s="7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5.2</v>
      </c>
      <c r="G4">
        <v>0.6</v>
      </c>
      <c r="H4">
        <v>2.1</v>
      </c>
      <c r="I4">
        <v>1.3</v>
      </c>
      <c r="J4">
        <v>0</v>
      </c>
      <c r="K4">
        <v>0.6</v>
      </c>
      <c r="L4">
        <v>127.6</v>
      </c>
      <c r="M4">
        <v>712.6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" sqref="E3:M6"/>
    </sheetView>
  </sheetViews>
  <sheetFormatPr defaultRowHeight="15" x14ac:dyDescent="0.25"/>
  <cols>
    <col min="5" max="5" width="10.42578125" customWidth="1"/>
  </cols>
  <sheetData>
    <row r="2" spans="5:13" x14ac:dyDescent="0.25">
      <c r="E2" s="71"/>
      <c r="F2" s="71"/>
      <c r="G2" s="71"/>
      <c r="H2" s="71"/>
      <c r="I2" s="71"/>
      <c r="J2" s="71"/>
      <c r="K2" s="71"/>
      <c r="L2" s="71"/>
      <c r="M2" s="7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5.9</v>
      </c>
      <c r="G4">
        <v>0.3</v>
      </c>
      <c r="H4">
        <v>1.7</v>
      </c>
      <c r="I4">
        <v>1.1000000000000001</v>
      </c>
      <c r="J4">
        <v>0.1</v>
      </c>
      <c r="K4">
        <v>0.4</v>
      </c>
      <c r="L4">
        <v>45.6</v>
      </c>
      <c r="M4">
        <v>381.3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71"/>
      <c r="F2" s="71"/>
      <c r="G2" s="71"/>
      <c r="H2" s="71"/>
      <c r="I2" s="71"/>
      <c r="J2" s="71"/>
      <c r="K2" s="71"/>
      <c r="L2" s="71"/>
      <c r="M2" s="7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5.3</v>
      </c>
      <c r="G4">
        <v>0.4</v>
      </c>
      <c r="H4">
        <v>2.6</v>
      </c>
      <c r="I4">
        <v>0.9</v>
      </c>
      <c r="J4">
        <v>0.2</v>
      </c>
      <c r="K4">
        <v>1.2</v>
      </c>
      <c r="L4">
        <v>72.3</v>
      </c>
      <c r="M4">
        <v>574.70000000000005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71"/>
      <c r="F2" s="71"/>
      <c r="G2" s="71"/>
      <c r="H2" s="71"/>
      <c r="I2" s="71"/>
      <c r="J2" s="71"/>
      <c r="K2" s="71"/>
      <c r="L2" s="71"/>
      <c r="M2" s="7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5.0999999999999996</v>
      </c>
      <c r="G4">
        <v>0</v>
      </c>
      <c r="H4">
        <v>1.9</v>
      </c>
      <c r="I4">
        <v>1.1000000000000001</v>
      </c>
      <c r="J4">
        <v>0.7</v>
      </c>
      <c r="K4">
        <v>0.1</v>
      </c>
      <c r="L4">
        <v>80</v>
      </c>
      <c r="M4">
        <v>525.70000000000005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60"/>
  <sheetViews>
    <sheetView zoomScale="98" zoomScaleNormal="98" workbookViewId="0">
      <selection activeCell="Q31" sqref="Q31"/>
    </sheetView>
  </sheetViews>
  <sheetFormatPr defaultRowHeight="15" x14ac:dyDescent="0.25"/>
  <cols>
    <col min="5" max="11" width="15.7109375" customWidth="1"/>
  </cols>
  <sheetData>
    <row r="1" spans="5:11" ht="15.75" thickBot="1" x14ac:dyDescent="0.3"/>
    <row r="2" spans="5:11" x14ac:dyDescent="0.25">
      <c r="E2" s="75" t="s">
        <v>13</v>
      </c>
      <c r="F2" s="76"/>
      <c r="G2" s="77"/>
      <c r="H2" s="77"/>
      <c r="I2" s="77"/>
      <c r="J2" s="77"/>
      <c r="K2" s="77"/>
    </row>
    <row r="3" spans="5:11" x14ac:dyDescent="0.25">
      <c r="E3" s="14" t="s">
        <v>18</v>
      </c>
      <c r="F3" s="4" t="s">
        <v>1</v>
      </c>
      <c r="G3" s="4" t="s">
        <v>5</v>
      </c>
      <c r="H3" s="4" t="s">
        <v>2</v>
      </c>
      <c r="I3" s="4" t="s">
        <v>4</v>
      </c>
      <c r="J3" s="4" t="s">
        <v>3</v>
      </c>
      <c r="K3" s="4" t="s">
        <v>0</v>
      </c>
    </row>
    <row r="4" spans="5:11" x14ac:dyDescent="0.25">
      <c r="E4" s="6">
        <v>44415</v>
      </c>
      <c r="F4" s="4">
        <v>1.4</v>
      </c>
      <c r="G4" s="4">
        <v>4.0999999999999996</v>
      </c>
      <c r="H4" s="4">
        <v>0.9</v>
      </c>
      <c r="I4" s="4">
        <v>0.1</v>
      </c>
      <c r="J4" s="4">
        <v>0</v>
      </c>
      <c r="K4" s="4">
        <v>0.3</v>
      </c>
    </row>
    <row r="5" spans="5:11" x14ac:dyDescent="0.25">
      <c r="E5" s="6">
        <v>44446</v>
      </c>
      <c r="F5" s="4">
        <v>1.4</v>
      </c>
      <c r="G5" s="4">
        <v>4.0999999999999996</v>
      </c>
      <c r="H5" s="4">
        <v>0.9</v>
      </c>
      <c r="I5" s="4">
        <v>0.1</v>
      </c>
      <c r="J5" s="4">
        <v>0</v>
      </c>
      <c r="K5" s="4">
        <v>0.3</v>
      </c>
    </row>
    <row r="6" spans="5:11" x14ac:dyDescent="0.25">
      <c r="E6" s="6">
        <v>44476</v>
      </c>
      <c r="F6" s="4">
        <v>1.4</v>
      </c>
      <c r="G6" s="4">
        <v>4.0999999999999996</v>
      </c>
      <c r="H6" s="4">
        <v>0.9</v>
      </c>
      <c r="I6" s="4">
        <v>0.1</v>
      </c>
      <c r="J6" s="4">
        <v>0.1</v>
      </c>
      <c r="K6" s="4">
        <v>0.3</v>
      </c>
    </row>
    <row r="7" spans="5:11" x14ac:dyDescent="0.25">
      <c r="E7" s="6">
        <v>44507</v>
      </c>
      <c r="F7" s="4">
        <v>1.4</v>
      </c>
      <c r="G7" s="4">
        <v>4.0999999999999996</v>
      </c>
      <c r="H7" s="4">
        <v>0.9</v>
      </c>
      <c r="I7" s="4">
        <v>0.1</v>
      </c>
      <c r="J7" s="4">
        <v>0.1</v>
      </c>
      <c r="K7" s="4">
        <v>0.3</v>
      </c>
    </row>
    <row r="8" spans="5:11" x14ac:dyDescent="0.25">
      <c r="E8" s="6">
        <v>44537</v>
      </c>
      <c r="F8" s="7">
        <v>1.5</v>
      </c>
      <c r="G8" s="7">
        <v>4.2</v>
      </c>
      <c r="H8" s="7">
        <v>0.9</v>
      </c>
      <c r="I8" s="7">
        <v>0.3</v>
      </c>
      <c r="J8" s="7">
        <v>0</v>
      </c>
      <c r="K8" s="7">
        <v>0.3</v>
      </c>
    </row>
    <row r="9" spans="5:11" x14ac:dyDescent="0.25">
      <c r="E9" s="6" t="s">
        <v>8</v>
      </c>
      <c r="F9" s="7">
        <v>1.5</v>
      </c>
      <c r="G9" s="7">
        <v>4.0999999999999996</v>
      </c>
      <c r="H9" s="7">
        <v>1</v>
      </c>
      <c r="I9" s="7">
        <v>0.1</v>
      </c>
      <c r="J9" s="7">
        <v>0</v>
      </c>
      <c r="K9" s="7">
        <v>0.3</v>
      </c>
    </row>
    <row r="10" spans="5:11" ht="15.75" thickBot="1" x14ac:dyDescent="0.3">
      <c r="E10" s="9" t="s">
        <v>9</v>
      </c>
      <c r="F10" s="10">
        <v>1.6</v>
      </c>
      <c r="G10" s="10">
        <v>4.0999999999999996</v>
      </c>
      <c r="H10" s="10">
        <v>1.1000000000000001</v>
      </c>
      <c r="I10" s="10">
        <v>0.1</v>
      </c>
      <c r="J10" s="10">
        <v>0</v>
      </c>
      <c r="K10" s="10">
        <v>0.3</v>
      </c>
    </row>
    <row r="11" spans="5:11" ht="15.75" thickBot="1" x14ac:dyDescent="0.3">
      <c r="E11" s="16"/>
      <c r="F11" s="17"/>
      <c r="G11" s="17"/>
      <c r="H11" s="17"/>
      <c r="I11" s="17"/>
      <c r="J11" s="17"/>
      <c r="K11" s="17"/>
    </row>
    <row r="12" spans="5:11" x14ac:dyDescent="0.25">
      <c r="E12" s="72" t="s">
        <v>14</v>
      </c>
      <c r="F12" s="73"/>
      <c r="G12" s="73"/>
      <c r="H12" s="73"/>
      <c r="I12" s="73"/>
      <c r="J12" s="73"/>
      <c r="K12" s="74"/>
    </row>
    <row r="13" spans="5:11" x14ac:dyDescent="0.25">
      <c r="E13" s="14" t="s">
        <v>18</v>
      </c>
      <c r="F13" s="4" t="s">
        <v>1</v>
      </c>
      <c r="G13" s="4" t="s">
        <v>5</v>
      </c>
      <c r="H13" s="4" t="s">
        <v>2</v>
      </c>
      <c r="I13" s="4" t="s">
        <v>4</v>
      </c>
      <c r="J13" s="4" t="s">
        <v>3</v>
      </c>
      <c r="K13" s="5" t="s">
        <v>0</v>
      </c>
    </row>
    <row r="14" spans="5:11" x14ac:dyDescent="0.25">
      <c r="E14" s="6">
        <v>44415</v>
      </c>
      <c r="F14" s="4">
        <v>1.3</v>
      </c>
      <c r="G14" s="4">
        <v>4.5999999999999996</v>
      </c>
      <c r="H14" s="4">
        <v>0.9</v>
      </c>
      <c r="I14" s="4">
        <v>0.1</v>
      </c>
      <c r="J14" s="4">
        <v>0</v>
      </c>
      <c r="K14" s="5">
        <v>0.3</v>
      </c>
    </row>
    <row r="15" spans="5:11" x14ac:dyDescent="0.25">
      <c r="E15" s="6">
        <v>44446</v>
      </c>
      <c r="F15" s="4">
        <v>1.4</v>
      </c>
      <c r="G15" s="4">
        <v>4.5999999999999996</v>
      </c>
      <c r="H15" s="4">
        <v>0.9</v>
      </c>
      <c r="I15" s="4">
        <v>0.2</v>
      </c>
      <c r="J15" s="4">
        <v>0</v>
      </c>
      <c r="K15" s="5">
        <v>0.3</v>
      </c>
    </row>
    <row r="16" spans="5:11" x14ac:dyDescent="0.25">
      <c r="E16" s="6">
        <v>44476</v>
      </c>
      <c r="F16" s="4">
        <v>1.4</v>
      </c>
      <c r="G16" s="4">
        <v>4.5999999999999996</v>
      </c>
      <c r="H16" s="4">
        <v>0.9</v>
      </c>
      <c r="I16" s="4">
        <v>0.2</v>
      </c>
      <c r="J16" s="4">
        <v>0</v>
      </c>
      <c r="K16" s="5">
        <v>0.3</v>
      </c>
    </row>
    <row r="17" spans="5:11" x14ac:dyDescent="0.25">
      <c r="E17" s="6">
        <v>44507</v>
      </c>
      <c r="F17" s="4">
        <v>1.5</v>
      </c>
      <c r="G17" s="4">
        <v>4.5999999999999996</v>
      </c>
      <c r="H17" s="4">
        <v>0.9</v>
      </c>
      <c r="I17" s="4">
        <v>0.2</v>
      </c>
      <c r="J17" s="4">
        <v>0</v>
      </c>
      <c r="K17" s="5">
        <v>0.3</v>
      </c>
    </row>
    <row r="18" spans="5:11" x14ac:dyDescent="0.25">
      <c r="E18" s="6">
        <v>44537</v>
      </c>
      <c r="F18" s="7">
        <v>1.4</v>
      </c>
      <c r="G18" s="7">
        <v>5.2</v>
      </c>
      <c r="H18" s="7">
        <v>1.2</v>
      </c>
      <c r="I18" s="7">
        <v>0.2</v>
      </c>
      <c r="J18" s="7">
        <v>0</v>
      </c>
      <c r="K18" s="8">
        <v>0.3</v>
      </c>
    </row>
    <row r="19" spans="5:11" x14ac:dyDescent="0.25">
      <c r="E19" s="6" t="s">
        <v>8</v>
      </c>
      <c r="F19" s="7">
        <v>1.4</v>
      </c>
      <c r="G19" s="7">
        <v>4.8</v>
      </c>
      <c r="H19" s="7">
        <v>0.9</v>
      </c>
      <c r="I19" s="7">
        <v>0.2</v>
      </c>
      <c r="J19" s="7">
        <v>0</v>
      </c>
      <c r="K19" s="8">
        <v>0.3</v>
      </c>
    </row>
    <row r="20" spans="5:11" ht="15.75" thickBot="1" x14ac:dyDescent="0.3">
      <c r="E20" s="9" t="s">
        <v>9</v>
      </c>
      <c r="F20" s="10">
        <v>1.4</v>
      </c>
      <c r="G20" s="10">
        <v>4.8</v>
      </c>
      <c r="H20" s="10">
        <v>1</v>
      </c>
      <c r="I20" s="10">
        <v>0.1</v>
      </c>
      <c r="J20" s="10">
        <v>0</v>
      </c>
      <c r="K20" s="11">
        <v>0.3</v>
      </c>
    </row>
    <row r="21" spans="5:11" ht="15.75" thickBot="1" x14ac:dyDescent="0.3">
      <c r="E21" s="12"/>
      <c r="F21" s="12"/>
      <c r="G21" s="12"/>
      <c r="H21" s="12"/>
      <c r="I21" s="12"/>
      <c r="J21" s="12"/>
      <c r="K21" s="12"/>
    </row>
    <row r="22" spans="5:11" x14ac:dyDescent="0.25">
      <c r="E22" s="72" t="s">
        <v>15</v>
      </c>
      <c r="F22" s="73"/>
      <c r="G22" s="73"/>
      <c r="H22" s="73"/>
      <c r="I22" s="73"/>
      <c r="J22" s="73"/>
      <c r="K22" s="74"/>
    </row>
    <row r="23" spans="5:11" x14ac:dyDescent="0.25">
      <c r="E23" s="14" t="s">
        <v>18</v>
      </c>
      <c r="F23" s="4" t="s">
        <v>1</v>
      </c>
      <c r="G23" s="4" t="s">
        <v>5</v>
      </c>
      <c r="H23" s="4" t="s">
        <v>2</v>
      </c>
      <c r="I23" s="4" t="s">
        <v>4</v>
      </c>
      <c r="J23" s="4" t="s">
        <v>3</v>
      </c>
      <c r="K23" s="5" t="s">
        <v>0</v>
      </c>
    </row>
    <row r="24" spans="5:11" x14ac:dyDescent="0.25">
      <c r="E24" s="6">
        <v>44415</v>
      </c>
      <c r="F24" s="4">
        <v>2.9</v>
      </c>
      <c r="G24" s="4">
        <v>6.9</v>
      </c>
      <c r="H24" s="4">
        <v>1</v>
      </c>
      <c r="I24" s="4">
        <v>1.5</v>
      </c>
      <c r="J24" s="4">
        <v>0.1</v>
      </c>
      <c r="K24" s="5">
        <v>0.2</v>
      </c>
    </row>
    <row r="25" spans="5:11" x14ac:dyDescent="0.25">
      <c r="E25" s="6">
        <v>44446</v>
      </c>
      <c r="F25" s="4">
        <v>3.1</v>
      </c>
      <c r="G25" s="4">
        <v>6.9</v>
      </c>
      <c r="H25" s="4">
        <v>1.1000000000000001</v>
      </c>
      <c r="I25" s="4">
        <v>1.7</v>
      </c>
      <c r="J25" s="4">
        <v>0.1</v>
      </c>
      <c r="K25" s="5">
        <v>0.2</v>
      </c>
    </row>
    <row r="26" spans="5:11" x14ac:dyDescent="0.25">
      <c r="E26" s="6">
        <v>44476</v>
      </c>
      <c r="F26" s="4">
        <v>3.1</v>
      </c>
      <c r="G26" s="4">
        <v>6.9</v>
      </c>
      <c r="H26" s="4">
        <v>1.1000000000000001</v>
      </c>
      <c r="I26" s="4">
        <v>1.7</v>
      </c>
      <c r="J26" s="4">
        <v>0.1</v>
      </c>
      <c r="K26" s="5">
        <v>0.3</v>
      </c>
    </row>
    <row r="27" spans="5:11" x14ac:dyDescent="0.25">
      <c r="E27" s="6">
        <v>44507</v>
      </c>
      <c r="F27" s="4">
        <v>3.3</v>
      </c>
      <c r="G27" s="4">
        <v>6.9</v>
      </c>
      <c r="H27" s="4">
        <v>1.2</v>
      </c>
      <c r="I27" s="4">
        <v>1.8</v>
      </c>
      <c r="J27" s="4">
        <v>0.1</v>
      </c>
      <c r="K27" s="5">
        <v>0.2</v>
      </c>
    </row>
    <row r="28" spans="5:11" x14ac:dyDescent="0.25">
      <c r="E28" s="6">
        <v>44537</v>
      </c>
      <c r="F28" s="7">
        <v>4</v>
      </c>
      <c r="G28" s="7">
        <v>5.5</v>
      </c>
      <c r="H28" s="7">
        <v>1.7</v>
      </c>
      <c r="I28" s="7">
        <v>1.1000000000000001</v>
      </c>
      <c r="J28" s="7">
        <v>1.1000000000000001</v>
      </c>
      <c r="K28" s="8">
        <v>0.1</v>
      </c>
    </row>
    <row r="29" spans="5:11" x14ac:dyDescent="0.25">
      <c r="E29" s="6" t="s">
        <v>8</v>
      </c>
      <c r="F29" s="7">
        <v>4</v>
      </c>
      <c r="G29" s="7">
        <v>6.7</v>
      </c>
      <c r="H29" s="7">
        <v>1.7</v>
      </c>
      <c r="I29" s="7">
        <v>1.9</v>
      </c>
      <c r="J29" s="7">
        <v>1.1000000000000001</v>
      </c>
      <c r="K29" s="8">
        <v>0.1</v>
      </c>
    </row>
    <row r="30" spans="5:11" ht="15.75" thickBot="1" x14ac:dyDescent="0.3">
      <c r="E30" s="9" t="s">
        <v>9</v>
      </c>
      <c r="F30" s="10">
        <v>1</v>
      </c>
      <c r="G30" s="10">
        <v>2.7</v>
      </c>
      <c r="H30" s="10">
        <v>0.9</v>
      </c>
      <c r="I30" s="10">
        <v>0</v>
      </c>
      <c r="J30" s="10">
        <v>0</v>
      </c>
      <c r="K30" s="11">
        <v>0.1</v>
      </c>
    </row>
    <row r="31" spans="5:11" ht="15.75" thickBot="1" x14ac:dyDescent="0.3">
      <c r="E31" s="12"/>
      <c r="F31" s="12"/>
      <c r="G31" s="12"/>
      <c r="H31" s="12"/>
      <c r="I31" s="12"/>
      <c r="J31" s="12"/>
      <c r="K31" s="12"/>
    </row>
    <row r="32" spans="5:11" x14ac:dyDescent="0.25">
      <c r="E32" s="72" t="s">
        <v>16</v>
      </c>
      <c r="F32" s="73"/>
      <c r="G32" s="73"/>
      <c r="H32" s="73"/>
      <c r="I32" s="73"/>
      <c r="J32" s="73"/>
      <c r="K32" s="74"/>
    </row>
    <row r="33" spans="5:11" x14ac:dyDescent="0.25">
      <c r="E33" s="14" t="s">
        <v>18</v>
      </c>
      <c r="F33" s="4" t="s">
        <v>1</v>
      </c>
      <c r="G33" s="4" t="s">
        <v>5</v>
      </c>
      <c r="H33" s="4" t="s">
        <v>2</v>
      </c>
      <c r="I33" s="4" t="s">
        <v>4</v>
      </c>
      <c r="J33" s="4" t="s">
        <v>3</v>
      </c>
      <c r="K33" s="5" t="s">
        <v>0</v>
      </c>
    </row>
    <row r="34" spans="5:11" x14ac:dyDescent="0.25">
      <c r="E34" s="6">
        <v>44415</v>
      </c>
      <c r="F34" s="4">
        <v>1.5</v>
      </c>
      <c r="G34" s="4">
        <v>5</v>
      </c>
      <c r="H34" s="4">
        <v>0.9</v>
      </c>
      <c r="I34" s="4">
        <v>0</v>
      </c>
      <c r="J34" s="4">
        <v>0</v>
      </c>
      <c r="K34" s="5">
        <v>0.5</v>
      </c>
    </row>
    <row r="35" spans="5:11" x14ac:dyDescent="0.25">
      <c r="E35" s="6">
        <v>44446</v>
      </c>
      <c r="F35" s="4">
        <v>1.5</v>
      </c>
      <c r="G35" s="4">
        <v>5</v>
      </c>
      <c r="H35" s="4">
        <v>0.9</v>
      </c>
      <c r="I35" s="4">
        <v>0</v>
      </c>
      <c r="J35" s="4">
        <v>0</v>
      </c>
      <c r="K35" s="5">
        <v>0.5</v>
      </c>
    </row>
    <row r="36" spans="5:11" x14ac:dyDescent="0.25">
      <c r="E36" s="6">
        <v>44476</v>
      </c>
      <c r="F36" s="4">
        <v>1.5</v>
      </c>
      <c r="G36" s="4">
        <v>5.0999999999999996</v>
      </c>
      <c r="H36" s="4">
        <v>0.9</v>
      </c>
      <c r="I36" s="4">
        <v>0</v>
      </c>
      <c r="J36" s="4">
        <v>0</v>
      </c>
      <c r="K36" s="5">
        <v>0.5</v>
      </c>
    </row>
    <row r="37" spans="5:11" x14ac:dyDescent="0.25">
      <c r="E37" s="6">
        <v>44507</v>
      </c>
      <c r="F37" s="4">
        <v>1.6</v>
      </c>
      <c r="G37" s="4">
        <v>5.0999999999999996</v>
      </c>
      <c r="H37" s="4">
        <v>1</v>
      </c>
      <c r="I37" s="4">
        <v>0</v>
      </c>
      <c r="J37" s="4">
        <v>0</v>
      </c>
      <c r="K37" s="5">
        <v>0.6</v>
      </c>
    </row>
    <row r="38" spans="5:11" x14ac:dyDescent="0.25">
      <c r="E38" s="6">
        <v>44537</v>
      </c>
      <c r="F38" s="7">
        <v>1.8</v>
      </c>
      <c r="G38" s="7">
        <v>5.5</v>
      </c>
      <c r="H38" s="7">
        <v>1.1000000000000001</v>
      </c>
      <c r="I38" s="7">
        <v>0</v>
      </c>
      <c r="J38" s="7">
        <v>0</v>
      </c>
      <c r="K38" s="8">
        <v>0.6</v>
      </c>
    </row>
    <row r="39" spans="5:11" x14ac:dyDescent="0.25">
      <c r="E39" s="6" t="s">
        <v>8</v>
      </c>
      <c r="F39" s="7">
        <v>1.8</v>
      </c>
      <c r="G39" s="7">
        <v>5.0999999999999996</v>
      </c>
      <c r="H39" s="7">
        <v>1.2</v>
      </c>
      <c r="I39" s="7">
        <v>0</v>
      </c>
      <c r="J39" s="7">
        <v>0</v>
      </c>
      <c r="K39" s="8">
        <v>0.6</v>
      </c>
    </row>
    <row r="40" spans="5:11" ht="15.75" thickBot="1" x14ac:dyDescent="0.3">
      <c r="E40" s="9" t="s">
        <v>9</v>
      </c>
      <c r="F40" s="10">
        <v>2</v>
      </c>
      <c r="G40" s="10">
        <v>5.2</v>
      </c>
      <c r="H40" s="10">
        <v>1.3</v>
      </c>
      <c r="I40" s="10">
        <v>0</v>
      </c>
      <c r="J40" s="10">
        <v>0.1</v>
      </c>
      <c r="K40" s="11">
        <v>0.7</v>
      </c>
    </row>
    <row r="41" spans="5:11" ht="15.75" thickBot="1" x14ac:dyDescent="0.3">
      <c r="E41" s="12"/>
      <c r="F41" s="12"/>
      <c r="G41" s="12"/>
      <c r="H41" s="12"/>
      <c r="I41" s="12"/>
      <c r="J41" s="12"/>
      <c r="K41" s="12"/>
    </row>
    <row r="42" spans="5:11" x14ac:dyDescent="0.25">
      <c r="E42" s="72" t="s">
        <v>17</v>
      </c>
      <c r="F42" s="73"/>
      <c r="G42" s="73"/>
      <c r="H42" s="73"/>
      <c r="I42" s="73"/>
      <c r="J42" s="73"/>
      <c r="K42" s="74"/>
    </row>
    <row r="43" spans="5:11" x14ac:dyDescent="0.25">
      <c r="E43" s="14" t="s">
        <v>18</v>
      </c>
      <c r="F43" s="4" t="s">
        <v>1</v>
      </c>
      <c r="G43" s="4" t="s">
        <v>5</v>
      </c>
      <c r="H43" s="4" t="s">
        <v>2</v>
      </c>
      <c r="I43" s="4" t="s">
        <v>4</v>
      </c>
      <c r="J43" s="4" t="s">
        <v>3</v>
      </c>
      <c r="K43" s="5" t="s">
        <v>0</v>
      </c>
    </row>
    <row r="44" spans="5:11" x14ac:dyDescent="0.25">
      <c r="E44" s="6">
        <v>44415</v>
      </c>
      <c r="F44" s="4">
        <v>2.2999999999999998</v>
      </c>
      <c r="G44" s="4">
        <v>6.3</v>
      </c>
      <c r="H44" s="4">
        <v>1.1000000000000001</v>
      </c>
      <c r="I44" s="4">
        <v>0.2</v>
      </c>
      <c r="J44" s="4">
        <v>0.9</v>
      </c>
      <c r="K44" s="5">
        <v>0.2</v>
      </c>
    </row>
    <row r="45" spans="5:11" x14ac:dyDescent="0.25">
      <c r="E45" s="6">
        <v>44446</v>
      </c>
      <c r="F45" s="4">
        <v>2.2999999999999998</v>
      </c>
      <c r="G45" s="4">
        <v>6.3</v>
      </c>
      <c r="H45" s="4">
        <v>1.1000000000000001</v>
      </c>
      <c r="I45" s="4">
        <v>0.1</v>
      </c>
      <c r="J45" s="4">
        <v>0.9</v>
      </c>
      <c r="K45" s="5">
        <v>0.2</v>
      </c>
    </row>
    <row r="46" spans="5:11" x14ac:dyDescent="0.25">
      <c r="E46" s="6">
        <v>44476</v>
      </c>
      <c r="F46" s="4">
        <v>2.2999999999999998</v>
      </c>
      <c r="G46" s="4">
        <v>6.3</v>
      </c>
      <c r="H46" s="4">
        <v>1.1000000000000001</v>
      </c>
      <c r="I46" s="4">
        <v>0.1</v>
      </c>
      <c r="J46" s="4">
        <v>0.9</v>
      </c>
      <c r="K46" s="5">
        <v>0.2</v>
      </c>
    </row>
    <row r="47" spans="5:11" x14ac:dyDescent="0.25">
      <c r="E47" s="6">
        <v>44507</v>
      </c>
      <c r="F47" s="4">
        <v>2.2999999999999998</v>
      </c>
      <c r="G47" s="4">
        <v>6.3</v>
      </c>
      <c r="H47" s="4">
        <v>1.1000000000000001</v>
      </c>
      <c r="I47" s="4">
        <v>0.1</v>
      </c>
      <c r="J47" s="4">
        <v>0.9</v>
      </c>
      <c r="K47" s="5">
        <v>0.2</v>
      </c>
    </row>
    <row r="48" spans="5:11" x14ac:dyDescent="0.25">
      <c r="E48" s="6">
        <v>44537</v>
      </c>
      <c r="F48" s="7">
        <v>2.5</v>
      </c>
      <c r="G48" s="7">
        <v>6.8</v>
      </c>
      <c r="H48" s="7">
        <v>1.3</v>
      </c>
      <c r="I48" s="7">
        <v>0.1</v>
      </c>
      <c r="J48" s="7">
        <v>1</v>
      </c>
      <c r="K48" s="8">
        <v>0.2</v>
      </c>
    </row>
    <row r="49" spans="5:11" x14ac:dyDescent="0.25">
      <c r="E49" s="6" t="s">
        <v>8</v>
      </c>
      <c r="F49" s="7">
        <v>2.4</v>
      </c>
      <c r="G49" s="7">
        <v>6.5</v>
      </c>
      <c r="H49" s="7">
        <v>1.1000000000000001</v>
      </c>
      <c r="I49" s="7">
        <v>0.1</v>
      </c>
      <c r="J49" s="7">
        <v>1</v>
      </c>
      <c r="K49" s="8">
        <v>0.2</v>
      </c>
    </row>
    <row r="50" spans="5:11" ht="15.75" thickBot="1" x14ac:dyDescent="0.3">
      <c r="E50" s="9" t="s">
        <v>9</v>
      </c>
      <c r="F50" s="10">
        <v>2.4</v>
      </c>
      <c r="G50" s="10">
        <v>6.5</v>
      </c>
      <c r="H50" s="10">
        <v>1.2</v>
      </c>
      <c r="I50" s="10">
        <v>0</v>
      </c>
      <c r="J50" s="10">
        <v>1</v>
      </c>
      <c r="K50" s="11">
        <v>0.2</v>
      </c>
    </row>
    <row r="51" spans="5:11" ht="15.75" thickBot="1" x14ac:dyDescent="0.3">
      <c r="E51" s="12"/>
      <c r="F51" s="12"/>
      <c r="G51" s="12"/>
      <c r="H51" s="12"/>
      <c r="I51" s="12"/>
      <c r="J51" s="12"/>
      <c r="K51" s="12"/>
    </row>
    <row r="52" spans="5:11" x14ac:dyDescent="0.25">
      <c r="E52" s="72" t="s">
        <v>22</v>
      </c>
      <c r="F52" s="73"/>
      <c r="G52" s="73"/>
      <c r="H52" s="73"/>
      <c r="I52" s="73"/>
      <c r="J52" s="73"/>
      <c r="K52" s="74"/>
    </row>
    <row r="53" spans="5:11" x14ac:dyDescent="0.25">
      <c r="E53" s="14" t="s">
        <v>18</v>
      </c>
      <c r="F53" s="4" t="s">
        <v>1</v>
      </c>
      <c r="G53" s="4" t="s">
        <v>5</v>
      </c>
      <c r="H53" s="4" t="s">
        <v>2</v>
      </c>
      <c r="I53" s="4" t="s">
        <v>4</v>
      </c>
      <c r="J53" s="4" t="s">
        <v>3</v>
      </c>
      <c r="K53" s="5" t="s">
        <v>0</v>
      </c>
    </row>
    <row r="54" spans="5:11" x14ac:dyDescent="0.25">
      <c r="E54" s="6">
        <v>44415</v>
      </c>
      <c r="F54" s="4">
        <v>2.2000000000000002</v>
      </c>
      <c r="G54" s="4">
        <v>4.8</v>
      </c>
      <c r="H54" s="4">
        <v>1</v>
      </c>
      <c r="I54" s="4">
        <v>0.9</v>
      </c>
      <c r="J54" s="4">
        <v>0</v>
      </c>
      <c r="K54" s="5">
        <v>0.3</v>
      </c>
    </row>
    <row r="55" spans="5:11" x14ac:dyDescent="0.25">
      <c r="E55" s="6">
        <v>44446</v>
      </c>
      <c r="F55" s="4">
        <v>2.1</v>
      </c>
      <c r="G55" s="4">
        <v>4.8</v>
      </c>
      <c r="H55" s="4">
        <v>1</v>
      </c>
      <c r="I55" s="4">
        <v>0.8</v>
      </c>
      <c r="J55" s="4">
        <v>0</v>
      </c>
      <c r="K55" s="5">
        <v>0.3</v>
      </c>
    </row>
    <row r="56" spans="5:11" x14ac:dyDescent="0.25">
      <c r="E56" s="6">
        <v>44476</v>
      </c>
      <c r="F56" s="4">
        <v>1.8</v>
      </c>
      <c r="G56" s="4">
        <v>4.8</v>
      </c>
      <c r="H56" s="4">
        <v>1</v>
      </c>
      <c r="I56" s="4">
        <v>0.5</v>
      </c>
      <c r="J56" s="4">
        <v>0</v>
      </c>
      <c r="K56" s="5">
        <v>0.3</v>
      </c>
    </row>
    <row r="57" spans="5:11" x14ac:dyDescent="0.25">
      <c r="E57" s="6">
        <v>44507</v>
      </c>
      <c r="F57" s="4">
        <v>1.6</v>
      </c>
      <c r="G57" s="4">
        <v>4.9000000000000004</v>
      </c>
      <c r="H57" s="4">
        <v>1</v>
      </c>
      <c r="I57" s="4">
        <v>0.3</v>
      </c>
      <c r="J57" s="4">
        <v>0</v>
      </c>
      <c r="K57" s="5">
        <v>0.2</v>
      </c>
    </row>
    <row r="58" spans="5:11" x14ac:dyDescent="0.25">
      <c r="E58" s="6">
        <v>44537</v>
      </c>
      <c r="F58" s="7">
        <v>1.8</v>
      </c>
      <c r="G58" s="7">
        <v>5.3</v>
      </c>
      <c r="H58" s="7">
        <v>1.5</v>
      </c>
      <c r="I58" s="7">
        <v>0.4</v>
      </c>
      <c r="J58" s="7">
        <v>0</v>
      </c>
      <c r="K58" s="8">
        <v>0.3</v>
      </c>
    </row>
    <row r="59" spans="5:11" x14ac:dyDescent="0.25">
      <c r="E59" s="6" t="s">
        <v>8</v>
      </c>
      <c r="F59" s="7">
        <v>1.6</v>
      </c>
      <c r="G59" s="7">
        <v>5</v>
      </c>
      <c r="H59" s="7">
        <v>1.2</v>
      </c>
      <c r="I59" s="7">
        <v>0.2</v>
      </c>
      <c r="J59" s="7">
        <v>0</v>
      </c>
      <c r="K59" s="8">
        <v>0.3</v>
      </c>
    </row>
    <row r="60" spans="5:11" ht="15.75" thickBot="1" x14ac:dyDescent="0.3">
      <c r="E60" s="9" t="s">
        <v>9</v>
      </c>
      <c r="F60" s="10">
        <v>1.9</v>
      </c>
      <c r="G60" s="10">
        <v>5</v>
      </c>
      <c r="H60" s="10">
        <v>1.5</v>
      </c>
      <c r="I60" s="10">
        <v>0.3</v>
      </c>
      <c r="J60" s="10">
        <v>0</v>
      </c>
      <c r="K60" s="11">
        <v>0.2</v>
      </c>
    </row>
  </sheetData>
  <mergeCells count="6">
    <mergeCell ref="E52:K52"/>
    <mergeCell ref="E2:K2"/>
    <mergeCell ref="E12:K12"/>
    <mergeCell ref="E22:K22"/>
    <mergeCell ref="E32:K32"/>
    <mergeCell ref="E42:K4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71"/>
      <c r="F2" s="71"/>
      <c r="G2" s="71"/>
      <c r="H2" s="71"/>
      <c r="I2" s="71"/>
      <c r="J2" s="71"/>
      <c r="K2" s="71"/>
      <c r="L2" s="71"/>
      <c r="M2" s="7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5.2</v>
      </c>
      <c r="G4">
        <v>0.3</v>
      </c>
      <c r="H4">
        <v>1.4</v>
      </c>
      <c r="I4">
        <v>1.2</v>
      </c>
      <c r="J4">
        <v>0</v>
      </c>
      <c r="K4">
        <v>0.2</v>
      </c>
      <c r="L4">
        <v>71.400000000000006</v>
      </c>
      <c r="M4">
        <v>507.6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POLE 1.</vt:lpstr>
      <vt:lpstr>Pole 2.</vt:lpstr>
      <vt:lpstr>POLE 1 YYB</vt:lpstr>
      <vt:lpstr>POLE 1 YYC</vt:lpstr>
      <vt:lpstr>POLE 1 YDA</vt:lpstr>
      <vt:lpstr>POLE 1 YDB</vt:lpstr>
      <vt:lpstr>POLE 1 YDC</vt:lpstr>
      <vt:lpstr>POLE 2</vt:lpstr>
      <vt:lpstr>POLE 2 YYB</vt:lpstr>
      <vt:lpstr>POLE 2 YYC</vt:lpstr>
      <vt:lpstr>POLE 2 YDA</vt:lpstr>
      <vt:lpstr>POLE 2 YDB</vt:lpstr>
      <vt:lpstr>POLE 2 YDC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 ASAD ALI</dc:creator>
  <cp:lastModifiedBy>HP</cp:lastModifiedBy>
  <cp:lastPrinted>2021-07-15T12:36:37Z</cp:lastPrinted>
  <dcterms:created xsi:type="dcterms:W3CDTF">2015-06-05T18:17:20Z</dcterms:created>
  <dcterms:modified xsi:type="dcterms:W3CDTF">2021-08-04T01:17:37Z</dcterms:modified>
</cp:coreProperties>
</file>