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H24" i="2" s="1"/>
  <c r="D23" i="2"/>
  <c r="H23" i="2" s="1"/>
  <c r="D22" i="2"/>
  <c r="H22" i="2" s="1"/>
  <c r="D21" i="2"/>
  <c r="H21" i="2" s="1"/>
  <c r="D20" i="2"/>
  <c r="H20" i="2" s="1"/>
  <c r="D19" i="2"/>
  <c r="H19" i="2" s="1"/>
  <c r="D18" i="2"/>
  <c r="H18" i="2" s="1"/>
  <c r="D17" i="2"/>
  <c r="H17" i="2" s="1"/>
  <c r="D16" i="2"/>
  <c r="H16" i="2" s="1"/>
  <c r="D15" i="2"/>
  <c r="H15" i="2" s="1"/>
  <c r="H14" i="2"/>
  <c r="D14" i="2"/>
  <c r="D13" i="2"/>
  <c r="H13" i="2" s="1"/>
  <c r="D12" i="2"/>
  <c r="H12" i="2" s="1"/>
  <c r="D11" i="2"/>
  <c r="H11" i="2" s="1"/>
  <c r="D10" i="2"/>
  <c r="H10" i="2" s="1"/>
  <c r="D9" i="2"/>
  <c r="H9" i="2" s="1"/>
  <c r="D8" i="2"/>
  <c r="H8" i="2" s="1"/>
  <c r="D7" i="2"/>
  <c r="H7" i="2" s="1"/>
  <c r="D6" i="2"/>
  <c r="H6" i="2" s="1"/>
  <c r="D5" i="2"/>
  <c r="H5" i="2" s="1"/>
  <c r="D4" i="2"/>
  <c r="H4" i="2" s="1"/>
  <c r="D3" i="2"/>
  <c r="H3" i="2" s="1"/>
  <c r="D2" i="2"/>
  <c r="H2" i="2" s="1"/>
  <c r="H23" i="1" l="1"/>
  <c r="H22" i="1"/>
  <c r="H21" i="1"/>
  <c r="H24" i="1" l="1"/>
  <c r="H20" i="1"/>
  <c r="H19" i="1"/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<sst xmlns="http://schemas.openxmlformats.org/spreadsheetml/2006/main" count="16" uniqueCount="14">
  <si>
    <t>No.</t>
  </si>
  <si>
    <t>Voltage V</t>
  </si>
  <si>
    <t>Current A</t>
  </si>
  <si>
    <t>P.Input W</t>
  </si>
  <si>
    <t>Torque Nm</t>
  </si>
  <si>
    <t>Speed rpm</t>
  </si>
  <si>
    <t>P.Output W</t>
  </si>
  <si>
    <t>Efficiency</t>
  </si>
  <si>
    <t>Items No.</t>
  </si>
  <si>
    <t>Volatge V</t>
  </si>
  <si>
    <t>Torque N.m</t>
  </si>
  <si>
    <t>Roate Rpm</t>
  </si>
  <si>
    <t xml:space="preserve">P.Output </t>
  </si>
  <si>
    <t>Effciency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</si>
</sst>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2" fillId="2" borderId="0" xfId="1" applyNumberFormat="1" applyAlignment="1">
      <alignment horizontal="center"/>
    </xf>
    <xf numFmtId="164" fontId="2" fillId="2" borderId="0" xfId="1" applyNumberFormat="1" applyAlignment="1">
      <alignment horizontal="center"/>
    </xf>
    <xf numFmtId="2" fontId="2" fillId="2" borderId="0" xfId="1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2" sqref="D2"/>
    </sheetView>
  </sheetViews>
  <sheetFormatPr defaultRowHeight="15" x14ac:dyDescent="0.25"/>
  <cols>
    <col min="2" max="2" width="12" customWidth="1"/>
    <col min="3" max="3" width="14.140625" customWidth="1"/>
    <col min="4" max="4" width="12.5703125" customWidth="1"/>
    <col min="5" max="5" width="11.5703125" customWidth="1"/>
    <col min="6" max="6" width="12" customWidth="1"/>
    <col min="7" max="7" width="12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48</v>
      </c>
      <c r="C2">
        <v>7.37</v>
      </c>
      <c r="D2">
        <v>353.7</v>
      </c>
      <c r="E2">
        <v>0.7</v>
      </c>
      <c r="F2">
        <v>4420.5</v>
      </c>
      <c r="G2">
        <v>350.2</v>
      </c>
      <c r="H2">
        <f t="shared" ref="H2:H24" si="0">(G2/D2)*100</f>
        <v>99.010460842521908</v>
      </c>
    </row>
    <row r="3" spans="1:8" x14ac:dyDescent="0.25">
      <c r="A3">
        <v>2</v>
      </c>
      <c r="B3">
        <v>48</v>
      </c>
      <c r="C3">
        <v>9.42</v>
      </c>
      <c r="D3">
        <v>452.1</v>
      </c>
      <c r="E3">
        <v>0.9</v>
      </c>
      <c r="F3">
        <v>4376.3999999999996</v>
      </c>
      <c r="G3">
        <v>449.4</v>
      </c>
      <c r="H3">
        <f t="shared" si="0"/>
        <v>99.402786994027863</v>
      </c>
    </row>
    <row r="4" spans="1:8" x14ac:dyDescent="0.25">
      <c r="A4">
        <v>3</v>
      </c>
      <c r="B4">
        <v>48</v>
      </c>
      <c r="C4">
        <v>10.44</v>
      </c>
      <c r="D4">
        <v>501.1</v>
      </c>
      <c r="E4">
        <v>1</v>
      </c>
      <c r="F4">
        <v>4354.2</v>
      </c>
      <c r="G4">
        <v>495.6</v>
      </c>
      <c r="H4">
        <f t="shared" si="0"/>
        <v>98.902414687687084</v>
      </c>
    </row>
    <row r="5" spans="1:8" x14ac:dyDescent="0.25">
      <c r="A5">
        <v>4</v>
      </c>
      <c r="B5">
        <v>48</v>
      </c>
      <c r="C5">
        <v>11.45</v>
      </c>
      <c r="D5">
        <v>549.70000000000005</v>
      </c>
      <c r="E5">
        <v>1.1000000000000001</v>
      </c>
      <c r="F5">
        <v>4332.7</v>
      </c>
      <c r="G5">
        <v>541.1</v>
      </c>
      <c r="H5">
        <f t="shared" si="0"/>
        <v>98.435510278333638</v>
      </c>
    </row>
    <row r="6" spans="1:8" x14ac:dyDescent="0.25">
      <c r="A6">
        <v>5</v>
      </c>
      <c r="B6">
        <v>48</v>
      </c>
      <c r="C6">
        <v>14.46</v>
      </c>
      <c r="D6">
        <v>694.4</v>
      </c>
      <c r="E6">
        <v>1.4</v>
      </c>
      <c r="F6">
        <v>4268.3999999999996</v>
      </c>
      <c r="G6">
        <v>672.5</v>
      </c>
      <c r="H6">
        <f t="shared" si="0"/>
        <v>96.846198156682021</v>
      </c>
    </row>
    <row r="7" spans="1:8" x14ac:dyDescent="0.25">
      <c r="A7">
        <v>6</v>
      </c>
      <c r="B7">
        <v>48</v>
      </c>
      <c r="C7">
        <v>21.24</v>
      </c>
      <c r="D7">
        <v>1019.5</v>
      </c>
      <c r="E7">
        <v>2.1</v>
      </c>
      <c r="F7">
        <v>4126.3999999999996</v>
      </c>
      <c r="G7">
        <v>951.1</v>
      </c>
      <c r="H7">
        <f t="shared" si="0"/>
        <v>93.290828837665529</v>
      </c>
    </row>
    <row r="8" spans="1:8" x14ac:dyDescent="0.25">
      <c r="A8">
        <v>7</v>
      </c>
      <c r="B8">
        <v>48</v>
      </c>
      <c r="C8">
        <v>24.78</v>
      </c>
      <c r="D8">
        <v>1189.2</v>
      </c>
      <c r="E8">
        <v>2.5</v>
      </c>
      <c r="F8">
        <v>4050.1</v>
      </c>
      <c r="G8">
        <v>1107.0999999999999</v>
      </c>
      <c r="H8">
        <f t="shared" si="0"/>
        <v>93.096199125462491</v>
      </c>
    </row>
    <row r="9" spans="1:8" x14ac:dyDescent="0.25">
      <c r="A9">
        <v>8</v>
      </c>
      <c r="B9">
        <v>48</v>
      </c>
      <c r="C9">
        <v>29.11</v>
      </c>
      <c r="D9">
        <v>1397.4</v>
      </c>
      <c r="E9">
        <v>3</v>
      </c>
      <c r="F9">
        <v>3958.2</v>
      </c>
      <c r="G9">
        <v>1328.5</v>
      </c>
      <c r="H9">
        <f t="shared" si="0"/>
        <v>95.069414627164733</v>
      </c>
    </row>
    <row r="10" spans="1:8" x14ac:dyDescent="0.25">
      <c r="A10">
        <v>9</v>
      </c>
      <c r="B10">
        <v>48</v>
      </c>
      <c r="C10">
        <v>33.369999999999997</v>
      </c>
      <c r="D10">
        <v>1601.8</v>
      </c>
      <c r="E10">
        <v>3.5</v>
      </c>
      <c r="F10">
        <v>3870.5</v>
      </c>
      <c r="G10">
        <v>1528.1</v>
      </c>
      <c r="H10">
        <f t="shared" si="0"/>
        <v>95.398926208015979</v>
      </c>
    </row>
    <row r="11" spans="1:8" x14ac:dyDescent="0.25">
      <c r="A11">
        <v>10</v>
      </c>
      <c r="B11">
        <v>48</v>
      </c>
      <c r="C11">
        <v>37.43</v>
      </c>
      <c r="D11">
        <v>1796.5</v>
      </c>
      <c r="E11">
        <v>4</v>
      </c>
      <c r="F11">
        <v>3787.1</v>
      </c>
      <c r="G11">
        <v>1680.1</v>
      </c>
      <c r="H11">
        <f t="shared" si="0"/>
        <v>93.520734762037293</v>
      </c>
    </row>
    <row r="12" spans="1:8" x14ac:dyDescent="0.25">
      <c r="A12">
        <v>11</v>
      </c>
      <c r="B12">
        <v>48</v>
      </c>
      <c r="C12">
        <v>42.08</v>
      </c>
      <c r="D12">
        <v>2020.1</v>
      </c>
      <c r="E12">
        <v>4.5999999999999996</v>
      </c>
      <c r="F12">
        <v>3691.5</v>
      </c>
      <c r="G12">
        <v>1886.5</v>
      </c>
      <c r="H12">
        <f t="shared" si="0"/>
        <v>93.386466016533845</v>
      </c>
    </row>
    <row r="13" spans="1:8" x14ac:dyDescent="0.25">
      <c r="A13">
        <v>12</v>
      </c>
      <c r="B13">
        <v>48</v>
      </c>
      <c r="C13">
        <v>46.57</v>
      </c>
      <c r="D13">
        <v>2235.5</v>
      </c>
      <c r="E13">
        <v>5.2</v>
      </c>
      <c r="F13">
        <v>3601.5</v>
      </c>
      <c r="G13">
        <v>2086.5</v>
      </c>
      <c r="H13">
        <f t="shared" si="0"/>
        <v>93.334824424066213</v>
      </c>
    </row>
    <row r="14" spans="1:8" x14ac:dyDescent="0.25">
      <c r="A14">
        <v>13</v>
      </c>
      <c r="B14">
        <v>48</v>
      </c>
      <c r="C14">
        <v>51.63</v>
      </c>
      <c r="D14">
        <v>2478.3000000000002</v>
      </c>
      <c r="E14">
        <v>5.9</v>
      </c>
      <c r="F14">
        <v>3500.2</v>
      </c>
      <c r="G14">
        <v>2300.1</v>
      </c>
      <c r="H14">
        <f t="shared" si="0"/>
        <v>92.809587217043926</v>
      </c>
    </row>
    <row r="15" spans="1:8" x14ac:dyDescent="0.25">
      <c r="A15">
        <v>14</v>
      </c>
      <c r="B15">
        <v>48</v>
      </c>
      <c r="C15">
        <v>55.78</v>
      </c>
      <c r="D15">
        <v>2678.1</v>
      </c>
      <c r="E15">
        <v>6.5</v>
      </c>
      <c r="F15">
        <v>3418.1</v>
      </c>
      <c r="G15">
        <v>2490.1</v>
      </c>
      <c r="H15">
        <f t="shared" si="0"/>
        <v>92.980097830551514</v>
      </c>
    </row>
    <row r="16" spans="1:8" x14ac:dyDescent="0.25">
      <c r="A16">
        <v>15</v>
      </c>
      <c r="B16">
        <v>48</v>
      </c>
      <c r="C16">
        <v>61.12</v>
      </c>
      <c r="D16">
        <v>2933.8</v>
      </c>
      <c r="E16">
        <v>7.3</v>
      </c>
      <c r="F16">
        <v>3313.2</v>
      </c>
      <c r="G16">
        <v>2699.1</v>
      </c>
      <c r="H16">
        <f t="shared" si="0"/>
        <v>92.000136341945591</v>
      </c>
    </row>
    <row r="17" spans="1:8" x14ac:dyDescent="0.25">
      <c r="A17">
        <v>16</v>
      </c>
      <c r="B17">
        <v>48</v>
      </c>
      <c r="C17">
        <v>65.55</v>
      </c>
      <c r="D17">
        <v>3146.5</v>
      </c>
      <c r="E17">
        <v>8</v>
      </c>
      <c r="F17">
        <v>3225.9</v>
      </c>
      <c r="G17">
        <v>2895.1</v>
      </c>
      <c r="H17">
        <f t="shared" si="0"/>
        <v>92.01017003019227</v>
      </c>
    </row>
    <row r="18" spans="1:8" x14ac:dyDescent="0.25">
      <c r="A18">
        <v>17</v>
      </c>
      <c r="B18">
        <v>48</v>
      </c>
      <c r="C18">
        <v>71.12</v>
      </c>
      <c r="D18">
        <v>3413.9</v>
      </c>
      <c r="E18">
        <v>8.9</v>
      </c>
      <c r="F18">
        <v>3125.5</v>
      </c>
      <c r="G18">
        <v>3116.5</v>
      </c>
      <c r="H18">
        <f t="shared" si="0"/>
        <v>91.288555610884913</v>
      </c>
    </row>
    <row r="19" spans="1:8" x14ac:dyDescent="0.25">
      <c r="A19">
        <v>18</v>
      </c>
      <c r="B19">
        <v>48</v>
      </c>
      <c r="C19">
        <v>76.98</v>
      </c>
      <c r="D19">
        <v>3694.5</v>
      </c>
      <c r="E19">
        <v>10</v>
      </c>
      <c r="F19">
        <v>2956.1</v>
      </c>
      <c r="G19">
        <v>3377.5</v>
      </c>
      <c r="H19">
        <f t="shared" si="0"/>
        <v>91.419677899580449</v>
      </c>
    </row>
    <row r="20" spans="1:8" x14ac:dyDescent="0.25">
      <c r="A20">
        <v>19</v>
      </c>
      <c r="B20">
        <v>48</v>
      </c>
      <c r="C20">
        <v>81.06</v>
      </c>
      <c r="D20">
        <v>3889.5</v>
      </c>
      <c r="E20">
        <v>10.9</v>
      </c>
      <c r="F20">
        <v>2812.1</v>
      </c>
      <c r="G20">
        <v>3463.5</v>
      </c>
      <c r="H20">
        <f t="shared" si="0"/>
        <v>89.047435403008109</v>
      </c>
    </row>
    <row r="21" spans="1:8" x14ac:dyDescent="0.25">
      <c r="A21">
        <v>20</v>
      </c>
      <c r="B21">
        <v>48</v>
      </c>
      <c r="C21">
        <v>86.25</v>
      </c>
      <c r="D21">
        <v>4141.5</v>
      </c>
      <c r="E21">
        <v>12.2</v>
      </c>
      <c r="F21">
        <v>2604.5</v>
      </c>
      <c r="G21">
        <v>3588.5</v>
      </c>
      <c r="H21">
        <f t="shared" si="0"/>
        <v>86.647349993963545</v>
      </c>
    </row>
    <row r="22" spans="1:8" x14ac:dyDescent="0.25">
      <c r="A22">
        <v>21</v>
      </c>
      <c r="B22">
        <v>48</v>
      </c>
      <c r="C22">
        <v>93.02</v>
      </c>
      <c r="D22">
        <v>4464.5</v>
      </c>
      <c r="E22">
        <v>14</v>
      </c>
      <c r="F22">
        <v>2357.8000000000002</v>
      </c>
      <c r="G22">
        <v>3810.1</v>
      </c>
      <c r="H22">
        <f t="shared" si="0"/>
        <v>85.342143577108303</v>
      </c>
    </row>
    <row r="23" spans="1:8" x14ac:dyDescent="0.25">
      <c r="A23">
        <v>22</v>
      </c>
      <c r="B23">
        <v>48</v>
      </c>
      <c r="C23">
        <v>103.3</v>
      </c>
      <c r="D23">
        <v>4958.5</v>
      </c>
      <c r="E23">
        <v>16.8</v>
      </c>
      <c r="F23">
        <v>2041.2</v>
      </c>
      <c r="G23">
        <v>3988.5</v>
      </c>
      <c r="H23">
        <f t="shared" si="0"/>
        <v>80.437632348492485</v>
      </c>
    </row>
    <row r="24" spans="1:8" x14ac:dyDescent="0.25">
      <c r="A24">
        <v>23</v>
      </c>
      <c r="B24">
        <v>48</v>
      </c>
      <c r="C24">
        <v>118.7</v>
      </c>
      <c r="D24">
        <v>5698.1</v>
      </c>
      <c r="E24">
        <v>20.8</v>
      </c>
      <c r="F24">
        <v>1715.1</v>
      </c>
      <c r="G24">
        <v>4163.1000000000004</v>
      </c>
      <c r="H24">
        <f t="shared" si="0"/>
        <v>73.061195837208885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2" sqref="C2:C24"/>
    </sheetView>
  </sheetViews>
  <sheetFormatPr defaultRowHeight="15" x14ac:dyDescent="0.25"/>
  <cols>
    <col min="2" max="2" width="12.140625" customWidth="1"/>
    <col min="3" max="3" width="12" customWidth="1"/>
    <col min="4" max="4" width="12.140625" customWidth="1"/>
    <col min="5" max="5" width="12.85546875" customWidth="1"/>
    <col min="6" max="6" width="11.7109375" customWidth="1"/>
    <col min="7" max="7" width="15.42578125" customWidth="1"/>
    <col min="8" max="8" width="13.140625" customWidth="1"/>
  </cols>
  <sheetData>
    <row r="1" spans="1:8" ht="15.75" x14ac:dyDescent="0.25">
      <c r="A1" s="2" t="s">
        <v>8</v>
      </c>
      <c r="B1" s="2" t="s">
        <v>9</v>
      </c>
      <c r="C1" s="2" t="s">
        <v>2</v>
      </c>
      <c r="D1" s="2" t="s">
        <v>3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3">
        <v>1</v>
      </c>
      <c r="B2" s="4">
        <v>48</v>
      </c>
      <c r="C2" s="5">
        <v>14.87</v>
      </c>
      <c r="D2" s="5">
        <f>B2*C2</f>
        <v>713.76</v>
      </c>
      <c r="E2" s="4">
        <v>0.7</v>
      </c>
      <c r="F2" s="3">
        <v>4489</v>
      </c>
      <c r="G2" s="4">
        <v>371</v>
      </c>
      <c r="H2" s="5">
        <f>G2/D2*100</f>
        <v>51.97825599641336</v>
      </c>
    </row>
    <row r="3" spans="1:8" x14ac:dyDescent="0.25">
      <c r="A3" s="3">
        <v>2</v>
      </c>
      <c r="B3" s="4">
        <v>48</v>
      </c>
      <c r="C3" s="5">
        <v>15.3</v>
      </c>
      <c r="D3" s="5">
        <f t="shared" ref="D3:D24" si="0">B3*C3</f>
        <v>734.40000000000009</v>
      </c>
      <c r="E3" s="4">
        <v>0.9</v>
      </c>
      <c r="F3" s="3">
        <v>4487</v>
      </c>
      <c r="G3" s="4">
        <v>433</v>
      </c>
      <c r="H3" s="5">
        <f t="shared" ref="H3:H24" si="1">G3/D3*100</f>
        <v>58.959694989106751</v>
      </c>
    </row>
    <row r="4" spans="1:8" x14ac:dyDescent="0.25">
      <c r="A4" s="3">
        <v>4</v>
      </c>
      <c r="B4" s="4">
        <v>48</v>
      </c>
      <c r="C4" s="5">
        <v>16.82</v>
      </c>
      <c r="D4" s="5">
        <f t="shared" si="0"/>
        <v>807.36</v>
      </c>
      <c r="E4" s="4">
        <v>1</v>
      </c>
      <c r="F4" s="3">
        <v>4480</v>
      </c>
      <c r="G4" s="4">
        <v>494</v>
      </c>
      <c r="H4" s="5">
        <f t="shared" si="1"/>
        <v>61.187078874355926</v>
      </c>
    </row>
    <row r="5" spans="1:8" x14ac:dyDescent="0.25">
      <c r="A5" s="3">
        <v>5</v>
      </c>
      <c r="B5" s="4">
        <v>48</v>
      </c>
      <c r="C5" s="5">
        <v>18.100000000000001</v>
      </c>
      <c r="D5" s="5">
        <f t="shared" si="0"/>
        <v>868.80000000000007</v>
      </c>
      <c r="E5" s="4">
        <v>1.1000000000000001</v>
      </c>
      <c r="F5" s="3">
        <v>4472</v>
      </c>
      <c r="G5" s="4">
        <v>554</v>
      </c>
      <c r="H5" s="5">
        <f t="shared" si="1"/>
        <v>63.766114180478816</v>
      </c>
    </row>
    <row r="6" spans="1:8" x14ac:dyDescent="0.25">
      <c r="A6" s="3">
        <v>6</v>
      </c>
      <c r="B6" s="4">
        <v>48</v>
      </c>
      <c r="C6" s="5">
        <v>19.91</v>
      </c>
      <c r="D6" s="5">
        <f t="shared" si="0"/>
        <v>955.68000000000006</v>
      </c>
      <c r="E6" s="4">
        <v>1.4</v>
      </c>
      <c r="F6" s="3">
        <v>4461</v>
      </c>
      <c r="G6" s="4">
        <v>676</v>
      </c>
      <c r="H6" s="5">
        <f t="shared" si="1"/>
        <v>70.734974049891179</v>
      </c>
    </row>
    <row r="7" spans="1:8" x14ac:dyDescent="0.25">
      <c r="A7" s="3">
        <v>8</v>
      </c>
      <c r="B7" s="4">
        <v>48</v>
      </c>
      <c r="C7" s="5">
        <v>26.16</v>
      </c>
      <c r="D7" s="5">
        <f t="shared" si="0"/>
        <v>1255.68</v>
      </c>
      <c r="E7" s="4">
        <v>2.1</v>
      </c>
      <c r="F7" s="3">
        <v>4421</v>
      </c>
      <c r="G7" s="4">
        <v>975</v>
      </c>
      <c r="H7" s="5">
        <f t="shared" si="1"/>
        <v>77.64717125382262</v>
      </c>
    </row>
    <row r="8" spans="1:8" x14ac:dyDescent="0.25">
      <c r="A8" s="3">
        <v>9</v>
      </c>
      <c r="B8" s="4">
        <v>48</v>
      </c>
      <c r="C8" s="5">
        <v>30.02</v>
      </c>
      <c r="D8" s="5">
        <f t="shared" si="0"/>
        <v>1440.96</v>
      </c>
      <c r="E8" s="4">
        <v>2.5</v>
      </c>
      <c r="F8" s="3">
        <v>4396</v>
      </c>
      <c r="G8" s="4">
        <v>1152</v>
      </c>
      <c r="H8" s="5">
        <f t="shared" si="1"/>
        <v>79.946702198534297</v>
      </c>
    </row>
    <row r="9" spans="1:8" x14ac:dyDescent="0.25">
      <c r="A9" s="3">
        <v>10</v>
      </c>
      <c r="B9" s="4">
        <v>48</v>
      </c>
      <c r="C9" s="5">
        <v>34.17</v>
      </c>
      <c r="D9" s="5">
        <f t="shared" si="0"/>
        <v>1640.16</v>
      </c>
      <c r="E9" s="4">
        <v>3</v>
      </c>
      <c r="F9" s="3">
        <v>4366</v>
      </c>
      <c r="G9" s="4">
        <v>1384</v>
      </c>
      <c r="H9" s="5">
        <f t="shared" si="1"/>
        <v>84.382011511072079</v>
      </c>
    </row>
    <row r="10" spans="1:8" x14ac:dyDescent="0.25">
      <c r="A10" s="3">
        <v>11</v>
      </c>
      <c r="B10" s="4">
        <v>48</v>
      </c>
      <c r="C10" s="5">
        <v>38.39</v>
      </c>
      <c r="D10" s="5">
        <f t="shared" si="0"/>
        <v>1842.72</v>
      </c>
      <c r="E10" s="4">
        <v>3.5</v>
      </c>
      <c r="F10" s="3">
        <v>4339</v>
      </c>
      <c r="G10" s="4">
        <v>1615</v>
      </c>
      <c r="H10" s="5">
        <f t="shared" si="1"/>
        <v>87.642181123556483</v>
      </c>
    </row>
    <row r="11" spans="1:8" x14ac:dyDescent="0.25">
      <c r="A11" s="3">
        <v>12</v>
      </c>
      <c r="B11" s="4">
        <v>48</v>
      </c>
      <c r="C11" s="5">
        <v>43.64</v>
      </c>
      <c r="D11" s="5">
        <f t="shared" si="0"/>
        <v>2094.7200000000003</v>
      </c>
      <c r="E11" s="4">
        <v>4</v>
      </c>
      <c r="F11" s="3">
        <v>4308</v>
      </c>
      <c r="G11" s="4">
        <v>1841</v>
      </c>
      <c r="H11" s="5">
        <f t="shared" si="1"/>
        <v>87.887641307668801</v>
      </c>
    </row>
    <row r="12" spans="1:8" x14ac:dyDescent="0.25">
      <c r="A12" s="3">
        <v>13</v>
      </c>
      <c r="B12" s="4">
        <v>48</v>
      </c>
      <c r="C12" s="5">
        <v>49.07</v>
      </c>
      <c r="D12" s="5">
        <f t="shared" si="0"/>
        <v>2355.36</v>
      </c>
      <c r="E12" s="4">
        <v>4.5999999999999996</v>
      </c>
      <c r="F12" s="3">
        <v>4267</v>
      </c>
      <c r="G12" s="4">
        <v>2061</v>
      </c>
      <c r="H12" s="5">
        <f t="shared" si="1"/>
        <v>87.502547381292032</v>
      </c>
    </row>
    <row r="13" spans="1:8" x14ac:dyDescent="0.25">
      <c r="A13" s="3">
        <v>14</v>
      </c>
      <c r="B13" s="4">
        <v>48</v>
      </c>
      <c r="C13" s="5">
        <v>54.37</v>
      </c>
      <c r="D13" s="5">
        <f t="shared" si="0"/>
        <v>2609.7599999999998</v>
      </c>
      <c r="E13" s="4">
        <v>5.2</v>
      </c>
      <c r="F13" s="3">
        <v>4234</v>
      </c>
      <c r="G13" s="4">
        <v>2338</v>
      </c>
      <c r="H13" s="5">
        <f t="shared" si="1"/>
        <v>89.58678192630741</v>
      </c>
    </row>
    <row r="14" spans="1:8" x14ac:dyDescent="0.25">
      <c r="A14" s="3">
        <v>15</v>
      </c>
      <c r="B14" s="4">
        <v>48</v>
      </c>
      <c r="C14" s="5">
        <v>59.81</v>
      </c>
      <c r="D14" s="5">
        <f t="shared" si="0"/>
        <v>2870.88</v>
      </c>
      <c r="E14" s="4">
        <v>5.9</v>
      </c>
      <c r="F14" s="3">
        <v>4200</v>
      </c>
      <c r="G14" s="4">
        <v>2610</v>
      </c>
      <c r="H14" s="5">
        <f t="shared" si="1"/>
        <v>90.912890820932944</v>
      </c>
    </row>
    <row r="15" spans="1:8" x14ac:dyDescent="0.25">
      <c r="A15" s="3">
        <v>16</v>
      </c>
      <c r="B15" s="4">
        <v>48</v>
      </c>
      <c r="C15" s="5">
        <v>65.69</v>
      </c>
      <c r="D15" s="5">
        <f t="shared" si="0"/>
        <v>3153.12</v>
      </c>
      <c r="E15" s="4">
        <v>6.5</v>
      </c>
      <c r="F15" s="3">
        <v>4159</v>
      </c>
      <c r="G15" s="4">
        <v>2866</v>
      </c>
      <c r="H15" s="5">
        <f t="shared" si="1"/>
        <v>90.894098543664697</v>
      </c>
    </row>
    <row r="16" spans="1:8" x14ac:dyDescent="0.25">
      <c r="A16" s="6">
        <v>17</v>
      </c>
      <c r="B16" s="7">
        <v>48</v>
      </c>
      <c r="C16" s="8">
        <v>71.959999999999994</v>
      </c>
      <c r="D16" s="8">
        <f t="shared" si="0"/>
        <v>3454.08</v>
      </c>
      <c r="E16" s="7">
        <v>7.3</v>
      </c>
      <c r="F16" s="6">
        <v>4119</v>
      </c>
      <c r="G16" s="7">
        <v>3180</v>
      </c>
      <c r="H16" s="5">
        <f t="shared" si="1"/>
        <v>92.065036131184002</v>
      </c>
    </row>
    <row r="17" spans="1:8" x14ac:dyDescent="0.25">
      <c r="A17" s="3">
        <v>18</v>
      </c>
      <c r="B17" s="4">
        <v>48</v>
      </c>
      <c r="C17" s="5">
        <v>78.72</v>
      </c>
      <c r="D17" s="5">
        <f t="shared" si="0"/>
        <v>3778.56</v>
      </c>
      <c r="E17" s="4">
        <v>8</v>
      </c>
      <c r="F17" s="3">
        <v>4078</v>
      </c>
      <c r="G17" s="4">
        <v>3425</v>
      </c>
      <c r="H17" s="5">
        <f t="shared" si="1"/>
        <v>90.64299627371274</v>
      </c>
    </row>
    <row r="18" spans="1:8" x14ac:dyDescent="0.25">
      <c r="A18" s="3">
        <v>19</v>
      </c>
      <c r="B18" s="4">
        <v>48</v>
      </c>
      <c r="C18" s="5">
        <v>87.2</v>
      </c>
      <c r="D18" s="5">
        <f t="shared" si="0"/>
        <v>4185.6000000000004</v>
      </c>
      <c r="E18" s="4">
        <v>8.9</v>
      </c>
      <c r="F18" s="3">
        <v>4017</v>
      </c>
      <c r="G18" s="4">
        <v>3773</v>
      </c>
      <c r="H18" s="5">
        <f t="shared" si="1"/>
        <v>90.142392966360845</v>
      </c>
    </row>
    <row r="19" spans="1:8" x14ac:dyDescent="0.25">
      <c r="A19" s="3">
        <v>20</v>
      </c>
      <c r="B19" s="4">
        <v>48</v>
      </c>
      <c r="C19" s="5">
        <v>94.31</v>
      </c>
      <c r="D19" s="5">
        <f t="shared" si="0"/>
        <v>4526.88</v>
      </c>
      <c r="E19" s="4">
        <v>10</v>
      </c>
      <c r="F19" s="3">
        <v>3914</v>
      </c>
      <c r="G19" s="4">
        <v>4098</v>
      </c>
      <c r="H19" s="5">
        <f t="shared" si="1"/>
        <v>90.52592514049411</v>
      </c>
    </row>
    <row r="20" spans="1:8" x14ac:dyDescent="0.25">
      <c r="A20" s="3">
        <v>21</v>
      </c>
      <c r="B20" s="4">
        <v>48</v>
      </c>
      <c r="C20" s="5">
        <v>94.55</v>
      </c>
      <c r="D20" s="5">
        <f t="shared" si="0"/>
        <v>4538.3999999999996</v>
      </c>
      <c r="E20" s="4">
        <v>10.9</v>
      </c>
      <c r="F20" s="3">
        <v>3578</v>
      </c>
      <c r="G20" s="4">
        <v>4084</v>
      </c>
      <c r="H20" s="5">
        <f t="shared" si="1"/>
        <v>89.987660849638644</v>
      </c>
    </row>
    <row r="21" spans="1:8" x14ac:dyDescent="0.25">
      <c r="A21" s="3">
        <v>22</v>
      </c>
      <c r="B21" s="4">
        <v>48</v>
      </c>
      <c r="C21" s="5">
        <v>94.83</v>
      </c>
      <c r="D21" s="5">
        <f t="shared" si="0"/>
        <v>4551.84</v>
      </c>
      <c r="E21" s="4">
        <v>12.2</v>
      </c>
      <c r="F21" s="3">
        <v>3170</v>
      </c>
      <c r="G21" s="4">
        <v>4050</v>
      </c>
      <c r="H21" s="5">
        <f t="shared" si="1"/>
        <v>88.975007908889594</v>
      </c>
    </row>
    <row r="22" spans="1:8" x14ac:dyDescent="0.25">
      <c r="A22" s="3">
        <v>23</v>
      </c>
      <c r="B22" s="4">
        <v>48</v>
      </c>
      <c r="C22" s="5">
        <v>94.6</v>
      </c>
      <c r="D22" s="5">
        <f t="shared" si="0"/>
        <v>4540.7999999999993</v>
      </c>
      <c r="E22" s="4">
        <v>14</v>
      </c>
      <c r="F22" s="3">
        <v>2632</v>
      </c>
      <c r="G22" s="4">
        <v>3859</v>
      </c>
      <c r="H22" s="5">
        <f t="shared" si="1"/>
        <v>84.985024665257242</v>
      </c>
    </row>
    <row r="23" spans="1:8" x14ac:dyDescent="0.25">
      <c r="A23" s="3">
        <v>24</v>
      </c>
      <c r="B23" s="4">
        <v>48</v>
      </c>
      <c r="C23" s="5">
        <v>93.03</v>
      </c>
      <c r="D23" s="5">
        <f t="shared" si="0"/>
        <v>4465.4400000000005</v>
      </c>
      <c r="E23" s="4">
        <v>16.8</v>
      </c>
      <c r="F23" s="3">
        <v>2167</v>
      </c>
      <c r="G23" s="4">
        <v>3812</v>
      </c>
      <c r="H23" s="5">
        <f t="shared" si="1"/>
        <v>85.366727578917192</v>
      </c>
    </row>
    <row r="24" spans="1:8" x14ac:dyDescent="0.25">
      <c r="A24" s="3">
        <v>25</v>
      </c>
      <c r="B24" s="4">
        <v>48</v>
      </c>
      <c r="C24" s="5">
        <v>92.81</v>
      </c>
      <c r="D24" s="5">
        <f t="shared" si="0"/>
        <v>4454.88</v>
      </c>
      <c r="E24" s="4">
        <v>20.8</v>
      </c>
      <c r="F24" s="3">
        <v>1508</v>
      </c>
      <c r="G24" s="4">
        <v>3284</v>
      </c>
      <c r="H24" s="5">
        <f t="shared" si="1"/>
        <v>73.716912689006207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2020-07-06T09:29:58Z</dcterms:modified>
</cp:coreProperties>
</file>