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laragon\www\otd-diversity\storage\app\public\csv\"/>
    </mc:Choice>
  </mc:AlternateContent>
  <xr:revisionPtr revIDLastSave="0" documentId="13_ncr:1_{8ADEB89B-1328-47E2-B5E2-5C53D6D1F4D5}" xr6:coauthVersionLast="47" xr6:coauthVersionMax="47" xr10:uidLastSave="{00000000-0000-0000-0000-000000000000}"/>
  <bookViews>
    <workbookView xWindow="20370" yWindow="-3765" windowWidth="29040" windowHeight="16440" activeTab="1" xr2:uid="{00000000-000D-0000-FFFF-FFFF00000000}"/>
  </bookViews>
  <sheets>
    <sheet name="OTD New Member adds" sheetId="1" r:id="rId1"/>
    <sheet name="USE THIS TAB" sheetId="2" r:id="rId2"/>
  </sheets>
  <calcPr calcId="191029"/>
</workbook>
</file>

<file path=xl/calcChain.xml><?xml version="1.0" encoding="utf-8"?>
<calcChain xmlns="http://schemas.openxmlformats.org/spreadsheetml/2006/main">
  <c r="C3" i="2" l="1"/>
  <c r="C4" i="2"/>
  <c r="C2" i="2"/>
  <c r="B3" i="2"/>
  <c r="B4" i="2"/>
  <c r="B2" i="2"/>
</calcChain>
</file>

<file path=xl/sharedStrings.xml><?xml version="1.0" encoding="utf-8"?>
<sst xmlns="http://schemas.openxmlformats.org/spreadsheetml/2006/main" count="446" uniqueCount="343">
  <si>
    <t>First name</t>
  </si>
  <si>
    <t>Last name</t>
  </si>
  <si>
    <t>Company</t>
  </si>
  <si>
    <t>Job Title</t>
  </si>
  <si>
    <t>Work Street</t>
  </si>
  <si>
    <t>Work City</t>
  </si>
  <si>
    <t>Work State</t>
  </si>
  <si>
    <t>Work Zip</t>
  </si>
  <si>
    <t>Home Street</t>
  </si>
  <si>
    <t>Home City</t>
  </si>
  <si>
    <t>Home State</t>
  </si>
  <si>
    <t>Home Zip</t>
  </si>
  <si>
    <t>Assistant's Phone</t>
  </si>
  <si>
    <t>Business Phone</t>
  </si>
  <si>
    <t>Mobile Phone</t>
  </si>
  <si>
    <t>Assistant's Name</t>
  </si>
  <si>
    <t>Birthday</t>
  </si>
  <si>
    <t>E-mail Address</t>
  </si>
  <si>
    <t>E-mail 2 Address</t>
  </si>
  <si>
    <t>Accounts Payable</t>
  </si>
  <si>
    <t>Spouse</t>
  </si>
  <si>
    <t>Amy</t>
  </si>
  <si>
    <t>Cara</t>
  </si>
  <si>
    <t>East-West Partners</t>
  </si>
  <si>
    <t>Managing Partner</t>
  </si>
  <si>
    <t>1550 Wewatta Street, Suite 540</t>
  </si>
  <si>
    <t>CO</t>
  </si>
  <si>
    <t>(303) 319-5121</t>
  </si>
  <si>
    <t>(303) 607-7612</t>
  </si>
  <si>
    <t>(303) 478-3064</t>
  </si>
  <si>
    <t>Mallory Thomas</t>
  </si>
  <si>
    <t>May</t>
  </si>
  <si>
    <t>acara@ewpartners.com</t>
  </si>
  <si>
    <t>mthomas@ewpartners.com</t>
  </si>
  <si>
    <t>ewpaccountspayable@ewpartners.com</t>
  </si>
  <si>
    <t>Michael Mowry</t>
  </si>
  <si>
    <t>Mike</t>
  </si>
  <si>
    <t>Dickinson, Major</t>
  </si>
  <si>
    <t>The Salvation Army</t>
  </si>
  <si>
    <t>Divisional Commander</t>
  </si>
  <si>
    <t>1370 Pennsylvania Street</t>
  </si>
  <si>
    <t>(303) 860-5421</t>
  </si>
  <si>
    <t>(303) 866-9200</t>
  </si>
  <si>
    <t>(619) 726-3518</t>
  </si>
  <si>
    <t>Maureen Cossoff</t>
  </si>
  <si>
    <t>February</t>
  </si>
  <si>
    <t>mike.dickinson@usw.salvationarmy.org</t>
  </si>
  <si>
    <t>maureen.cossoff@usw.salvationarmy.org</t>
  </si>
  <si>
    <t>Cindy Dickinson</t>
  </si>
  <si>
    <t>Kourtny</t>
  </si>
  <si>
    <t>Garrett</t>
  </si>
  <si>
    <t>Downtown Denver Partnership</t>
  </si>
  <si>
    <t>President and CEO</t>
  </si>
  <si>
    <t>1515 Arapahoe Street, Tower 3, Suite 100</t>
  </si>
  <si>
    <t>(303) 571-8229</t>
  </si>
  <si>
    <t>(303) 571-8208</t>
  </si>
  <si>
    <t>(469) 471-4059</t>
  </si>
  <si>
    <t>Staci Savas</t>
  </si>
  <si>
    <t>December</t>
  </si>
  <si>
    <t>kgarrett@downtowndenver.com</t>
  </si>
  <si>
    <t>ssavas@downtowndenver.com</t>
  </si>
  <si>
    <t>rbrown@downtowndenver.com</t>
  </si>
  <si>
    <t>John Garrett</t>
  </si>
  <si>
    <t>Kyle</t>
  </si>
  <si>
    <t>Hybl</t>
  </si>
  <si>
    <t>El Pomar Foundation</t>
  </si>
  <si>
    <t>10 Lake Circle</t>
  </si>
  <si>
    <t>(719) 577-7062</t>
  </si>
  <si>
    <t>(719) 577-5867</t>
  </si>
  <si>
    <t>(719) 651-6305</t>
  </si>
  <si>
    <t>Eleanor Martinez</t>
  </si>
  <si>
    <t>April</t>
  </si>
  <si>
    <t>khybl@elpomar.org</t>
  </si>
  <si>
    <t>eleanormartinez@elpomar.org</t>
  </si>
  <si>
    <t>accountspayable@elpomar.org</t>
  </si>
  <si>
    <t>Sally</t>
  </si>
  <si>
    <t>Brandon</t>
  </si>
  <si>
    <t>Johnson</t>
  </si>
  <si>
    <t>Johnson Financial Group</t>
  </si>
  <si>
    <t>CEO</t>
  </si>
  <si>
    <t>1144 15th Street, Suite 3950</t>
  </si>
  <si>
    <t>(720) 475-1195</t>
  </si>
  <si>
    <t>(720) 334-2175</t>
  </si>
  <si>
    <t>Bonny Arndt</t>
  </si>
  <si>
    <t>August</t>
  </si>
  <si>
    <t>bcj@jfgllc.net</t>
  </si>
  <si>
    <t>bma@jfgllc.net</t>
  </si>
  <si>
    <t>billpay@jfgllc.net</t>
  </si>
  <si>
    <t>Wendy</t>
  </si>
  <si>
    <t>Sean</t>
  </si>
  <si>
    <t>Kerins</t>
  </si>
  <si>
    <t>Arrow Electronics</t>
  </si>
  <si>
    <t>President &amp; CEO</t>
  </si>
  <si>
    <t>9201 E. Dry Creek Road</t>
  </si>
  <si>
    <t>(303) 824-4045</t>
  </si>
  <si>
    <t>Paula Jones</t>
  </si>
  <si>
    <t>skerins@arrow.com</t>
  </si>
  <si>
    <t>pajones@arrow.com</t>
  </si>
  <si>
    <t>martha.kozik@arrow.com</t>
  </si>
  <si>
    <t>Steve</t>
  </si>
  <si>
    <t>Logan</t>
  </si>
  <si>
    <t>Goldman, Sachs &amp; Co. LLC</t>
  </si>
  <si>
    <t>Managing Director</t>
  </si>
  <si>
    <t>1500 Wewatta Street, Suite 3147</t>
  </si>
  <si>
    <t>(917) 882-3480</t>
  </si>
  <si>
    <t>September</t>
  </si>
  <si>
    <t>steve.logan@gs.com</t>
  </si>
  <si>
    <t>Merry</t>
  </si>
  <si>
    <t>Donna</t>
  </si>
  <si>
    <t>Lynne</t>
  </si>
  <si>
    <t>Denver Health and Hospital Authority</t>
  </si>
  <si>
    <t>777 Bannock Street, MC: 02278</t>
  </si>
  <si>
    <t>(303) 602-0660</t>
  </si>
  <si>
    <t>(720) 987-7139</t>
  </si>
  <si>
    <t>Leticia Levya</t>
  </si>
  <si>
    <t>donna.lynne@dhha.org</t>
  </si>
  <si>
    <t>leticia.levya@dhha.org</t>
  </si>
  <si>
    <t>DHAccountsPayable@dhha.org</t>
  </si>
  <si>
    <t>Philip</t>
  </si>
  <si>
    <t>Rachel</t>
  </si>
  <si>
    <t>Marion</t>
  </si>
  <si>
    <t>Denver Metro Commercial Association of REALTORS</t>
  </si>
  <si>
    <t>1290 Broadway, Suite 560</t>
  </si>
  <si>
    <t>(303) 753-6227</t>
  </si>
  <si>
    <t>(303) 349-9839</t>
  </si>
  <si>
    <t>rmarion@dmcar.com</t>
  </si>
  <si>
    <t>estark@dmcar.com</t>
  </si>
  <si>
    <t>Frannie</t>
  </si>
  <si>
    <t>Matthews</t>
  </si>
  <si>
    <t>Colorado Technology Association</t>
  </si>
  <si>
    <t>PO Box 103220</t>
  </si>
  <si>
    <t>(720) 308-9920</t>
  </si>
  <si>
    <t>frannie@coloradotechnology.org</t>
  </si>
  <si>
    <t>suzanne@coloradotechnology.org</t>
  </si>
  <si>
    <t>Bill Vaniman</t>
  </si>
  <si>
    <t>Joe</t>
  </si>
  <si>
    <t>Nimmons</t>
  </si>
  <si>
    <t>Huntington National Bank</t>
  </si>
  <si>
    <t>Colorado Regional President</t>
  </si>
  <si>
    <t>1225 17th Street, Suite 1725</t>
  </si>
  <si>
    <t>(331) 903-4347</t>
  </si>
  <si>
    <t>(720) 240-3413</t>
  </si>
  <si>
    <t>Mesha Galligan</t>
  </si>
  <si>
    <t>June</t>
  </si>
  <si>
    <t>joe.nimmons@huntington.com</t>
  </si>
  <si>
    <t>mesha.galligan@huntington.com</t>
  </si>
  <si>
    <t>Amanda</t>
  </si>
  <si>
    <t>John</t>
  </si>
  <si>
    <t>O'Donnell</t>
  </si>
  <si>
    <t>Pinnacol Assurance</t>
  </si>
  <si>
    <t>7501 East Lowry Boulevard</t>
  </si>
  <si>
    <t>(303) 361-4892</t>
  </si>
  <si>
    <t>(303) 361-4891</t>
  </si>
  <si>
    <t>(847) 687-3623</t>
  </si>
  <si>
    <t>Johawna Robbins</t>
  </si>
  <si>
    <t>john.odonnell@pinnacol.com</t>
  </si>
  <si>
    <t>johawna.robbins@pinnacol.com</t>
  </si>
  <si>
    <t>Brian</t>
  </si>
  <si>
    <t>Owens</t>
  </si>
  <si>
    <t>Occidental</t>
  </si>
  <si>
    <t>President and GM of Rockies</t>
  </si>
  <si>
    <t>1099 18th Street</t>
  </si>
  <si>
    <t>(720) 929-3146</t>
  </si>
  <si>
    <t>(720) 929-3091</t>
  </si>
  <si>
    <t>(661) 204-8364</t>
  </si>
  <si>
    <t>Tammy Lester</t>
  </si>
  <si>
    <t>January</t>
  </si>
  <si>
    <t>brian_owens@oxy.com</t>
  </si>
  <si>
    <t>tammy_lester@oxy.com</t>
  </si>
  <si>
    <t>wyrita_harris@oxy.com</t>
  </si>
  <si>
    <t>Elizabeth</t>
  </si>
  <si>
    <t>Charles</t>
  </si>
  <si>
    <t>Ritz</t>
  </si>
  <si>
    <t>Anthem</t>
  </si>
  <si>
    <t>President, CO Commercial Sales</t>
  </si>
  <si>
    <t>700 Broadway</t>
  </si>
  <si>
    <t>(480) 479-1124</t>
  </si>
  <si>
    <t>charles.ritz@anthem.com</t>
  </si>
  <si>
    <t>Alisha Ritz</t>
  </si>
  <si>
    <t>Tim</t>
  </si>
  <si>
    <t>Schellpeper</t>
  </si>
  <si>
    <t>JBS USA</t>
  </si>
  <si>
    <t>1770 Promontory Circle</t>
  </si>
  <si>
    <t>(970) 506-8041</t>
  </si>
  <si>
    <t>(970) 374-5428</t>
  </si>
  <si>
    <t>(757) 803-4521</t>
  </si>
  <si>
    <t>Val Richards</t>
  </si>
  <si>
    <t>July</t>
  </si>
  <si>
    <t>tim.schellpeper@jbssa.com</t>
  </si>
  <si>
    <t>val.richards@jbssa.com</t>
  </si>
  <si>
    <t>Caroline</t>
  </si>
  <si>
    <t>Hanna</t>
  </si>
  <si>
    <t>Skandera</t>
  </si>
  <si>
    <t>Daniels Fund</t>
  </si>
  <si>
    <t>101 Monroe Street</t>
  </si>
  <si>
    <t>Erin Ennis</t>
  </si>
  <si>
    <t>November</t>
  </si>
  <si>
    <t>hskandera@danielsfund.org</t>
  </si>
  <si>
    <t>eennis@danielsfund.org</t>
  </si>
  <si>
    <t>accounting@danielsfund.org</t>
  </si>
  <si>
    <t>Suchand</t>
  </si>
  <si>
    <t>Suncor Energy (USA) Inc.</t>
  </si>
  <si>
    <t>General Manager</t>
  </si>
  <si>
    <t>5801 Brighton Blvd</t>
  </si>
  <si>
    <t>(303) 286-5897</t>
  </si>
  <si>
    <t>(303) 921-7174</t>
  </si>
  <si>
    <t>Deana Reil</t>
  </si>
  <si>
    <t>bsuchand@suncor.com</t>
  </si>
  <si>
    <t>dreil@suncor.com</t>
  </si>
  <si>
    <t>lburnett@suncor.com</t>
  </si>
  <si>
    <t>Malina</t>
  </si>
  <si>
    <t>Jenifer</t>
  </si>
  <si>
    <t>Waller</t>
  </si>
  <si>
    <t>Colorado Bankers Association</t>
  </si>
  <si>
    <t>140 E. 19th Ave, Suite 400</t>
  </si>
  <si>
    <t>(303) 825-1575</t>
  </si>
  <si>
    <t>(303) 882-1675</t>
  </si>
  <si>
    <t>Rita Fish</t>
  </si>
  <si>
    <t>jenifer@coloradobankers.org</t>
  </si>
  <si>
    <t>rita@coloradobankers.org</t>
  </si>
  <si>
    <t>margie@coloradobankers.org</t>
  </si>
  <si>
    <t>Doug</t>
  </si>
  <si>
    <t>Phillip</t>
  </si>
  <si>
    <t>Washington</t>
  </si>
  <si>
    <t>Denver International Airport</t>
  </si>
  <si>
    <t>8500 Pena Blvd</t>
  </si>
  <si>
    <t>(303) 579-2612</t>
  </si>
  <si>
    <t>(303) 342-2021</t>
  </si>
  <si>
    <t>(720) 636-3269</t>
  </si>
  <si>
    <t>Kelsey Comeau</t>
  </si>
  <si>
    <t>phillip.washington@flydenver.com</t>
  </si>
  <si>
    <t>kelsey.comeau@flydenver.com</t>
  </si>
  <si>
    <t>rachel.gruber@flydenver.com</t>
  </si>
  <si>
    <t>Val</t>
  </si>
  <si>
    <t>Mary</t>
  </si>
  <si>
    <t>Zappone</t>
  </si>
  <si>
    <t>Sundyne</t>
  </si>
  <si>
    <t>CEO and Director</t>
  </si>
  <si>
    <t>14845 West 64th Avenue</t>
  </si>
  <si>
    <t>(303) 940-2781</t>
  </si>
  <si>
    <t>(609) 372-0948</t>
  </si>
  <si>
    <t>Nancy Swenson</t>
  </si>
  <si>
    <t>mary.zappone@sundyne.com</t>
  </si>
  <si>
    <t>nancy.swenson@sundyne.com</t>
  </si>
  <si>
    <t>Bradley</t>
  </si>
  <si>
    <t>Levin</t>
  </si>
  <si>
    <t>Levin Sitcoff Waneka</t>
  </si>
  <si>
    <t>Principal/Shareholder</t>
  </si>
  <si>
    <t>1512 Larimer St., Suite 650</t>
  </si>
  <si>
    <t>(303) 575-9390</t>
  </si>
  <si>
    <t>(303) 589-3701</t>
  </si>
  <si>
    <t>Karen Hammock</t>
  </si>
  <si>
    <t>brad@lsw-legal.com</t>
  </si>
  <si>
    <t>karen@lsw-legal.com</t>
  </si>
  <si>
    <t>Patti J. Robinson</t>
  </si>
  <si>
    <t>Chris</t>
  </si>
  <si>
    <t>Jenkins</t>
  </si>
  <si>
    <t>Norwood Limited, Inc.</t>
  </si>
  <si>
    <t>President</t>
  </si>
  <si>
    <t>111 S. Tejon Street, #222</t>
  </si>
  <si>
    <t>(719) 593-2627</t>
  </si>
  <si>
    <t>(719) 593-2618</t>
  </si>
  <si>
    <t>(719) 492-7642</t>
  </si>
  <si>
    <t>Deborah Harvey</t>
  </si>
  <si>
    <t>cjenkins@norwood.dev</t>
  </si>
  <si>
    <t>dharvey@norwood.dev</t>
  </si>
  <si>
    <t>Sharon</t>
  </si>
  <si>
    <t>Lydia</t>
  </si>
  <si>
    <t>Jumonville</t>
  </si>
  <si>
    <t>SCL Health</t>
  </si>
  <si>
    <t>500 Eldorado Blvd, Suite 4300</t>
  </si>
  <si>
    <t>(303) 813-5182</t>
  </si>
  <si>
    <t>(303) 813-5174</t>
  </si>
  <si>
    <t>(214) 729-5222</t>
  </si>
  <si>
    <t>Lynda Wenk</t>
  </si>
  <si>
    <t>lydia.jumonville@imail.org</t>
  </si>
  <si>
    <t>lynda.m.wenk@imail.org</t>
  </si>
  <si>
    <t>Troy</t>
  </si>
  <si>
    <t>Hill</t>
  </si>
  <si>
    <t>Hill Enterprises</t>
  </si>
  <si>
    <t>6301 Ralston Road</t>
  </si>
  <si>
    <t>(303) 424-6262</t>
  </si>
  <si>
    <t>(303) 350-3760</t>
  </si>
  <si>
    <t>(303) 434-7595</t>
  </si>
  <si>
    <t>Katie Atencio</t>
  </si>
  <si>
    <t>October</t>
  </si>
  <si>
    <t>Hillhound1@outlook.com</t>
  </si>
  <si>
    <t>Chad</t>
  </si>
  <si>
    <t>Christianson</t>
  </si>
  <si>
    <t>HCA Healthcare, Continental Division</t>
  </si>
  <si>
    <t>4900 S. Monaco Street, Suite 380</t>
  </si>
  <si>
    <t>(303) 788-2520</t>
  </si>
  <si>
    <t>(303) 788-2518</t>
  </si>
  <si>
    <t>(832) 278-7842</t>
  </si>
  <si>
    <t>Nancy Parrott</t>
  </si>
  <si>
    <t>chad.christianson@hcahealthcare.com</t>
  </si>
  <si>
    <t>nancy.parrott@hcahealthcare.com</t>
  </si>
  <si>
    <t>NTD.SupplychainCS@hcahealthcare.com</t>
  </si>
  <si>
    <t>Ansley</t>
  </si>
  <si>
    <t>Damani</t>
  </si>
  <si>
    <t>Leech</t>
  </si>
  <si>
    <t>Denver Broncos</t>
  </si>
  <si>
    <t>13655 Broncos Parkway</t>
  </si>
  <si>
    <t>(303) 264-5583</t>
  </si>
  <si>
    <t>(303) 264-5602</t>
  </si>
  <si>
    <t>(303) 229-2582</t>
  </si>
  <si>
    <t>Chrisi Morelli</t>
  </si>
  <si>
    <t>damani.leech@broncos.nfl.net</t>
  </si>
  <si>
    <t>chrisi.morelli@broncos.nfl.net</t>
  </si>
  <si>
    <t>Tamara</t>
  </si>
  <si>
    <t>Guy</t>
  </si>
  <si>
    <t>Evangelista</t>
  </si>
  <si>
    <t>BOK Financial</t>
  </si>
  <si>
    <t>Senior Vice President, Managing Director</t>
  </si>
  <si>
    <t>1600 Broadway, Suite 1800</t>
  </si>
  <si>
    <t>(303) 864-7347</t>
  </si>
  <si>
    <t>(720) 951-0586</t>
  </si>
  <si>
    <t>gevangelista@bokf.com</t>
  </si>
  <si>
    <t>Laura Starner</t>
  </si>
  <si>
    <t>Email</t>
  </si>
  <si>
    <t xml:space="preserve">Name </t>
  </si>
  <si>
    <t>Location</t>
  </si>
  <si>
    <t>Contact Info</t>
  </si>
  <si>
    <t xml:space="preserve">Biography </t>
  </si>
  <si>
    <t>Group</t>
  </si>
  <si>
    <r>
      <t xml:space="preserve">Work Location: 1550 Wewatta Street, Suite 540 , </t>
    </r>
    <r>
      <rPr>
        <sz val="11"/>
        <color rgb="FF000000"/>
        <rFont val="Calibri"/>
        <family val="2"/>
        <scheme val="minor"/>
      </rPr>
      <t xml:space="preserve">80202 - </t>
    </r>
    <r>
      <rPr>
        <sz val="11"/>
        <color theme="1"/>
        <rFont val="Calibri"/>
        <family val="2"/>
        <scheme val="minor"/>
      </rPr>
      <t xml:space="preserve">Business Phone: </t>
    </r>
    <r>
      <rPr>
        <sz val="11"/>
        <color rgb="FF000000"/>
        <rFont val="Calibri"/>
        <family val="2"/>
        <scheme val="minor"/>
      </rPr>
      <t xml:space="preserve">(303) 607-7612 - </t>
    </r>
    <r>
      <rPr>
        <sz val="11"/>
        <color theme="1"/>
        <rFont val="Calibri"/>
        <family val="2"/>
        <scheme val="minor"/>
      </rPr>
      <t xml:space="preserve">Emails: </t>
    </r>
    <r>
      <rPr>
        <sz val="11"/>
        <color rgb="FF000000"/>
        <rFont val="Calibri"/>
        <family val="2"/>
        <scheme val="minor"/>
      </rPr>
      <t>acara@ewpartners.com or mthomas@ewpartners.com - Assistant: Mallory Thomas (303) 319-5121</t>
    </r>
  </si>
  <si>
    <t>Colorado Concern Members</t>
  </si>
  <si>
    <t>Amy is the Managing Partner of East West Partners in Denver. East West Partners is devoted to building, selling, managing, and supporting high-quality real estate. Since 1986, the firm has developed and sold over $7 billion of residential and commercial real estate.  Amy is always looking for ways to connect people with the places they live and work. Amy oversees the team that will be bringing the new Cherry Creek West development to life. She and her team recently completed one of the Denver Union Station transit hub redevelopment and much of the adjacent residential and office including The Coloradan and 16 Chestnut. She also oversaw the revitalization of The Landmark, a distressed mixed-use community that needed new eyes and perspective. Prior to this, Amy helped to create the Riverfront Park community in Denver. More than a collection of buildings, the Riverfront Park neighborhood of Denver, Denver’s Union Station Neighborhood and the Landmark development represent something important to Amy - creating a sense of place. Amy is deeply committed to the community. She is on the board of the Denver Metro Chamber’s Economic Development Corporation, Downtown Denver Partnership’s Civic Ventures Board, the University of Colorado Real Estate Center’s International Advisory Board, and the Urban Land Institute’s national Mixed-Use Council. Also deeply committed to the arts, Amy is a founding board member for the Riverfront Park Community Foundation, which fosters organizations particularly in the areas of arts and education in Denver, and as a founding board member of Union Hall, a new model to support local and emerging artists in downtown Denver.</t>
  </si>
  <si>
    <t>Denver,</t>
  </si>
  <si>
    <t>Colorado Springs,</t>
  </si>
  <si>
    <t>Centennial,</t>
  </si>
  <si>
    <t>Greeley,</t>
  </si>
  <si>
    <t>Commerce City,</t>
  </si>
  <si>
    <t>Arvada,</t>
  </si>
  <si>
    <t>Broomfield,</t>
  </si>
  <si>
    <t>Englewood,</t>
  </si>
  <si>
    <r>
      <t xml:space="preserve">Work Location: </t>
    </r>
    <r>
      <rPr>
        <sz val="11"/>
        <color rgb="FF000000"/>
        <rFont val="Calibri"/>
        <family val="2"/>
        <scheme val="minor"/>
      </rPr>
      <t>1370 Pennsylvania Street, 80202</t>
    </r>
    <r>
      <rPr>
        <sz val="11"/>
        <color theme="1"/>
        <rFont val="Calibri"/>
        <family val="2"/>
        <scheme val="minor"/>
      </rPr>
      <t xml:space="preserve"> </t>
    </r>
    <r>
      <rPr>
        <sz val="11"/>
        <color rgb="FF000000"/>
        <rFont val="Calibri"/>
        <family val="2"/>
        <scheme val="minor"/>
      </rPr>
      <t xml:space="preserve">- </t>
    </r>
    <r>
      <rPr>
        <sz val="11"/>
        <color theme="1"/>
        <rFont val="Calibri"/>
        <family val="2"/>
        <scheme val="minor"/>
      </rPr>
      <t xml:space="preserve">Business Phone: </t>
    </r>
    <r>
      <rPr>
        <sz val="11"/>
        <color rgb="FF000000"/>
        <rFont val="Calibri"/>
        <family val="2"/>
        <scheme val="minor"/>
      </rPr>
      <t xml:space="preserve">(303) 866-9200 - </t>
    </r>
    <r>
      <rPr>
        <sz val="11"/>
        <color theme="1"/>
        <rFont val="Calibri"/>
        <family val="2"/>
        <scheme val="minor"/>
      </rPr>
      <t xml:space="preserve">Emails: </t>
    </r>
    <r>
      <rPr>
        <sz val="11"/>
        <color rgb="FF000000"/>
        <rFont val="Calibri"/>
        <family val="2"/>
        <scheme val="minor"/>
      </rPr>
      <t xml:space="preserve">mike.dickinson@usw.salvationarmy.org </t>
    </r>
    <r>
      <rPr>
        <sz val="11"/>
        <color theme="1"/>
        <rFont val="Calibri"/>
        <family val="2"/>
        <scheme val="minor"/>
      </rPr>
      <t xml:space="preserve"> </t>
    </r>
    <r>
      <rPr>
        <sz val="11"/>
        <color rgb="FF000000"/>
        <rFont val="Calibri"/>
        <family val="2"/>
        <scheme val="minor"/>
      </rPr>
      <t>or maureen.cossoff@usw.salvationarmy.org -  Assistant: Maureen Cossoff  (303) 860-5421</t>
    </r>
  </si>
  <si>
    <t>Major Mike Dickinson was appointed as the Divisional Commander for the Intermountain Division of The Salvation Army on June 27, 2018.  The division consists of Colorado, Wyoming, Eastern Montana, and Utah.  As the Divisional Commander, he is both the CEO for the organization as well as the ecclesiastical leader for The Salvation Army in the Intermountain Division.  Major Dickinson comes to Denver from his previous post as the Divisional Commander for Alaska.  He has been a Salvation Army Officer for 31 years.  Upon completion of The Salvation Army College for Officers Training in 1991, Major Mike served as the associate officer of the Salvation Army in Spokane, Washington.  He and his wife, Major Cindy Dickinson, were then appointed as the leaders of The Salvation Army in Anacortes, Washington; Lake Havasu City, Arizona; and in Modesto, California.  From 2007-2010 Mike was the Divisional Secretary (COO) for The Salvation Army Divisional Headquarters in San Diego, overseeing the business and program functions in four counties (Riverside, San Bernardino, Imperial, and San Diego).  He was the Los Angeles Area Commander from 2010-2013 and the Corps Officer of the Phoenix Kroc Center from 2013-2016. Mike has been a Rotarian since 2000 (Modesto, LA5, Phoenix 100,) and served as a member of the Board of Directors for the Rotary Club of Los Angeles where he also became a Paul Harris fellow in 2011.  He joined the Denver Rotary Club 31 in 2019.  Mike earned his Bachelor of Science degree in Organizational Leadership - Cum Laude - from Azusa Pacific University and he is also a graduate of the Arrow Leadership Executive program.  The Dickinson’s have 3 children and a beautiful daughter in law - David (Kaitlyn), Joshua, and Rebekah.  Mike enjoys reading, sports and great coffee.</t>
  </si>
  <si>
    <r>
      <t xml:space="preserve">Work Location: </t>
    </r>
    <r>
      <rPr>
        <sz val="11"/>
        <color rgb="FF000000"/>
        <rFont val="Calibri"/>
        <family val="2"/>
        <scheme val="minor"/>
      </rPr>
      <t xml:space="preserve">1515 Arapahoe Street, Tower 3, Suite 100, 80202 - </t>
    </r>
    <r>
      <rPr>
        <sz val="11"/>
        <color theme="1"/>
        <rFont val="Calibri"/>
        <family val="2"/>
        <scheme val="minor"/>
      </rPr>
      <t xml:space="preserve">Business Phone: </t>
    </r>
    <r>
      <rPr>
        <sz val="11"/>
        <color rgb="FF000000"/>
        <rFont val="Calibri"/>
        <family val="2"/>
        <scheme val="minor"/>
      </rPr>
      <t xml:space="preserve">(303) 571-8208  - </t>
    </r>
    <r>
      <rPr>
        <sz val="11"/>
        <color theme="1"/>
        <rFont val="Calibri"/>
        <family val="2"/>
        <scheme val="minor"/>
      </rPr>
      <t xml:space="preserve">Emails: </t>
    </r>
    <r>
      <rPr>
        <sz val="11"/>
        <color rgb="FF000000"/>
        <rFont val="Calibri"/>
        <family val="2"/>
        <scheme val="minor"/>
      </rPr>
      <t>kgarrett@downtowndenver.com or ssavas@downtowndenver.com - Assistant: Staci Savas (303) 571-8229</t>
    </r>
  </si>
  <si>
    <t>The Downtown Denver Partnership announced Kourtny Garrett as the President and CEO beginning in January 2022. Garrett will join the Partnership from Downtown Dallas, Inc. (DDI), where she has served as President and CEO for nearly six years.At DDI, Garrett has worked on the revitalization of Downtown Dallas for nearly two decades, a period that includes more than $11 billion of investment, public-private partnerships that have brought more than 40 vacant buildings back to life, and a steady rise in residents from just a few hundred to more than 13,000.Garrett, originally from Colorado was selected from over 400 candidates through a national executive search under the leadership of Downtown Denver Partnership Management Group Board Chair Sarah Rockwell and a search committee, led by immediate past board chair, Mike Zoellner.“Bringing Kourtny on as our CEO marks an exciting new chapter in the Downtown Denver Partnership’s history and means great things for our center city as we look ahead,” said Rockwell, “Kourtny brings unique and robust experience in place-based economic development and under her leadership, she will continue our organization’s strong legacy as a national leader in citybuilding.”“I am honored to be selected as the next leader of the Downtown Denver Partnership, bringing me back to Denver and a special place for my family,” said Garrett. “I am passionate about the power and importance of cities in driving economic development, innovation, and vibrancy, and I look forward to building on Tami and her team’s incredible work making Downtown Denver a place for all people.” Garrett assumed her role in January of 2022.</t>
  </si>
  <si>
    <t xml:space="preserve">Accounts Payable </t>
  </si>
  <si>
    <t>Spouse/Significant Other</t>
  </si>
  <si>
    <t xml:space="preserve"> Birthday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</si>
</sst>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33" borderId="0" xfId="0" applyFill="1"/>
    <xf numFmtId="0" fontId="18" fillId="0" borderId="0" xfId="0" applyFont="1"/>
    <xf numFmtId="0" fontId="0" fillId="34" borderId="0" xfId="0" applyFill="1"/>
    <xf numFmtId="0" fontId="14"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8"/>
  <sheetViews>
    <sheetView topLeftCell="E1" zoomScale="90" zoomScaleNormal="90" workbookViewId="0">
      <selection activeCell="L30" sqref="L30"/>
    </sheetView>
  </sheetViews>
  <sheetFormatPr defaultRowHeight="15" x14ac:dyDescent="0.25"/>
  <cols>
    <col min="1" max="1" width="11.5703125" customWidth="1"/>
    <col min="2" max="2" width="12.140625" customWidth="1"/>
    <col min="3" max="3" width="47.7109375" bestFit="1" customWidth="1"/>
    <col min="4" max="4" width="19.7109375" customWidth="1"/>
    <col min="5" max="6" width="18.7109375" customWidth="1"/>
    <col min="9" max="12" width="9.140625" customWidth="1"/>
    <col min="15" max="15" width="9.140625" customWidth="1"/>
    <col min="16" max="16" width="30" customWidth="1"/>
    <col min="17" max="17" width="9.140625" customWidth="1"/>
    <col min="18" max="18" width="26" customWidth="1"/>
    <col min="19" max="19" width="51.5703125" customWidth="1"/>
    <col min="20" max="20" width="41.5703125" customWidth="1"/>
    <col min="21" max="21" width="13" customWidth="1"/>
  </cols>
  <sheetData>
    <row r="1" spans="1:21" ht="24.75" customHeight="1" x14ac:dyDescent="0.25">
      <c r="A1" t="s">
        <v>0</v>
      </c>
      <c r="B1" t="s">
        <v>1</v>
      </c>
      <c r="C1" t="s">
        <v>2</v>
      </c>
      <c r="D1" t="s">
        <v>3</v>
      </c>
      <c r="E1" s="6" t="s">
        <v>4</v>
      </c>
      <c r="F1" t="s">
        <v>5</v>
      </c>
      <c r="G1" t="s">
        <v>6</v>
      </c>
      <c r="H1" s="6" t="s">
        <v>7</v>
      </c>
      <c r="I1" t="s">
        <v>8</v>
      </c>
      <c r="J1" t="s">
        <v>9</v>
      </c>
      <c r="K1" t="s">
        <v>10</v>
      </c>
      <c r="L1" t="s">
        <v>11</v>
      </c>
      <c r="M1" s="6" t="s">
        <v>12</v>
      </c>
      <c r="N1" s="6" t="s">
        <v>13</v>
      </c>
      <c r="O1" t="s">
        <v>14</v>
      </c>
      <c r="P1" s="6" t="s">
        <v>15</v>
      </c>
      <c r="Q1" t="s">
        <v>16</v>
      </c>
      <c r="R1" s="6" t="s">
        <v>17</v>
      </c>
      <c r="S1" s="6" t="s">
        <v>18</v>
      </c>
      <c r="T1" t="s">
        <v>19</v>
      </c>
      <c r="U1" t="s">
        <v>20</v>
      </c>
    </row>
    <row r="2" spans="1:21" s="4" customFormat="1" x14ac:dyDescent="0.25">
      <c r="A2" s="4" t="s">
        <v>21</v>
      </c>
      <c r="B2" s="4" t="s">
        <v>22</v>
      </c>
      <c r="C2" s="4" t="s">
        <v>23</v>
      </c>
      <c r="D2" s="4" t="s">
        <v>24</v>
      </c>
      <c r="E2" s="4" t="s">
        <v>25</v>
      </c>
      <c r="F2" s="4" t="s">
        <v>328</v>
      </c>
      <c r="G2" s="4" t="s">
        <v>26</v>
      </c>
      <c r="H2" s="4">
        <v>80202</v>
      </c>
      <c r="M2" s="4" t="s">
        <v>27</v>
      </c>
      <c r="N2" s="4" t="s">
        <v>28</v>
      </c>
      <c r="O2" s="4" t="s">
        <v>29</v>
      </c>
      <c r="P2" s="4" t="s">
        <v>30</v>
      </c>
      <c r="Q2" s="4" t="s">
        <v>31</v>
      </c>
      <c r="R2" s="4" t="s">
        <v>32</v>
      </c>
      <c r="S2" s="4" t="s">
        <v>33</v>
      </c>
      <c r="T2" s="4" t="s">
        <v>34</v>
      </c>
      <c r="U2" s="4" t="s">
        <v>35</v>
      </c>
    </row>
    <row r="3" spans="1:21" s="4" customFormat="1" x14ac:dyDescent="0.25">
      <c r="A3" s="4" t="s">
        <v>36</v>
      </c>
      <c r="B3" s="4" t="s">
        <v>37</v>
      </c>
      <c r="C3" s="4" t="s">
        <v>38</v>
      </c>
      <c r="D3" s="4" t="s">
        <v>39</v>
      </c>
      <c r="E3" s="4" t="s">
        <v>40</v>
      </c>
      <c r="F3" s="4" t="s">
        <v>328</v>
      </c>
      <c r="G3" s="4" t="s">
        <v>26</v>
      </c>
      <c r="H3" s="4">
        <v>80203</v>
      </c>
      <c r="M3" s="4" t="s">
        <v>41</v>
      </c>
      <c r="N3" s="4" t="s">
        <v>42</v>
      </c>
      <c r="O3" s="4" t="s">
        <v>43</v>
      </c>
      <c r="P3" s="4" t="s">
        <v>44</v>
      </c>
      <c r="Q3" s="4" t="s">
        <v>45</v>
      </c>
      <c r="R3" s="4" t="s">
        <v>46</v>
      </c>
      <c r="S3" s="4" t="s">
        <v>47</v>
      </c>
      <c r="U3" s="4" t="s">
        <v>48</v>
      </c>
    </row>
    <row r="4" spans="1:21" s="4" customFormat="1" x14ac:dyDescent="0.25">
      <c r="A4" s="4" t="s">
        <v>49</v>
      </c>
      <c r="B4" s="4" t="s">
        <v>50</v>
      </c>
      <c r="C4" s="4" t="s">
        <v>51</v>
      </c>
      <c r="D4" s="4" t="s">
        <v>52</v>
      </c>
      <c r="E4" s="4" t="s">
        <v>53</v>
      </c>
      <c r="F4" s="4" t="s">
        <v>328</v>
      </c>
      <c r="G4" s="4" t="s">
        <v>26</v>
      </c>
      <c r="H4" s="4">
        <v>80202</v>
      </c>
      <c r="M4" s="4" t="s">
        <v>54</v>
      </c>
      <c r="N4" s="4" t="s">
        <v>55</v>
      </c>
      <c r="O4" s="4" t="s">
        <v>56</v>
      </c>
      <c r="P4" s="4" t="s">
        <v>57</v>
      </c>
      <c r="Q4" s="4" t="s">
        <v>58</v>
      </c>
      <c r="R4" s="4" t="s">
        <v>59</v>
      </c>
      <c r="S4" s="4" t="s">
        <v>60</v>
      </c>
      <c r="T4" s="4" t="s">
        <v>61</v>
      </c>
      <c r="U4" s="4" t="s">
        <v>62</v>
      </c>
    </row>
    <row r="5" spans="1:21" s="4" customFormat="1" x14ac:dyDescent="0.25">
      <c r="A5" s="4" t="s">
        <v>63</v>
      </c>
      <c r="B5" s="4" t="s">
        <v>64</v>
      </c>
      <c r="C5" s="4" t="s">
        <v>65</v>
      </c>
      <c r="D5" s="4" t="s">
        <v>52</v>
      </c>
      <c r="E5" s="4" t="s">
        <v>66</v>
      </c>
      <c r="F5" s="4" t="s">
        <v>329</v>
      </c>
      <c r="G5" s="4" t="s">
        <v>26</v>
      </c>
      <c r="H5" s="4">
        <v>80906</v>
      </c>
      <c r="M5" s="4" t="s">
        <v>67</v>
      </c>
      <c r="N5" s="4" t="s">
        <v>68</v>
      </c>
      <c r="O5" s="4" t="s">
        <v>69</v>
      </c>
      <c r="P5" s="4" t="s">
        <v>70</v>
      </c>
      <c r="Q5" s="4" t="s">
        <v>71</v>
      </c>
      <c r="R5" s="4" t="s">
        <v>72</v>
      </c>
      <c r="S5" s="4" t="s">
        <v>73</v>
      </c>
      <c r="T5" s="4" t="s">
        <v>74</v>
      </c>
      <c r="U5" s="4" t="s">
        <v>75</v>
      </c>
    </row>
    <row r="6" spans="1:21" s="4" customFormat="1" x14ac:dyDescent="0.25">
      <c r="A6" s="4" t="s">
        <v>76</v>
      </c>
      <c r="B6" s="4" t="s">
        <v>77</v>
      </c>
      <c r="C6" s="4" t="s">
        <v>78</v>
      </c>
      <c r="D6" s="4" t="s">
        <v>79</v>
      </c>
      <c r="E6" s="4" t="s">
        <v>80</v>
      </c>
      <c r="F6" s="4" t="s">
        <v>328</v>
      </c>
      <c r="G6" s="4" t="s">
        <v>26</v>
      </c>
      <c r="H6" s="4">
        <v>80202</v>
      </c>
      <c r="M6" s="4" t="s">
        <v>81</v>
      </c>
      <c r="N6" s="4" t="s">
        <v>81</v>
      </c>
      <c r="O6" s="4" t="s">
        <v>82</v>
      </c>
      <c r="P6" s="4" t="s">
        <v>83</v>
      </c>
      <c r="Q6" s="4" t="s">
        <v>84</v>
      </c>
      <c r="R6" s="4" t="s">
        <v>85</v>
      </c>
      <c r="S6" s="4" t="s">
        <v>86</v>
      </c>
      <c r="T6" s="4" t="s">
        <v>87</v>
      </c>
      <c r="U6" s="4" t="s">
        <v>88</v>
      </c>
    </row>
    <row r="7" spans="1:21" s="4" customFormat="1" x14ac:dyDescent="0.25">
      <c r="A7" s="4" t="s">
        <v>89</v>
      </c>
      <c r="B7" s="4" t="s">
        <v>90</v>
      </c>
      <c r="C7" s="4" t="s">
        <v>91</v>
      </c>
      <c r="D7" s="4" t="s">
        <v>92</v>
      </c>
      <c r="E7" s="4" t="s">
        <v>93</v>
      </c>
      <c r="F7" s="4" t="s">
        <v>330</v>
      </c>
      <c r="G7" s="4" t="s">
        <v>26</v>
      </c>
      <c r="H7" s="4">
        <v>80112</v>
      </c>
      <c r="M7" s="4" t="s">
        <v>94</v>
      </c>
      <c r="P7" s="4" t="s">
        <v>95</v>
      </c>
      <c r="R7" s="4" t="s">
        <v>96</v>
      </c>
      <c r="S7" s="4" t="s">
        <v>97</v>
      </c>
      <c r="T7" s="4" t="s">
        <v>98</v>
      </c>
    </row>
    <row r="8" spans="1:21" s="4" customFormat="1" x14ac:dyDescent="0.25">
      <c r="A8" s="4" t="s">
        <v>99</v>
      </c>
      <c r="B8" s="4" t="s">
        <v>100</v>
      </c>
      <c r="C8" s="4" t="s">
        <v>101</v>
      </c>
      <c r="D8" s="4" t="s">
        <v>102</v>
      </c>
      <c r="E8" s="4" t="s">
        <v>103</v>
      </c>
      <c r="F8" s="4" t="s">
        <v>328</v>
      </c>
      <c r="G8" s="4" t="s">
        <v>26</v>
      </c>
      <c r="H8" s="4">
        <v>80202</v>
      </c>
      <c r="O8" s="4" t="s">
        <v>104</v>
      </c>
      <c r="Q8" s="4" t="s">
        <v>105</v>
      </c>
      <c r="R8" s="4" t="s">
        <v>106</v>
      </c>
      <c r="U8" s="4" t="s">
        <v>107</v>
      </c>
    </row>
    <row r="9" spans="1:21" s="4" customFormat="1" x14ac:dyDescent="0.25">
      <c r="A9" s="4" t="s">
        <v>108</v>
      </c>
      <c r="B9" s="4" t="s">
        <v>109</v>
      </c>
      <c r="C9" s="4" t="s">
        <v>110</v>
      </c>
      <c r="D9" s="4" t="s">
        <v>79</v>
      </c>
      <c r="E9" s="4" t="s">
        <v>111</v>
      </c>
      <c r="F9" s="4" t="s">
        <v>328</v>
      </c>
      <c r="G9" s="4" t="s">
        <v>26</v>
      </c>
      <c r="H9" s="4">
        <v>80204</v>
      </c>
      <c r="M9" s="4" t="s">
        <v>112</v>
      </c>
      <c r="N9" s="4" t="s">
        <v>112</v>
      </c>
      <c r="O9" s="4" t="s">
        <v>113</v>
      </c>
      <c r="P9" s="4" t="s">
        <v>114</v>
      </c>
      <c r="R9" s="4" t="s">
        <v>115</v>
      </c>
      <c r="S9" s="4" t="s">
        <v>116</v>
      </c>
      <c r="T9" s="4" t="s">
        <v>117</v>
      </c>
      <c r="U9" s="4" t="s">
        <v>118</v>
      </c>
    </row>
    <row r="10" spans="1:21" s="4" customFormat="1" x14ac:dyDescent="0.25">
      <c r="A10" s="4" t="s">
        <v>119</v>
      </c>
      <c r="B10" s="4" t="s">
        <v>120</v>
      </c>
      <c r="C10" s="4" t="s">
        <v>121</v>
      </c>
      <c r="D10" s="4" t="s">
        <v>79</v>
      </c>
      <c r="E10" s="4" t="s">
        <v>122</v>
      </c>
      <c r="F10" s="4" t="s">
        <v>328</v>
      </c>
      <c r="G10" s="4" t="s">
        <v>26</v>
      </c>
      <c r="H10" s="4">
        <v>80203</v>
      </c>
      <c r="N10" s="4" t="s">
        <v>123</v>
      </c>
      <c r="O10" s="4" t="s">
        <v>124</v>
      </c>
      <c r="R10" s="4" t="s">
        <v>125</v>
      </c>
      <c r="T10" s="4" t="s">
        <v>126</v>
      </c>
    </row>
    <row r="11" spans="1:21" s="4" customFormat="1" x14ac:dyDescent="0.25">
      <c r="A11" s="4" t="s">
        <v>127</v>
      </c>
      <c r="B11" s="4" t="s">
        <v>128</v>
      </c>
      <c r="C11" s="4" t="s">
        <v>129</v>
      </c>
      <c r="D11" s="4" t="s">
        <v>52</v>
      </c>
      <c r="E11" s="4" t="s">
        <v>130</v>
      </c>
      <c r="F11" s="4" t="s">
        <v>328</v>
      </c>
      <c r="G11" s="4" t="s">
        <v>26</v>
      </c>
      <c r="H11" s="4">
        <v>80250</v>
      </c>
      <c r="N11" s="4" t="s">
        <v>131</v>
      </c>
      <c r="O11" s="4" t="s">
        <v>131</v>
      </c>
      <c r="Q11" s="4" t="s">
        <v>58</v>
      </c>
      <c r="R11" s="4" t="s">
        <v>132</v>
      </c>
      <c r="T11" s="4" t="s">
        <v>133</v>
      </c>
      <c r="U11" s="4" t="s">
        <v>134</v>
      </c>
    </row>
    <row r="12" spans="1:21" s="4" customFormat="1" x14ac:dyDescent="0.25">
      <c r="A12" s="4" t="s">
        <v>135</v>
      </c>
      <c r="B12" s="4" t="s">
        <v>136</v>
      </c>
      <c r="C12" s="4" t="s">
        <v>137</v>
      </c>
      <c r="D12" s="4" t="s">
        <v>138</v>
      </c>
      <c r="E12" s="4" t="s">
        <v>139</v>
      </c>
      <c r="F12" s="4" t="s">
        <v>328</v>
      </c>
      <c r="G12" s="4" t="s">
        <v>26</v>
      </c>
      <c r="H12" s="4">
        <v>80202</v>
      </c>
      <c r="M12" s="4" t="s">
        <v>140</v>
      </c>
      <c r="O12" s="4" t="s">
        <v>141</v>
      </c>
      <c r="P12" s="4" t="s">
        <v>142</v>
      </c>
      <c r="Q12" s="4" t="s">
        <v>143</v>
      </c>
      <c r="R12" s="4" t="s">
        <v>144</v>
      </c>
      <c r="S12" s="4" t="s">
        <v>145</v>
      </c>
      <c r="U12" s="4" t="s">
        <v>146</v>
      </c>
    </row>
    <row r="13" spans="1:21" s="4" customFormat="1" x14ac:dyDescent="0.25">
      <c r="A13" s="4" t="s">
        <v>147</v>
      </c>
      <c r="B13" s="4" t="s">
        <v>148</v>
      </c>
      <c r="C13" s="4" t="s">
        <v>149</v>
      </c>
      <c r="D13" s="4" t="s">
        <v>52</v>
      </c>
      <c r="E13" s="4" t="s">
        <v>150</v>
      </c>
      <c r="F13" s="4" t="s">
        <v>328</v>
      </c>
      <c r="G13" s="4" t="s">
        <v>26</v>
      </c>
      <c r="H13" s="4">
        <v>80230</v>
      </c>
      <c r="M13" s="4" t="s">
        <v>151</v>
      </c>
      <c r="N13" s="4" t="s">
        <v>152</v>
      </c>
      <c r="O13" s="4" t="s">
        <v>153</v>
      </c>
      <c r="P13" s="4" t="s">
        <v>154</v>
      </c>
      <c r="Q13" s="4" t="s">
        <v>84</v>
      </c>
      <c r="R13" s="4" t="s">
        <v>155</v>
      </c>
      <c r="S13" s="4" t="s">
        <v>156</v>
      </c>
    </row>
    <row r="14" spans="1:21" s="4" customFormat="1" x14ac:dyDescent="0.25">
      <c r="A14" s="4" t="s">
        <v>157</v>
      </c>
      <c r="B14" s="4" t="s">
        <v>158</v>
      </c>
      <c r="C14" s="4" t="s">
        <v>159</v>
      </c>
      <c r="D14" s="4" t="s">
        <v>160</v>
      </c>
      <c r="E14" s="4" t="s">
        <v>161</v>
      </c>
      <c r="F14" s="4" t="s">
        <v>328</v>
      </c>
      <c r="G14" s="4" t="s">
        <v>26</v>
      </c>
      <c r="H14" s="4">
        <v>80202</v>
      </c>
      <c r="M14" s="4" t="s">
        <v>162</v>
      </c>
      <c r="N14" s="4" t="s">
        <v>163</v>
      </c>
      <c r="O14" s="4" t="s">
        <v>164</v>
      </c>
      <c r="P14" s="4" t="s">
        <v>165</v>
      </c>
      <c r="Q14" s="4" t="s">
        <v>166</v>
      </c>
      <c r="R14" s="4" t="s">
        <v>167</v>
      </c>
      <c r="S14" s="4" t="s">
        <v>168</v>
      </c>
      <c r="T14" s="4" t="s">
        <v>169</v>
      </c>
      <c r="U14" s="4" t="s">
        <v>170</v>
      </c>
    </row>
    <row r="15" spans="1:21" s="4" customFormat="1" x14ac:dyDescent="0.25">
      <c r="A15" s="4" t="s">
        <v>171</v>
      </c>
      <c r="B15" s="4" t="s">
        <v>172</v>
      </c>
      <c r="C15" s="4" t="s">
        <v>173</v>
      </c>
      <c r="D15" s="4" t="s">
        <v>174</v>
      </c>
      <c r="E15" s="4" t="s">
        <v>175</v>
      </c>
      <c r="F15" s="4" t="s">
        <v>328</v>
      </c>
      <c r="G15" s="4" t="s">
        <v>26</v>
      </c>
      <c r="H15" s="4">
        <v>80203</v>
      </c>
      <c r="N15" s="4" t="s">
        <v>176</v>
      </c>
      <c r="O15" s="4" t="s">
        <v>176</v>
      </c>
      <c r="Q15" s="4" t="s">
        <v>105</v>
      </c>
      <c r="R15" s="4" t="s">
        <v>177</v>
      </c>
      <c r="U15" s="4" t="s">
        <v>178</v>
      </c>
    </row>
    <row r="16" spans="1:21" s="4" customFormat="1" x14ac:dyDescent="0.25">
      <c r="A16" s="4" t="s">
        <v>179</v>
      </c>
      <c r="B16" s="4" t="s">
        <v>180</v>
      </c>
      <c r="C16" s="4" t="s">
        <v>181</v>
      </c>
      <c r="D16" s="4" t="s">
        <v>79</v>
      </c>
      <c r="E16" s="4" t="s">
        <v>182</v>
      </c>
      <c r="F16" s="4" t="s">
        <v>331</v>
      </c>
      <c r="G16" s="4" t="s">
        <v>26</v>
      </c>
      <c r="H16" s="4">
        <v>80634</v>
      </c>
      <c r="M16" s="4" t="s">
        <v>183</v>
      </c>
      <c r="N16" s="4" t="s">
        <v>184</v>
      </c>
      <c r="O16" s="4" t="s">
        <v>185</v>
      </c>
      <c r="P16" s="4" t="s">
        <v>186</v>
      </c>
      <c r="Q16" s="4" t="s">
        <v>187</v>
      </c>
      <c r="R16" s="4" t="s">
        <v>188</v>
      </c>
      <c r="S16" s="4" t="s">
        <v>189</v>
      </c>
      <c r="U16" s="4" t="s">
        <v>190</v>
      </c>
    </row>
    <row r="17" spans="1:21" s="4" customFormat="1" x14ac:dyDescent="0.25">
      <c r="A17" s="4" t="s">
        <v>191</v>
      </c>
      <c r="B17" s="4" t="s">
        <v>192</v>
      </c>
      <c r="C17" s="4" t="s">
        <v>193</v>
      </c>
      <c r="D17" s="4" t="s">
        <v>92</v>
      </c>
      <c r="E17" s="4" t="s">
        <v>194</v>
      </c>
      <c r="F17" s="4" t="s">
        <v>328</v>
      </c>
      <c r="G17" s="4" t="s">
        <v>26</v>
      </c>
      <c r="H17" s="4">
        <v>80206</v>
      </c>
      <c r="P17" s="4" t="s">
        <v>195</v>
      </c>
      <c r="Q17" s="4" t="s">
        <v>196</v>
      </c>
      <c r="R17" s="4" t="s">
        <v>197</v>
      </c>
      <c r="S17" s="4" t="s">
        <v>198</v>
      </c>
      <c r="T17" s="4" t="s">
        <v>199</v>
      </c>
    </row>
    <row r="18" spans="1:21" s="4" customFormat="1" x14ac:dyDescent="0.25">
      <c r="A18" s="4" t="s">
        <v>157</v>
      </c>
      <c r="B18" s="4" t="s">
        <v>200</v>
      </c>
      <c r="C18" s="4" t="s">
        <v>201</v>
      </c>
      <c r="D18" s="4" t="s">
        <v>202</v>
      </c>
      <c r="E18" s="4" t="s">
        <v>203</v>
      </c>
      <c r="F18" s="4" t="s">
        <v>332</v>
      </c>
      <c r="G18" s="4" t="s">
        <v>26</v>
      </c>
      <c r="H18" s="4">
        <v>80022</v>
      </c>
      <c r="M18" s="4" t="s">
        <v>204</v>
      </c>
      <c r="N18" s="4" t="s">
        <v>205</v>
      </c>
      <c r="O18" s="4" t="s">
        <v>205</v>
      </c>
      <c r="P18" s="4" t="s">
        <v>206</v>
      </c>
      <c r="Q18" s="4" t="s">
        <v>71</v>
      </c>
      <c r="R18" s="4" t="s">
        <v>207</v>
      </c>
      <c r="S18" s="4" t="s">
        <v>208</v>
      </c>
      <c r="T18" s="4" t="s">
        <v>209</v>
      </c>
      <c r="U18" s="4" t="s">
        <v>210</v>
      </c>
    </row>
    <row r="19" spans="1:21" s="4" customFormat="1" x14ac:dyDescent="0.25">
      <c r="A19" s="4" t="s">
        <v>211</v>
      </c>
      <c r="B19" s="4" t="s">
        <v>212</v>
      </c>
      <c r="C19" s="4" t="s">
        <v>213</v>
      </c>
      <c r="D19" s="4" t="s">
        <v>52</v>
      </c>
      <c r="E19" s="4" t="s">
        <v>214</v>
      </c>
      <c r="F19" s="4" t="s">
        <v>328</v>
      </c>
      <c r="G19" s="4" t="s">
        <v>26</v>
      </c>
      <c r="H19" s="4">
        <v>80203</v>
      </c>
      <c r="M19" s="4" t="s">
        <v>215</v>
      </c>
      <c r="N19" s="4" t="s">
        <v>215</v>
      </c>
      <c r="O19" s="4" t="s">
        <v>216</v>
      </c>
      <c r="P19" s="4" t="s">
        <v>217</v>
      </c>
      <c r="Q19" s="4" t="s">
        <v>31</v>
      </c>
      <c r="R19" s="4" t="s">
        <v>218</v>
      </c>
      <c r="S19" s="4" t="s">
        <v>219</v>
      </c>
      <c r="T19" s="4" t="s">
        <v>220</v>
      </c>
      <c r="U19" s="4" t="s">
        <v>221</v>
      </c>
    </row>
    <row r="20" spans="1:21" s="4" customFormat="1" x14ac:dyDescent="0.25">
      <c r="A20" s="4" t="s">
        <v>222</v>
      </c>
      <c r="B20" s="4" t="s">
        <v>223</v>
      </c>
      <c r="C20" s="4" t="s">
        <v>224</v>
      </c>
      <c r="D20" s="4" t="s">
        <v>79</v>
      </c>
      <c r="E20" s="4" t="s">
        <v>225</v>
      </c>
      <c r="F20" s="4" t="s">
        <v>328</v>
      </c>
      <c r="G20" s="4" t="s">
        <v>26</v>
      </c>
      <c r="H20" s="4">
        <v>80249</v>
      </c>
      <c r="M20" s="4" t="s">
        <v>226</v>
      </c>
      <c r="N20" s="4" t="s">
        <v>227</v>
      </c>
      <c r="O20" s="4" t="s">
        <v>228</v>
      </c>
      <c r="P20" s="4" t="s">
        <v>229</v>
      </c>
      <c r="Q20" s="4" t="s">
        <v>166</v>
      </c>
      <c r="R20" s="4" t="s">
        <v>230</v>
      </c>
      <c r="S20" s="4" t="s">
        <v>231</v>
      </c>
      <c r="T20" s="4" t="s">
        <v>232</v>
      </c>
      <c r="U20" s="4" t="s">
        <v>233</v>
      </c>
    </row>
    <row r="21" spans="1:21" s="4" customFormat="1" x14ac:dyDescent="0.25">
      <c r="A21" s="4" t="s">
        <v>234</v>
      </c>
      <c r="B21" s="4" t="s">
        <v>235</v>
      </c>
      <c r="C21" s="4" t="s">
        <v>236</v>
      </c>
      <c r="D21" s="4" t="s">
        <v>237</v>
      </c>
      <c r="E21" s="4" t="s">
        <v>238</v>
      </c>
      <c r="F21" s="4" t="s">
        <v>333</v>
      </c>
      <c r="G21" s="4" t="s">
        <v>26</v>
      </c>
      <c r="H21" s="4">
        <v>80007</v>
      </c>
      <c r="N21" s="4" t="s">
        <v>239</v>
      </c>
      <c r="O21" s="4" t="s">
        <v>240</v>
      </c>
      <c r="P21" s="4" t="s">
        <v>241</v>
      </c>
      <c r="Q21" s="4" t="s">
        <v>187</v>
      </c>
      <c r="R21" s="4" t="s">
        <v>242</v>
      </c>
      <c r="S21" s="4" t="s">
        <v>243</v>
      </c>
      <c r="T21" s="4" t="s">
        <v>243</v>
      </c>
      <c r="U21" s="4" t="s">
        <v>147</v>
      </c>
    </row>
    <row r="22" spans="1:21" s="4" customFormat="1" x14ac:dyDescent="0.25">
      <c r="A22" s="4" t="s">
        <v>244</v>
      </c>
      <c r="B22" s="4" t="s">
        <v>245</v>
      </c>
      <c r="C22" s="4" t="s">
        <v>246</v>
      </c>
      <c r="D22" s="4" t="s">
        <v>247</v>
      </c>
      <c r="E22" s="4" t="s">
        <v>248</v>
      </c>
      <c r="F22" s="4" t="s">
        <v>328</v>
      </c>
      <c r="G22" s="4" t="s">
        <v>26</v>
      </c>
      <c r="H22" s="4">
        <v>80202</v>
      </c>
      <c r="M22" s="4" t="s">
        <v>249</v>
      </c>
      <c r="N22" s="4" t="s">
        <v>249</v>
      </c>
      <c r="O22" s="4" t="s">
        <v>250</v>
      </c>
      <c r="P22" s="4" t="s">
        <v>251</v>
      </c>
      <c r="Q22" s="4" t="s">
        <v>71</v>
      </c>
      <c r="R22" s="4" t="s">
        <v>252</v>
      </c>
      <c r="S22" s="4" t="s">
        <v>253</v>
      </c>
      <c r="U22" s="4" t="s">
        <v>254</v>
      </c>
    </row>
    <row r="23" spans="1:21" s="4" customFormat="1" x14ac:dyDescent="0.25">
      <c r="A23" s="4" t="s">
        <v>255</v>
      </c>
      <c r="B23" s="4" t="s">
        <v>256</v>
      </c>
      <c r="C23" s="4" t="s">
        <v>257</v>
      </c>
      <c r="D23" s="4" t="s">
        <v>258</v>
      </c>
      <c r="E23" s="4" t="s">
        <v>259</v>
      </c>
      <c r="F23" s="4" t="s">
        <v>329</v>
      </c>
      <c r="G23" s="4" t="s">
        <v>26</v>
      </c>
      <c r="H23" s="4">
        <v>80903</v>
      </c>
      <c r="M23" s="4" t="s">
        <v>260</v>
      </c>
      <c r="N23" s="4" t="s">
        <v>261</v>
      </c>
      <c r="O23" s="4" t="s">
        <v>262</v>
      </c>
      <c r="P23" s="4" t="s">
        <v>263</v>
      </c>
      <c r="Q23" s="4" t="s">
        <v>45</v>
      </c>
      <c r="R23" s="4" t="s">
        <v>264</v>
      </c>
      <c r="S23" s="4" t="s">
        <v>265</v>
      </c>
      <c r="U23" s="4" t="s">
        <v>266</v>
      </c>
    </row>
    <row r="24" spans="1:21" s="4" customFormat="1" x14ac:dyDescent="0.25">
      <c r="A24" s="4" t="s">
        <v>267</v>
      </c>
      <c r="B24" s="4" t="s">
        <v>268</v>
      </c>
      <c r="C24" s="4" t="s">
        <v>269</v>
      </c>
      <c r="D24" s="4" t="s">
        <v>52</v>
      </c>
      <c r="E24" s="4" t="s">
        <v>270</v>
      </c>
      <c r="F24" s="4" t="s">
        <v>334</v>
      </c>
      <c r="G24" s="4" t="s">
        <v>26</v>
      </c>
      <c r="H24" s="4">
        <v>80021</v>
      </c>
      <c r="M24" s="4" t="s">
        <v>271</v>
      </c>
      <c r="N24" s="4" t="s">
        <v>272</v>
      </c>
      <c r="O24" s="4" t="s">
        <v>273</v>
      </c>
      <c r="P24" s="4" t="s">
        <v>274</v>
      </c>
      <c r="Q24" s="4" t="s">
        <v>187</v>
      </c>
      <c r="R24" s="4" t="s">
        <v>275</v>
      </c>
      <c r="S24" s="4" t="s">
        <v>276</v>
      </c>
      <c r="U24" s="4" t="s">
        <v>147</v>
      </c>
    </row>
    <row r="25" spans="1:21" s="7" customFormat="1" x14ac:dyDescent="0.25">
      <c r="A25" s="7" t="s">
        <v>277</v>
      </c>
      <c r="B25" s="7" t="s">
        <v>278</v>
      </c>
      <c r="C25" s="7" t="s">
        <v>279</v>
      </c>
      <c r="D25" s="7" t="s">
        <v>52</v>
      </c>
      <c r="E25" s="7" t="s">
        <v>280</v>
      </c>
      <c r="F25" s="7" t="s">
        <v>333</v>
      </c>
      <c r="G25" s="7" t="s">
        <v>26</v>
      </c>
      <c r="H25" s="7">
        <v>80002</v>
      </c>
      <c r="M25" s="7" t="s">
        <v>281</v>
      </c>
      <c r="N25" s="7" t="s">
        <v>282</v>
      </c>
      <c r="O25" s="7" t="s">
        <v>283</v>
      </c>
      <c r="P25" s="7" t="s">
        <v>284</v>
      </c>
      <c r="Q25" s="7" t="s">
        <v>285</v>
      </c>
      <c r="R25" s="7" t="s">
        <v>286</v>
      </c>
    </row>
    <row r="26" spans="1:21" s="4" customFormat="1" x14ac:dyDescent="0.25">
      <c r="A26" s="4" t="s">
        <v>287</v>
      </c>
      <c r="B26" s="4" t="s">
        <v>288</v>
      </c>
      <c r="C26" s="4" t="s">
        <v>289</v>
      </c>
      <c r="D26" s="4" t="s">
        <v>52</v>
      </c>
      <c r="E26" s="4" t="s">
        <v>290</v>
      </c>
      <c r="F26" s="4" t="s">
        <v>328</v>
      </c>
      <c r="G26" s="4" t="s">
        <v>26</v>
      </c>
      <c r="H26" s="4">
        <v>80237</v>
      </c>
      <c r="M26" s="4" t="s">
        <v>291</v>
      </c>
      <c r="N26" s="4" t="s">
        <v>292</v>
      </c>
      <c r="O26" s="4" t="s">
        <v>293</v>
      </c>
      <c r="P26" s="4" t="s">
        <v>294</v>
      </c>
      <c r="Q26" s="4" t="s">
        <v>285</v>
      </c>
      <c r="R26" s="4" t="s">
        <v>295</v>
      </c>
      <c r="S26" s="4" t="s">
        <v>296</v>
      </c>
      <c r="T26" s="4" t="s">
        <v>297</v>
      </c>
      <c r="U26" s="4" t="s">
        <v>298</v>
      </c>
    </row>
    <row r="27" spans="1:21" s="4" customFormat="1" x14ac:dyDescent="0.25">
      <c r="A27" s="4" t="s">
        <v>299</v>
      </c>
      <c r="B27" s="4" t="s">
        <v>300</v>
      </c>
      <c r="C27" s="4" t="s">
        <v>301</v>
      </c>
      <c r="D27" s="4" t="s">
        <v>258</v>
      </c>
      <c r="E27" s="4" t="s">
        <v>302</v>
      </c>
      <c r="F27" s="4" t="s">
        <v>335</v>
      </c>
      <c r="G27" s="4" t="s">
        <v>26</v>
      </c>
      <c r="H27" s="4">
        <v>80112</v>
      </c>
      <c r="M27" s="4" t="s">
        <v>303</v>
      </c>
      <c r="N27" s="4" t="s">
        <v>304</v>
      </c>
      <c r="O27" s="4" t="s">
        <v>305</v>
      </c>
      <c r="P27" s="4" t="s">
        <v>306</v>
      </c>
      <c r="Q27" s="4" t="s">
        <v>71</v>
      </c>
      <c r="R27" s="4" t="s">
        <v>307</v>
      </c>
      <c r="S27" s="4" t="s">
        <v>308</v>
      </c>
      <c r="U27" s="4" t="s">
        <v>309</v>
      </c>
    </row>
    <row r="28" spans="1:21" s="4" customFormat="1" x14ac:dyDescent="0.25">
      <c r="A28" s="4" t="s">
        <v>310</v>
      </c>
      <c r="B28" s="4" t="s">
        <v>311</v>
      </c>
      <c r="C28" s="4" t="s">
        <v>312</v>
      </c>
      <c r="D28" s="4" t="s">
        <v>313</v>
      </c>
      <c r="E28" s="4" t="s">
        <v>314</v>
      </c>
      <c r="F28" s="4" t="s">
        <v>328</v>
      </c>
      <c r="G28" s="4" t="s">
        <v>26</v>
      </c>
      <c r="H28" s="4">
        <v>80202</v>
      </c>
      <c r="N28" s="4" t="s">
        <v>315</v>
      </c>
      <c r="O28" s="4" t="s">
        <v>316</v>
      </c>
      <c r="Q28" s="4" t="s">
        <v>187</v>
      </c>
      <c r="R28" s="4" t="s">
        <v>317</v>
      </c>
      <c r="U28" s="4" t="s">
        <v>318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K29"/>
  <sheetViews>
    <sheetView tabSelected="1" topLeftCell="D1" workbookViewId="0">
      <selection activeCell="H19" sqref="H19"/>
    </sheetView>
  </sheetViews>
  <sheetFormatPr defaultRowHeight="21" customHeight="1" x14ac:dyDescent="0.25"/>
  <cols>
    <col min="1" max="1" width="37.140625" style="1" bestFit="1" customWidth="1"/>
    <col min="2" max="2" width="27.42578125" style="1" customWidth="1"/>
    <col min="3" max="3" width="20" style="1" customWidth="1"/>
    <col min="4" max="4" width="46.140625" style="1" customWidth="1"/>
    <col min="5" max="5" width="29.85546875" style="1" customWidth="1"/>
    <col min="6" max="6" width="46.5703125" style="1" customWidth="1"/>
    <col min="7" max="7" width="31.42578125" style="1" customWidth="1"/>
    <col min="8" max="8" width="36.42578125" style="1" customWidth="1"/>
    <col min="9" max="10" width="17.5703125" style="1" customWidth="1"/>
    <col min="11" max="11" width="30.42578125" style="1" customWidth="1"/>
    <col min="12" max="16384" width="9.140625" style="1"/>
  </cols>
  <sheetData>
    <row r="1" spans="1:11" ht="21" customHeight="1" x14ac:dyDescent="0.25">
      <c r="A1" s="1" t="s">
        <v>319</v>
      </c>
      <c r="B1" s="1" t="s">
        <v>320</v>
      </c>
      <c r="C1" s="1" t="s">
        <v>321</v>
      </c>
      <c r="D1" s="1" t="s">
        <v>2</v>
      </c>
      <c r="E1" s="1" t="s">
        <v>3</v>
      </c>
      <c r="F1" s="1" t="s">
        <v>322</v>
      </c>
      <c r="G1" s="1" t="s">
        <v>323</v>
      </c>
      <c r="H1" s="1" t="s">
        <v>340</v>
      </c>
      <c r="I1" s="1" t="s">
        <v>341</v>
      </c>
      <c r="J1" s="1" t="s">
        <v>342</v>
      </c>
      <c r="K1" s="1" t="s">
        <v>324</v>
      </c>
    </row>
    <row r="2" spans="1:11" ht="21" customHeight="1" x14ac:dyDescent="0.25">
      <c r="A2" s="1" t="s">
        <v>32</v>
      </c>
      <c r="B2" s="1" t="str">
        <f>'OTD New Member adds'!A2&amp;" "&amp;'OTD New Member adds'!B2</f>
        <v>Amy Cara</v>
      </c>
      <c r="C2" s="2" t="str">
        <f>'OTD New Member adds'!F2&amp;" "&amp;'OTD New Member adds'!G2</f>
        <v>Denver, CO</v>
      </c>
      <c r="D2" s="2" t="s">
        <v>23</v>
      </c>
      <c r="E2" s="2" t="s">
        <v>24</v>
      </c>
      <c r="F2" s="3" t="s">
        <v>325</v>
      </c>
      <c r="G2" s="3" t="s">
        <v>327</v>
      </c>
      <c r="H2" s="3" t="s">
        <v>34</v>
      </c>
      <c r="I2" s="3" t="s">
        <v>35</v>
      </c>
      <c r="J2" s="3" t="s">
        <v>31</v>
      </c>
      <c r="K2" s="1" t="s">
        <v>326</v>
      </c>
    </row>
    <row r="3" spans="1:11" ht="21" customHeight="1" x14ac:dyDescent="0.25">
      <c r="A3" s="1" t="s">
        <v>46</v>
      </c>
      <c r="B3" s="1" t="str">
        <f>'OTD New Member adds'!A3&amp;" "&amp;'OTD New Member adds'!B3</f>
        <v>Mike Dickinson, Major</v>
      </c>
      <c r="C3" s="2" t="str">
        <f>'OTD New Member adds'!F3&amp;" "&amp;'OTD New Member adds'!G3</f>
        <v>Denver, CO</v>
      </c>
      <c r="D3" s="2" t="s">
        <v>38</v>
      </c>
      <c r="E3" s="2" t="s">
        <v>39</v>
      </c>
      <c r="F3" s="3" t="s">
        <v>336</v>
      </c>
      <c r="G3" s="5" t="s">
        <v>337</v>
      </c>
      <c r="H3" s="5"/>
      <c r="I3" s="5" t="s">
        <v>48</v>
      </c>
      <c r="J3" s="5" t="s">
        <v>45</v>
      </c>
      <c r="K3" s="1" t="s">
        <v>326</v>
      </c>
    </row>
    <row r="4" spans="1:11" ht="21" customHeight="1" x14ac:dyDescent="0.25">
      <c r="A4" s="1" t="s">
        <v>59</v>
      </c>
      <c r="B4" s="1" t="str">
        <f>'OTD New Member adds'!A4&amp;" "&amp;'OTD New Member adds'!B4</f>
        <v>Kourtny Garrett</v>
      </c>
      <c r="C4" s="2" t="str">
        <f>'OTD New Member adds'!F4&amp;" "&amp;'OTD New Member adds'!G4</f>
        <v>Denver, CO</v>
      </c>
      <c r="D4" s="2" t="s">
        <v>51</v>
      </c>
      <c r="E4" s="2" t="s">
        <v>52</v>
      </c>
      <c r="F4" s="3" t="s">
        <v>338</v>
      </c>
      <c r="G4" s="3" t="s">
        <v>339</v>
      </c>
      <c r="H4" s="3" t="s">
        <v>61</v>
      </c>
      <c r="I4" s="3" t="s">
        <v>62</v>
      </c>
      <c r="J4" s="3" t="s">
        <v>58</v>
      </c>
      <c r="K4" s="1" t="s">
        <v>326</v>
      </c>
    </row>
    <row r="29" spans="7:10" ht="21" customHeight="1" x14ac:dyDescent="0.25">
      <c r="G29" s="3"/>
      <c r="H29" s="3"/>
      <c r="I29" s="3"/>
      <c r="J29" s="3"/>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OTD New Member adds</vt:lpstr>
      <vt:lpstr>USE THIS TAB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Ikonic Solution</dc:creator>
  <cp:lastModifiedBy>Ikonic Solutions</cp:lastModifiedBy>
  <dcterms:created xsi:type="dcterms:W3CDTF">2023-03-08T14:38:00Z</dcterms:created>
  <dcterms:modified xsi:type="dcterms:W3CDTF">2023-03-10T12:15:12Z</dcterms:modified>
</cp:coreProperties>
</file>