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Future\Downloads\"/>
    </mc:Choice>
  </mc:AlternateContent>
  <xr:revisionPtr revIDLastSave="0" documentId="13_ncr:1_{3683A108-FB0E-4AE1-A99A-BCE2AF766FCC}" xr6:coauthVersionLast="40" xr6:coauthVersionMax="40" xr10:uidLastSave="{00000000-0000-0000-0000-000000000000}"/>
  <bookViews>
    <workbookView xWindow="0" yWindow="0" windowWidth="19200" windowHeight="6825" tabRatio="783" activeTab="7" xr2:uid="{00000000-000D-0000-FFFF-FFFF00000000}"/>
  </bookViews>
  <sheets>
    <sheet name="report 1" sheetId="13" r:id="rId1"/>
    <sheet name="report 2" sheetId="14" r:id="rId2"/>
    <sheet name="report 3" sheetId="15" r:id="rId3"/>
    <sheet name="report 4 5" sheetId="16" r:id="rId4"/>
    <sheet name="report 6" sheetId="17" r:id="rId5"/>
    <sheet name="report 7" sheetId="18" r:id="rId6"/>
    <sheet name="report 8" sheetId="19" r:id="rId7"/>
    <sheet name="Full Report" sheetId="20" r:id="rId8"/>
    <sheet name="Sheet1" sheetId="1" r:id="rId9"/>
    <sheet name="Sheet2" sheetId="2" r:id="rId10"/>
  </sheets>
  <definedNames>
    <definedName name="_xlnm._FilterDatabase" localSheetId="8" hidden="1">Sheet1!$A$1:$R$61</definedName>
  </definedNames>
  <calcPr calcId="191029"/>
  <pivotCaches>
    <pivotCache cacheId="24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<sst xmlns="http://schemas.openxmlformats.org/spreadsheetml/2006/main" count="494" uniqueCount="146">
  <si>
    <t>S.No.</t>
  </si>
  <si>
    <t>Company</t>
  </si>
  <si>
    <t>Model</t>
  </si>
  <si>
    <t>Country</t>
  </si>
  <si>
    <t>Total Sale</t>
  </si>
  <si>
    <t>Toyota</t>
  </si>
  <si>
    <t>Honda</t>
  </si>
  <si>
    <t>BMW</t>
  </si>
  <si>
    <t>Ford</t>
  </si>
  <si>
    <t>Chevrolet</t>
  </si>
  <si>
    <t>Mahindra</t>
  </si>
  <si>
    <t>Nishan</t>
  </si>
  <si>
    <t>Tata</t>
  </si>
  <si>
    <t>India</t>
  </si>
  <si>
    <t>England</t>
  </si>
  <si>
    <t>USA</t>
  </si>
  <si>
    <t>Austrelia</t>
  </si>
  <si>
    <t>Shri Lanka</t>
  </si>
  <si>
    <t>New York</t>
  </si>
  <si>
    <t>Atlanta</t>
  </si>
  <si>
    <t>Mumbay</t>
  </si>
  <si>
    <t>Delhi</t>
  </si>
  <si>
    <t>Kolkata</t>
  </si>
  <si>
    <t>Chennai</t>
  </si>
  <si>
    <t>Tawera</t>
  </si>
  <si>
    <t>Beat</t>
  </si>
  <si>
    <t>X 5</t>
  </si>
  <si>
    <t>X 4</t>
  </si>
  <si>
    <t>X 3</t>
  </si>
  <si>
    <t>X 1</t>
  </si>
  <si>
    <t>Bolt</t>
  </si>
  <si>
    <t>Cruze</t>
  </si>
  <si>
    <t>Figo</t>
  </si>
  <si>
    <t>Aspire</t>
  </si>
  <si>
    <t>EcoSport</t>
  </si>
  <si>
    <t>Freestyle</t>
  </si>
  <si>
    <t>Endeavoure</t>
  </si>
  <si>
    <t>Mustang</t>
  </si>
  <si>
    <t>Civic</t>
  </si>
  <si>
    <t>CR-V</t>
  </si>
  <si>
    <t>City</t>
  </si>
  <si>
    <t>Jazz</t>
  </si>
  <si>
    <t>Amaze</t>
  </si>
  <si>
    <t>Accord</t>
  </si>
  <si>
    <t>Hyundai</t>
  </si>
  <si>
    <t>Creta</t>
  </si>
  <si>
    <t>Xcent</t>
  </si>
  <si>
    <t>Grand i10</t>
  </si>
  <si>
    <t>Elite i20</t>
  </si>
  <si>
    <t>Tucson</t>
  </si>
  <si>
    <t>Verna</t>
  </si>
  <si>
    <t>Scorpio</t>
  </si>
  <si>
    <t>Xylo</t>
  </si>
  <si>
    <t>XUV500</t>
  </si>
  <si>
    <t>Marazzo</t>
  </si>
  <si>
    <t>KUV100</t>
  </si>
  <si>
    <t>TUV300</t>
  </si>
  <si>
    <t>Bolero</t>
  </si>
  <si>
    <t>Verito</t>
  </si>
  <si>
    <t>Shift</t>
  </si>
  <si>
    <t>Ciaz</t>
  </si>
  <si>
    <t>Celerio</t>
  </si>
  <si>
    <t>Vitera Brezza</t>
  </si>
  <si>
    <t>Baleno</t>
  </si>
  <si>
    <t>Dezire</t>
  </si>
  <si>
    <t>Ignis</t>
  </si>
  <si>
    <t>WagonR</t>
  </si>
  <si>
    <t>Maruti Suzuki</t>
  </si>
  <si>
    <t>Micra</t>
  </si>
  <si>
    <t>Sunny</t>
  </si>
  <si>
    <t>Fortuner</t>
  </si>
  <si>
    <t>Camry</t>
  </si>
  <si>
    <t>Etios</t>
  </si>
  <si>
    <t>Glanza</t>
  </si>
  <si>
    <t>Prius</t>
  </si>
  <si>
    <t>Innova Crysta</t>
  </si>
  <si>
    <t>Pradp</t>
  </si>
  <si>
    <t>Land Cruiser</t>
  </si>
  <si>
    <t>Nexon</t>
  </si>
  <si>
    <t>Tiago</t>
  </si>
  <si>
    <t>Hexa</t>
  </si>
  <si>
    <t>Zest</t>
  </si>
  <si>
    <t>Safari Storme</t>
  </si>
  <si>
    <t>Sydney</t>
  </si>
  <si>
    <t>Perth</t>
  </si>
  <si>
    <t>Melbourne</t>
  </si>
  <si>
    <t>Darvin</t>
  </si>
  <si>
    <t>Birmingham</t>
  </si>
  <si>
    <t>Manchester</t>
  </si>
  <si>
    <t>Sheffield</t>
  </si>
  <si>
    <t>Leeds</t>
  </si>
  <si>
    <t>Bradford</t>
  </si>
  <si>
    <t>Goa</t>
  </si>
  <si>
    <t>Lahore</t>
  </si>
  <si>
    <t>Karachi</t>
  </si>
  <si>
    <t>Multan</t>
  </si>
  <si>
    <t>Rawalpindi</t>
  </si>
  <si>
    <t>Islamabad</t>
  </si>
  <si>
    <t>Colombo</t>
  </si>
  <si>
    <t>Candy</t>
  </si>
  <si>
    <t>Galle</t>
  </si>
  <si>
    <t>Dambulla</t>
  </si>
  <si>
    <t>Nuwara Eliya</t>
  </si>
  <si>
    <t>Negombo</t>
  </si>
  <si>
    <t>Jaffna</t>
  </si>
  <si>
    <t>Ratnapura</t>
  </si>
  <si>
    <t>Bentota</t>
  </si>
  <si>
    <t>Boston</t>
  </si>
  <si>
    <t>Chicago</t>
  </si>
  <si>
    <t>Seattle</t>
  </si>
  <si>
    <t>Austin</t>
  </si>
  <si>
    <t>Los Angeles</t>
  </si>
  <si>
    <t>San Francisco</t>
  </si>
  <si>
    <t>Washington</t>
  </si>
  <si>
    <t>Miami</t>
  </si>
  <si>
    <t>Denver</t>
  </si>
  <si>
    <t>Portland</t>
  </si>
  <si>
    <t>San Jose</t>
  </si>
  <si>
    <t>Phonix</t>
  </si>
  <si>
    <t>Phoenix</t>
  </si>
  <si>
    <t>San Antonio</t>
  </si>
  <si>
    <t>Columbus</t>
  </si>
  <si>
    <t>Office</t>
  </si>
  <si>
    <t>How many companies are mentioned</t>
  </si>
  <si>
    <t>Which have offices in which country</t>
  </si>
  <si>
    <t>Models offered by companies</t>
  </si>
  <si>
    <t>Monthly sales of all companies</t>
  </si>
  <si>
    <t>Monthly sales of a company</t>
  </si>
  <si>
    <t>Best seller company in a month</t>
  </si>
  <si>
    <t>Best seller model in a month</t>
  </si>
  <si>
    <t>Highest selling city in a month</t>
  </si>
  <si>
    <t>lowest selling city in a month</t>
  </si>
  <si>
    <t>Average sale in a month</t>
  </si>
  <si>
    <t>Row Labels</t>
  </si>
  <si>
    <t>Grand Total</t>
  </si>
  <si>
    <t>Sum of Total Sale</t>
  </si>
  <si>
    <t>Sum of Apr-18</t>
  </si>
  <si>
    <t>Nepal</t>
  </si>
  <si>
    <t>Sum of May-18</t>
  </si>
  <si>
    <t>Full Report</t>
  </si>
  <si>
    <t>How many companies are mentioed</t>
  </si>
  <si>
    <t>Which have Offices in which country</t>
  </si>
  <si>
    <t>Monthly sale of all companies</t>
  </si>
  <si>
    <t>Monthly sale of a company</t>
  </si>
  <si>
    <t>Average of Apr-18</t>
  </si>
  <si>
    <t>Sum of Jun-18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</si>
</sst>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17" fontId="2" fillId="2" borderId="1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 4.xlsx]report 6!PivotTable5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6'!$A$4:$A$14</c:f>
              <c:strCache>
                <c:ptCount val="10"/>
                <c:pt idx="0">
                  <c:v>Toyota</c:v>
                </c:pt>
                <c:pt idx="1">
                  <c:v>Ford</c:v>
                </c:pt>
                <c:pt idx="2">
                  <c:v>Maruti Suzuki</c:v>
                </c:pt>
                <c:pt idx="3">
                  <c:v>Mahindra</c:v>
                </c:pt>
                <c:pt idx="4">
                  <c:v>Tata</c:v>
                </c:pt>
                <c:pt idx="5">
                  <c:v>Hyundai</c:v>
                </c:pt>
                <c:pt idx="6">
                  <c:v>Honda</c:v>
                </c:pt>
                <c:pt idx="7">
                  <c:v>Chevrolet</c:v>
                </c:pt>
                <c:pt idx="8">
                  <c:v>BMW</c:v>
                </c:pt>
                <c:pt idx="9">
                  <c:v>Nishan</c:v>
                </c:pt>
              </c:strCache>
            </c:strRef>
          </c:cat>
          <c:val>
            <c:numRef>
              <c:f>'report 6'!$B$4:$B$14</c:f>
              <c:numCache>
                <c:formatCode>General</c:formatCode>
                <c:ptCount val="10"/>
                <c:pt idx="0">
                  <c:v>4931</c:v>
                </c:pt>
                <c:pt idx="1">
                  <c:v>4801</c:v>
                </c:pt>
                <c:pt idx="2">
                  <c:v>4340</c:v>
                </c:pt>
                <c:pt idx="3">
                  <c:v>3927</c:v>
                </c:pt>
                <c:pt idx="4">
                  <c:v>3699</c:v>
                </c:pt>
                <c:pt idx="5">
                  <c:v>3390</c:v>
                </c:pt>
                <c:pt idx="6">
                  <c:v>3264</c:v>
                </c:pt>
                <c:pt idx="7">
                  <c:v>2657</c:v>
                </c:pt>
                <c:pt idx="8">
                  <c:v>2504</c:v>
                </c:pt>
                <c:pt idx="9">
                  <c:v>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B-4CA4-925D-8FF700A4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638656"/>
        <c:axId val="288638984"/>
      </c:barChart>
      <c:catAx>
        <c:axId val="2886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38984"/>
        <c:crosses val="autoZero"/>
        <c:auto val="1"/>
        <c:lblAlgn val="ctr"/>
        <c:lblOffset val="100"/>
        <c:noMultiLvlLbl val="0"/>
      </c:catAx>
      <c:valAx>
        <c:axId val="28863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3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 4.xlsx]report 7!PivotTable6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'report 7'!$B$3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7'!$A$4:$A$61</c:f>
              <c:strCache>
                <c:ptCount val="57"/>
                <c:pt idx="0">
                  <c:v>Accord</c:v>
                </c:pt>
                <c:pt idx="1">
                  <c:v>Amaze</c:v>
                </c:pt>
                <c:pt idx="2">
                  <c:v>Aspire</c:v>
                </c:pt>
                <c:pt idx="3">
                  <c:v>Baleno</c:v>
                </c:pt>
                <c:pt idx="4">
                  <c:v>Beat</c:v>
                </c:pt>
                <c:pt idx="5">
                  <c:v>Bolero</c:v>
                </c:pt>
                <c:pt idx="6">
                  <c:v>Bolt</c:v>
                </c:pt>
                <c:pt idx="7">
                  <c:v>Camry</c:v>
                </c:pt>
                <c:pt idx="8">
                  <c:v>Celerio</c:v>
                </c:pt>
                <c:pt idx="9">
                  <c:v>Ciaz</c:v>
                </c:pt>
                <c:pt idx="10">
                  <c:v>City</c:v>
                </c:pt>
                <c:pt idx="11">
                  <c:v>Civic</c:v>
                </c:pt>
                <c:pt idx="12">
                  <c:v>Creta</c:v>
                </c:pt>
                <c:pt idx="13">
                  <c:v>Cruze</c:v>
                </c:pt>
                <c:pt idx="14">
                  <c:v>CR-V</c:v>
                </c:pt>
                <c:pt idx="15">
                  <c:v>Dezire</c:v>
                </c:pt>
                <c:pt idx="16">
                  <c:v>EcoSport</c:v>
                </c:pt>
                <c:pt idx="17">
                  <c:v>Elite i20</c:v>
                </c:pt>
                <c:pt idx="18">
                  <c:v>Endeavoure</c:v>
                </c:pt>
                <c:pt idx="19">
                  <c:v>Etios</c:v>
                </c:pt>
                <c:pt idx="20">
                  <c:v>Figo</c:v>
                </c:pt>
                <c:pt idx="21">
                  <c:v>Fortuner</c:v>
                </c:pt>
                <c:pt idx="22">
                  <c:v>Freestyle</c:v>
                </c:pt>
                <c:pt idx="23">
                  <c:v>Glanza</c:v>
                </c:pt>
                <c:pt idx="24">
                  <c:v>Grand i10</c:v>
                </c:pt>
                <c:pt idx="25">
                  <c:v>Hexa</c:v>
                </c:pt>
                <c:pt idx="26">
                  <c:v>Ignis</c:v>
                </c:pt>
                <c:pt idx="27">
                  <c:v>Innova Crysta</c:v>
                </c:pt>
                <c:pt idx="28">
                  <c:v>Jazz</c:v>
                </c:pt>
                <c:pt idx="29">
                  <c:v>KUV100</c:v>
                </c:pt>
                <c:pt idx="30">
                  <c:v>Land Cruiser</c:v>
                </c:pt>
                <c:pt idx="31">
                  <c:v>Marazzo</c:v>
                </c:pt>
                <c:pt idx="32">
                  <c:v>Micra</c:v>
                </c:pt>
                <c:pt idx="33">
                  <c:v>Mustang</c:v>
                </c:pt>
                <c:pt idx="34">
                  <c:v>Nexon</c:v>
                </c:pt>
                <c:pt idx="35">
                  <c:v>Pradp</c:v>
                </c:pt>
                <c:pt idx="36">
                  <c:v>Prius</c:v>
                </c:pt>
                <c:pt idx="37">
                  <c:v>Safari Storme</c:v>
                </c:pt>
                <c:pt idx="38">
                  <c:v>Scorpio</c:v>
                </c:pt>
                <c:pt idx="39">
                  <c:v>Shift</c:v>
                </c:pt>
                <c:pt idx="40">
                  <c:v>Sunny</c:v>
                </c:pt>
                <c:pt idx="41">
                  <c:v>Tawera</c:v>
                </c:pt>
                <c:pt idx="42">
                  <c:v>Tiago</c:v>
                </c:pt>
                <c:pt idx="43">
                  <c:v>Tucson</c:v>
                </c:pt>
                <c:pt idx="44">
                  <c:v>TUV300</c:v>
                </c:pt>
                <c:pt idx="45">
                  <c:v>Verito</c:v>
                </c:pt>
                <c:pt idx="46">
                  <c:v>Verna</c:v>
                </c:pt>
                <c:pt idx="47">
                  <c:v>Vitera Brezza</c:v>
                </c:pt>
                <c:pt idx="48">
                  <c:v>WagonR</c:v>
                </c:pt>
                <c:pt idx="49">
                  <c:v>X 1</c:v>
                </c:pt>
                <c:pt idx="50">
                  <c:v>X 3</c:v>
                </c:pt>
                <c:pt idx="51">
                  <c:v>X 4</c:v>
                </c:pt>
                <c:pt idx="52">
                  <c:v>X 5</c:v>
                </c:pt>
                <c:pt idx="53">
                  <c:v>Xcent</c:v>
                </c:pt>
                <c:pt idx="54">
                  <c:v>XUV500</c:v>
                </c:pt>
                <c:pt idx="55">
                  <c:v>Xylo</c:v>
                </c:pt>
                <c:pt idx="56">
                  <c:v>Zest</c:v>
                </c:pt>
              </c:strCache>
            </c:strRef>
          </c:cat>
          <c:val>
            <c:numRef>
              <c:f>'report 7'!$B$4:$B$61</c:f>
              <c:numCache>
                <c:formatCode>General</c:formatCode>
                <c:ptCount val="57"/>
                <c:pt idx="0">
                  <c:v>806</c:v>
                </c:pt>
                <c:pt idx="1">
                  <c:v>849</c:v>
                </c:pt>
                <c:pt idx="2">
                  <c:v>492</c:v>
                </c:pt>
                <c:pt idx="3">
                  <c:v>598</c:v>
                </c:pt>
                <c:pt idx="4">
                  <c:v>531</c:v>
                </c:pt>
                <c:pt idx="5">
                  <c:v>523</c:v>
                </c:pt>
                <c:pt idx="6">
                  <c:v>631</c:v>
                </c:pt>
                <c:pt idx="7">
                  <c:v>841</c:v>
                </c:pt>
                <c:pt idx="8">
                  <c:v>723</c:v>
                </c:pt>
                <c:pt idx="9">
                  <c:v>959</c:v>
                </c:pt>
                <c:pt idx="10">
                  <c:v>890</c:v>
                </c:pt>
                <c:pt idx="11">
                  <c:v>681</c:v>
                </c:pt>
                <c:pt idx="12">
                  <c:v>453</c:v>
                </c:pt>
                <c:pt idx="13">
                  <c:v>614</c:v>
                </c:pt>
                <c:pt idx="14">
                  <c:v>379</c:v>
                </c:pt>
                <c:pt idx="15">
                  <c:v>978</c:v>
                </c:pt>
                <c:pt idx="16">
                  <c:v>916</c:v>
                </c:pt>
                <c:pt idx="17">
                  <c:v>215</c:v>
                </c:pt>
                <c:pt idx="18">
                  <c:v>833</c:v>
                </c:pt>
                <c:pt idx="19">
                  <c:v>692</c:v>
                </c:pt>
                <c:pt idx="20">
                  <c:v>1836</c:v>
                </c:pt>
                <c:pt idx="21">
                  <c:v>687</c:v>
                </c:pt>
                <c:pt idx="22">
                  <c:v>309</c:v>
                </c:pt>
                <c:pt idx="23">
                  <c:v>429</c:v>
                </c:pt>
                <c:pt idx="24">
                  <c:v>969</c:v>
                </c:pt>
                <c:pt idx="25">
                  <c:v>935</c:v>
                </c:pt>
                <c:pt idx="26">
                  <c:v>898</c:v>
                </c:pt>
                <c:pt idx="27">
                  <c:v>637</c:v>
                </c:pt>
                <c:pt idx="28">
                  <c:v>225</c:v>
                </c:pt>
                <c:pt idx="29">
                  <c:v>777</c:v>
                </c:pt>
                <c:pt idx="30">
                  <c:v>695</c:v>
                </c:pt>
                <c:pt idx="31">
                  <c:v>295</c:v>
                </c:pt>
                <c:pt idx="32">
                  <c:v>853</c:v>
                </c:pt>
                <c:pt idx="33">
                  <c:v>1275</c:v>
                </c:pt>
                <c:pt idx="34">
                  <c:v>433</c:v>
                </c:pt>
                <c:pt idx="35">
                  <c:v>472</c:v>
                </c:pt>
                <c:pt idx="36">
                  <c:v>270</c:v>
                </c:pt>
                <c:pt idx="37">
                  <c:v>629</c:v>
                </c:pt>
                <c:pt idx="38">
                  <c:v>586</c:v>
                </c:pt>
                <c:pt idx="39">
                  <c:v>967</c:v>
                </c:pt>
                <c:pt idx="40">
                  <c:v>670</c:v>
                </c:pt>
                <c:pt idx="41">
                  <c:v>525</c:v>
                </c:pt>
                <c:pt idx="42">
                  <c:v>658</c:v>
                </c:pt>
                <c:pt idx="43">
                  <c:v>566</c:v>
                </c:pt>
                <c:pt idx="44">
                  <c:v>557</c:v>
                </c:pt>
                <c:pt idx="45">
                  <c:v>571</c:v>
                </c:pt>
                <c:pt idx="46">
                  <c:v>855</c:v>
                </c:pt>
                <c:pt idx="47">
                  <c:v>310</c:v>
                </c:pt>
                <c:pt idx="48">
                  <c:v>500</c:v>
                </c:pt>
                <c:pt idx="49">
                  <c:v>603</c:v>
                </c:pt>
                <c:pt idx="50">
                  <c:v>329</c:v>
                </c:pt>
                <c:pt idx="51">
                  <c:v>812</c:v>
                </c:pt>
                <c:pt idx="52">
                  <c:v>204</c:v>
                </c:pt>
                <c:pt idx="53">
                  <c:v>459</c:v>
                </c:pt>
                <c:pt idx="54">
                  <c:v>231</c:v>
                </c:pt>
                <c:pt idx="55">
                  <c:v>992</c:v>
                </c:pt>
                <c:pt idx="56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B-45D8-AC7C-BD2CB3550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898304"/>
        <c:axId val="286523128"/>
      </c:lineChart>
      <c:catAx>
        <c:axId val="2848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23128"/>
        <c:crosses val="autoZero"/>
        <c:auto val="1"/>
        <c:lblAlgn val="ctr"/>
        <c:lblOffset val="100"/>
        <c:noMultiLvlLbl val="0"/>
      </c:catAx>
      <c:valAx>
        <c:axId val="28652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166687</xdr:rowOff>
    </xdr:from>
    <xdr:to>
      <xdr:col>9</xdr:col>
      <xdr:colOff>352425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93322-D901-4306-A384-9E4B68787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</xdr:row>
      <xdr:rowOff>4762</xdr:rowOff>
    </xdr:from>
    <xdr:to>
      <xdr:col>9</xdr:col>
      <xdr:colOff>561975</xdr:colOff>
      <xdr:row>16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25FF57-BBBB-404F-937F-8163F0C73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ture" refreshedDate="44711.501537731485" createdVersion="6" refreshedVersion="6" minRefreshableVersion="3" recordCount="60" xr:uid="{EF4A8F64-2A18-4805-8B24-6A59D7B85717}">
  <cacheSource type="worksheet">
    <worksheetSource ref="A1:R61" sheet="Sheet1"/>
  </cacheSource>
  <cacheFields count="18">
    <cacheField name="S.No." numFmtId="0">
      <sharedItems containsSemiMixedTypes="0" containsString="0" containsNumber="1" containsInteger="1" minValue="1" maxValue="60"/>
    </cacheField>
    <cacheField name="Company" numFmtId="0">
      <sharedItems count="10">
        <s v="Maruti Suzuki"/>
        <s v="Toyota"/>
        <s v="Honda"/>
        <s v="Hyundai"/>
        <s v="BMW"/>
        <s v="Ford"/>
        <s v="Chevrolet"/>
        <s v="Mahindra"/>
        <s v="Nishan"/>
        <s v="Tata"/>
      </sharedItems>
    </cacheField>
    <cacheField name="Model" numFmtId="0">
      <sharedItems count="57">
        <s v="Shift"/>
        <s v="Fortuner"/>
        <s v="Civic"/>
        <s v="Creta"/>
        <s v="X 5"/>
        <s v="Figo"/>
        <s v="Tawera"/>
        <s v="Scorpio"/>
        <s v="Micra"/>
        <s v="Camry"/>
        <s v="Etios"/>
        <s v="Nexon"/>
        <s v="Aspire"/>
        <s v="X 4"/>
        <s v="Xcent"/>
        <s v="CR-V"/>
        <s v="Xylo"/>
        <s v="City"/>
        <s v="Ciaz"/>
        <s v="EcoSport"/>
        <s v="Glanza"/>
        <s v="Tiago"/>
        <s v="XUV500"/>
        <s v="Freestyle"/>
        <s v="Bolt"/>
        <s v="Marazzo"/>
        <s v="Hexa"/>
        <s v="Grand i10"/>
        <s v="Celerio"/>
        <s v="Vitera Brezza"/>
        <s v="Baleno"/>
        <s v="Prius"/>
        <s v="Jazz"/>
        <s v="Elite i20"/>
        <s v="X 3"/>
        <s v="Endeavoure"/>
        <s v="Beat"/>
        <s v="KUV100"/>
        <s v="Sunny"/>
        <s v="Innova Crysta"/>
        <s v="Pradp"/>
        <s v="Zest"/>
        <s v="Mustang"/>
        <s v="X 1"/>
        <s v="Tucson"/>
        <s v="Amaze"/>
        <s v="TUV300"/>
        <s v="Accord"/>
        <s v="Dezire"/>
        <s v="Land Cruiser"/>
        <s v="Safari Storme"/>
        <s v="Bolero"/>
        <s v="Cruze"/>
        <s v="Verito"/>
        <s v="Verna"/>
        <s v="Ignis"/>
        <s v="WagonR"/>
      </sharedItems>
    </cacheField>
    <cacheField name="Country" numFmtId="0">
      <sharedItems count="6">
        <s v="India"/>
        <s v="England"/>
        <s v="USA"/>
        <s v="Austrelia"/>
        <s v="Shri Lanka"/>
        <s v="Nepal"/>
      </sharedItems>
    </cacheField>
    <cacheField name="Office" numFmtId="0">
      <sharedItems count="45">
        <s v="Mumbay"/>
        <s v="Birmingham"/>
        <s v="New York"/>
        <s v="Sydney"/>
        <s v="Colombo"/>
        <s v="Rawalpindi"/>
        <s v="Delhi"/>
        <s v="Manchester"/>
        <s v="Atlanta"/>
        <s v="Perth"/>
        <s v="Candy"/>
        <s v="Karachi"/>
        <s v="Kolkata"/>
        <s v="Sheffield"/>
        <s v="Boston"/>
        <s v="Melbourne"/>
        <s v="Galle"/>
        <s v="Lahore"/>
        <s v="Multan"/>
        <s v="Chennai"/>
        <s v="Leeds"/>
        <s v="Chicago"/>
        <s v="Darvin"/>
        <s v="Dambulla"/>
        <s v="Seattle"/>
        <s v="Austin"/>
        <s v="Los Angeles"/>
        <s v="Nuwara Eliya"/>
        <s v="Bradford"/>
        <s v="San Francisco"/>
        <s v="Negombo"/>
        <s v="Washington"/>
        <s v="Miami"/>
        <s v="Jaffna"/>
        <s v="Denver"/>
        <s v="Portland"/>
        <s v="San Jose"/>
        <s v="Phonix"/>
        <s v="Phoenix"/>
        <s v="Goa"/>
        <s v="Ratnapura"/>
        <s v="Islamabad"/>
        <s v="Bentota"/>
        <s v="San Antonio"/>
        <s v="Columbus"/>
      </sharedItems>
    </cacheField>
    <cacheField name="Total Sale" numFmtId="0">
      <sharedItems containsSemiMixedTypes="0" containsString="0" containsNumber="1" containsInteger="1" minValue="5543" maxValue="9342" count="59">
        <n v="6802"/>
        <n v="7922"/>
        <n v="7282"/>
        <n v="7453"/>
        <n v="5543"/>
        <n v="6611"/>
        <n v="9008"/>
        <n v="6743"/>
        <n v="8130"/>
        <n v="7023"/>
        <n v="8455"/>
        <n v="7556"/>
        <n v="5982"/>
        <n v="6603"/>
        <n v="6208"/>
        <n v="6665"/>
        <n v="6924"/>
        <n v="8784"/>
        <n v="7098"/>
        <n v="8131"/>
        <n v="6769"/>
        <n v="8418"/>
        <n v="6814"/>
        <n v="8391"/>
        <n v="7665"/>
        <n v="7001"/>
        <n v="7156"/>
        <n v="8412"/>
        <n v="7235"/>
        <n v="8222"/>
        <n v="7292"/>
        <n v="6547"/>
        <n v="6344"/>
        <n v="7478"/>
        <n v="7907"/>
        <n v="6919"/>
        <n v="7122"/>
        <n v="7357"/>
        <n v="6239"/>
        <n v="7585"/>
        <n v="6801"/>
        <n v="7992"/>
        <n v="8067"/>
        <n v="7131"/>
        <n v="8255"/>
        <n v="9342"/>
        <n v="7265"/>
        <n v="7249"/>
        <n v="6069"/>
        <n v="8212"/>
        <n v="7644"/>
        <n v="7873"/>
        <n v="9077"/>
        <n v="7011"/>
        <n v="6714"/>
        <n v="7423"/>
        <n v="7462"/>
        <n v="7151"/>
        <n v="8465"/>
      </sharedItems>
    </cacheField>
    <cacheField name="Apr-18" numFmtId="0">
      <sharedItems containsSemiMixedTypes="0" containsString="0" containsNumber="1" containsInteger="1" minValue="204" maxValue="992"/>
    </cacheField>
    <cacheField name="May-18" numFmtId="0">
      <sharedItems containsSemiMixedTypes="0" containsString="0" containsNumber="1" containsInteger="1" minValue="209" maxValue="999"/>
    </cacheField>
    <cacheField name="Jun-18" numFmtId="0">
      <sharedItems containsSemiMixedTypes="0" containsString="0" containsNumber="1" containsInteger="1" minValue="217" maxValue="969"/>
    </cacheField>
    <cacheField name="Jul-18" numFmtId="0">
      <sharedItems containsSemiMixedTypes="0" containsString="0" containsNumber="1" containsInteger="1" minValue="209" maxValue="980"/>
    </cacheField>
    <cacheField name="Aug-18" numFmtId="0">
      <sharedItems containsSemiMixedTypes="0" containsString="0" containsNumber="1" containsInteger="1" minValue="206" maxValue="991"/>
    </cacheField>
    <cacheField name="Sep-18" numFmtId="0">
      <sharedItems containsSemiMixedTypes="0" containsString="0" containsNumber="1" containsInteger="1" minValue="203" maxValue="983"/>
    </cacheField>
    <cacheField name="Oct-18" numFmtId="0">
      <sharedItems containsSemiMixedTypes="0" containsString="0" containsNumber="1" containsInteger="1" minValue="214" maxValue="985"/>
    </cacheField>
    <cacheField name="Nov-18" numFmtId="0">
      <sharedItems containsSemiMixedTypes="0" containsString="0" containsNumber="1" containsInteger="1" minValue="239" maxValue="999"/>
    </cacheField>
    <cacheField name="Dec-18" numFmtId="0">
      <sharedItems containsSemiMixedTypes="0" containsString="0" containsNumber="1" containsInteger="1" minValue="218" maxValue="979"/>
    </cacheField>
    <cacheField name="Jan-19" numFmtId="0">
      <sharedItems containsSemiMixedTypes="0" containsString="0" containsNumber="1" containsInteger="1" minValue="203" maxValue="999"/>
    </cacheField>
    <cacheField name="Feb-19" numFmtId="0">
      <sharedItems containsSemiMixedTypes="0" containsString="0" containsNumber="1" containsInteger="1" minValue="210" maxValue="964"/>
    </cacheField>
    <cacheField name="Mar-19" numFmtId="0">
      <sharedItems containsSemiMixedTypes="0" containsString="0" containsNumber="1" containsInteger="1" minValue="210" maxValue="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x v="0"/>
    <x v="0"/>
    <x v="0"/>
    <x v="0"/>
    <n v="967"/>
    <n v="209"/>
    <n v="949"/>
    <n v="552"/>
    <n v="311"/>
    <n v="406"/>
    <n v="354"/>
    <n v="655"/>
    <n v="260"/>
    <n v="610"/>
    <n v="688"/>
    <n v="841"/>
  </r>
  <r>
    <n v="2"/>
    <x v="1"/>
    <x v="1"/>
    <x v="1"/>
    <x v="1"/>
    <x v="1"/>
    <n v="687"/>
    <n v="482"/>
    <n v="828"/>
    <n v="444"/>
    <n v="739"/>
    <n v="468"/>
    <n v="616"/>
    <n v="993"/>
    <n v="536"/>
    <n v="727"/>
    <n v="571"/>
    <n v="831"/>
  </r>
  <r>
    <n v="3"/>
    <x v="2"/>
    <x v="2"/>
    <x v="2"/>
    <x v="2"/>
    <x v="2"/>
    <n v="681"/>
    <n v="667"/>
    <n v="789"/>
    <n v="861"/>
    <n v="206"/>
    <n v="319"/>
    <n v="519"/>
    <n v="665"/>
    <n v="634"/>
    <n v="760"/>
    <n v="335"/>
    <n v="846"/>
  </r>
  <r>
    <n v="4"/>
    <x v="3"/>
    <x v="3"/>
    <x v="3"/>
    <x v="3"/>
    <x v="3"/>
    <n v="453"/>
    <n v="615"/>
    <n v="700"/>
    <n v="912"/>
    <n v="668"/>
    <n v="436"/>
    <n v="906"/>
    <n v="312"/>
    <n v="939"/>
    <n v="601"/>
    <n v="470"/>
    <n v="441"/>
  </r>
  <r>
    <n v="5"/>
    <x v="4"/>
    <x v="4"/>
    <x v="4"/>
    <x v="4"/>
    <x v="4"/>
    <n v="204"/>
    <n v="528"/>
    <n v="268"/>
    <n v="647"/>
    <n v="570"/>
    <n v="211"/>
    <n v="785"/>
    <n v="239"/>
    <n v="369"/>
    <n v="595"/>
    <n v="680"/>
    <n v="447"/>
  </r>
  <r>
    <n v="6"/>
    <x v="5"/>
    <x v="5"/>
    <x v="5"/>
    <x v="5"/>
    <x v="5"/>
    <n v="847"/>
    <n v="705"/>
    <n v="661"/>
    <n v="578"/>
    <n v="291"/>
    <n v="317"/>
    <n v="347"/>
    <n v="253"/>
    <n v="832"/>
    <n v="412"/>
    <n v="917"/>
    <n v="451"/>
  </r>
  <r>
    <n v="7"/>
    <x v="6"/>
    <x v="6"/>
    <x v="0"/>
    <x v="6"/>
    <x v="6"/>
    <n v="525"/>
    <n v="990"/>
    <n v="301"/>
    <n v="780"/>
    <n v="991"/>
    <n v="423"/>
    <n v="869"/>
    <n v="865"/>
    <n v="596"/>
    <n v="938"/>
    <n v="896"/>
    <n v="834"/>
  </r>
  <r>
    <n v="8"/>
    <x v="7"/>
    <x v="7"/>
    <x v="1"/>
    <x v="7"/>
    <x v="7"/>
    <n v="586"/>
    <n v="460"/>
    <n v="521"/>
    <n v="463"/>
    <n v="638"/>
    <n v="852"/>
    <n v="478"/>
    <n v="927"/>
    <n v="244"/>
    <n v="346"/>
    <n v="838"/>
    <n v="390"/>
  </r>
  <r>
    <n v="9"/>
    <x v="8"/>
    <x v="8"/>
    <x v="2"/>
    <x v="8"/>
    <x v="8"/>
    <n v="853"/>
    <n v="955"/>
    <n v="385"/>
    <n v="841"/>
    <n v="364"/>
    <n v="869"/>
    <n v="412"/>
    <n v="948"/>
    <n v="533"/>
    <n v="446"/>
    <n v="813"/>
    <n v="711"/>
  </r>
  <r>
    <n v="10"/>
    <x v="1"/>
    <x v="9"/>
    <x v="3"/>
    <x v="9"/>
    <x v="9"/>
    <n v="841"/>
    <n v="564"/>
    <n v="321"/>
    <n v="503"/>
    <n v="346"/>
    <n v="934"/>
    <n v="821"/>
    <n v="296"/>
    <n v="431"/>
    <n v="343"/>
    <n v="944"/>
    <n v="679"/>
  </r>
  <r>
    <n v="11"/>
    <x v="1"/>
    <x v="10"/>
    <x v="4"/>
    <x v="10"/>
    <x v="10"/>
    <n v="692"/>
    <n v="519"/>
    <n v="568"/>
    <n v="973"/>
    <n v="551"/>
    <n v="739"/>
    <n v="898"/>
    <n v="784"/>
    <n v="838"/>
    <n v="785"/>
    <n v="586"/>
    <n v="522"/>
  </r>
  <r>
    <n v="12"/>
    <x v="9"/>
    <x v="11"/>
    <x v="5"/>
    <x v="11"/>
    <x v="11"/>
    <n v="433"/>
    <n v="950"/>
    <n v="232"/>
    <n v="504"/>
    <n v="837"/>
    <n v="428"/>
    <n v="914"/>
    <n v="575"/>
    <n v="904"/>
    <n v="683"/>
    <n v="437"/>
    <n v="659"/>
  </r>
  <r>
    <n v="13"/>
    <x v="5"/>
    <x v="12"/>
    <x v="0"/>
    <x v="12"/>
    <x v="12"/>
    <n v="492"/>
    <n v="252"/>
    <n v="737"/>
    <n v="209"/>
    <n v="499"/>
    <n v="951"/>
    <n v="709"/>
    <n v="298"/>
    <n v="218"/>
    <n v="465"/>
    <n v="333"/>
    <n v="819"/>
  </r>
  <r>
    <n v="14"/>
    <x v="4"/>
    <x v="13"/>
    <x v="1"/>
    <x v="13"/>
    <x v="13"/>
    <n v="812"/>
    <n v="456"/>
    <n v="687"/>
    <n v="236"/>
    <n v="359"/>
    <n v="648"/>
    <n v="651"/>
    <n v="514"/>
    <n v="388"/>
    <n v="766"/>
    <n v="474"/>
    <n v="612"/>
  </r>
  <r>
    <n v="15"/>
    <x v="3"/>
    <x v="14"/>
    <x v="2"/>
    <x v="14"/>
    <x v="14"/>
    <n v="459"/>
    <n v="868"/>
    <n v="424"/>
    <n v="675"/>
    <n v="579"/>
    <n v="366"/>
    <n v="286"/>
    <n v="815"/>
    <n v="544"/>
    <n v="421"/>
    <n v="333"/>
    <n v="438"/>
  </r>
  <r>
    <n v="16"/>
    <x v="2"/>
    <x v="15"/>
    <x v="3"/>
    <x v="15"/>
    <x v="15"/>
    <n v="379"/>
    <n v="314"/>
    <n v="447"/>
    <n v="639"/>
    <n v="483"/>
    <n v="586"/>
    <n v="587"/>
    <n v="563"/>
    <n v="570"/>
    <n v="744"/>
    <n v="817"/>
    <n v="536"/>
  </r>
  <r>
    <n v="17"/>
    <x v="7"/>
    <x v="16"/>
    <x v="4"/>
    <x v="16"/>
    <x v="16"/>
    <n v="992"/>
    <n v="691"/>
    <n v="897"/>
    <n v="603"/>
    <n v="256"/>
    <n v="629"/>
    <n v="499"/>
    <n v="298"/>
    <n v="367"/>
    <n v="419"/>
    <n v="697"/>
    <n v="576"/>
  </r>
  <r>
    <n v="18"/>
    <x v="2"/>
    <x v="17"/>
    <x v="5"/>
    <x v="17"/>
    <x v="17"/>
    <n v="890"/>
    <n v="801"/>
    <n v="640"/>
    <n v="869"/>
    <n v="410"/>
    <n v="778"/>
    <n v="917"/>
    <n v="827"/>
    <n v="511"/>
    <n v="413"/>
    <n v="760"/>
    <n v="968"/>
  </r>
  <r>
    <n v="19"/>
    <x v="0"/>
    <x v="18"/>
    <x v="5"/>
    <x v="18"/>
    <x v="18"/>
    <n v="959"/>
    <n v="824"/>
    <n v="574"/>
    <n v="719"/>
    <n v="715"/>
    <n v="667"/>
    <n v="214"/>
    <n v="788"/>
    <n v="602"/>
    <n v="385"/>
    <n v="441"/>
    <n v="210"/>
  </r>
  <r>
    <n v="20"/>
    <x v="5"/>
    <x v="19"/>
    <x v="0"/>
    <x v="19"/>
    <x v="19"/>
    <n v="916"/>
    <n v="776"/>
    <n v="217"/>
    <n v="863"/>
    <n v="729"/>
    <n v="460"/>
    <n v="572"/>
    <n v="771"/>
    <n v="895"/>
    <n v="501"/>
    <n v="492"/>
    <n v="939"/>
  </r>
  <r>
    <n v="21"/>
    <x v="1"/>
    <x v="20"/>
    <x v="1"/>
    <x v="20"/>
    <x v="20"/>
    <n v="429"/>
    <n v="508"/>
    <n v="424"/>
    <n v="974"/>
    <n v="926"/>
    <n v="484"/>
    <n v="732"/>
    <n v="338"/>
    <n v="677"/>
    <n v="679"/>
    <n v="214"/>
    <n v="384"/>
  </r>
  <r>
    <n v="22"/>
    <x v="9"/>
    <x v="21"/>
    <x v="2"/>
    <x v="21"/>
    <x v="21"/>
    <n v="658"/>
    <n v="770"/>
    <n v="298"/>
    <n v="958"/>
    <n v="854"/>
    <n v="755"/>
    <n v="858"/>
    <n v="586"/>
    <n v="495"/>
    <n v="647"/>
    <n v="901"/>
    <n v="638"/>
  </r>
  <r>
    <n v="23"/>
    <x v="7"/>
    <x v="22"/>
    <x v="3"/>
    <x v="22"/>
    <x v="20"/>
    <n v="231"/>
    <n v="534"/>
    <n v="710"/>
    <n v="898"/>
    <n v="524"/>
    <n v="203"/>
    <n v="298"/>
    <n v="644"/>
    <n v="717"/>
    <n v="991"/>
    <n v="713"/>
    <n v="306"/>
  </r>
  <r>
    <n v="24"/>
    <x v="5"/>
    <x v="23"/>
    <x v="4"/>
    <x v="23"/>
    <x v="22"/>
    <n v="309"/>
    <n v="301"/>
    <n v="377"/>
    <n v="367"/>
    <n v="585"/>
    <n v="863"/>
    <n v="480"/>
    <n v="804"/>
    <n v="237"/>
    <n v="946"/>
    <n v="574"/>
    <n v="971"/>
  </r>
  <r>
    <n v="25"/>
    <x v="6"/>
    <x v="24"/>
    <x v="0"/>
    <x v="19"/>
    <x v="23"/>
    <n v="224"/>
    <n v="984"/>
    <n v="633"/>
    <n v="975"/>
    <n v="905"/>
    <n v="764"/>
    <n v="961"/>
    <n v="620"/>
    <n v="860"/>
    <n v="433"/>
    <n v="777"/>
    <n v="255"/>
  </r>
  <r>
    <n v="26"/>
    <x v="7"/>
    <x v="25"/>
    <x v="0"/>
    <x v="19"/>
    <x v="24"/>
    <n v="295"/>
    <n v="227"/>
    <n v="781"/>
    <n v="384"/>
    <n v="794"/>
    <n v="708"/>
    <n v="359"/>
    <n v="865"/>
    <n v="848"/>
    <n v="998"/>
    <n v="657"/>
    <n v="749"/>
  </r>
  <r>
    <n v="27"/>
    <x v="9"/>
    <x v="26"/>
    <x v="2"/>
    <x v="24"/>
    <x v="25"/>
    <n v="935"/>
    <n v="242"/>
    <n v="306"/>
    <n v="586"/>
    <n v="295"/>
    <n v="207"/>
    <n v="836"/>
    <n v="776"/>
    <n v="665"/>
    <n v="613"/>
    <n v="786"/>
    <n v="754"/>
  </r>
  <r>
    <n v="28"/>
    <x v="3"/>
    <x v="27"/>
    <x v="2"/>
    <x v="25"/>
    <x v="26"/>
    <n v="969"/>
    <n v="259"/>
    <n v="549"/>
    <n v="404"/>
    <n v="282"/>
    <n v="507"/>
    <n v="663"/>
    <n v="459"/>
    <n v="977"/>
    <n v="866"/>
    <n v="918"/>
    <n v="303"/>
  </r>
  <r>
    <n v="29"/>
    <x v="0"/>
    <x v="28"/>
    <x v="2"/>
    <x v="26"/>
    <x v="27"/>
    <n v="723"/>
    <n v="759"/>
    <n v="747"/>
    <n v="490"/>
    <n v="639"/>
    <n v="463"/>
    <n v="327"/>
    <n v="954"/>
    <n v="814"/>
    <n v="991"/>
    <n v="815"/>
    <n v="690"/>
  </r>
  <r>
    <n v="30"/>
    <x v="0"/>
    <x v="29"/>
    <x v="4"/>
    <x v="27"/>
    <x v="28"/>
    <n v="310"/>
    <n v="337"/>
    <n v="911"/>
    <n v="454"/>
    <n v="731"/>
    <n v="466"/>
    <n v="611"/>
    <n v="746"/>
    <n v="885"/>
    <n v="540"/>
    <n v="855"/>
    <n v="389"/>
  </r>
  <r>
    <n v="31"/>
    <x v="0"/>
    <x v="30"/>
    <x v="1"/>
    <x v="28"/>
    <x v="29"/>
    <n v="598"/>
    <n v="458"/>
    <n v="642"/>
    <n v="511"/>
    <n v="754"/>
    <n v="369"/>
    <n v="648"/>
    <n v="869"/>
    <n v="950"/>
    <n v="992"/>
    <n v="697"/>
    <n v="734"/>
  </r>
  <r>
    <n v="32"/>
    <x v="1"/>
    <x v="31"/>
    <x v="0"/>
    <x v="6"/>
    <x v="30"/>
    <n v="270"/>
    <n v="499"/>
    <n v="953"/>
    <n v="949"/>
    <n v="517"/>
    <n v="356"/>
    <n v="216"/>
    <n v="351"/>
    <n v="641"/>
    <n v="982"/>
    <n v="859"/>
    <n v="699"/>
  </r>
  <r>
    <n v="33"/>
    <x v="2"/>
    <x v="32"/>
    <x v="0"/>
    <x v="0"/>
    <x v="31"/>
    <n v="225"/>
    <n v="623"/>
    <n v="354"/>
    <n v="791"/>
    <n v="877"/>
    <n v="886"/>
    <n v="429"/>
    <n v="250"/>
    <n v="348"/>
    <n v="402"/>
    <n v="690"/>
    <n v="672"/>
  </r>
  <r>
    <n v="34"/>
    <x v="3"/>
    <x v="33"/>
    <x v="2"/>
    <x v="29"/>
    <x v="32"/>
    <n v="215"/>
    <n v="590"/>
    <n v="427"/>
    <n v="576"/>
    <n v="570"/>
    <n v="762"/>
    <n v="291"/>
    <n v="542"/>
    <n v="460"/>
    <n v="666"/>
    <n v="867"/>
    <n v="378"/>
  </r>
  <r>
    <n v="35"/>
    <x v="4"/>
    <x v="34"/>
    <x v="4"/>
    <x v="30"/>
    <x v="33"/>
    <n v="329"/>
    <n v="646"/>
    <n v="884"/>
    <n v="747"/>
    <n v="657"/>
    <n v="292"/>
    <n v="266"/>
    <n v="674"/>
    <n v="591"/>
    <n v="755"/>
    <n v="828"/>
    <n v="809"/>
  </r>
  <r>
    <n v="36"/>
    <x v="5"/>
    <x v="35"/>
    <x v="0"/>
    <x v="6"/>
    <x v="34"/>
    <n v="833"/>
    <n v="801"/>
    <n v="816"/>
    <n v="252"/>
    <n v="610"/>
    <n v="815"/>
    <n v="749"/>
    <n v="628"/>
    <n v="694"/>
    <n v="739"/>
    <n v="298"/>
    <n v="672"/>
  </r>
  <r>
    <n v="37"/>
    <x v="6"/>
    <x v="36"/>
    <x v="2"/>
    <x v="31"/>
    <x v="35"/>
    <n v="531"/>
    <n v="212"/>
    <n v="596"/>
    <n v="840"/>
    <n v="286"/>
    <n v="961"/>
    <n v="310"/>
    <n v="953"/>
    <n v="842"/>
    <n v="390"/>
    <n v="388"/>
    <n v="610"/>
  </r>
  <r>
    <n v="38"/>
    <x v="7"/>
    <x v="37"/>
    <x v="3"/>
    <x v="9"/>
    <x v="36"/>
    <n v="777"/>
    <n v="321"/>
    <n v="363"/>
    <n v="640"/>
    <n v="431"/>
    <n v="697"/>
    <n v="252"/>
    <n v="698"/>
    <n v="530"/>
    <n v="999"/>
    <n v="790"/>
    <n v="624"/>
  </r>
  <r>
    <n v="39"/>
    <x v="8"/>
    <x v="38"/>
    <x v="1"/>
    <x v="7"/>
    <x v="37"/>
    <n v="670"/>
    <n v="815"/>
    <n v="762"/>
    <n v="897"/>
    <n v="335"/>
    <n v="670"/>
    <n v="320"/>
    <n v="314"/>
    <n v="968"/>
    <n v="208"/>
    <n v="562"/>
    <n v="836"/>
  </r>
  <r>
    <n v="40"/>
    <x v="1"/>
    <x v="39"/>
    <x v="2"/>
    <x v="32"/>
    <x v="38"/>
    <n v="637"/>
    <n v="477"/>
    <n v="245"/>
    <n v="902"/>
    <n v="386"/>
    <n v="570"/>
    <n v="460"/>
    <n v="615"/>
    <n v="545"/>
    <n v="461"/>
    <n v="669"/>
    <n v="272"/>
  </r>
  <r>
    <n v="41"/>
    <x v="1"/>
    <x v="40"/>
    <x v="4"/>
    <x v="33"/>
    <x v="39"/>
    <n v="472"/>
    <n v="883"/>
    <n v="958"/>
    <n v="835"/>
    <n v="684"/>
    <n v="329"/>
    <n v="562"/>
    <n v="294"/>
    <n v="791"/>
    <n v="832"/>
    <n v="297"/>
    <n v="648"/>
  </r>
  <r>
    <n v="42"/>
    <x v="9"/>
    <x v="41"/>
    <x v="0"/>
    <x v="6"/>
    <x v="40"/>
    <n v="242"/>
    <n v="573"/>
    <n v="968"/>
    <n v="535"/>
    <n v="475"/>
    <n v="983"/>
    <n v="793"/>
    <n v="361"/>
    <n v="411"/>
    <n v="921"/>
    <n v="225"/>
    <n v="314"/>
  </r>
  <r>
    <n v="43"/>
    <x v="5"/>
    <x v="42"/>
    <x v="0"/>
    <x v="0"/>
    <x v="41"/>
    <n v="407"/>
    <n v="936"/>
    <n v="865"/>
    <n v="462"/>
    <n v="691"/>
    <n v="556"/>
    <n v="789"/>
    <n v="999"/>
    <n v="691"/>
    <n v="734"/>
    <n v="572"/>
    <n v="290"/>
  </r>
  <r>
    <n v="44"/>
    <x v="4"/>
    <x v="43"/>
    <x v="2"/>
    <x v="34"/>
    <x v="42"/>
    <n v="603"/>
    <n v="874"/>
    <n v="783"/>
    <n v="791"/>
    <n v="655"/>
    <n v="871"/>
    <n v="530"/>
    <n v="642"/>
    <n v="749"/>
    <n v="559"/>
    <n v="210"/>
    <n v="800"/>
  </r>
  <r>
    <n v="45"/>
    <x v="3"/>
    <x v="44"/>
    <x v="2"/>
    <x v="35"/>
    <x v="43"/>
    <n v="566"/>
    <n v="608"/>
    <n v="684"/>
    <n v="393"/>
    <n v="277"/>
    <n v="866"/>
    <n v="758"/>
    <n v="460"/>
    <n v="591"/>
    <n v="203"/>
    <n v="949"/>
    <n v="776"/>
  </r>
  <r>
    <n v="46"/>
    <x v="2"/>
    <x v="45"/>
    <x v="2"/>
    <x v="36"/>
    <x v="44"/>
    <n v="849"/>
    <n v="601"/>
    <n v="963"/>
    <n v="266"/>
    <n v="815"/>
    <n v="409"/>
    <n v="566"/>
    <n v="875"/>
    <n v="630"/>
    <n v="913"/>
    <n v="581"/>
    <n v="787"/>
  </r>
  <r>
    <n v="47"/>
    <x v="7"/>
    <x v="46"/>
    <x v="2"/>
    <x v="37"/>
    <x v="45"/>
    <n v="557"/>
    <n v="807"/>
    <n v="886"/>
    <n v="681"/>
    <n v="753"/>
    <n v="876"/>
    <n v="623"/>
    <n v="975"/>
    <n v="942"/>
    <n v="529"/>
    <n v="806"/>
    <n v="907"/>
  </r>
  <r>
    <n v="48"/>
    <x v="2"/>
    <x v="47"/>
    <x v="2"/>
    <x v="38"/>
    <x v="46"/>
    <n v="806"/>
    <n v="258"/>
    <n v="318"/>
    <n v="800"/>
    <n v="811"/>
    <n v="893"/>
    <n v="465"/>
    <n v="717"/>
    <n v="851"/>
    <n v="694"/>
    <n v="307"/>
    <n v="345"/>
  </r>
  <r>
    <n v="49"/>
    <x v="0"/>
    <x v="48"/>
    <x v="0"/>
    <x v="6"/>
    <x v="47"/>
    <n v="978"/>
    <n v="628"/>
    <n v="897"/>
    <n v="834"/>
    <n v="541"/>
    <n v="230"/>
    <n v="402"/>
    <n v="924"/>
    <n v="544"/>
    <n v="317"/>
    <n v="290"/>
    <n v="664"/>
  </r>
  <r>
    <n v="50"/>
    <x v="5"/>
    <x v="5"/>
    <x v="0"/>
    <x v="39"/>
    <x v="48"/>
    <n v="989"/>
    <n v="664"/>
    <n v="271"/>
    <n v="778"/>
    <n v="294"/>
    <n v="531"/>
    <n v="784"/>
    <n v="413"/>
    <n v="241"/>
    <n v="272"/>
    <n v="482"/>
    <n v="350"/>
  </r>
  <r>
    <n v="51"/>
    <x v="1"/>
    <x v="49"/>
    <x v="1"/>
    <x v="1"/>
    <x v="49"/>
    <n v="695"/>
    <n v="999"/>
    <n v="673"/>
    <n v="957"/>
    <n v="914"/>
    <n v="932"/>
    <n v="496"/>
    <n v="391"/>
    <n v="224"/>
    <n v="478"/>
    <n v="575"/>
    <n v="878"/>
  </r>
  <r>
    <n v="52"/>
    <x v="9"/>
    <x v="50"/>
    <x v="4"/>
    <x v="40"/>
    <x v="50"/>
    <n v="629"/>
    <n v="455"/>
    <n v="664"/>
    <n v="240"/>
    <n v="917"/>
    <n v="493"/>
    <n v="507"/>
    <n v="985"/>
    <n v="497"/>
    <n v="738"/>
    <n v="819"/>
    <n v="700"/>
  </r>
  <r>
    <n v="53"/>
    <x v="7"/>
    <x v="51"/>
    <x v="5"/>
    <x v="41"/>
    <x v="51"/>
    <n v="523"/>
    <n v="454"/>
    <n v="600"/>
    <n v="854"/>
    <n v="809"/>
    <n v="469"/>
    <n v="693"/>
    <n v="818"/>
    <n v="358"/>
    <n v="647"/>
    <n v="787"/>
    <n v="861"/>
  </r>
  <r>
    <n v="54"/>
    <x v="5"/>
    <x v="42"/>
    <x v="4"/>
    <x v="42"/>
    <x v="52"/>
    <n v="868"/>
    <n v="366"/>
    <n v="969"/>
    <n v="743"/>
    <n v="513"/>
    <n v="966"/>
    <n v="696"/>
    <n v="881"/>
    <n v="979"/>
    <n v="784"/>
    <n v="712"/>
    <n v="600"/>
  </r>
  <r>
    <n v="55"/>
    <x v="6"/>
    <x v="52"/>
    <x v="1"/>
    <x v="20"/>
    <x v="53"/>
    <n v="614"/>
    <n v="471"/>
    <n v="522"/>
    <n v="475"/>
    <n v="901"/>
    <n v="466"/>
    <n v="985"/>
    <n v="991"/>
    <n v="400"/>
    <n v="253"/>
    <n v="417"/>
    <n v="516"/>
  </r>
  <r>
    <n v="56"/>
    <x v="7"/>
    <x v="53"/>
    <x v="1"/>
    <x v="7"/>
    <x v="54"/>
    <n v="571"/>
    <n v="433"/>
    <n v="277"/>
    <n v="868"/>
    <n v="920"/>
    <n v="642"/>
    <n v="384"/>
    <n v="365"/>
    <n v="831"/>
    <n v="389"/>
    <n v="803"/>
    <n v="231"/>
  </r>
  <r>
    <n v="57"/>
    <x v="9"/>
    <x v="24"/>
    <x v="0"/>
    <x v="12"/>
    <x v="55"/>
    <n v="407"/>
    <n v="709"/>
    <n v="408"/>
    <n v="980"/>
    <n v="330"/>
    <n v="983"/>
    <n v="797"/>
    <n v="409"/>
    <n v="554"/>
    <n v="537"/>
    <n v="964"/>
    <n v="345"/>
  </r>
  <r>
    <n v="58"/>
    <x v="3"/>
    <x v="54"/>
    <x v="2"/>
    <x v="43"/>
    <x v="56"/>
    <n v="855"/>
    <n v="450"/>
    <n v="282"/>
    <n v="426"/>
    <n v="965"/>
    <n v="458"/>
    <n v="867"/>
    <n v="899"/>
    <n v="722"/>
    <n v="510"/>
    <n v="526"/>
    <n v="502"/>
  </r>
  <r>
    <n v="59"/>
    <x v="0"/>
    <x v="55"/>
    <x v="0"/>
    <x v="12"/>
    <x v="57"/>
    <n v="898"/>
    <n v="458"/>
    <n v="828"/>
    <n v="650"/>
    <n v="861"/>
    <n v="738"/>
    <n v="431"/>
    <n v="536"/>
    <n v="308"/>
    <n v="352"/>
    <n v="537"/>
    <n v="554"/>
  </r>
  <r>
    <n v="60"/>
    <x v="0"/>
    <x v="56"/>
    <x v="2"/>
    <x v="44"/>
    <x v="58"/>
    <n v="500"/>
    <n v="667"/>
    <n v="779"/>
    <n v="264"/>
    <n v="627"/>
    <n v="973"/>
    <n v="662"/>
    <n v="645"/>
    <n v="773"/>
    <n v="895"/>
    <n v="803"/>
    <n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123F1-0EEC-4817-BC44-72A3ECE67F52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4" firstHeaderRow="1" firstDataRow="1" firstDataCol="1"/>
  <pivotFields count="18">
    <pivotField showAll="0"/>
    <pivotField axis="axisRow" showAll="0">
      <items count="11">
        <item x="4"/>
        <item x="6"/>
        <item x="5"/>
        <item x="2"/>
        <item x="3"/>
        <item x="7"/>
        <item x="0"/>
        <item x="8"/>
        <item x="9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94EB3-162B-4C61-89F6-BC9BB72520F0}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5" firstHeaderRow="1" firstDataRow="1" firstDataCol="1"/>
  <pivotFields count="18">
    <pivotField showAll="0"/>
    <pivotField showAll="0"/>
    <pivotField showAll="0"/>
    <pivotField axis="axisRow" showAll="0">
      <items count="7">
        <item sd="0" x="3"/>
        <item sd="0" x="1"/>
        <item x="0"/>
        <item sd="0" x="5"/>
        <item sd="0" x="4"/>
        <item sd="0" x="2"/>
        <item t="default"/>
      </items>
    </pivotField>
    <pivotField axis="axisRow" showAll="0">
      <items count="46">
        <item x="8"/>
        <item x="25"/>
        <item x="42"/>
        <item x="1"/>
        <item x="14"/>
        <item x="28"/>
        <item x="10"/>
        <item x="19"/>
        <item x="21"/>
        <item x="4"/>
        <item x="44"/>
        <item x="23"/>
        <item x="22"/>
        <item x="6"/>
        <item x="34"/>
        <item x="16"/>
        <item x="39"/>
        <item x="41"/>
        <item x="33"/>
        <item x="11"/>
        <item x="12"/>
        <item x="17"/>
        <item x="20"/>
        <item x="26"/>
        <item x="7"/>
        <item x="15"/>
        <item x="32"/>
        <item x="18"/>
        <item x="0"/>
        <item x="30"/>
        <item x="2"/>
        <item x="27"/>
        <item x="9"/>
        <item x="38"/>
        <item x="37"/>
        <item x="35"/>
        <item x="40"/>
        <item x="5"/>
        <item x="43"/>
        <item x="29"/>
        <item x="36"/>
        <item x="24"/>
        <item x="13"/>
        <item x="3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4"/>
  </rowFields>
  <rowItems count="12">
    <i>
      <x/>
    </i>
    <i>
      <x v="1"/>
    </i>
    <i>
      <x v="2"/>
    </i>
    <i r="1">
      <x v="7"/>
    </i>
    <i r="1">
      <x v="13"/>
    </i>
    <i r="1">
      <x v="16"/>
    </i>
    <i r="1">
      <x v="20"/>
    </i>
    <i r="1">
      <x v="28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0576B-AE01-4819-807D-6E66CD885691}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8" firstHeaderRow="1" firstDataRow="1" firstDataCol="1"/>
  <pivotFields count="18">
    <pivotField showAll="0"/>
    <pivotField axis="axisRow" showAll="0">
      <items count="11">
        <item sd="0" x="4"/>
        <item sd="0" x="6"/>
        <item sd="0" x="5"/>
        <item x="2"/>
        <item x="3"/>
        <item x="7"/>
        <item x="0"/>
        <item x="8"/>
        <item x="9"/>
        <item x="1"/>
        <item t="default"/>
      </items>
    </pivotField>
    <pivotField axis="axisRow" showAll="0">
      <items count="58">
        <item x="47"/>
        <item x="45"/>
        <item x="12"/>
        <item x="30"/>
        <item x="36"/>
        <item x="51"/>
        <item x="24"/>
        <item x="9"/>
        <item x="28"/>
        <item x="18"/>
        <item x="17"/>
        <item x="2"/>
        <item x="3"/>
        <item x="52"/>
        <item x="15"/>
        <item x="48"/>
        <item x="19"/>
        <item x="33"/>
        <item x="35"/>
        <item x="10"/>
        <item x="5"/>
        <item x="1"/>
        <item x="23"/>
        <item x="20"/>
        <item x="27"/>
        <item x="26"/>
        <item x="55"/>
        <item x="39"/>
        <item x="32"/>
        <item x="37"/>
        <item x="49"/>
        <item x="25"/>
        <item x="8"/>
        <item x="42"/>
        <item x="11"/>
        <item x="40"/>
        <item x="31"/>
        <item x="50"/>
        <item x="7"/>
        <item x="0"/>
        <item x="38"/>
        <item x="6"/>
        <item x="21"/>
        <item x="44"/>
        <item x="46"/>
        <item x="53"/>
        <item x="54"/>
        <item x="29"/>
        <item x="56"/>
        <item x="43"/>
        <item x="34"/>
        <item x="13"/>
        <item x="4"/>
        <item x="14"/>
        <item x="22"/>
        <item x="16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55">
    <i>
      <x/>
    </i>
    <i>
      <x v="1"/>
    </i>
    <i>
      <x v="2"/>
    </i>
    <i>
      <x v="3"/>
    </i>
    <i r="1">
      <x/>
    </i>
    <i r="1">
      <x v="1"/>
    </i>
    <i r="1">
      <x v="10"/>
    </i>
    <i r="1">
      <x v="11"/>
    </i>
    <i r="1">
      <x v="14"/>
    </i>
    <i r="1">
      <x v="28"/>
    </i>
    <i>
      <x v="4"/>
    </i>
    <i r="1">
      <x v="12"/>
    </i>
    <i r="1">
      <x v="17"/>
    </i>
    <i r="1">
      <x v="24"/>
    </i>
    <i r="1">
      <x v="43"/>
    </i>
    <i r="1">
      <x v="46"/>
    </i>
    <i r="1">
      <x v="53"/>
    </i>
    <i>
      <x v="5"/>
    </i>
    <i r="1">
      <x v="5"/>
    </i>
    <i r="1">
      <x v="29"/>
    </i>
    <i r="1">
      <x v="31"/>
    </i>
    <i r="1">
      <x v="38"/>
    </i>
    <i r="1">
      <x v="44"/>
    </i>
    <i r="1">
      <x v="45"/>
    </i>
    <i r="1">
      <x v="54"/>
    </i>
    <i r="1">
      <x v="55"/>
    </i>
    <i>
      <x v="6"/>
    </i>
    <i r="1">
      <x v="3"/>
    </i>
    <i r="1">
      <x v="8"/>
    </i>
    <i r="1">
      <x v="9"/>
    </i>
    <i r="1">
      <x v="15"/>
    </i>
    <i r="1">
      <x v="26"/>
    </i>
    <i r="1">
      <x v="39"/>
    </i>
    <i r="1">
      <x v="47"/>
    </i>
    <i r="1">
      <x v="48"/>
    </i>
    <i>
      <x v="7"/>
    </i>
    <i r="1">
      <x v="32"/>
    </i>
    <i r="1">
      <x v="40"/>
    </i>
    <i>
      <x v="8"/>
    </i>
    <i r="1">
      <x v="6"/>
    </i>
    <i r="1">
      <x v="25"/>
    </i>
    <i r="1">
      <x v="34"/>
    </i>
    <i r="1">
      <x v="37"/>
    </i>
    <i r="1">
      <x v="42"/>
    </i>
    <i r="1">
      <x v="56"/>
    </i>
    <i>
      <x v="9"/>
    </i>
    <i r="1">
      <x v="7"/>
    </i>
    <i r="1">
      <x v="19"/>
    </i>
    <i r="1">
      <x v="21"/>
    </i>
    <i r="1">
      <x v="23"/>
    </i>
    <i r="1">
      <x v="27"/>
    </i>
    <i r="1">
      <x v="30"/>
    </i>
    <i r="1">
      <x v="35"/>
    </i>
    <i r="1">
      <x v="3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B68C2-9FE7-4106-89C8-3183BE0D48AC}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4" firstHeaderRow="0" firstDataRow="1" firstDataCol="1"/>
  <pivotFields count="18">
    <pivotField showAll="0"/>
    <pivotField axis="axisRow" showAll="0">
      <items count="11">
        <item x="4"/>
        <item x="6"/>
        <item x="5"/>
        <item x="2"/>
        <item x="3"/>
        <item x="7"/>
        <item x="0"/>
        <item x="8"/>
        <item x="9"/>
        <item x="1"/>
        <item t="default"/>
      </items>
    </pivotField>
    <pivotField showAll="0"/>
    <pivotField showAll="0">
      <items count="7">
        <item x="3"/>
        <item x="1"/>
        <item x="0"/>
        <item x="5"/>
        <item x="4"/>
        <item x="2"/>
        <item t="default"/>
      </items>
    </pivotField>
    <pivotField showAll="0">
      <items count="46">
        <item x="8"/>
        <item x="25"/>
        <item x="42"/>
        <item x="1"/>
        <item x="14"/>
        <item x="28"/>
        <item x="10"/>
        <item x="19"/>
        <item x="21"/>
        <item x="4"/>
        <item x="44"/>
        <item x="23"/>
        <item x="22"/>
        <item x="6"/>
        <item x="34"/>
        <item x="16"/>
        <item x="39"/>
        <item x="41"/>
        <item x="33"/>
        <item x="11"/>
        <item x="12"/>
        <item x="17"/>
        <item x="20"/>
        <item x="26"/>
        <item x="7"/>
        <item x="15"/>
        <item x="32"/>
        <item x="18"/>
        <item x="0"/>
        <item x="30"/>
        <item x="2"/>
        <item x="27"/>
        <item x="9"/>
        <item x="38"/>
        <item x="37"/>
        <item x="35"/>
        <item x="40"/>
        <item x="5"/>
        <item x="43"/>
        <item x="29"/>
        <item x="36"/>
        <item x="24"/>
        <item x="13"/>
        <item x="3"/>
        <item x="3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pr-18" fld="6" baseField="0" baseItem="0"/>
    <dataField name="Sum of May-18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C31C0-E7BC-46DF-992F-8717AD48A856}" name="PivotTable5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4" firstHeaderRow="1" firstDataRow="1" firstDataCol="1"/>
  <pivotFields count="18">
    <pivotField showAll="0"/>
    <pivotField axis="axisRow" showAll="0" sortType="descending">
      <items count="11">
        <item x="4"/>
        <item x="6"/>
        <item x="5"/>
        <item x="2"/>
        <item x="3"/>
        <item x="7"/>
        <item x="0"/>
        <item x="8"/>
        <item x="9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9"/>
    </i>
    <i>
      <x v="2"/>
    </i>
    <i>
      <x v="6"/>
    </i>
    <i>
      <x v="5"/>
    </i>
    <i>
      <x v="8"/>
    </i>
    <i>
      <x v="4"/>
    </i>
    <i>
      <x v="3"/>
    </i>
    <i>
      <x v="1"/>
    </i>
    <i>
      <x/>
    </i>
    <i>
      <x v="7"/>
    </i>
    <i t="grand">
      <x/>
    </i>
  </rowItems>
  <colItems count="1">
    <i/>
  </colItems>
  <dataFields count="1">
    <dataField name="Sum of May-18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4199F-3EED-4F0A-9249-358F0FB56C3E}" name="PivotTable6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61" firstHeaderRow="1" firstDataRow="1" firstDataCol="1"/>
  <pivotFields count="18">
    <pivotField showAll="0"/>
    <pivotField showAll="0"/>
    <pivotField axis="axisRow" showAll="0">
      <items count="58">
        <item x="47"/>
        <item x="45"/>
        <item x="12"/>
        <item x="30"/>
        <item x="36"/>
        <item x="51"/>
        <item x="24"/>
        <item x="9"/>
        <item x="28"/>
        <item x="18"/>
        <item x="17"/>
        <item x="2"/>
        <item x="3"/>
        <item x="52"/>
        <item x="15"/>
        <item x="48"/>
        <item x="19"/>
        <item x="33"/>
        <item x="35"/>
        <item x="10"/>
        <item x="5"/>
        <item x="1"/>
        <item x="23"/>
        <item x="20"/>
        <item x="27"/>
        <item x="26"/>
        <item x="55"/>
        <item x="39"/>
        <item x="32"/>
        <item x="37"/>
        <item x="49"/>
        <item x="25"/>
        <item x="8"/>
        <item x="42"/>
        <item x="11"/>
        <item x="40"/>
        <item x="31"/>
        <item x="50"/>
        <item x="7"/>
        <item x="0"/>
        <item x="38"/>
        <item x="6"/>
        <item x="21"/>
        <item x="44"/>
        <item x="46"/>
        <item x="53"/>
        <item x="54"/>
        <item x="29"/>
        <item x="56"/>
        <item x="43"/>
        <item x="34"/>
        <item x="13"/>
        <item x="4"/>
        <item x="14"/>
        <item x="22"/>
        <item x="16"/>
        <item x="4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Sum of Apr-18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4BEB3-334E-47BD-A7B3-615A1C78C575}" name="PivotTable7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9" firstHeaderRow="1" firstDataRow="1" firstDataCol="1"/>
  <pivotFields count="18">
    <pivotField showAll="0"/>
    <pivotField showAll="0"/>
    <pivotField showAll="0"/>
    <pivotField showAll="0"/>
    <pivotField axis="axisRow" showAll="0" sortType="descending">
      <items count="46">
        <item x="8"/>
        <item x="25"/>
        <item x="42"/>
        <item x="1"/>
        <item x="14"/>
        <item x="28"/>
        <item x="10"/>
        <item x="19"/>
        <item x="21"/>
        <item x="4"/>
        <item x="44"/>
        <item x="23"/>
        <item x="22"/>
        <item x="6"/>
        <item x="34"/>
        <item x="16"/>
        <item x="39"/>
        <item x="41"/>
        <item x="33"/>
        <item x="11"/>
        <item x="12"/>
        <item x="17"/>
        <item x="20"/>
        <item x="26"/>
        <item x="7"/>
        <item x="15"/>
        <item x="32"/>
        <item x="18"/>
        <item x="0"/>
        <item x="30"/>
        <item x="2"/>
        <item x="27"/>
        <item x="9"/>
        <item x="38"/>
        <item x="37"/>
        <item x="35"/>
        <item x="40"/>
        <item x="5"/>
        <item x="43"/>
        <item x="29"/>
        <item x="36"/>
        <item x="24"/>
        <item x="13"/>
        <item x="3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6">
    <i>
      <x v="15"/>
    </i>
    <i>
      <x v="16"/>
    </i>
    <i>
      <x v="1"/>
    </i>
    <i>
      <x v="27"/>
    </i>
    <i>
      <x v="41"/>
    </i>
    <i>
      <x v="21"/>
    </i>
    <i>
      <x v="2"/>
    </i>
    <i>
      <x v="38"/>
    </i>
    <i>
      <x/>
    </i>
    <i>
      <x v="40"/>
    </i>
    <i>
      <x v="37"/>
    </i>
    <i>
      <x v="42"/>
    </i>
    <i>
      <x v="32"/>
    </i>
    <i>
      <x v="33"/>
    </i>
    <i>
      <x v="23"/>
    </i>
    <i>
      <x v="6"/>
    </i>
    <i>
      <x v="3"/>
    </i>
    <i>
      <x v="30"/>
    </i>
    <i>
      <x v="8"/>
    </i>
    <i>
      <x v="26"/>
    </i>
    <i>
      <x v="36"/>
    </i>
    <i>
      <x v="24"/>
    </i>
    <i>
      <x v="14"/>
    </i>
    <i>
      <x v="20"/>
    </i>
    <i>
      <x v="5"/>
    </i>
    <i>
      <x v="13"/>
    </i>
    <i>
      <x v="35"/>
    </i>
    <i>
      <x v="34"/>
    </i>
    <i>
      <x v="28"/>
    </i>
    <i>
      <x v="44"/>
    </i>
    <i>
      <x v="17"/>
    </i>
    <i>
      <x v="22"/>
    </i>
    <i>
      <x v="10"/>
    </i>
    <i>
      <x v="7"/>
    </i>
    <i>
      <x v="18"/>
    </i>
    <i>
      <x v="4"/>
    </i>
    <i>
      <x v="43"/>
    </i>
    <i>
      <x v="19"/>
    </i>
    <i>
      <x v="25"/>
    </i>
    <i>
      <x v="29"/>
    </i>
    <i>
      <x v="31"/>
    </i>
    <i>
      <x v="11"/>
    </i>
    <i>
      <x v="12"/>
    </i>
    <i>
      <x v="39"/>
    </i>
    <i>
      <x v="9"/>
    </i>
    <i t="grand">
      <x/>
    </i>
  </rowItems>
  <colItems count="1">
    <i/>
  </colItems>
  <dataFields count="1">
    <dataField name="Average of Apr-18" fld="6" subtotal="average" baseField="4" baseItem="1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25756-89A1-4876-91B5-280073D4C9F0}" name="PivotTable8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E9" firstHeaderRow="0" firstDataRow="1" firstDataCol="1" rowPageCount="2" colPageCount="1"/>
  <pivotFields count="18">
    <pivotField showAll="0"/>
    <pivotField axis="axisPage" showAll="0">
      <items count="11">
        <item x="4"/>
        <item x="6"/>
        <item x="5"/>
        <item x="2"/>
        <item x="3"/>
        <item x="7"/>
        <item x="0"/>
        <item x="8"/>
        <item x="9"/>
        <item x="1"/>
        <item t="default"/>
      </items>
    </pivotField>
    <pivotField axis="axisRow" showAll="0">
      <items count="58">
        <item x="47"/>
        <item x="45"/>
        <item x="12"/>
        <item x="30"/>
        <item x="36"/>
        <item sd="0" x="51"/>
        <item x="24"/>
        <item x="9"/>
        <item x="28"/>
        <item x="18"/>
        <item x="17"/>
        <item x="2"/>
        <item x="3"/>
        <item x="52"/>
        <item x="15"/>
        <item x="48"/>
        <item sd="0" x="19"/>
        <item x="33"/>
        <item x="35"/>
        <item x="10"/>
        <item sd="0" x="5"/>
        <item x="1"/>
        <item x="23"/>
        <item x="20"/>
        <item x="27"/>
        <item sd="0" x="26"/>
        <item x="55"/>
        <item x="39"/>
        <item x="32"/>
        <item x="37"/>
        <item x="49"/>
        <item sd="0" x="25"/>
        <item x="8"/>
        <item x="42"/>
        <item x="11"/>
        <item x="40"/>
        <item x="31"/>
        <item sd="0" x="50"/>
        <item x="7"/>
        <item x="0"/>
        <item x="38"/>
        <item x="6"/>
        <item sd="0" x="21"/>
        <item x="44"/>
        <item x="46"/>
        <item x="53"/>
        <item sd="0" x="54"/>
        <item x="29"/>
        <item x="56"/>
        <item sd="0" x="43"/>
        <item x="34"/>
        <item x="13"/>
        <item x="4"/>
        <item sd="0" x="14"/>
        <item x="22"/>
        <item x="16"/>
        <item x="41"/>
        <item t="default"/>
      </items>
    </pivotField>
    <pivotField axis="axisPage" showAll="0">
      <items count="7">
        <item x="3"/>
        <item x="1"/>
        <item x="0"/>
        <item x="5"/>
        <item x="4"/>
        <item x="2"/>
        <item t="default"/>
      </items>
    </pivotField>
    <pivotField axis="axisRow" showAll="0">
      <items count="46">
        <item sd="0" x="8"/>
        <item sd="0" x="25"/>
        <item sd="0" x="42"/>
        <item sd="0" x="1"/>
        <item sd="0" x="14"/>
        <item sd="0" x="28"/>
        <item sd="0" x="10"/>
        <item x="19"/>
        <item sd="0" x="21"/>
        <item x="4"/>
        <item sd="0" x="44"/>
        <item sd="0" x="23"/>
        <item sd="0" x="22"/>
        <item sd="0" x="6"/>
        <item sd="0" x="34"/>
        <item sd="0" x="16"/>
        <item sd="0" x="39"/>
        <item sd="0" x="41"/>
        <item sd="0" x="33"/>
        <item sd="0" x="11"/>
        <item sd="0" x="12"/>
        <item sd="0" x="17"/>
        <item sd="0" x="20"/>
        <item sd="0" x="26"/>
        <item sd="0" x="7"/>
        <item sd="0" x="15"/>
        <item sd="0" x="32"/>
        <item sd="0" x="18"/>
        <item sd="0" x="0"/>
        <item x="30"/>
        <item sd="0" x="2"/>
        <item sd="0" x="27"/>
        <item sd="0" x="9"/>
        <item sd="0" x="38"/>
        <item sd="0" x="37"/>
        <item sd="0" x="35"/>
        <item sd="0" x="40"/>
        <item sd="0" x="5"/>
        <item sd="0" x="43"/>
        <item sd="0" x="29"/>
        <item sd="0" x="36"/>
        <item sd="0" x="24"/>
        <item x="13"/>
        <item sd="0" x="3"/>
        <item sd="0" x="31"/>
        <item t="default"/>
      </items>
    </pivotField>
    <pivotField dataField="1" showAll="0">
      <items count="60">
        <item x="4"/>
        <item x="12"/>
        <item x="48"/>
        <item x="14"/>
        <item x="38"/>
        <item x="32"/>
        <item x="31"/>
        <item x="13"/>
        <item x="5"/>
        <item x="15"/>
        <item x="54"/>
        <item x="7"/>
        <item x="20"/>
        <item x="40"/>
        <item x="0"/>
        <item x="22"/>
        <item x="35"/>
        <item x="16"/>
        <item x="25"/>
        <item x="53"/>
        <item x="9"/>
        <item x="18"/>
        <item x="36"/>
        <item x="43"/>
        <item x="57"/>
        <item x="26"/>
        <item x="28"/>
        <item x="47"/>
        <item x="46"/>
        <item x="2"/>
        <item x="30"/>
        <item x="37"/>
        <item x="55"/>
        <item x="3"/>
        <item x="56"/>
        <item x="33"/>
        <item x="11"/>
        <item x="39"/>
        <item x="50"/>
        <item x="24"/>
        <item x="51"/>
        <item x="34"/>
        <item x="1"/>
        <item x="41"/>
        <item x="42"/>
        <item x="8"/>
        <item x="19"/>
        <item x="49"/>
        <item x="29"/>
        <item x="44"/>
        <item x="23"/>
        <item x="27"/>
        <item x="21"/>
        <item x="10"/>
        <item x="58"/>
        <item x="17"/>
        <item x="6"/>
        <item x="52"/>
        <item x="45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2"/>
  </rowFields>
  <rowItems count="5">
    <i>
      <x v="9"/>
    </i>
    <i r="1">
      <x v="52"/>
    </i>
    <i>
      <x v="29"/>
    </i>
    <i r="1">
      <x v="5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item="0" hier="-1"/>
    <pageField fld="3" item="4" hier="-1"/>
  </pageFields>
  <dataFields count="4">
    <dataField name="Sum of Total Sale" fld="5" baseField="0" baseItem="0"/>
    <dataField name="Sum of Apr-18" fld="6" baseField="0" baseItem="0"/>
    <dataField name="Sum of May-18" fld="7" baseField="0" baseItem="0"/>
    <dataField name="Sum of Jun-18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C64D-EE9F-4AFE-8809-03A6FEB956AC}">
  <dimension ref="A3:C14"/>
  <sheetViews>
    <sheetView workbookViewId="0">
      <selection activeCell="D8" sqref="D8"/>
    </sheetView>
  </sheetViews>
  <sheetFormatPr defaultRowHeight="15" x14ac:dyDescent="0.25"/>
  <cols>
    <col min="1" max="1" width="13.140625" bestFit="1" customWidth="1"/>
    <col min="3" max="3" width="13.140625" bestFit="1" customWidth="1"/>
  </cols>
  <sheetData>
    <row r="3" spans="1:3" x14ac:dyDescent="0.25">
      <c r="A3" s="6" t="s">
        <v>133</v>
      </c>
    </row>
    <row r="4" spans="1:3" x14ac:dyDescent="0.25">
      <c r="A4" s="7" t="s">
        <v>7</v>
      </c>
      <c r="C4" s="11" t="s">
        <v>140</v>
      </c>
    </row>
    <row r="5" spans="1:3" x14ac:dyDescent="0.25">
      <c r="A5" s="7" t="s">
        <v>9</v>
      </c>
      <c r="C5" s="7"/>
    </row>
    <row r="6" spans="1:3" x14ac:dyDescent="0.25">
      <c r="A6" s="7" t="s">
        <v>8</v>
      </c>
      <c r="C6" s="7"/>
    </row>
    <row r="7" spans="1:3" x14ac:dyDescent="0.25">
      <c r="A7" s="7" t="s">
        <v>6</v>
      </c>
      <c r="C7" s="7"/>
    </row>
    <row r="8" spans="1:3" x14ac:dyDescent="0.25">
      <c r="A8" s="7" t="s">
        <v>44</v>
      </c>
      <c r="C8" s="7"/>
    </row>
    <row r="9" spans="1:3" x14ac:dyDescent="0.25">
      <c r="A9" s="7" t="s">
        <v>10</v>
      </c>
      <c r="C9" s="7"/>
    </row>
    <row r="10" spans="1:3" x14ac:dyDescent="0.25">
      <c r="A10" s="7" t="s">
        <v>67</v>
      </c>
      <c r="C10" s="7"/>
    </row>
    <row r="11" spans="1:3" x14ac:dyDescent="0.25">
      <c r="A11" s="7" t="s">
        <v>11</v>
      </c>
      <c r="C11" s="7"/>
    </row>
    <row r="12" spans="1:3" x14ac:dyDescent="0.25">
      <c r="A12" s="7" t="s">
        <v>12</v>
      </c>
      <c r="C12" s="7"/>
    </row>
    <row r="13" spans="1:3" x14ac:dyDescent="0.25">
      <c r="A13" s="7" t="s">
        <v>5</v>
      </c>
      <c r="C13" s="7"/>
    </row>
    <row r="14" spans="1:3" x14ac:dyDescent="0.25">
      <c r="A14" s="7" t="s">
        <v>134</v>
      </c>
    </row>
  </sheetData>
  <pageMargins left="0.7" right="0.7" top="0.75" bottom="0.75" header="0.3" footer="0.3"/>
  <pageSetup orientation="portrait" horizontalDpi="0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G14"/>
  <sheetViews>
    <sheetView workbookViewId="0">
      <selection activeCell="B14" sqref="B14:G14"/>
    </sheetView>
  </sheetViews>
  <sheetFormatPr defaultRowHeight="15" x14ac:dyDescent="0.25"/>
  <sheetData>
    <row r="4" spans="2:7" ht="18.75" x14ac:dyDescent="0.3">
      <c r="B4" s="10" t="s">
        <v>123</v>
      </c>
      <c r="C4" s="10"/>
      <c r="D4" s="10"/>
      <c r="E4" s="10"/>
      <c r="F4" s="10"/>
      <c r="G4" s="10"/>
    </row>
    <row r="5" spans="2:7" ht="18.75" x14ac:dyDescent="0.3">
      <c r="B5" s="10" t="s">
        <v>124</v>
      </c>
      <c r="C5" s="10"/>
      <c r="D5" s="10"/>
      <c r="E5" s="10"/>
      <c r="F5" s="10"/>
      <c r="G5" s="10"/>
    </row>
    <row r="6" spans="2:7" ht="18.75" x14ac:dyDescent="0.3">
      <c r="B6" s="10" t="s">
        <v>125</v>
      </c>
      <c r="C6" s="10"/>
      <c r="D6" s="10"/>
      <c r="E6" s="10"/>
      <c r="F6" s="10"/>
      <c r="G6" s="10"/>
    </row>
    <row r="7" spans="2:7" ht="18.75" x14ac:dyDescent="0.3">
      <c r="B7" s="10" t="s">
        <v>126</v>
      </c>
      <c r="C7" s="10"/>
      <c r="D7" s="10"/>
      <c r="E7" s="10"/>
      <c r="F7" s="10"/>
      <c r="G7" s="10"/>
    </row>
    <row r="8" spans="2:7" ht="18.75" x14ac:dyDescent="0.3">
      <c r="B8" s="10" t="s">
        <v>127</v>
      </c>
      <c r="C8" s="10"/>
      <c r="D8" s="10"/>
      <c r="E8" s="10"/>
      <c r="F8" s="10"/>
      <c r="G8" s="10"/>
    </row>
    <row r="9" spans="2:7" ht="18.75" x14ac:dyDescent="0.3">
      <c r="B9" s="10" t="s">
        <v>128</v>
      </c>
      <c r="C9" s="10"/>
      <c r="D9" s="10"/>
      <c r="E9" s="10"/>
      <c r="F9" s="10"/>
      <c r="G9" s="10"/>
    </row>
    <row r="10" spans="2:7" ht="18.75" x14ac:dyDescent="0.3">
      <c r="B10" s="10" t="s">
        <v>129</v>
      </c>
      <c r="C10" s="10"/>
      <c r="D10" s="10"/>
      <c r="E10" s="10"/>
      <c r="F10" s="10"/>
      <c r="G10" s="10"/>
    </row>
    <row r="11" spans="2:7" ht="18.75" x14ac:dyDescent="0.3">
      <c r="B11" s="10" t="s">
        <v>130</v>
      </c>
      <c r="C11" s="10"/>
      <c r="D11" s="10"/>
      <c r="E11" s="10"/>
      <c r="F11" s="10"/>
      <c r="G11" s="10"/>
    </row>
    <row r="12" spans="2:7" ht="18.75" x14ac:dyDescent="0.3">
      <c r="B12" s="10" t="s">
        <v>131</v>
      </c>
      <c r="C12" s="10"/>
      <c r="D12" s="10"/>
      <c r="E12" s="10"/>
      <c r="F12" s="10"/>
      <c r="G12" s="10"/>
    </row>
    <row r="13" spans="2:7" ht="18.75" x14ac:dyDescent="0.3">
      <c r="B13" s="10" t="s">
        <v>132</v>
      </c>
      <c r="C13" s="10"/>
      <c r="D13" s="10"/>
      <c r="E13" s="10"/>
      <c r="F13" s="10"/>
      <c r="G13" s="10"/>
    </row>
    <row r="14" spans="2:7" ht="18.75" x14ac:dyDescent="0.3">
      <c r="B14" s="10" t="s">
        <v>139</v>
      </c>
      <c r="C14" s="10"/>
      <c r="D14" s="10"/>
      <c r="E14" s="10"/>
      <c r="F14" s="10"/>
      <c r="G14" s="10"/>
    </row>
  </sheetData>
  <mergeCells count="11">
    <mergeCell ref="B10:G10"/>
    <mergeCell ref="B11:G11"/>
    <mergeCell ref="B12:G12"/>
    <mergeCell ref="B13:G13"/>
    <mergeCell ref="B14:G14"/>
    <mergeCell ref="B4:G4"/>
    <mergeCell ref="B5:G5"/>
    <mergeCell ref="B6:G6"/>
    <mergeCell ref="B7:G7"/>
    <mergeCell ref="B8:G8"/>
    <mergeCell ref="B9:G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A386E-C1C5-4E72-9FEC-2F6E34FC9C94}">
  <dimension ref="A3:C15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6.7109375" bestFit="1" customWidth="1"/>
    <col min="4" max="4" width="8" bestFit="1" customWidth="1"/>
    <col min="5" max="5" width="11.7109375" bestFit="1" customWidth="1"/>
    <col min="6" max="6" width="7.140625" bestFit="1" customWidth="1"/>
    <col min="7" max="7" width="8.7109375" bestFit="1" customWidth="1"/>
    <col min="8" max="8" width="6.42578125" bestFit="1" customWidth="1"/>
    <col min="9" max="9" width="8.28515625" bestFit="1" customWidth="1"/>
    <col min="10" max="10" width="7.85546875" bestFit="1" customWidth="1"/>
    <col min="11" max="11" width="9" bestFit="1" customWidth="1"/>
    <col min="12" max="12" width="9.85546875" bestFit="1" customWidth="1"/>
    <col min="13" max="13" width="9.42578125" bestFit="1" customWidth="1"/>
    <col min="14" max="14" width="6.7109375" bestFit="1" customWidth="1"/>
    <col min="15" max="15" width="5.7109375" bestFit="1" customWidth="1"/>
    <col min="16" max="16" width="7.42578125" bestFit="1" customWidth="1"/>
    <col min="17" max="17" width="5.7109375" bestFit="1" customWidth="1"/>
    <col min="18" max="18" width="4.5703125" bestFit="1" customWidth="1"/>
    <col min="19" max="19" width="10" bestFit="1" customWidth="1"/>
    <col min="20" max="20" width="6.28515625" bestFit="1" customWidth="1"/>
    <col min="21" max="21" width="7.42578125" bestFit="1" customWidth="1"/>
    <col min="22" max="22" width="7.5703125" bestFit="1" customWidth="1"/>
    <col min="23" max="23" width="7" bestFit="1" customWidth="1"/>
    <col min="24" max="24" width="6.140625" bestFit="1" customWidth="1"/>
    <col min="25" max="25" width="11.42578125" bestFit="1" customWidth="1"/>
    <col min="26" max="26" width="11.5703125" bestFit="1" customWidth="1"/>
    <col min="27" max="27" width="11" bestFit="1" customWidth="1"/>
    <col min="28" max="28" width="6.7109375" bestFit="1" customWidth="1"/>
    <col min="29" max="29" width="7.42578125" bestFit="1" customWidth="1"/>
    <col min="30" max="30" width="8.85546875" bestFit="1" customWidth="1"/>
    <col min="31" max="31" width="9.7109375" bestFit="1" customWidth="1"/>
    <col min="32" max="32" width="9.5703125" bestFit="1" customWidth="1"/>
    <col min="33" max="33" width="12.42578125" bestFit="1" customWidth="1"/>
    <col min="34" max="34" width="5.85546875" bestFit="1" customWidth="1"/>
    <col min="35" max="35" width="8.28515625" bestFit="1" customWidth="1"/>
    <col min="36" max="36" width="7.140625" bestFit="1" customWidth="1"/>
    <col min="37" max="37" width="8.5703125" bestFit="1" customWidth="1"/>
    <col min="38" max="38" width="10" bestFit="1" customWidth="1"/>
    <col min="39" max="39" width="10.85546875" bestFit="1" customWidth="1"/>
    <col min="40" max="40" width="11.7109375" bestFit="1" customWidth="1"/>
    <col min="41" max="41" width="12.7109375" bestFit="1" customWidth="1"/>
    <col min="42" max="42" width="8.42578125" bestFit="1" customWidth="1"/>
    <col min="43" max="43" width="7.28515625" bestFit="1" customWidth="1"/>
    <col min="45" max="45" width="7.42578125" bestFit="1" customWidth="1"/>
    <col min="46" max="46" width="11.7109375" bestFit="1" customWidth="1"/>
    <col min="47" max="47" width="11.28515625" bestFit="1" customWidth="1"/>
  </cols>
  <sheetData>
    <row r="3" spans="1:3" x14ac:dyDescent="0.25">
      <c r="A3" s="6" t="s">
        <v>133</v>
      </c>
    </row>
    <row r="4" spans="1:3" x14ac:dyDescent="0.25">
      <c r="A4" s="7" t="s">
        <v>16</v>
      </c>
      <c r="C4" t="s">
        <v>141</v>
      </c>
    </row>
    <row r="5" spans="1:3" x14ac:dyDescent="0.25">
      <c r="A5" s="7" t="s">
        <v>14</v>
      </c>
    </row>
    <row r="6" spans="1:3" x14ac:dyDescent="0.25">
      <c r="A6" s="7" t="s">
        <v>13</v>
      </c>
    </row>
    <row r="7" spans="1:3" x14ac:dyDescent="0.25">
      <c r="A7" s="8" t="s">
        <v>23</v>
      </c>
    </row>
    <row r="8" spans="1:3" x14ac:dyDescent="0.25">
      <c r="A8" s="8" t="s">
        <v>21</v>
      </c>
    </row>
    <row r="9" spans="1:3" x14ac:dyDescent="0.25">
      <c r="A9" s="8" t="s">
        <v>92</v>
      </c>
    </row>
    <row r="10" spans="1:3" x14ac:dyDescent="0.25">
      <c r="A10" s="8" t="s">
        <v>22</v>
      </c>
    </row>
    <row r="11" spans="1:3" x14ac:dyDescent="0.25">
      <c r="A11" s="8" t="s">
        <v>20</v>
      </c>
    </row>
    <row r="12" spans="1:3" x14ac:dyDescent="0.25">
      <c r="A12" s="7" t="s">
        <v>137</v>
      </c>
    </row>
    <row r="13" spans="1:3" x14ac:dyDescent="0.25">
      <c r="A13" s="7" t="s">
        <v>17</v>
      </c>
    </row>
    <row r="14" spans="1:3" x14ac:dyDescent="0.25">
      <c r="A14" s="7" t="s">
        <v>15</v>
      </c>
    </row>
    <row r="15" spans="1:3" x14ac:dyDescent="0.25">
      <c r="A15" s="7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59F5-ADEA-41C7-9B99-CCF133553946}">
  <dimension ref="A3:C58"/>
  <sheetViews>
    <sheetView workbookViewId="0">
      <selection activeCell="C5" sqref="C5"/>
    </sheetView>
  </sheetViews>
  <sheetFormatPr defaultRowHeight="15" x14ac:dyDescent="0.25"/>
  <cols>
    <col min="1" max="1" width="16.7109375" bestFit="1" customWidth="1"/>
  </cols>
  <sheetData>
    <row r="3" spans="1:3" x14ac:dyDescent="0.25">
      <c r="A3" s="6" t="s">
        <v>133</v>
      </c>
    </row>
    <row r="4" spans="1:3" x14ac:dyDescent="0.25">
      <c r="A4" s="7" t="s">
        <v>7</v>
      </c>
      <c r="C4" t="s">
        <v>125</v>
      </c>
    </row>
    <row r="5" spans="1:3" x14ac:dyDescent="0.25">
      <c r="A5" s="7" t="s">
        <v>9</v>
      </c>
    </row>
    <row r="6" spans="1:3" x14ac:dyDescent="0.25">
      <c r="A6" s="7" t="s">
        <v>8</v>
      </c>
    </row>
    <row r="7" spans="1:3" x14ac:dyDescent="0.25">
      <c r="A7" s="7" t="s">
        <v>6</v>
      </c>
    </row>
    <row r="8" spans="1:3" x14ac:dyDescent="0.25">
      <c r="A8" s="8" t="s">
        <v>43</v>
      </c>
    </row>
    <row r="9" spans="1:3" x14ac:dyDescent="0.25">
      <c r="A9" s="8" t="s">
        <v>42</v>
      </c>
    </row>
    <row r="10" spans="1:3" x14ac:dyDescent="0.25">
      <c r="A10" s="8" t="s">
        <v>40</v>
      </c>
    </row>
    <row r="11" spans="1:3" x14ac:dyDescent="0.25">
      <c r="A11" s="8" t="s">
        <v>38</v>
      </c>
    </row>
    <row r="12" spans="1:3" x14ac:dyDescent="0.25">
      <c r="A12" s="8" t="s">
        <v>39</v>
      </c>
    </row>
    <row r="13" spans="1:3" x14ac:dyDescent="0.25">
      <c r="A13" s="8" t="s">
        <v>41</v>
      </c>
    </row>
    <row r="14" spans="1:3" x14ac:dyDescent="0.25">
      <c r="A14" s="7" t="s">
        <v>44</v>
      </c>
    </row>
    <row r="15" spans="1:3" x14ac:dyDescent="0.25">
      <c r="A15" s="8" t="s">
        <v>45</v>
      </c>
    </row>
    <row r="16" spans="1:3" x14ac:dyDescent="0.25">
      <c r="A16" s="8" t="s">
        <v>48</v>
      </c>
    </row>
    <row r="17" spans="1:1" x14ac:dyDescent="0.25">
      <c r="A17" s="8" t="s">
        <v>47</v>
      </c>
    </row>
    <row r="18" spans="1:1" x14ac:dyDescent="0.25">
      <c r="A18" s="8" t="s">
        <v>49</v>
      </c>
    </row>
    <row r="19" spans="1:1" x14ac:dyDescent="0.25">
      <c r="A19" s="8" t="s">
        <v>50</v>
      </c>
    </row>
    <row r="20" spans="1:1" x14ac:dyDescent="0.25">
      <c r="A20" s="8" t="s">
        <v>46</v>
      </c>
    </row>
    <row r="21" spans="1:1" x14ac:dyDescent="0.25">
      <c r="A21" s="7" t="s">
        <v>10</v>
      </c>
    </row>
    <row r="22" spans="1:1" x14ac:dyDescent="0.25">
      <c r="A22" s="8" t="s">
        <v>57</v>
      </c>
    </row>
    <row r="23" spans="1:1" x14ac:dyDescent="0.25">
      <c r="A23" s="8" t="s">
        <v>55</v>
      </c>
    </row>
    <row r="24" spans="1:1" x14ac:dyDescent="0.25">
      <c r="A24" s="8" t="s">
        <v>54</v>
      </c>
    </row>
    <row r="25" spans="1:1" x14ac:dyDescent="0.25">
      <c r="A25" s="8" t="s">
        <v>51</v>
      </c>
    </row>
    <row r="26" spans="1:1" x14ac:dyDescent="0.25">
      <c r="A26" s="8" t="s">
        <v>56</v>
      </c>
    </row>
    <row r="27" spans="1:1" x14ac:dyDescent="0.25">
      <c r="A27" s="8" t="s">
        <v>58</v>
      </c>
    </row>
    <row r="28" spans="1:1" x14ac:dyDescent="0.25">
      <c r="A28" s="8" t="s">
        <v>53</v>
      </c>
    </row>
    <row r="29" spans="1:1" x14ac:dyDescent="0.25">
      <c r="A29" s="8" t="s">
        <v>52</v>
      </c>
    </row>
    <row r="30" spans="1:1" x14ac:dyDescent="0.25">
      <c r="A30" s="7" t="s">
        <v>67</v>
      </c>
    </row>
    <row r="31" spans="1:1" x14ac:dyDescent="0.25">
      <c r="A31" s="8" t="s">
        <v>63</v>
      </c>
    </row>
    <row r="32" spans="1:1" x14ac:dyDescent="0.25">
      <c r="A32" s="8" t="s">
        <v>61</v>
      </c>
    </row>
    <row r="33" spans="1:1" x14ac:dyDescent="0.25">
      <c r="A33" s="8" t="s">
        <v>60</v>
      </c>
    </row>
    <row r="34" spans="1:1" x14ac:dyDescent="0.25">
      <c r="A34" s="8" t="s">
        <v>64</v>
      </c>
    </row>
    <row r="35" spans="1:1" x14ac:dyDescent="0.25">
      <c r="A35" s="8" t="s">
        <v>65</v>
      </c>
    </row>
    <row r="36" spans="1:1" x14ac:dyDescent="0.25">
      <c r="A36" s="8" t="s">
        <v>59</v>
      </c>
    </row>
    <row r="37" spans="1:1" x14ac:dyDescent="0.25">
      <c r="A37" s="8" t="s">
        <v>62</v>
      </c>
    </row>
    <row r="38" spans="1:1" x14ac:dyDescent="0.25">
      <c r="A38" s="8" t="s">
        <v>66</v>
      </c>
    </row>
    <row r="39" spans="1:1" x14ac:dyDescent="0.25">
      <c r="A39" s="7" t="s">
        <v>11</v>
      </c>
    </row>
    <row r="40" spans="1:1" x14ac:dyDescent="0.25">
      <c r="A40" s="8" t="s">
        <v>68</v>
      </c>
    </row>
    <row r="41" spans="1:1" x14ac:dyDescent="0.25">
      <c r="A41" s="8" t="s">
        <v>69</v>
      </c>
    </row>
    <row r="42" spans="1:1" x14ac:dyDescent="0.25">
      <c r="A42" s="7" t="s">
        <v>12</v>
      </c>
    </row>
    <row r="43" spans="1:1" x14ac:dyDescent="0.25">
      <c r="A43" s="8" t="s">
        <v>30</v>
      </c>
    </row>
    <row r="44" spans="1:1" x14ac:dyDescent="0.25">
      <c r="A44" s="8" t="s">
        <v>80</v>
      </c>
    </row>
    <row r="45" spans="1:1" x14ac:dyDescent="0.25">
      <c r="A45" s="8" t="s">
        <v>78</v>
      </c>
    </row>
    <row r="46" spans="1:1" x14ac:dyDescent="0.25">
      <c r="A46" s="8" t="s">
        <v>82</v>
      </c>
    </row>
    <row r="47" spans="1:1" x14ac:dyDescent="0.25">
      <c r="A47" s="8" t="s">
        <v>79</v>
      </c>
    </row>
    <row r="48" spans="1:1" x14ac:dyDescent="0.25">
      <c r="A48" s="8" t="s">
        <v>81</v>
      </c>
    </row>
    <row r="49" spans="1:1" x14ac:dyDescent="0.25">
      <c r="A49" s="7" t="s">
        <v>5</v>
      </c>
    </row>
    <row r="50" spans="1:1" x14ac:dyDescent="0.25">
      <c r="A50" s="8" t="s">
        <v>71</v>
      </c>
    </row>
    <row r="51" spans="1:1" x14ac:dyDescent="0.25">
      <c r="A51" s="8" t="s">
        <v>72</v>
      </c>
    </row>
    <row r="52" spans="1:1" x14ac:dyDescent="0.25">
      <c r="A52" s="8" t="s">
        <v>70</v>
      </c>
    </row>
    <row r="53" spans="1:1" x14ac:dyDescent="0.25">
      <c r="A53" s="8" t="s">
        <v>73</v>
      </c>
    </row>
    <row r="54" spans="1:1" x14ac:dyDescent="0.25">
      <c r="A54" s="8" t="s">
        <v>75</v>
      </c>
    </row>
    <row r="55" spans="1:1" x14ac:dyDescent="0.25">
      <c r="A55" s="8" t="s">
        <v>77</v>
      </c>
    </row>
    <row r="56" spans="1:1" x14ac:dyDescent="0.25">
      <c r="A56" s="8" t="s">
        <v>76</v>
      </c>
    </row>
    <row r="57" spans="1:1" x14ac:dyDescent="0.25">
      <c r="A57" s="8" t="s">
        <v>74</v>
      </c>
    </row>
    <row r="58" spans="1:1" x14ac:dyDescent="0.25">
      <c r="A58" s="7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1DC6-7A78-44F4-ACB2-A1543596AE19}">
  <dimension ref="A3:E14"/>
  <sheetViews>
    <sheetView workbookViewId="0">
      <selection activeCell="E6" sqref="E6"/>
    </sheetView>
  </sheetViews>
  <sheetFormatPr defaultRowHeight="15" x14ac:dyDescent="0.25"/>
  <cols>
    <col min="1" max="1" width="13.140625" bestFit="1" customWidth="1"/>
    <col min="2" max="2" width="13.5703125" bestFit="1" customWidth="1"/>
    <col min="3" max="3" width="14.28515625" bestFit="1" customWidth="1"/>
  </cols>
  <sheetData>
    <row r="3" spans="1:5" x14ac:dyDescent="0.25">
      <c r="A3" s="6" t="s">
        <v>133</v>
      </c>
      <c r="B3" t="s">
        <v>136</v>
      </c>
      <c r="C3" t="s">
        <v>138</v>
      </c>
    </row>
    <row r="4" spans="1:5" x14ac:dyDescent="0.25">
      <c r="A4" s="7" t="s">
        <v>7</v>
      </c>
      <c r="B4" s="9">
        <v>1948</v>
      </c>
      <c r="C4" s="9">
        <v>2504</v>
      </c>
      <c r="E4" t="s">
        <v>142</v>
      </c>
    </row>
    <row r="5" spans="1:5" x14ac:dyDescent="0.25">
      <c r="A5" s="7" t="s">
        <v>9</v>
      </c>
      <c r="B5" s="9">
        <v>1894</v>
      </c>
      <c r="C5" s="9">
        <v>2657</v>
      </c>
      <c r="E5" t="s">
        <v>143</v>
      </c>
    </row>
    <row r="6" spans="1:5" x14ac:dyDescent="0.25">
      <c r="A6" s="7" t="s">
        <v>8</v>
      </c>
      <c r="B6" s="9">
        <v>5661</v>
      </c>
      <c r="C6" s="9">
        <v>4801</v>
      </c>
    </row>
    <row r="7" spans="1:5" x14ac:dyDescent="0.25">
      <c r="A7" s="7" t="s">
        <v>6</v>
      </c>
      <c r="B7" s="9">
        <v>3830</v>
      </c>
      <c r="C7" s="9">
        <v>3264</v>
      </c>
    </row>
    <row r="8" spans="1:5" x14ac:dyDescent="0.25">
      <c r="A8" s="7" t="s">
        <v>44</v>
      </c>
      <c r="B8" s="9">
        <v>3517</v>
      </c>
      <c r="C8" s="9">
        <v>3390</v>
      </c>
    </row>
    <row r="9" spans="1:5" x14ac:dyDescent="0.25">
      <c r="A9" s="7" t="s">
        <v>10</v>
      </c>
      <c r="B9" s="9">
        <v>4532</v>
      </c>
      <c r="C9" s="9">
        <v>3927</v>
      </c>
    </row>
    <row r="10" spans="1:5" x14ac:dyDescent="0.25">
      <c r="A10" s="7" t="s">
        <v>67</v>
      </c>
      <c r="B10" s="9">
        <v>5933</v>
      </c>
      <c r="C10" s="9">
        <v>4340</v>
      </c>
    </row>
    <row r="11" spans="1:5" x14ac:dyDescent="0.25">
      <c r="A11" s="7" t="s">
        <v>11</v>
      </c>
      <c r="B11" s="9">
        <v>1523</v>
      </c>
      <c r="C11" s="9">
        <v>1770</v>
      </c>
    </row>
    <row r="12" spans="1:5" x14ac:dyDescent="0.25">
      <c r="A12" s="7" t="s">
        <v>12</v>
      </c>
      <c r="B12" s="9">
        <v>3304</v>
      </c>
      <c r="C12" s="9">
        <v>3699</v>
      </c>
    </row>
    <row r="13" spans="1:5" x14ac:dyDescent="0.25">
      <c r="A13" s="7" t="s">
        <v>5</v>
      </c>
      <c r="B13" s="9">
        <v>4723</v>
      </c>
      <c r="C13" s="9">
        <v>4931</v>
      </c>
    </row>
    <row r="14" spans="1:5" x14ac:dyDescent="0.25">
      <c r="A14" s="7" t="s">
        <v>134</v>
      </c>
      <c r="B14" s="9">
        <v>36865</v>
      </c>
      <c r="C14" s="9">
        <v>35283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18F4-0AB2-4760-BD4A-6DF582B8183A}">
  <dimension ref="A3:D17"/>
  <sheetViews>
    <sheetView workbookViewId="0">
      <selection activeCell="D18" sqref="D18"/>
    </sheetView>
  </sheetViews>
  <sheetFormatPr defaultRowHeight="15" x14ac:dyDescent="0.25"/>
  <cols>
    <col min="1" max="1" width="13.140625" bestFit="1" customWidth="1"/>
    <col min="2" max="2" width="14.28515625" bestFit="1" customWidth="1"/>
  </cols>
  <sheetData>
    <row r="3" spans="1:2" x14ac:dyDescent="0.25">
      <c r="A3" s="6" t="s">
        <v>133</v>
      </c>
      <c r="B3" t="s">
        <v>138</v>
      </c>
    </row>
    <row r="4" spans="1:2" x14ac:dyDescent="0.25">
      <c r="A4" s="7" t="s">
        <v>5</v>
      </c>
      <c r="B4" s="9">
        <v>4931</v>
      </c>
    </row>
    <row r="5" spans="1:2" x14ac:dyDescent="0.25">
      <c r="A5" s="7" t="s">
        <v>8</v>
      </c>
      <c r="B5" s="9">
        <v>4801</v>
      </c>
    </row>
    <row r="6" spans="1:2" x14ac:dyDescent="0.25">
      <c r="A6" s="7" t="s">
        <v>67</v>
      </c>
      <c r="B6" s="9">
        <v>4340</v>
      </c>
    </row>
    <row r="7" spans="1:2" x14ac:dyDescent="0.25">
      <c r="A7" s="7" t="s">
        <v>10</v>
      </c>
      <c r="B7" s="9">
        <v>3927</v>
      </c>
    </row>
    <row r="8" spans="1:2" x14ac:dyDescent="0.25">
      <c r="A8" s="7" t="s">
        <v>12</v>
      </c>
      <c r="B8" s="9">
        <v>3699</v>
      </c>
    </row>
    <row r="9" spans="1:2" x14ac:dyDescent="0.25">
      <c r="A9" s="7" t="s">
        <v>44</v>
      </c>
      <c r="B9" s="9">
        <v>3390</v>
      </c>
    </row>
    <row r="10" spans="1:2" x14ac:dyDescent="0.25">
      <c r="A10" s="7" t="s">
        <v>6</v>
      </c>
      <c r="B10" s="9">
        <v>3264</v>
      </c>
    </row>
    <row r="11" spans="1:2" x14ac:dyDescent="0.25">
      <c r="A11" s="7" t="s">
        <v>9</v>
      </c>
      <c r="B11" s="9">
        <v>2657</v>
      </c>
    </row>
    <row r="12" spans="1:2" x14ac:dyDescent="0.25">
      <c r="A12" s="7" t="s">
        <v>7</v>
      </c>
      <c r="B12" s="9">
        <v>2504</v>
      </c>
    </row>
    <row r="13" spans="1:2" x14ac:dyDescent="0.25">
      <c r="A13" s="7" t="s">
        <v>11</v>
      </c>
      <c r="B13" s="9">
        <v>1770</v>
      </c>
    </row>
    <row r="14" spans="1:2" x14ac:dyDescent="0.25">
      <c r="A14" s="7" t="s">
        <v>134</v>
      </c>
      <c r="B14" s="9">
        <v>35283</v>
      </c>
    </row>
    <row r="17" spans="4:4" x14ac:dyDescent="0.25">
      <c r="D17" t="s">
        <v>128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97F7-0714-46DC-A4E0-F6BF81A59525}">
  <dimension ref="A3:F61"/>
  <sheetViews>
    <sheetView workbookViewId="0">
      <selection activeCell="K17" sqref="K17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3" spans="1:2" x14ac:dyDescent="0.25">
      <c r="A3" s="6" t="s">
        <v>133</v>
      </c>
      <c r="B3" t="s">
        <v>136</v>
      </c>
    </row>
    <row r="4" spans="1:2" x14ac:dyDescent="0.25">
      <c r="A4" s="7" t="s">
        <v>43</v>
      </c>
      <c r="B4" s="9">
        <v>806</v>
      </c>
    </row>
    <row r="5" spans="1:2" x14ac:dyDescent="0.25">
      <c r="A5" s="7" t="s">
        <v>42</v>
      </c>
      <c r="B5" s="9">
        <v>849</v>
      </c>
    </row>
    <row r="6" spans="1:2" x14ac:dyDescent="0.25">
      <c r="A6" s="7" t="s">
        <v>33</v>
      </c>
      <c r="B6" s="9">
        <v>492</v>
      </c>
    </row>
    <row r="7" spans="1:2" x14ac:dyDescent="0.25">
      <c r="A7" s="7" t="s">
        <v>63</v>
      </c>
      <c r="B7" s="9">
        <v>598</v>
      </c>
    </row>
    <row r="8" spans="1:2" x14ac:dyDescent="0.25">
      <c r="A8" s="7" t="s">
        <v>25</v>
      </c>
      <c r="B8" s="9">
        <v>531</v>
      </c>
    </row>
    <row r="9" spans="1:2" x14ac:dyDescent="0.25">
      <c r="A9" s="7" t="s">
        <v>57</v>
      </c>
      <c r="B9" s="9">
        <v>523</v>
      </c>
    </row>
    <row r="10" spans="1:2" x14ac:dyDescent="0.25">
      <c r="A10" s="7" t="s">
        <v>30</v>
      </c>
      <c r="B10" s="9">
        <v>631</v>
      </c>
    </row>
    <row r="11" spans="1:2" x14ac:dyDescent="0.25">
      <c r="A11" s="7" t="s">
        <v>71</v>
      </c>
      <c r="B11" s="9">
        <v>841</v>
      </c>
    </row>
    <row r="12" spans="1:2" x14ac:dyDescent="0.25">
      <c r="A12" s="7" t="s">
        <v>61</v>
      </c>
      <c r="B12" s="9">
        <v>723</v>
      </c>
    </row>
    <row r="13" spans="1:2" x14ac:dyDescent="0.25">
      <c r="A13" s="7" t="s">
        <v>60</v>
      </c>
      <c r="B13" s="9">
        <v>959</v>
      </c>
    </row>
    <row r="14" spans="1:2" x14ac:dyDescent="0.25">
      <c r="A14" s="7" t="s">
        <v>40</v>
      </c>
      <c r="B14" s="9">
        <v>890</v>
      </c>
    </row>
    <row r="15" spans="1:2" x14ac:dyDescent="0.25">
      <c r="A15" s="7" t="s">
        <v>38</v>
      </c>
      <c r="B15" s="9">
        <v>681</v>
      </c>
    </row>
    <row r="16" spans="1:2" x14ac:dyDescent="0.25">
      <c r="A16" s="7" t="s">
        <v>45</v>
      </c>
      <c r="B16" s="9">
        <v>453</v>
      </c>
    </row>
    <row r="17" spans="1:6" x14ac:dyDescent="0.25">
      <c r="A17" s="7" t="s">
        <v>31</v>
      </c>
      <c r="B17" s="9">
        <v>614</v>
      </c>
    </row>
    <row r="18" spans="1:6" x14ac:dyDescent="0.25">
      <c r="A18" s="7" t="s">
        <v>39</v>
      </c>
      <c r="B18" s="9">
        <v>379</v>
      </c>
      <c r="F18" t="s">
        <v>129</v>
      </c>
    </row>
    <row r="19" spans="1:6" x14ac:dyDescent="0.25">
      <c r="A19" s="7" t="s">
        <v>64</v>
      </c>
      <c r="B19" s="9">
        <v>978</v>
      </c>
    </row>
    <row r="20" spans="1:6" x14ac:dyDescent="0.25">
      <c r="A20" s="7" t="s">
        <v>34</v>
      </c>
      <c r="B20" s="9">
        <v>916</v>
      </c>
    </row>
    <row r="21" spans="1:6" x14ac:dyDescent="0.25">
      <c r="A21" s="7" t="s">
        <v>48</v>
      </c>
      <c r="B21" s="9">
        <v>215</v>
      </c>
    </row>
    <row r="22" spans="1:6" x14ac:dyDescent="0.25">
      <c r="A22" s="7" t="s">
        <v>36</v>
      </c>
      <c r="B22" s="9">
        <v>833</v>
      </c>
    </row>
    <row r="23" spans="1:6" x14ac:dyDescent="0.25">
      <c r="A23" s="7" t="s">
        <v>72</v>
      </c>
      <c r="B23" s="9">
        <v>692</v>
      </c>
    </row>
    <row r="24" spans="1:6" x14ac:dyDescent="0.25">
      <c r="A24" s="7" t="s">
        <v>32</v>
      </c>
      <c r="B24" s="9">
        <v>1836</v>
      </c>
    </row>
    <row r="25" spans="1:6" x14ac:dyDescent="0.25">
      <c r="A25" s="7" t="s">
        <v>70</v>
      </c>
      <c r="B25" s="9">
        <v>687</v>
      </c>
    </row>
    <row r="26" spans="1:6" x14ac:dyDescent="0.25">
      <c r="A26" s="7" t="s">
        <v>35</v>
      </c>
      <c r="B26" s="9">
        <v>309</v>
      </c>
    </row>
    <row r="27" spans="1:6" x14ac:dyDescent="0.25">
      <c r="A27" s="7" t="s">
        <v>73</v>
      </c>
      <c r="B27" s="9">
        <v>429</v>
      </c>
    </row>
    <row r="28" spans="1:6" x14ac:dyDescent="0.25">
      <c r="A28" s="7" t="s">
        <v>47</v>
      </c>
      <c r="B28" s="9">
        <v>969</v>
      </c>
    </row>
    <row r="29" spans="1:6" x14ac:dyDescent="0.25">
      <c r="A29" s="7" t="s">
        <v>80</v>
      </c>
      <c r="B29" s="9">
        <v>935</v>
      </c>
    </row>
    <row r="30" spans="1:6" x14ac:dyDescent="0.25">
      <c r="A30" s="7" t="s">
        <v>65</v>
      </c>
      <c r="B30" s="9">
        <v>898</v>
      </c>
    </row>
    <row r="31" spans="1:6" x14ac:dyDescent="0.25">
      <c r="A31" s="7" t="s">
        <v>75</v>
      </c>
      <c r="B31" s="9">
        <v>637</v>
      </c>
    </row>
    <row r="32" spans="1:6" x14ac:dyDescent="0.25">
      <c r="A32" s="7" t="s">
        <v>41</v>
      </c>
      <c r="B32" s="9">
        <v>225</v>
      </c>
    </row>
    <row r="33" spans="1:2" x14ac:dyDescent="0.25">
      <c r="A33" s="7" t="s">
        <v>55</v>
      </c>
      <c r="B33" s="9">
        <v>777</v>
      </c>
    </row>
    <row r="34" spans="1:2" x14ac:dyDescent="0.25">
      <c r="A34" s="7" t="s">
        <v>77</v>
      </c>
      <c r="B34" s="9">
        <v>695</v>
      </c>
    </row>
    <row r="35" spans="1:2" x14ac:dyDescent="0.25">
      <c r="A35" s="7" t="s">
        <v>54</v>
      </c>
      <c r="B35" s="9">
        <v>295</v>
      </c>
    </row>
    <row r="36" spans="1:2" x14ac:dyDescent="0.25">
      <c r="A36" s="7" t="s">
        <v>68</v>
      </c>
      <c r="B36" s="9">
        <v>853</v>
      </c>
    </row>
    <row r="37" spans="1:2" x14ac:dyDescent="0.25">
      <c r="A37" s="7" t="s">
        <v>37</v>
      </c>
      <c r="B37" s="9">
        <v>1275</v>
      </c>
    </row>
    <row r="38" spans="1:2" x14ac:dyDescent="0.25">
      <c r="A38" s="7" t="s">
        <v>78</v>
      </c>
      <c r="B38" s="9">
        <v>433</v>
      </c>
    </row>
    <row r="39" spans="1:2" x14ac:dyDescent="0.25">
      <c r="A39" s="7" t="s">
        <v>76</v>
      </c>
      <c r="B39" s="9">
        <v>472</v>
      </c>
    </row>
    <row r="40" spans="1:2" x14ac:dyDescent="0.25">
      <c r="A40" s="7" t="s">
        <v>74</v>
      </c>
      <c r="B40" s="9">
        <v>270</v>
      </c>
    </row>
    <row r="41" spans="1:2" x14ac:dyDescent="0.25">
      <c r="A41" s="7" t="s">
        <v>82</v>
      </c>
      <c r="B41" s="9">
        <v>629</v>
      </c>
    </row>
    <row r="42" spans="1:2" x14ac:dyDescent="0.25">
      <c r="A42" s="7" t="s">
        <v>51</v>
      </c>
      <c r="B42" s="9">
        <v>586</v>
      </c>
    </row>
    <row r="43" spans="1:2" x14ac:dyDescent="0.25">
      <c r="A43" s="7" t="s">
        <v>59</v>
      </c>
      <c r="B43" s="9">
        <v>967</v>
      </c>
    </row>
    <row r="44" spans="1:2" x14ac:dyDescent="0.25">
      <c r="A44" s="7" t="s">
        <v>69</v>
      </c>
      <c r="B44" s="9">
        <v>670</v>
      </c>
    </row>
    <row r="45" spans="1:2" x14ac:dyDescent="0.25">
      <c r="A45" s="7" t="s">
        <v>24</v>
      </c>
      <c r="B45" s="9">
        <v>525</v>
      </c>
    </row>
    <row r="46" spans="1:2" x14ac:dyDescent="0.25">
      <c r="A46" s="7" t="s">
        <v>79</v>
      </c>
      <c r="B46" s="9">
        <v>658</v>
      </c>
    </row>
    <row r="47" spans="1:2" x14ac:dyDescent="0.25">
      <c r="A47" s="7" t="s">
        <v>49</v>
      </c>
      <c r="B47" s="9">
        <v>566</v>
      </c>
    </row>
    <row r="48" spans="1:2" x14ac:dyDescent="0.25">
      <c r="A48" s="7" t="s">
        <v>56</v>
      </c>
      <c r="B48" s="9">
        <v>557</v>
      </c>
    </row>
    <row r="49" spans="1:2" x14ac:dyDescent="0.25">
      <c r="A49" s="7" t="s">
        <v>58</v>
      </c>
      <c r="B49" s="9">
        <v>571</v>
      </c>
    </row>
    <row r="50" spans="1:2" x14ac:dyDescent="0.25">
      <c r="A50" s="7" t="s">
        <v>50</v>
      </c>
      <c r="B50" s="9">
        <v>855</v>
      </c>
    </row>
    <row r="51" spans="1:2" x14ac:dyDescent="0.25">
      <c r="A51" s="7" t="s">
        <v>62</v>
      </c>
      <c r="B51" s="9">
        <v>310</v>
      </c>
    </row>
    <row r="52" spans="1:2" x14ac:dyDescent="0.25">
      <c r="A52" s="7" t="s">
        <v>66</v>
      </c>
      <c r="B52" s="9">
        <v>500</v>
      </c>
    </row>
    <row r="53" spans="1:2" x14ac:dyDescent="0.25">
      <c r="A53" s="7" t="s">
        <v>29</v>
      </c>
      <c r="B53" s="9">
        <v>603</v>
      </c>
    </row>
    <row r="54" spans="1:2" x14ac:dyDescent="0.25">
      <c r="A54" s="7" t="s">
        <v>28</v>
      </c>
      <c r="B54" s="9">
        <v>329</v>
      </c>
    </row>
    <row r="55" spans="1:2" x14ac:dyDescent="0.25">
      <c r="A55" s="7" t="s">
        <v>27</v>
      </c>
      <c r="B55" s="9">
        <v>812</v>
      </c>
    </row>
    <row r="56" spans="1:2" x14ac:dyDescent="0.25">
      <c r="A56" s="7" t="s">
        <v>26</v>
      </c>
      <c r="B56" s="9">
        <v>204</v>
      </c>
    </row>
    <row r="57" spans="1:2" x14ac:dyDescent="0.25">
      <c r="A57" s="7" t="s">
        <v>46</v>
      </c>
      <c r="B57" s="9">
        <v>459</v>
      </c>
    </row>
    <row r="58" spans="1:2" x14ac:dyDescent="0.25">
      <c r="A58" s="7" t="s">
        <v>53</v>
      </c>
      <c r="B58" s="9">
        <v>231</v>
      </c>
    </row>
    <row r="59" spans="1:2" x14ac:dyDescent="0.25">
      <c r="A59" s="7" t="s">
        <v>52</v>
      </c>
      <c r="B59" s="9">
        <v>992</v>
      </c>
    </row>
    <row r="60" spans="1:2" x14ac:dyDescent="0.25">
      <c r="A60" s="7" t="s">
        <v>81</v>
      </c>
      <c r="B60" s="9">
        <v>242</v>
      </c>
    </row>
    <row r="61" spans="1:2" x14ac:dyDescent="0.25">
      <c r="A61" s="7" t="s">
        <v>134</v>
      </c>
      <c r="B61" s="9">
        <v>36865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B5A0-59A4-470D-8E54-C6890850DF07}">
  <dimension ref="A3:B49"/>
  <sheetViews>
    <sheetView workbookViewId="0">
      <selection activeCell="C12" sqref="C12"/>
    </sheetView>
  </sheetViews>
  <sheetFormatPr defaultRowHeight="15" x14ac:dyDescent="0.25"/>
  <cols>
    <col min="1" max="1" width="13.140625" bestFit="1" customWidth="1"/>
    <col min="2" max="2" width="17" bestFit="1" customWidth="1"/>
    <col min="3" max="3" width="14.28515625" bestFit="1" customWidth="1"/>
  </cols>
  <sheetData>
    <row r="3" spans="1:2" x14ac:dyDescent="0.25">
      <c r="A3" s="6" t="s">
        <v>133</v>
      </c>
      <c r="B3" t="s">
        <v>144</v>
      </c>
    </row>
    <row r="4" spans="1:2" x14ac:dyDescent="0.25">
      <c r="A4" s="7" t="s">
        <v>100</v>
      </c>
      <c r="B4" s="9">
        <v>992</v>
      </c>
    </row>
    <row r="5" spans="1:2" x14ac:dyDescent="0.25">
      <c r="A5" s="7" t="s">
        <v>92</v>
      </c>
      <c r="B5" s="9">
        <v>989</v>
      </c>
    </row>
    <row r="6" spans="1:2" x14ac:dyDescent="0.25">
      <c r="A6" s="7" t="s">
        <v>110</v>
      </c>
      <c r="B6" s="9">
        <v>969</v>
      </c>
    </row>
    <row r="7" spans="1:2" x14ac:dyDescent="0.25">
      <c r="A7" s="7" t="s">
        <v>95</v>
      </c>
      <c r="B7" s="9">
        <v>959</v>
      </c>
    </row>
    <row r="8" spans="1:2" x14ac:dyDescent="0.25">
      <c r="A8" s="7" t="s">
        <v>109</v>
      </c>
      <c r="B8" s="9">
        <v>935</v>
      </c>
    </row>
    <row r="9" spans="1:2" x14ac:dyDescent="0.25">
      <c r="A9" s="7" t="s">
        <v>93</v>
      </c>
      <c r="B9" s="9">
        <v>890</v>
      </c>
    </row>
    <row r="10" spans="1:2" x14ac:dyDescent="0.25">
      <c r="A10" s="7" t="s">
        <v>106</v>
      </c>
      <c r="B10" s="9">
        <v>868</v>
      </c>
    </row>
    <row r="11" spans="1:2" x14ac:dyDescent="0.25">
      <c r="A11" s="7" t="s">
        <v>120</v>
      </c>
      <c r="B11" s="9">
        <v>855</v>
      </c>
    </row>
    <row r="12" spans="1:2" x14ac:dyDescent="0.25">
      <c r="A12" s="7" t="s">
        <v>19</v>
      </c>
      <c r="B12" s="9">
        <v>853</v>
      </c>
    </row>
    <row r="13" spans="1:2" x14ac:dyDescent="0.25">
      <c r="A13" s="7" t="s">
        <v>117</v>
      </c>
      <c r="B13" s="9">
        <v>849</v>
      </c>
    </row>
    <row r="14" spans="1:2" x14ac:dyDescent="0.25">
      <c r="A14" s="7" t="s">
        <v>96</v>
      </c>
      <c r="B14" s="9">
        <v>847</v>
      </c>
    </row>
    <row r="15" spans="1:2" x14ac:dyDescent="0.25">
      <c r="A15" s="7" t="s">
        <v>89</v>
      </c>
      <c r="B15" s="9">
        <v>812</v>
      </c>
    </row>
    <row r="16" spans="1:2" x14ac:dyDescent="0.25">
      <c r="A16" s="7" t="s">
        <v>84</v>
      </c>
      <c r="B16" s="9">
        <v>809</v>
      </c>
    </row>
    <row r="17" spans="1:2" x14ac:dyDescent="0.25">
      <c r="A17" s="7" t="s">
        <v>119</v>
      </c>
      <c r="B17" s="9">
        <v>806</v>
      </c>
    </row>
    <row r="18" spans="1:2" x14ac:dyDescent="0.25">
      <c r="A18" s="7" t="s">
        <v>111</v>
      </c>
      <c r="B18" s="9">
        <v>723</v>
      </c>
    </row>
    <row r="19" spans="1:2" x14ac:dyDescent="0.25">
      <c r="A19" s="7" t="s">
        <v>99</v>
      </c>
      <c r="B19" s="9">
        <v>692</v>
      </c>
    </row>
    <row r="20" spans="1:2" x14ac:dyDescent="0.25">
      <c r="A20" s="7" t="s">
        <v>87</v>
      </c>
      <c r="B20" s="9">
        <v>691</v>
      </c>
    </row>
    <row r="21" spans="1:2" x14ac:dyDescent="0.25">
      <c r="A21" s="7" t="s">
        <v>18</v>
      </c>
      <c r="B21" s="9">
        <v>681</v>
      </c>
    </row>
    <row r="22" spans="1:2" x14ac:dyDescent="0.25">
      <c r="A22" s="7" t="s">
        <v>108</v>
      </c>
      <c r="B22" s="9">
        <v>658</v>
      </c>
    </row>
    <row r="23" spans="1:2" x14ac:dyDescent="0.25">
      <c r="A23" s="7" t="s">
        <v>114</v>
      </c>
      <c r="B23" s="9">
        <v>637</v>
      </c>
    </row>
    <row r="24" spans="1:2" x14ac:dyDescent="0.25">
      <c r="A24" s="7" t="s">
        <v>105</v>
      </c>
      <c r="B24" s="9">
        <v>629</v>
      </c>
    </row>
    <row r="25" spans="1:2" x14ac:dyDescent="0.25">
      <c r="A25" s="7" t="s">
        <v>88</v>
      </c>
      <c r="B25" s="9">
        <v>609</v>
      </c>
    </row>
    <row r="26" spans="1:2" x14ac:dyDescent="0.25">
      <c r="A26" s="7" t="s">
        <v>115</v>
      </c>
      <c r="B26" s="9">
        <v>603</v>
      </c>
    </row>
    <row r="27" spans="1:2" x14ac:dyDescent="0.25">
      <c r="A27" s="7" t="s">
        <v>22</v>
      </c>
      <c r="B27" s="9">
        <v>599</v>
      </c>
    </row>
    <row r="28" spans="1:2" x14ac:dyDescent="0.25">
      <c r="A28" s="7" t="s">
        <v>91</v>
      </c>
      <c r="B28" s="9">
        <v>598</v>
      </c>
    </row>
    <row r="29" spans="1:2" x14ac:dyDescent="0.25">
      <c r="A29" s="7" t="s">
        <v>21</v>
      </c>
      <c r="B29" s="9">
        <v>569.6</v>
      </c>
    </row>
    <row r="30" spans="1:2" x14ac:dyDescent="0.25">
      <c r="A30" s="7" t="s">
        <v>116</v>
      </c>
      <c r="B30" s="9">
        <v>566</v>
      </c>
    </row>
    <row r="31" spans="1:2" x14ac:dyDescent="0.25">
      <c r="A31" s="7" t="s">
        <v>118</v>
      </c>
      <c r="B31" s="9">
        <v>557</v>
      </c>
    </row>
    <row r="32" spans="1:2" x14ac:dyDescent="0.25">
      <c r="A32" s="7" t="s">
        <v>20</v>
      </c>
      <c r="B32" s="9">
        <v>533</v>
      </c>
    </row>
    <row r="33" spans="1:2" x14ac:dyDescent="0.25">
      <c r="A33" s="7" t="s">
        <v>113</v>
      </c>
      <c r="B33" s="9">
        <v>531</v>
      </c>
    </row>
    <row r="34" spans="1:2" x14ac:dyDescent="0.25">
      <c r="A34" s="7" t="s">
        <v>97</v>
      </c>
      <c r="B34" s="9">
        <v>523</v>
      </c>
    </row>
    <row r="35" spans="1:2" x14ac:dyDescent="0.25">
      <c r="A35" s="7" t="s">
        <v>90</v>
      </c>
      <c r="B35" s="9">
        <v>521.5</v>
      </c>
    </row>
    <row r="36" spans="1:2" x14ac:dyDescent="0.25">
      <c r="A36" s="7" t="s">
        <v>121</v>
      </c>
      <c r="B36" s="9">
        <v>500</v>
      </c>
    </row>
    <row r="37" spans="1:2" x14ac:dyDescent="0.25">
      <c r="A37" s="7" t="s">
        <v>23</v>
      </c>
      <c r="B37" s="9">
        <v>478.33333333333331</v>
      </c>
    </row>
    <row r="38" spans="1:2" x14ac:dyDescent="0.25">
      <c r="A38" s="7" t="s">
        <v>104</v>
      </c>
      <c r="B38" s="9">
        <v>472</v>
      </c>
    </row>
    <row r="39" spans="1:2" x14ac:dyDescent="0.25">
      <c r="A39" s="7" t="s">
        <v>107</v>
      </c>
      <c r="B39" s="9">
        <v>459</v>
      </c>
    </row>
    <row r="40" spans="1:2" x14ac:dyDescent="0.25">
      <c r="A40" s="7" t="s">
        <v>83</v>
      </c>
      <c r="B40" s="9">
        <v>453</v>
      </c>
    </row>
    <row r="41" spans="1:2" x14ac:dyDescent="0.25">
      <c r="A41" s="7" t="s">
        <v>94</v>
      </c>
      <c r="B41" s="9">
        <v>433</v>
      </c>
    </row>
    <row r="42" spans="1:2" x14ac:dyDescent="0.25">
      <c r="A42" s="7" t="s">
        <v>85</v>
      </c>
      <c r="B42" s="9">
        <v>379</v>
      </c>
    </row>
    <row r="43" spans="1:2" x14ac:dyDescent="0.25">
      <c r="A43" s="7" t="s">
        <v>103</v>
      </c>
      <c r="B43" s="9">
        <v>329</v>
      </c>
    </row>
    <row r="44" spans="1:2" x14ac:dyDescent="0.25">
      <c r="A44" s="7" t="s">
        <v>102</v>
      </c>
      <c r="B44" s="9">
        <v>310</v>
      </c>
    </row>
    <row r="45" spans="1:2" x14ac:dyDescent="0.25">
      <c r="A45" s="7" t="s">
        <v>101</v>
      </c>
      <c r="B45" s="9">
        <v>309</v>
      </c>
    </row>
    <row r="46" spans="1:2" x14ac:dyDescent="0.25">
      <c r="A46" s="7" t="s">
        <v>86</v>
      </c>
      <c r="B46" s="9">
        <v>231</v>
      </c>
    </row>
    <row r="47" spans="1:2" x14ac:dyDescent="0.25">
      <c r="A47" s="7" t="s">
        <v>112</v>
      </c>
      <c r="B47" s="9">
        <v>215</v>
      </c>
    </row>
    <row r="48" spans="1:2" x14ac:dyDescent="0.25">
      <c r="A48" s="7" t="s">
        <v>98</v>
      </c>
      <c r="B48" s="9">
        <v>204</v>
      </c>
    </row>
    <row r="49" spans="1:2" x14ac:dyDescent="0.25">
      <c r="A49" s="7" t="s">
        <v>134</v>
      </c>
      <c r="B49" s="9">
        <v>614.41666666666663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7047-2254-4BCC-9606-F67F09A83E02}">
  <dimension ref="A1:E9"/>
  <sheetViews>
    <sheetView tabSelected="1" workbookViewId="0">
      <selection activeCell="I15" sqref="I1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3.5703125" bestFit="1" customWidth="1"/>
    <col min="4" max="4" width="14.28515625" bestFit="1" customWidth="1"/>
    <col min="5" max="5" width="13.42578125" bestFit="1" customWidth="1"/>
  </cols>
  <sheetData>
    <row r="1" spans="1:5" x14ac:dyDescent="0.25">
      <c r="A1" s="6" t="s">
        <v>1</v>
      </c>
      <c r="B1" t="s">
        <v>7</v>
      </c>
    </row>
    <row r="2" spans="1:5" x14ac:dyDescent="0.25">
      <c r="A2" s="6" t="s">
        <v>3</v>
      </c>
      <c r="B2" t="s">
        <v>17</v>
      </c>
    </row>
    <row r="4" spans="1:5" x14ac:dyDescent="0.25">
      <c r="A4" s="6" t="s">
        <v>133</v>
      </c>
      <c r="B4" t="s">
        <v>135</v>
      </c>
      <c r="C4" t="s">
        <v>136</v>
      </c>
      <c r="D4" t="s">
        <v>138</v>
      </c>
      <c r="E4" t="s">
        <v>145</v>
      </c>
    </row>
    <row r="5" spans="1:5" x14ac:dyDescent="0.25">
      <c r="A5" s="7" t="s">
        <v>98</v>
      </c>
      <c r="B5" s="9">
        <v>5543</v>
      </c>
      <c r="C5" s="9">
        <v>204</v>
      </c>
      <c r="D5" s="9">
        <v>528</v>
      </c>
      <c r="E5" s="9">
        <v>268</v>
      </c>
    </row>
    <row r="6" spans="1:5" x14ac:dyDescent="0.25">
      <c r="A6" s="8" t="s">
        <v>26</v>
      </c>
      <c r="B6" s="9">
        <v>5543</v>
      </c>
      <c r="C6" s="9">
        <v>204</v>
      </c>
      <c r="D6" s="9">
        <v>528</v>
      </c>
      <c r="E6" s="9">
        <v>268</v>
      </c>
    </row>
    <row r="7" spans="1:5" x14ac:dyDescent="0.25">
      <c r="A7" s="7" t="s">
        <v>103</v>
      </c>
      <c r="B7" s="9">
        <v>7478</v>
      </c>
      <c r="C7" s="9">
        <v>329</v>
      </c>
      <c r="D7" s="9">
        <v>646</v>
      </c>
      <c r="E7" s="9">
        <v>884</v>
      </c>
    </row>
    <row r="8" spans="1:5" x14ac:dyDescent="0.25">
      <c r="A8" s="8" t="s">
        <v>28</v>
      </c>
      <c r="B8" s="9">
        <v>7478</v>
      </c>
      <c r="C8" s="9">
        <v>329</v>
      </c>
      <c r="D8" s="9">
        <v>646</v>
      </c>
      <c r="E8" s="9">
        <v>884</v>
      </c>
    </row>
    <row r="9" spans="1:5" x14ac:dyDescent="0.25">
      <c r="A9" s="7" t="s">
        <v>134</v>
      </c>
      <c r="B9" s="9">
        <v>13021</v>
      </c>
      <c r="C9" s="9">
        <v>533</v>
      </c>
      <c r="D9" s="9">
        <v>1174</v>
      </c>
      <c r="E9" s="9">
        <v>1152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61"/>
  <sheetViews>
    <sheetView topLeftCell="C1" workbookViewId="0">
      <pane ySplit="1" topLeftCell="A47" activePane="bottomLeft" state="frozen"/>
      <selection pane="bottomLeft" activeCell="D9" sqref="D9"/>
    </sheetView>
  </sheetViews>
  <sheetFormatPr defaultRowHeight="15" x14ac:dyDescent="0.25"/>
  <cols>
    <col min="1" max="1" width="7.28515625" bestFit="1" customWidth="1"/>
    <col min="2" max="2" width="16.5703125" bestFit="1" customWidth="1"/>
    <col min="3" max="3" width="16.7109375" bestFit="1" customWidth="1"/>
    <col min="4" max="4" width="14.85546875" bestFit="1" customWidth="1"/>
    <col min="5" max="5" width="15.7109375" bestFit="1" customWidth="1"/>
    <col min="6" max="6" width="12.28515625" bestFit="1" customWidth="1"/>
    <col min="7" max="7" width="9.140625" bestFit="1" customWidth="1"/>
    <col min="8" max="8" width="10" bestFit="1" customWidth="1"/>
    <col min="9" max="9" width="8.7109375" bestFit="1" customWidth="1"/>
    <col min="10" max="10" width="8" bestFit="1" customWidth="1"/>
    <col min="11" max="11" width="9.42578125" bestFit="1" customWidth="1"/>
    <col min="12" max="12" width="9.140625" bestFit="1" customWidth="1"/>
    <col min="13" max="13" width="9" bestFit="1" customWidth="1"/>
    <col min="14" max="14" width="9.5703125" bestFit="1" customWidth="1"/>
    <col min="15" max="15" width="9.28515625" bestFit="1" customWidth="1"/>
    <col min="16" max="16" width="8.5703125" bestFit="1" customWidth="1"/>
    <col min="17" max="17" width="9.140625" bestFit="1" customWidth="1"/>
    <col min="18" max="18" width="9.7109375" bestFit="1" customWidth="1"/>
  </cols>
  <sheetData>
    <row r="1" spans="1:18" ht="18.7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122</v>
      </c>
      <c r="F1" s="4" t="s">
        <v>4</v>
      </c>
      <c r="G1" s="5">
        <v>43191</v>
      </c>
      <c r="H1" s="5">
        <v>43221</v>
      </c>
      <c r="I1" s="5">
        <v>43252</v>
      </c>
      <c r="J1" s="5">
        <v>43282</v>
      </c>
      <c r="K1" s="5">
        <v>43313</v>
      </c>
      <c r="L1" s="5">
        <v>43344</v>
      </c>
      <c r="M1" s="5">
        <v>43374</v>
      </c>
      <c r="N1" s="5">
        <v>43405</v>
      </c>
      <c r="O1" s="5">
        <v>43435</v>
      </c>
      <c r="P1" s="5">
        <v>43466</v>
      </c>
      <c r="Q1" s="5">
        <v>43497</v>
      </c>
      <c r="R1" s="5">
        <v>43525</v>
      </c>
    </row>
    <row r="2" spans="1:18" ht="18.75" x14ac:dyDescent="0.3">
      <c r="A2" s="1">
        <v>1</v>
      </c>
      <c r="B2" s="2" t="s">
        <v>67</v>
      </c>
      <c r="C2" s="2" t="s">
        <v>59</v>
      </c>
      <c r="D2" s="2" t="s">
        <v>13</v>
      </c>
      <c r="E2" s="2" t="s">
        <v>20</v>
      </c>
      <c r="F2" s="3">
        <f>SUM(G2:R2)</f>
        <v>6802</v>
      </c>
      <c r="G2" s="2">
        <v>967</v>
      </c>
      <c r="H2" s="2">
        <v>209</v>
      </c>
      <c r="I2" s="2">
        <v>949</v>
      </c>
      <c r="J2" s="2">
        <v>552</v>
      </c>
      <c r="K2" s="2">
        <v>311</v>
      </c>
      <c r="L2" s="2">
        <v>406</v>
      </c>
      <c r="M2" s="2">
        <v>354</v>
      </c>
      <c r="N2" s="2">
        <v>655</v>
      </c>
      <c r="O2" s="2">
        <v>260</v>
      </c>
      <c r="P2" s="2">
        <v>610</v>
      </c>
      <c r="Q2" s="2">
        <v>688</v>
      </c>
      <c r="R2" s="2">
        <v>841</v>
      </c>
    </row>
    <row r="3" spans="1:18" ht="18.75" x14ac:dyDescent="0.3">
      <c r="A3" s="1">
        <v>2</v>
      </c>
      <c r="B3" s="2" t="s">
        <v>5</v>
      </c>
      <c r="C3" s="2" t="s">
        <v>70</v>
      </c>
      <c r="D3" s="2" t="s">
        <v>14</v>
      </c>
      <c r="E3" s="2" t="s">
        <v>87</v>
      </c>
      <c r="F3" s="3">
        <f t="shared" ref="F3:F61" si="0">SUM(G3:R3)</f>
        <v>7922</v>
      </c>
      <c r="G3" s="2">
        <v>687</v>
      </c>
      <c r="H3" s="2">
        <v>482</v>
      </c>
      <c r="I3" s="2">
        <v>828</v>
      </c>
      <c r="J3" s="2">
        <v>444</v>
      </c>
      <c r="K3" s="2">
        <v>739</v>
      </c>
      <c r="L3" s="2">
        <v>468</v>
      </c>
      <c r="M3" s="2">
        <v>616</v>
      </c>
      <c r="N3" s="2">
        <v>993</v>
      </c>
      <c r="O3" s="2">
        <v>536</v>
      </c>
      <c r="P3" s="2">
        <v>727</v>
      </c>
      <c r="Q3" s="2">
        <v>571</v>
      </c>
      <c r="R3" s="2">
        <v>831</v>
      </c>
    </row>
    <row r="4" spans="1:18" ht="18.75" x14ac:dyDescent="0.3">
      <c r="A4" s="1">
        <v>3</v>
      </c>
      <c r="B4" s="2" t="s">
        <v>6</v>
      </c>
      <c r="C4" s="2" t="s">
        <v>38</v>
      </c>
      <c r="D4" s="2" t="s">
        <v>15</v>
      </c>
      <c r="E4" s="2" t="s">
        <v>18</v>
      </c>
      <c r="F4" s="3">
        <f t="shared" si="0"/>
        <v>7282</v>
      </c>
      <c r="G4" s="2">
        <v>681</v>
      </c>
      <c r="H4" s="2">
        <v>667</v>
      </c>
      <c r="I4" s="2">
        <v>789</v>
      </c>
      <c r="J4" s="2">
        <v>861</v>
      </c>
      <c r="K4" s="2">
        <v>206</v>
      </c>
      <c r="L4" s="2">
        <v>319</v>
      </c>
      <c r="M4" s="2">
        <v>519</v>
      </c>
      <c r="N4" s="2">
        <v>665</v>
      </c>
      <c r="O4" s="2">
        <v>634</v>
      </c>
      <c r="P4" s="2">
        <v>760</v>
      </c>
      <c r="Q4" s="2">
        <v>335</v>
      </c>
      <c r="R4" s="2">
        <v>846</v>
      </c>
    </row>
    <row r="5" spans="1:18" ht="18.75" x14ac:dyDescent="0.3">
      <c r="A5" s="1">
        <v>4</v>
      </c>
      <c r="B5" s="2" t="s">
        <v>44</v>
      </c>
      <c r="C5" s="2" t="s">
        <v>45</v>
      </c>
      <c r="D5" s="2" t="s">
        <v>16</v>
      </c>
      <c r="E5" s="2" t="s">
        <v>83</v>
      </c>
      <c r="F5" s="3">
        <f t="shared" si="0"/>
        <v>7453</v>
      </c>
      <c r="G5" s="2">
        <v>453</v>
      </c>
      <c r="H5" s="2">
        <v>615</v>
      </c>
      <c r="I5" s="2">
        <v>700</v>
      </c>
      <c r="J5" s="2">
        <v>912</v>
      </c>
      <c r="K5" s="2">
        <v>668</v>
      </c>
      <c r="L5" s="2">
        <v>436</v>
      </c>
      <c r="M5" s="2">
        <v>906</v>
      </c>
      <c r="N5" s="2">
        <v>312</v>
      </c>
      <c r="O5" s="2">
        <v>939</v>
      </c>
      <c r="P5" s="2">
        <v>601</v>
      </c>
      <c r="Q5" s="2">
        <v>470</v>
      </c>
      <c r="R5" s="2">
        <v>441</v>
      </c>
    </row>
    <row r="6" spans="1:18" ht="18.75" x14ac:dyDescent="0.3">
      <c r="A6" s="1">
        <v>5</v>
      </c>
      <c r="B6" s="2" t="s">
        <v>7</v>
      </c>
      <c r="C6" s="2" t="s">
        <v>26</v>
      </c>
      <c r="D6" s="2" t="s">
        <v>17</v>
      </c>
      <c r="E6" s="2" t="s">
        <v>98</v>
      </c>
      <c r="F6" s="3">
        <f t="shared" si="0"/>
        <v>5543</v>
      </c>
      <c r="G6" s="2">
        <v>204</v>
      </c>
      <c r="H6" s="2">
        <v>528</v>
      </c>
      <c r="I6" s="2">
        <v>268</v>
      </c>
      <c r="J6" s="2">
        <v>647</v>
      </c>
      <c r="K6" s="2">
        <v>570</v>
      </c>
      <c r="L6" s="2">
        <v>211</v>
      </c>
      <c r="M6" s="2">
        <v>785</v>
      </c>
      <c r="N6" s="2">
        <v>239</v>
      </c>
      <c r="O6" s="2">
        <v>369</v>
      </c>
      <c r="P6" s="2">
        <v>595</v>
      </c>
      <c r="Q6" s="2">
        <v>680</v>
      </c>
      <c r="R6" s="2">
        <v>447</v>
      </c>
    </row>
    <row r="7" spans="1:18" ht="18.75" x14ac:dyDescent="0.3">
      <c r="A7" s="1">
        <v>6</v>
      </c>
      <c r="B7" s="2" t="s">
        <v>8</v>
      </c>
      <c r="C7" s="2" t="s">
        <v>32</v>
      </c>
      <c r="D7" s="2" t="s">
        <v>137</v>
      </c>
      <c r="E7" s="2" t="s">
        <v>96</v>
      </c>
      <c r="F7" s="3">
        <f t="shared" si="0"/>
        <v>6611</v>
      </c>
      <c r="G7" s="2">
        <v>847</v>
      </c>
      <c r="H7" s="2">
        <v>705</v>
      </c>
      <c r="I7" s="2">
        <v>661</v>
      </c>
      <c r="J7" s="2">
        <v>578</v>
      </c>
      <c r="K7" s="2">
        <v>291</v>
      </c>
      <c r="L7" s="2">
        <v>317</v>
      </c>
      <c r="M7" s="2">
        <v>347</v>
      </c>
      <c r="N7" s="2">
        <v>253</v>
      </c>
      <c r="O7" s="2">
        <v>832</v>
      </c>
      <c r="P7" s="2">
        <v>412</v>
      </c>
      <c r="Q7" s="2">
        <v>917</v>
      </c>
      <c r="R7" s="2">
        <v>451</v>
      </c>
    </row>
    <row r="8" spans="1:18" ht="18.75" x14ac:dyDescent="0.3">
      <c r="A8" s="1">
        <v>7</v>
      </c>
      <c r="B8" s="2" t="s">
        <v>9</v>
      </c>
      <c r="C8" s="2" t="s">
        <v>24</v>
      </c>
      <c r="D8" s="2" t="s">
        <v>13</v>
      </c>
      <c r="E8" s="2" t="s">
        <v>21</v>
      </c>
      <c r="F8" s="3">
        <f t="shared" si="0"/>
        <v>9008</v>
      </c>
      <c r="G8" s="2">
        <v>525</v>
      </c>
      <c r="H8" s="2">
        <v>990</v>
      </c>
      <c r="I8" s="2">
        <v>301</v>
      </c>
      <c r="J8" s="2">
        <v>780</v>
      </c>
      <c r="K8" s="2">
        <v>991</v>
      </c>
      <c r="L8" s="2">
        <v>423</v>
      </c>
      <c r="M8" s="2">
        <v>869</v>
      </c>
      <c r="N8" s="2">
        <v>865</v>
      </c>
      <c r="O8" s="2">
        <v>596</v>
      </c>
      <c r="P8" s="2">
        <v>938</v>
      </c>
      <c r="Q8" s="2">
        <v>896</v>
      </c>
      <c r="R8" s="2">
        <v>834</v>
      </c>
    </row>
    <row r="9" spans="1:18" ht="18.75" x14ac:dyDescent="0.3">
      <c r="A9" s="1">
        <v>8</v>
      </c>
      <c r="B9" s="2" t="s">
        <v>10</v>
      </c>
      <c r="C9" s="2" t="s">
        <v>51</v>
      </c>
      <c r="D9" s="2" t="s">
        <v>14</v>
      </c>
      <c r="E9" s="2" t="s">
        <v>88</v>
      </c>
      <c r="F9" s="3">
        <f t="shared" si="0"/>
        <v>6743</v>
      </c>
      <c r="G9" s="2">
        <v>586</v>
      </c>
      <c r="H9" s="2">
        <v>460</v>
      </c>
      <c r="I9" s="2">
        <v>521</v>
      </c>
      <c r="J9" s="2">
        <v>463</v>
      </c>
      <c r="K9" s="2">
        <v>638</v>
      </c>
      <c r="L9" s="2">
        <v>852</v>
      </c>
      <c r="M9" s="2">
        <v>478</v>
      </c>
      <c r="N9" s="2">
        <v>927</v>
      </c>
      <c r="O9" s="2">
        <v>244</v>
      </c>
      <c r="P9" s="2">
        <v>346</v>
      </c>
      <c r="Q9" s="2">
        <v>838</v>
      </c>
      <c r="R9" s="2">
        <v>390</v>
      </c>
    </row>
    <row r="10" spans="1:18" ht="18.75" x14ac:dyDescent="0.3">
      <c r="A10" s="1">
        <v>9</v>
      </c>
      <c r="B10" s="2" t="s">
        <v>11</v>
      </c>
      <c r="C10" s="2" t="s">
        <v>68</v>
      </c>
      <c r="D10" s="2" t="s">
        <v>15</v>
      </c>
      <c r="E10" s="2" t="s">
        <v>19</v>
      </c>
      <c r="F10" s="3">
        <f t="shared" si="0"/>
        <v>8130</v>
      </c>
      <c r="G10" s="2">
        <v>853</v>
      </c>
      <c r="H10" s="2">
        <v>955</v>
      </c>
      <c r="I10" s="2">
        <v>385</v>
      </c>
      <c r="J10" s="2">
        <v>841</v>
      </c>
      <c r="K10" s="2">
        <v>364</v>
      </c>
      <c r="L10" s="2">
        <v>869</v>
      </c>
      <c r="M10" s="2">
        <v>412</v>
      </c>
      <c r="N10" s="2">
        <v>948</v>
      </c>
      <c r="O10" s="2">
        <v>533</v>
      </c>
      <c r="P10" s="2">
        <v>446</v>
      </c>
      <c r="Q10" s="2">
        <v>813</v>
      </c>
      <c r="R10" s="2">
        <v>711</v>
      </c>
    </row>
    <row r="11" spans="1:18" ht="18.75" x14ac:dyDescent="0.3">
      <c r="A11" s="1">
        <v>10</v>
      </c>
      <c r="B11" s="2" t="s">
        <v>5</v>
      </c>
      <c r="C11" s="2" t="s">
        <v>71</v>
      </c>
      <c r="D11" s="2" t="s">
        <v>16</v>
      </c>
      <c r="E11" s="2" t="s">
        <v>84</v>
      </c>
      <c r="F11" s="3">
        <f t="shared" si="0"/>
        <v>7023</v>
      </c>
      <c r="G11" s="2">
        <v>841</v>
      </c>
      <c r="H11" s="2">
        <v>564</v>
      </c>
      <c r="I11" s="2">
        <v>321</v>
      </c>
      <c r="J11" s="2">
        <v>503</v>
      </c>
      <c r="K11" s="2">
        <v>346</v>
      </c>
      <c r="L11" s="2">
        <v>934</v>
      </c>
      <c r="M11" s="2">
        <v>821</v>
      </c>
      <c r="N11" s="2">
        <v>296</v>
      </c>
      <c r="O11" s="2">
        <v>431</v>
      </c>
      <c r="P11" s="2">
        <v>343</v>
      </c>
      <c r="Q11" s="2">
        <v>944</v>
      </c>
      <c r="R11" s="2">
        <v>679</v>
      </c>
    </row>
    <row r="12" spans="1:18" ht="18.75" x14ac:dyDescent="0.3">
      <c r="A12" s="1">
        <v>11</v>
      </c>
      <c r="B12" s="2" t="s">
        <v>5</v>
      </c>
      <c r="C12" s="2" t="s">
        <v>72</v>
      </c>
      <c r="D12" s="2" t="s">
        <v>17</v>
      </c>
      <c r="E12" s="2" t="s">
        <v>99</v>
      </c>
      <c r="F12" s="3">
        <f t="shared" si="0"/>
        <v>8455</v>
      </c>
      <c r="G12" s="2">
        <v>692</v>
      </c>
      <c r="H12" s="2">
        <v>519</v>
      </c>
      <c r="I12" s="2">
        <v>568</v>
      </c>
      <c r="J12" s="2">
        <v>973</v>
      </c>
      <c r="K12" s="2">
        <v>551</v>
      </c>
      <c r="L12" s="2">
        <v>739</v>
      </c>
      <c r="M12" s="2">
        <v>898</v>
      </c>
      <c r="N12" s="2">
        <v>784</v>
      </c>
      <c r="O12" s="2">
        <v>838</v>
      </c>
      <c r="P12" s="2">
        <v>785</v>
      </c>
      <c r="Q12" s="2">
        <v>586</v>
      </c>
      <c r="R12" s="2">
        <v>522</v>
      </c>
    </row>
    <row r="13" spans="1:18" ht="18.75" x14ac:dyDescent="0.3">
      <c r="A13" s="1">
        <v>12</v>
      </c>
      <c r="B13" s="2" t="s">
        <v>12</v>
      </c>
      <c r="C13" s="2" t="s">
        <v>78</v>
      </c>
      <c r="D13" s="2" t="s">
        <v>137</v>
      </c>
      <c r="E13" s="2" t="s">
        <v>94</v>
      </c>
      <c r="F13" s="3">
        <f t="shared" si="0"/>
        <v>7556</v>
      </c>
      <c r="G13" s="2">
        <v>433</v>
      </c>
      <c r="H13" s="2">
        <v>950</v>
      </c>
      <c r="I13" s="2">
        <v>232</v>
      </c>
      <c r="J13" s="2">
        <v>504</v>
      </c>
      <c r="K13" s="2">
        <v>837</v>
      </c>
      <c r="L13" s="2">
        <v>428</v>
      </c>
      <c r="M13" s="2">
        <v>914</v>
      </c>
      <c r="N13" s="2">
        <v>575</v>
      </c>
      <c r="O13" s="2">
        <v>904</v>
      </c>
      <c r="P13" s="2">
        <v>683</v>
      </c>
      <c r="Q13" s="2">
        <v>437</v>
      </c>
      <c r="R13" s="2">
        <v>659</v>
      </c>
    </row>
    <row r="14" spans="1:18" ht="18.75" x14ac:dyDescent="0.3">
      <c r="A14" s="1">
        <v>13</v>
      </c>
      <c r="B14" s="2" t="s">
        <v>8</v>
      </c>
      <c r="C14" s="2" t="s">
        <v>33</v>
      </c>
      <c r="D14" s="2" t="s">
        <v>13</v>
      </c>
      <c r="E14" s="2" t="s">
        <v>22</v>
      </c>
      <c r="F14" s="3">
        <f t="shared" si="0"/>
        <v>5982</v>
      </c>
      <c r="G14" s="2">
        <v>492</v>
      </c>
      <c r="H14" s="2">
        <v>252</v>
      </c>
      <c r="I14" s="2">
        <v>737</v>
      </c>
      <c r="J14" s="2">
        <v>209</v>
      </c>
      <c r="K14" s="2">
        <v>499</v>
      </c>
      <c r="L14" s="2">
        <v>951</v>
      </c>
      <c r="M14" s="2">
        <v>709</v>
      </c>
      <c r="N14" s="2">
        <v>298</v>
      </c>
      <c r="O14" s="2">
        <v>218</v>
      </c>
      <c r="P14" s="2">
        <v>465</v>
      </c>
      <c r="Q14" s="2">
        <v>333</v>
      </c>
      <c r="R14" s="2">
        <v>819</v>
      </c>
    </row>
    <row r="15" spans="1:18" ht="18.75" x14ac:dyDescent="0.3">
      <c r="A15" s="1">
        <v>14</v>
      </c>
      <c r="B15" s="2" t="s">
        <v>7</v>
      </c>
      <c r="C15" s="2" t="s">
        <v>27</v>
      </c>
      <c r="D15" s="2" t="s">
        <v>14</v>
      </c>
      <c r="E15" s="2" t="s">
        <v>89</v>
      </c>
      <c r="F15" s="3">
        <f t="shared" si="0"/>
        <v>6603</v>
      </c>
      <c r="G15" s="2">
        <v>812</v>
      </c>
      <c r="H15" s="2">
        <v>456</v>
      </c>
      <c r="I15" s="2">
        <v>687</v>
      </c>
      <c r="J15" s="2">
        <v>236</v>
      </c>
      <c r="K15" s="2">
        <v>359</v>
      </c>
      <c r="L15" s="2">
        <v>648</v>
      </c>
      <c r="M15" s="2">
        <v>651</v>
      </c>
      <c r="N15" s="2">
        <v>514</v>
      </c>
      <c r="O15" s="2">
        <v>388</v>
      </c>
      <c r="P15" s="2">
        <v>766</v>
      </c>
      <c r="Q15" s="2">
        <v>474</v>
      </c>
      <c r="R15" s="2">
        <v>612</v>
      </c>
    </row>
    <row r="16" spans="1:18" ht="18.75" x14ac:dyDescent="0.3">
      <c r="A16" s="1">
        <v>15</v>
      </c>
      <c r="B16" s="2" t="s">
        <v>44</v>
      </c>
      <c r="C16" s="2" t="s">
        <v>46</v>
      </c>
      <c r="D16" s="2" t="s">
        <v>15</v>
      </c>
      <c r="E16" s="2" t="s">
        <v>107</v>
      </c>
      <c r="F16" s="3">
        <f t="shared" si="0"/>
        <v>6208</v>
      </c>
      <c r="G16" s="2">
        <v>459</v>
      </c>
      <c r="H16" s="2">
        <v>868</v>
      </c>
      <c r="I16" s="2">
        <v>424</v>
      </c>
      <c r="J16" s="2">
        <v>675</v>
      </c>
      <c r="K16" s="2">
        <v>579</v>
      </c>
      <c r="L16" s="2">
        <v>366</v>
      </c>
      <c r="M16" s="2">
        <v>286</v>
      </c>
      <c r="N16" s="2">
        <v>815</v>
      </c>
      <c r="O16" s="2">
        <v>544</v>
      </c>
      <c r="P16" s="2">
        <v>421</v>
      </c>
      <c r="Q16" s="2">
        <v>333</v>
      </c>
      <c r="R16" s="2">
        <v>438</v>
      </c>
    </row>
    <row r="17" spans="1:18" ht="18.75" x14ac:dyDescent="0.3">
      <c r="A17" s="1">
        <v>16</v>
      </c>
      <c r="B17" s="2" t="s">
        <v>6</v>
      </c>
      <c r="C17" s="2" t="s">
        <v>39</v>
      </c>
      <c r="D17" s="2" t="s">
        <v>16</v>
      </c>
      <c r="E17" s="2" t="s">
        <v>85</v>
      </c>
      <c r="F17" s="3">
        <f t="shared" si="0"/>
        <v>6665</v>
      </c>
      <c r="G17" s="2">
        <v>379</v>
      </c>
      <c r="H17" s="2">
        <v>314</v>
      </c>
      <c r="I17" s="2">
        <v>447</v>
      </c>
      <c r="J17" s="2">
        <v>639</v>
      </c>
      <c r="K17" s="2">
        <v>483</v>
      </c>
      <c r="L17" s="2">
        <v>586</v>
      </c>
      <c r="M17" s="2">
        <v>587</v>
      </c>
      <c r="N17" s="2">
        <v>563</v>
      </c>
      <c r="O17" s="2">
        <v>570</v>
      </c>
      <c r="P17" s="2">
        <v>744</v>
      </c>
      <c r="Q17" s="2">
        <v>817</v>
      </c>
      <c r="R17" s="2">
        <v>536</v>
      </c>
    </row>
    <row r="18" spans="1:18" ht="18.75" x14ac:dyDescent="0.3">
      <c r="A18" s="1">
        <v>17</v>
      </c>
      <c r="B18" s="2" t="s">
        <v>10</v>
      </c>
      <c r="C18" s="2" t="s">
        <v>52</v>
      </c>
      <c r="D18" s="2" t="s">
        <v>17</v>
      </c>
      <c r="E18" s="2" t="s">
        <v>100</v>
      </c>
      <c r="F18" s="3">
        <f t="shared" si="0"/>
        <v>6924</v>
      </c>
      <c r="G18" s="2">
        <v>992</v>
      </c>
      <c r="H18" s="2">
        <v>691</v>
      </c>
      <c r="I18" s="2">
        <v>897</v>
      </c>
      <c r="J18" s="2">
        <v>603</v>
      </c>
      <c r="K18" s="2">
        <v>256</v>
      </c>
      <c r="L18" s="2">
        <v>629</v>
      </c>
      <c r="M18" s="2">
        <v>499</v>
      </c>
      <c r="N18" s="2">
        <v>298</v>
      </c>
      <c r="O18" s="2">
        <v>367</v>
      </c>
      <c r="P18" s="2">
        <v>419</v>
      </c>
      <c r="Q18" s="2">
        <v>697</v>
      </c>
      <c r="R18" s="2">
        <v>576</v>
      </c>
    </row>
    <row r="19" spans="1:18" ht="18.75" x14ac:dyDescent="0.3">
      <c r="A19" s="1">
        <v>18</v>
      </c>
      <c r="B19" s="2" t="s">
        <v>6</v>
      </c>
      <c r="C19" s="2" t="s">
        <v>40</v>
      </c>
      <c r="D19" s="2" t="s">
        <v>137</v>
      </c>
      <c r="E19" s="2" t="s">
        <v>93</v>
      </c>
      <c r="F19" s="3">
        <f t="shared" si="0"/>
        <v>8784</v>
      </c>
      <c r="G19" s="2">
        <v>890</v>
      </c>
      <c r="H19" s="2">
        <v>801</v>
      </c>
      <c r="I19" s="2">
        <v>640</v>
      </c>
      <c r="J19" s="2">
        <v>869</v>
      </c>
      <c r="K19" s="2">
        <v>410</v>
      </c>
      <c r="L19" s="2">
        <v>778</v>
      </c>
      <c r="M19" s="2">
        <v>917</v>
      </c>
      <c r="N19" s="2">
        <v>827</v>
      </c>
      <c r="O19" s="2">
        <v>511</v>
      </c>
      <c r="P19" s="2">
        <v>413</v>
      </c>
      <c r="Q19" s="2">
        <v>760</v>
      </c>
      <c r="R19" s="2">
        <v>968</v>
      </c>
    </row>
    <row r="20" spans="1:18" ht="18.75" x14ac:dyDescent="0.3">
      <c r="A20" s="1">
        <v>19</v>
      </c>
      <c r="B20" s="2" t="s">
        <v>67</v>
      </c>
      <c r="C20" s="2" t="s">
        <v>60</v>
      </c>
      <c r="D20" s="2" t="s">
        <v>137</v>
      </c>
      <c r="E20" s="2" t="s">
        <v>95</v>
      </c>
      <c r="F20" s="3">
        <f t="shared" si="0"/>
        <v>7098</v>
      </c>
      <c r="G20" s="2">
        <v>959</v>
      </c>
      <c r="H20" s="2">
        <v>824</v>
      </c>
      <c r="I20" s="2">
        <v>574</v>
      </c>
      <c r="J20" s="2">
        <v>719</v>
      </c>
      <c r="K20" s="2">
        <v>715</v>
      </c>
      <c r="L20" s="2">
        <v>667</v>
      </c>
      <c r="M20" s="2">
        <v>214</v>
      </c>
      <c r="N20" s="2">
        <v>788</v>
      </c>
      <c r="O20" s="2">
        <v>602</v>
      </c>
      <c r="P20" s="2">
        <v>385</v>
      </c>
      <c r="Q20" s="2">
        <v>441</v>
      </c>
      <c r="R20" s="2">
        <v>210</v>
      </c>
    </row>
    <row r="21" spans="1:18" ht="18.75" x14ac:dyDescent="0.3">
      <c r="A21" s="1">
        <v>20</v>
      </c>
      <c r="B21" s="2" t="s">
        <v>8</v>
      </c>
      <c r="C21" s="2" t="s">
        <v>34</v>
      </c>
      <c r="D21" s="2" t="s">
        <v>13</v>
      </c>
      <c r="E21" s="2" t="s">
        <v>23</v>
      </c>
      <c r="F21" s="3">
        <f t="shared" si="0"/>
        <v>8131</v>
      </c>
      <c r="G21" s="2">
        <v>916</v>
      </c>
      <c r="H21" s="2">
        <v>776</v>
      </c>
      <c r="I21" s="2">
        <v>217</v>
      </c>
      <c r="J21" s="2">
        <v>863</v>
      </c>
      <c r="K21" s="2">
        <v>729</v>
      </c>
      <c r="L21" s="2">
        <v>460</v>
      </c>
      <c r="M21" s="2">
        <v>572</v>
      </c>
      <c r="N21" s="2">
        <v>771</v>
      </c>
      <c r="O21" s="2">
        <v>895</v>
      </c>
      <c r="P21" s="2">
        <v>501</v>
      </c>
      <c r="Q21" s="2">
        <v>492</v>
      </c>
      <c r="R21" s="2">
        <v>939</v>
      </c>
    </row>
    <row r="22" spans="1:18" ht="18.75" x14ac:dyDescent="0.3">
      <c r="A22" s="1">
        <v>21</v>
      </c>
      <c r="B22" s="2" t="s">
        <v>5</v>
      </c>
      <c r="C22" s="2" t="s">
        <v>73</v>
      </c>
      <c r="D22" s="2" t="s">
        <v>14</v>
      </c>
      <c r="E22" s="2" t="s">
        <v>90</v>
      </c>
      <c r="F22" s="3">
        <f t="shared" si="0"/>
        <v>6769</v>
      </c>
      <c r="G22" s="2">
        <v>429</v>
      </c>
      <c r="H22" s="2">
        <v>508</v>
      </c>
      <c r="I22" s="2">
        <v>424</v>
      </c>
      <c r="J22" s="2">
        <v>974</v>
      </c>
      <c r="K22" s="2">
        <v>926</v>
      </c>
      <c r="L22" s="2">
        <v>484</v>
      </c>
      <c r="M22" s="2">
        <v>732</v>
      </c>
      <c r="N22" s="2">
        <v>338</v>
      </c>
      <c r="O22" s="2">
        <v>677</v>
      </c>
      <c r="P22" s="2">
        <v>679</v>
      </c>
      <c r="Q22" s="2">
        <v>214</v>
      </c>
      <c r="R22" s="2">
        <v>384</v>
      </c>
    </row>
    <row r="23" spans="1:18" ht="18.75" x14ac:dyDescent="0.3">
      <c r="A23" s="1">
        <v>22</v>
      </c>
      <c r="B23" s="2" t="s">
        <v>12</v>
      </c>
      <c r="C23" s="2" t="s">
        <v>79</v>
      </c>
      <c r="D23" s="2" t="s">
        <v>15</v>
      </c>
      <c r="E23" s="2" t="s">
        <v>108</v>
      </c>
      <c r="F23" s="3">
        <f t="shared" si="0"/>
        <v>8418</v>
      </c>
      <c r="G23" s="2">
        <v>658</v>
      </c>
      <c r="H23" s="2">
        <v>770</v>
      </c>
      <c r="I23" s="2">
        <v>298</v>
      </c>
      <c r="J23" s="2">
        <v>958</v>
      </c>
      <c r="K23" s="2">
        <v>854</v>
      </c>
      <c r="L23" s="2">
        <v>755</v>
      </c>
      <c r="M23" s="2">
        <v>858</v>
      </c>
      <c r="N23" s="2">
        <v>586</v>
      </c>
      <c r="O23" s="2">
        <v>495</v>
      </c>
      <c r="P23" s="2">
        <v>647</v>
      </c>
      <c r="Q23" s="2">
        <v>901</v>
      </c>
      <c r="R23" s="2">
        <v>638</v>
      </c>
    </row>
    <row r="24" spans="1:18" ht="18.75" x14ac:dyDescent="0.3">
      <c r="A24" s="1">
        <v>23</v>
      </c>
      <c r="B24" s="2" t="s">
        <v>10</v>
      </c>
      <c r="C24" s="2" t="s">
        <v>53</v>
      </c>
      <c r="D24" s="2" t="s">
        <v>16</v>
      </c>
      <c r="E24" s="2" t="s">
        <v>86</v>
      </c>
      <c r="F24" s="3">
        <f t="shared" si="0"/>
        <v>6769</v>
      </c>
      <c r="G24" s="2">
        <v>231</v>
      </c>
      <c r="H24" s="2">
        <v>534</v>
      </c>
      <c r="I24" s="2">
        <v>710</v>
      </c>
      <c r="J24" s="2">
        <v>898</v>
      </c>
      <c r="K24" s="2">
        <v>524</v>
      </c>
      <c r="L24" s="2">
        <v>203</v>
      </c>
      <c r="M24" s="2">
        <v>298</v>
      </c>
      <c r="N24" s="2">
        <v>644</v>
      </c>
      <c r="O24" s="2">
        <v>717</v>
      </c>
      <c r="P24" s="2">
        <v>991</v>
      </c>
      <c r="Q24" s="2">
        <v>713</v>
      </c>
      <c r="R24" s="2">
        <v>306</v>
      </c>
    </row>
    <row r="25" spans="1:18" ht="18.75" x14ac:dyDescent="0.3">
      <c r="A25" s="1">
        <v>24</v>
      </c>
      <c r="B25" s="2" t="s">
        <v>8</v>
      </c>
      <c r="C25" s="2" t="s">
        <v>35</v>
      </c>
      <c r="D25" s="2" t="s">
        <v>17</v>
      </c>
      <c r="E25" s="2" t="s">
        <v>101</v>
      </c>
      <c r="F25" s="3">
        <f t="shared" si="0"/>
        <v>6814</v>
      </c>
      <c r="G25" s="2">
        <v>309</v>
      </c>
      <c r="H25" s="2">
        <v>301</v>
      </c>
      <c r="I25" s="2">
        <v>377</v>
      </c>
      <c r="J25" s="2">
        <v>367</v>
      </c>
      <c r="K25" s="2">
        <v>585</v>
      </c>
      <c r="L25" s="2">
        <v>863</v>
      </c>
      <c r="M25" s="2">
        <v>480</v>
      </c>
      <c r="N25" s="2">
        <v>804</v>
      </c>
      <c r="O25" s="2">
        <v>237</v>
      </c>
      <c r="P25" s="2">
        <v>946</v>
      </c>
      <c r="Q25" s="2">
        <v>574</v>
      </c>
      <c r="R25" s="2">
        <v>971</v>
      </c>
    </row>
    <row r="26" spans="1:18" ht="18.75" x14ac:dyDescent="0.3">
      <c r="A26" s="1">
        <v>25</v>
      </c>
      <c r="B26" s="2" t="s">
        <v>9</v>
      </c>
      <c r="C26" s="2" t="s">
        <v>30</v>
      </c>
      <c r="D26" s="2" t="s">
        <v>13</v>
      </c>
      <c r="E26" s="2" t="s">
        <v>23</v>
      </c>
      <c r="F26" s="3">
        <f t="shared" si="0"/>
        <v>8391</v>
      </c>
      <c r="G26" s="2">
        <v>224</v>
      </c>
      <c r="H26" s="2">
        <v>984</v>
      </c>
      <c r="I26" s="2">
        <v>633</v>
      </c>
      <c r="J26" s="2">
        <v>975</v>
      </c>
      <c r="K26" s="2">
        <v>905</v>
      </c>
      <c r="L26" s="2">
        <v>764</v>
      </c>
      <c r="M26" s="2">
        <v>961</v>
      </c>
      <c r="N26" s="2">
        <v>620</v>
      </c>
      <c r="O26" s="2">
        <v>860</v>
      </c>
      <c r="P26" s="2">
        <v>433</v>
      </c>
      <c r="Q26" s="2">
        <v>777</v>
      </c>
      <c r="R26" s="2">
        <v>255</v>
      </c>
    </row>
    <row r="27" spans="1:18" ht="18.75" x14ac:dyDescent="0.3">
      <c r="A27" s="1">
        <v>26</v>
      </c>
      <c r="B27" s="2" t="s">
        <v>10</v>
      </c>
      <c r="C27" s="2" t="s">
        <v>54</v>
      </c>
      <c r="D27" s="2" t="s">
        <v>13</v>
      </c>
      <c r="E27" s="2" t="s">
        <v>23</v>
      </c>
      <c r="F27" s="3">
        <f t="shared" si="0"/>
        <v>7665</v>
      </c>
      <c r="G27" s="2">
        <v>295</v>
      </c>
      <c r="H27" s="2">
        <v>227</v>
      </c>
      <c r="I27" s="2">
        <v>781</v>
      </c>
      <c r="J27" s="2">
        <v>384</v>
      </c>
      <c r="K27" s="2">
        <v>794</v>
      </c>
      <c r="L27" s="2">
        <v>708</v>
      </c>
      <c r="M27" s="2">
        <v>359</v>
      </c>
      <c r="N27" s="2">
        <v>865</v>
      </c>
      <c r="O27" s="2">
        <v>848</v>
      </c>
      <c r="P27" s="2">
        <v>998</v>
      </c>
      <c r="Q27" s="2">
        <v>657</v>
      </c>
      <c r="R27" s="2">
        <v>749</v>
      </c>
    </row>
    <row r="28" spans="1:18" ht="18.75" x14ac:dyDescent="0.3">
      <c r="A28" s="1">
        <v>27</v>
      </c>
      <c r="B28" s="2" t="s">
        <v>12</v>
      </c>
      <c r="C28" s="2" t="s">
        <v>80</v>
      </c>
      <c r="D28" s="2" t="s">
        <v>15</v>
      </c>
      <c r="E28" s="2" t="s">
        <v>109</v>
      </c>
      <c r="F28" s="3">
        <f t="shared" si="0"/>
        <v>7001</v>
      </c>
      <c r="G28" s="2">
        <v>935</v>
      </c>
      <c r="H28" s="2">
        <v>242</v>
      </c>
      <c r="I28" s="2">
        <v>306</v>
      </c>
      <c r="J28" s="2">
        <v>586</v>
      </c>
      <c r="K28" s="2">
        <v>295</v>
      </c>
      <c r="L28" s="2">
        <v>207</v>
      </c>
      <c r="M28" s="2">
        <v>836</v>
      </c>
      <c r="N28" s="2">
        <v>776</v>
      </c>
      <c r="O28" s="2">
        <v>665</v>
      </c>
      <c r="P28" s="2">
        <v>613</v>
      </c>
      <c r="Q28" s="2">
        <v>786</v>
      </c>
      <c r="R28" s="2">
        <v>754</v>
      </c>
    </row>
    <row r="29" spans="1:18" ht="18.75" x14ac:dyDescent="0.3">
      <c r="A29" s="1">
        <v>28</v>
      </c>
      <c r="B29" s="2" t="s">
        <v>44</v>
      </c>
      <c r="C29" s="2" t="s">
        <v>47</v>
      </c>
      <c r="D29" s="2" t="s">
        <v>15</v>
      </c>
      <c r="E29" s="2" t="s">
        <v>110</v>
      </c>
      <c r="F29" s="3">
        <f t="shared" si="0"/>
        <v>7156</v>
      </c>
      <c r="G29" s="2">
        <v>969</v>
      </c>
      <c r="H29" s="2">
        <v>259</v>
      </c>
      <c r="I29" s="2">
        <v>549</v>
      </c>
      <c r="J29" s="2">
        <v>404</v>
      </c>
      <c r="K29" s="2">
        <v>282</v>
      </c>
      <c r="L29" s="2">
        <v>507</v>
      </c>
      <c r="M29" s="2">
        <v>663</v>
      </c>
      <c r="N29" s="2">
        <v>459</v>
      </c>
      <c r="O29" s="2">
        <v>977</v>
      </c>
      <c r="P29" s="2">
        <v>866</v>
      </c>
      <c r="Q29" s="2">
        <v>918</v>
      </c>
      <c r="R29" s="2">
        <v>303</v>
      </c>
    </row>
    <row r="30" spans="1:18" ht="18.75" x14ac:dyDescent="0.3">
      <c r="A30" s="1">
        <v>29</v>
      </c>
      <c r="B30" s="2" t="s">
        <v>67</v>
      </c>
      <c r="C30" s="2" t="s">
        <v>61</v>
      </c>
      <c r="D30" s="2" t="s">
        <v>15</v>
      </c>
      <c r="E30" s="2" t="s">
        <v>111</v>
      </c>
      <c r="F30" s="3">
        <f t="shared" si="0"/>
        <v>8412</v>
      </c>
      <c r="G30" s="2">
        <v>723</v>
      </c>
      <c r="H30" s="2">
        <v>759</v>
      </c>
      <c r="I30" s="2">
        <v>747</v>
      </c>
      <c r="J30" s="2">
        <v>490</v>
      </c>
      <c r="K30" s="2">
        <v>639</v>
      </c>
      <c r="L30" s="2">
        <v>463</v>
      </c>
      <c r="M30" s="2">
        <v>327</v>
      </c>
      <c r="N30" s="2">
        <v>954</v>
      </c>
      <c r="O30" s="2">
        <v>814</v>
      </c>
      <c r="P30" s="2">
        <v>991</v>
      </c>
      <c r="Q30" s="2">
        <v>815</v>
      </c>
      <c r="R30" s="2">
        <v>690</v>
      </c>
    </row>
    <row r="31" spans="1:18" ht="18.75" x14ac:dyDescent="0.3">
      <c r="A31" s="1">
        <v>30</v>
      </c>
      <c r="B31" s="2" t="s">
        <v>67</v>
      </c>
      <c r="C31" s="2" t="s">
        <v>62</v>
      </c>
      <c r="D31" s="2" t="s">
        <v>17</v>
      </c>
      <c r="E31" s="2" t="s">
        <v>102</v>
      </c>
      <c r="F31" s="3">
        <f t="shared" si="0"/>
        <v>7235</v>
      </c>
      <c r="G31" s="2">
        <v>310</v>
      </c>
      <c r="H31" s="2">
        <v>337</v>
      </c>
      <c r="I31" s="2">
        <v>911</v>
      </c>
      <c r="J31" s="2">
        <v>454</v>
      </c>
      <c r="K31" s="2">
        <v>731</v>
      </c>
      <c r="L31" s="2">
        <v>466</v>
      </c>
      <c r="M31" s="2">
        <v>611</v>
      </c>
      <c r="N31" s="2">
        <v>746</v>
      </c>
      <c r="O31" s="2">
        <v>885</v>
      </c>
      <c r="P31" s="2">
        <v>540</v>
      </c>
      <c r="Q31" s="2">
        <v>855</v>
      </c>
      <c r="R31" s="2">
        <v>389</v>
      </c>
    </row>
    <row r="32" spans="1:18" ht="18.75" x14ac:dyDescent="0.3">
      <c r="A32" s="1">
        <v>31</v>
      </c>
      <c r="B32" s="2" t="s">
        <v>67</v>
      </c>
      <c r="C32" s="2" t="s">
        <v>63</v>
      </c>
      <c r="D32" s="2" t="s">
        <v>14</v>
      </c>
      <c r="E32" s="2" t="s">
        <v>91</v>
      </c>
      <c r="F32" s="3">
        <f t="shared" si="0"/>
        <v>8222</v>
      </c>
      <c r="G32" s="2">
        <v>598</v>
      </c>
      <c r="H32" s="2">
        <v>458</v>
      </c>
      <c r="I32" s="2">
        <v>642</v>
      </c>
      <c r="J32" s="2">
        <v>511</v>
      </c>
      <c r="K32" s="2">
        <v>754</v>
      </c>
      <c r="L32" s="2">
        <v>369</v>
      </c>
      <c r="M32" s="2">
        <v>648</v>
      </c>
      <c r="N32" s="2">
        <v>869</v>
      </c>
      <c r="O32" s="2">
        <v>950</v>
      </c>
      <c r="P32" s="2">
        <v>992</v>
      </c>
      <c r="Q32" s="2">
        <v>697</v>
      </c>
      <c r="R32" s="2">
        <v>734</v>
      </c>
    </row>
    <row r="33" spans="1:18" ht="18.75" x14ac:dyDescent="0.3">
      <c r="A33" s="1">
        <v>32</v>
      </c>
      <c r="B33" s="2" t="s">
        <v>5</v>
      </c>
      <c r="C33" s="2" t="s">
        <v>74</v>
      </c>
      <c r="D33" s="2" t="s">
        <v>13</v>
      </c>
      <c r="E33" s="2" t="s">
        <v>21</v>
      </c>
      <c r="F33" s="3">
        <f t="shared" si="0"/>
        <v>7292</v>
      </c>
      <c r="G33" s="2">
        <v>270</v>
      </c>
      <c r="H33" s="2">
        <v>499</v>
      </c>
      <c r="I33" s="2">
        <v>953</v>
      </c>
      <c r="J33" s="2">
        <v>949</v>
      </c>
      <c r="K33" s="2">
        <v>517</v>
      </c>
      <c r="L33" s="2">
        <v>356</v>
      </c>
      <c r="M33" s="2">
        <v>216</v>
      </c>
      <c r="N33" s="2">
        <v>351</v>
      </c>
      <c r="O33" s="2">
        <v>641</v>
      </c>
      <c r="P33" s="2">
        <v>982</v>
      </c>
      <c r="Q33" s="2">
        <v>859</v>
      </c>
      <c r="R33" s="2">
        <v>699</v>
      </c>
    </row>
    <row r="34" spans="1:18" ht="18.75" x14ac:dyDescent="0.3">
      <c r="A34" s="1">
        <v>33</v>
      </c>
      <c r="B34" s="2" t="s">
        <v>6</v>
      </c>
      <c r="C34" s="2" t="s">
        <v>41</v>
      </c>
      <c r="D34" s="2" t="s">
        <v>13</v>
      </c>
      <c r="E34" s="2" t="s">
        <v>20</v>
      </c>
      <c r="F34" s="3">
        <f t="shared" si="0"/>
        <v>6547</v>
      </c>
      <c r="G34" s="2">
        <v>225</v>
      </c>
      <c r="H34" s="2">
        <v>623</v>
      </c>
      <c r="I34" s="2">
        <v>354</v>
      </c>
      <c r="J34" s="2">
        <v>791</v>
      </c>
      <c r="K34" s="2">
        <v>877</v>
      </c>
      <c r="L34" s="2">
        <v>886</v>
      </c>
      <c r="M34" s="2">
        <v>429</v>
      </c>
      <c r="N34" s="2">
        <v>250</v>
      </c>
      <c r="O34" s="2">
        <v>348</v>
      </c>
      <c r="P34" s="2">
        <v>402</v>
      </c>
      <c r="Q34" s="2">
        <v>690</v>
      </c>
      <c r="R34" s="2">
        <v>672</v>
      </c>
    </row>
    <row r="35" spans="1:18" ht="18.75" x14ac:dyDescent="0.3">
      <c r="A35" s="1">
        <v>34</v>
      </c>
      <c r="B35" s="2" t="s">
        <v>44</v>
      </c>
      <c r="C35" s="2" t="s">
        <v>48</v>
      </c>
      <c r="D35" s="2" t="s">
        <v>15</v>
      </c>
      <c r="E35" s="2" t="s">
        <v>112</v>
      </c>
      <c r="F35" s="3">
        <f t="shared" si="0"/>
        <v>6344</v>
      </c>
      <c r="G35" s="2">
        <v>215</v>
      </c>
      <c r="H35" s="2">
        <v>590</v>
      </c>
      <c r="I35" s="2">
        <v>427</v>
      </c>
      <c r="J35" s="2">
        <v>576</v>
      </c>
      <c r="K35" s="2">
        <v>570</v>
      </c>
      <c r="L35" s="2">
        <v>762</v>
      </c>
      <c r="M35" s="2">
        <v>291</v>
      </c>
      <c r="N35" s="2">
        <v>542</v>
      </c>
      <c r="O35" s="2">
        <v>460</v>
      </c>
      <c r="P35" s="2">
        <v>666</v>
      </c>
      <c r="Q35" s="2">
        <v>867</v>
      </c>
      <c r="R35" s="2">
        <v>378</v>
      </c>
    </row>
    <row r="36" spans="1:18" ht="18.75" x14ac:dyDescent="0.3">
      <c r="A36" s="1">
        <v>35</v>
      </c>
      <c r="B36" s="2" t="s">
        <v>7</v>
      </c>
      <c r="C36" s="2" t="s">
        <v>28</v>
      </c>
      <c r="D36" s="2" t="s">
        <v>17</v>
      </c>
      <c r="E36" s="2" t="s">
        <v>103</v>
      </c>
      <c r="F36" s="3">
        <f t="shared" si="0"/>
        <v>7478</v>
      </c>
      <c r="G36" s="2">
        <v>329</v>
      </c>
      <c r="H36" s="2">
        <v>646</v>
      </c>
      <c r="I36" s="2">
        <v>884</v>
      </c>
      <c r="J36" s="2">
        <v>747</v>
      </c>
      <c r="K36" s="2">
        <v>657</v>
      </c>
      <c r="L36" s="2">
        <v>292</v>
      </c>
      <c r="M36" s="2">
        <v>266</v>
      </c>
      <c r="N36" s="2">
        <v>674</v>
      </c>
      <c r="O36" s="2">
        <v>591</v>
      </c>
      <c r="P36" s="2">
        <v>755</v>
      </c>
      <c r="Q36" s="2">
        <v>828</v>
      </c>
      <c r="R36" s="2">
        <v>809</v>
      </c>
    </row>
    <row r="37" spans="1:18" ht="18.75" x14ac:dyDescent="0.3">
      <c r="A37" s="1">
        <v>36</v>
      </c>
      <c r="B37" s="2" t="s">
        <v>8</v>
      </c>
      <c r="C37" s="2" t="s">
        <v>36</v>
      </c>
      <c r="D37" s="2" t="s">
        <v>13</v>
      </c>
      <c r="E37" s="2" t="s">
        <v>21</v>
      </c>
      <c r="F37" s="3">
        <f t="shared" si="0"/>
        <v>7907</v>
      </c>
      <c r="G37" s="2">
        <v>833</v>
      </c>
      <c r="H37" s="2">
        <v>801</v>
      </c>
      <c r="I37" s="2">
        <v>816</v>
      </c>
      <c r="J37" s="2">
        <v>252</v>
      </c>
      <c r="K37" s="2">
        <v>610</v>
      </c>
      <c r="L37" s="2">
        <v>815</v>
      </c>
      <c r="M37" s="2">
        <v>749</v>
      </c>
      <c r="N37" s="2">
        <v>628</v>
      </c>
      <c r="O37" s="2">
        <v>694</v>
      </c>
      <c r="P37" s="2">
        <v>739</v>
      </c>
      <c r="Q37" s="2">
        <v>298</v>
      </c>
      <c r="R37" s="2">
        <v>672</v>
      </c>
    </row>
    <row r="38" spans="1:18" ht="18.75" x14ac:dyDescent="0.3">
      <c r="A38" s="1">
        <v>37</v>
      </c>
      <c r="B38" s="2" t="s">
        <v>9</v>
      </c>
      <c r="C38" s="2" t="s">
        <v>25</v>
      </c>
      <c r="D38" s="2" t="s">
        <v>15</v>
      </c>
      <c r="E38" s="2" t="s">
        <v>113</v>
      </c>
      <c r="F38" s="3">
        <f t="shared" si="0"/>
        <v>6919</v>
      </c>
      <c r="G38" s="2">
        <v>531</v>
      </c>
      <c r="H38" s="2">
        <v>212</v>
      </c>
      <c r="I38" s="2">
        <v>596</v>
      </c>
      <c r="J38" s="2">
        <v>840</v>
      </c>
      <c r="K38" s="2">
        <v>286</v>
      </c>
      <c r="L38" s="2">
        <v>961</v>
      </c>
      <c r="M38" s="2">
        <v>310</v>
      </c>
      <c r="N38" s="2">
        <v>953</v>
      </c>
      <c r="O38" s="2">
        <v>842</v>
      </c>
      <c r="P38" s="2">
        <v>390</v>
      </c>
      <c r="Q38" s="2">
        <v>388</v>
      </c>
      <c r="R38" s="2">
        <v>610</v>
      </c>
    </row>
    <row r="39" spans="1:18" ht="18.75" x14ac:dyDescent="0.3">
      <c r="A39" s="1">
        <v>38</v>
      </c>
      <c r="B39" s="2" t="s">
        <v>10</v>
      </c>
      <c r="C39" s="2" t="s">
        <v>55</v>
      </c>
      <c r="D39" s="2" t="s">
        <v>16</v>
      </c>
      <c r="E39" s="2" t="s">
        <v>84</v>
      </c>
      <c r="F39" s="3">
        <f t="shared" si="0"/>
        <v>7122</v>
      </c>
      <c r="G39" s="2">
        <v>777</v>
      </c>
      <c r="H39" s="2">
        <v>321</v>
      </c>
      <c r="I39" s="2">
        <v>363</v>
      </c>
      <c r="J39" s="2">
        <v>640</v>
      </c>
      <c r="K39" s="2">
        <v>431</v>
      </c>
      <c r="L39" s="2">
        <v>697</v>
      </c>
      <c r="M39" s="2">
        <v>252</v>
      </c>
      <c r="N39" s="2">
        <v>698</v>
      </c>
      <c r="O39" s="2">
        <v>530</v>
      </c>
      <c r="P39" s="2">
        <v>999</v>
      </c>
      <c r="Q39" s="2">
        <v>790</v>
      </c>
      <c r="R39" s="2">
        <v>624</v>
      </c>
    </row>
    <row r="40" spans="1:18" ht="18.75" x14ac:dyDescent="0.3">
      <c r="A40" s="1">
        <v>39</v>
      </c>
      <c r="B40" s="2" t="s">
        <v>11</v>
      </c>
      <c r="C40" s="2" t="s">
        <v>69</v>
      </c>
      <c r="D40" s="2" t="s">
        <v>14</v>
      </c>
      <c r="E40" s="2" t="s">
        <v>88</v>
      </c>
      <c r="F40" s="3">
        <f t="shared" si="0"/>
        <v>7357</v>
      </c>
      <c r="G40" s="2">
        <v>670</v>
      </c>
      <c r="H40" s="2">
        <v>815</v>
      </c>
      <c r="I40" s="2">
        <v>762</v>
      </c>
      <c r="J40" s="2">
        <v>897</v>
      </c>
      <c r="K40" s="2">
        <v>335</v>
      </c>
      <c r="L40" s="2">
        <v>670</v>
      </c>
      <c r="M40" s="2">
        <v>320</v>
      </c>
      <c r="N40" s="2">
        <v>314</v>
      </c>
      <c r="O40" s="2">
        <v>968</v>
      </c>
      <c r="P40" s="2">
        <v>208</v>
      </c>
      <c r="Q40" s="2">
        <v>562</v>
      </c>
      <c r="R40" s="2">
        <v>836</v>
      </c>
    </row>
    <row r="41" spans="1:18" ht="18.75" x14ac:dyDescent="0.3">
      <c r="A41" s="1">
        <v>40</v>
      </c>
      <c r="B41" s="2" t="s">
        <v>5</v>
      </c>
      <c r="C41" s="2" t="s">
        <v>75</v>
      </c>
      <c r="D41" s="2" t="s">
        <v>15</v>
      </c>
      <c r="E41" s="2" t="s">
        <v>114</v>
      </c>
      <c r="F41" s="3">
        <f t="shared" si="0"/>
        <v>6239</v>
      </c>
      <c r="G41" s="2">
        <v>637</v>
      </c>
      <c r="H41" s="2">
        <v>477</v>
      </c>
      <c r="I41" s="2">
        <v>245</v>
      </c>
      <c r="J41" s="2">
        <v>902</v>
      </c>
      <c r="K41" s="2">
        <v>386</v>
      </c>
      <c r="L41" s="2">
        <v>570</v>
      </c>
      <c r="M41" s="2">
        <v>460</v>
      </c>
      <c r="N41" s="2">
        <v>615</v>
      </c>
      <c r="O41" s="2">
        <v>545</v>
      </c>
      <c r="P41" s="2">
        <v>461</v>
      </c>
      <c r="Q41" s="2">
        <v>669</v>
      </c>
      <c r="R41" s="2">
        <v>272</v>
      </c>
    </row>
    <row r="42" spans="1:18" ht="18.75" x14ac:dyDescent="0.3">
      <c r="A42" s="1">
        <v>41</v>
      </c>
      <c r="B42" s="2" t="s">
        <v>5</v>
      </c>
      <c r="C42" s="2" t="s">
        <v>76</v>
      </c>
      <c r="D42" s="2" t="s">
        <v>17</v>
      </c>
      <c r="E42" s="2" t="s">
        <v>104</v>
      </c>
      <c r="F42" s="3">
        <f t="shared" si="0"/>
        <v>7585</v>
      </c>
      <c r="G42" s="2">
        <v>472</v>
      </c>
      <c r="H42" s="2">
        <v>883</v>
      </c>
      <c r="I42" s="2">
        <v>958</v>
      </c>
      <c r="J42" s="2">
        <v>835</v>
      </c>
      <c r="K42" s="2">
        <v>684</v>
      </c>
      <c r="L42" s="2">
        <v>329</v>
      </c>
      <c r="M42" s="2">
        <v>562</v>
      </c>
      <c r="N42" s="2">
        <v>294</v>
      </c>
      <c r="O42" s="2">
        <v>791</v>
      </c>
      <c r="P42" s="2">
        <v>832</v>
      </c>
      <c r="Q42" s="2">
        <v>297</v>
      </c>
      <c r="R42" s="2">
        <v>648</v>
      </c>
    </row>
    <row r="43" spans="1:18" ht="18.75" x14ac:dyDescent="0.3">
      <c r="A43" s="1">
        <v>42</v>
      </c>
      <c r="B43" s="2" t="s">
        <v>12</v>
      </c>
      <c r="C43" s="2" t="s">
        <v>81</v>
      </c>
      <c r="D43" s="2" t="s">
        <v>13</v>
      </c>
      <c r="E43" s="2" t="s">
        <v>21</v>
      </c>
      <c r="F43" s="3">
        <f t="shared" si="0"/>
        <v>6801</v>
      </c>
      <c r="G43" s="2">
        <v>242</v>
      </c>
      <c r="H43" s="2">
        <v>573</v>
      </c>
      <c r="I43" s="2">
        <v>968</v>
      </c>
      <c r="J43" s="2">
        <v>535</v>
      </c>
      <c r="K43" s="2">
        <v>475</v>
      </c>
      <c r="L43" s="2">
        <v>983</v>
      </c>
      <c r="M43" s="2">
        <v>793</v>
      </c>
      <c r="N43" s="2">
        <v>361</v>
      </c>
      <c r="O43" s="2">
        <v>411</v>
      </c>
      <c r="P43" s="2">
        <v>921</v>
      </c>
      <c r="Q43" s="2">
        <v>225</v>
      </c>
      <c r="R43" s="2">
        <v>314</v>
      </c>
    </row>
    <row r="44" spans="1:18" ht="18.75" x14ac:dyDescent="0.3">
      <c r="A44" s="1">
        <v>43</v>
      </c>
      <c r="B44" s="2" t="s">
        <v>8</v>
      </c>
      <c r="C44" s="2" t="s">
        <v>37</v>
      </c>
      <c r="D44" s="2" t="s">
        <v>13</v>
      </c>
      <c r="E44" s="2" t="s">
        <v>20</v>
      </c>
      <c r="F44" s="3">
        <f t="shared" si="0"/>
        <v>7992</v>
      </c>
      <c r="G44" s="2">
        <v>407</v>
      </c>
      <c r="H44" s="2">
        <v>936</v>
      </c>
      <c r="I44" s="2">
        <v>865</v>
      </c>
      <c r="J44" s="2">
        <v>462</v>
      </c>
      <c r="K44" s="2">
        <v>691</v>
      </c>
      <c r="L44" s="2">
        <v>556</v>
      </c>
      <c r="M44" s="2">
        <v>789</v>
      </c>
      <c r="N44" s="2">
        <v>999</v>
      </c>
      <c r="O44" s="2">
        <v>691</v>
      </c>
      <c r="P44" s="2">
        <v>734</v>
      </c>
      <c r="Q44" s="2">
        <v>572</v>
      </c>
      <c r="R44" s="2">
        <v>290</v>
      </c>
    </row>
    <row r="45" spans="1:18" ht="18.75" x14ac:dyDescent="0.3">
      <c r="A45" s="1">
        <v>44</v>
      </c>
      <c r="B45" s="2" t="s">
        <v>7</v>
      </c>
      <c r="C45" s="2" t="s">
        <v>29</v>
      </c>
      <c r="D45" s="2" t="s">
        <v>15</v>
      </c>
      <c r="E45" s="2" t="s">
        <v>115</v>
      </c>
      <c r="F45" s="3">
        <f t="shared" si="0"/>
        <v>8067</v>
      </c>
      <c r="G45" s="2">
        <v>603</v>
      </c>
      <c r="H45" s="2">
        <v>874</v>
      </c>
      <c r="I45" s="2">
        <v>783</v>
      </c>
      <c r="J45" s="2">
        <v>791</v>
      </c>
      <c r="K45" s="2">
        <v>655</v>
      </c>
      <c r="L45" s="2">
        <v>871</v>
      </c>
      <c r="M45" s="2">
        <v>530</v>
      </c>
      <c r="N45" s="2">
        <v>642</v>
      </c>
      <c r="O45" s="2">
        <v>749</v>
      </c>
      <c r="P45" s="2">
        <v>559</v>
      </c>
      <c r="Q45" s="2">
        <v>210</v>
      </c>
      <c r="R45" s="2">
        <v>800</v>
      </c>
    </row>
    <row r="46" spans="1:18" ht="18.75" x14ac:dyDescent="0.3">
      <c r="A46" s="1">
        <v>45</v>
      </c>
      <c r="B46" s="2" t="s">
        <v>44</v>
      </c>
      <c r="C46" s="2" t="s">
        <v>49</v>
      </c>
      <c r="D46" s="2" t="s">
        <v>15</v>
      </c>
      <c r="E46" s="2" t="s">
        <v>116</v>
      </c>
      <c r="F46" s="3">
        <f t="shared" si="0"/>
        <v>7131</v>
      </c>
      <c r="G46" s="2">
        <v>566</v>
      </c>
      <c r="H46" s="2">
        <v>608</v>
      </c>
      <c r="I46" s="2">
        <v>684</v>
      </c>
      <c r="J46" s="2">
        <v>393</v>
      </c>
      <c r="K46" s="2">
        <v>277</v>
      </c>
      <c r="L46" s="2">
        <v>866</v>
      </c>
      <c r="M46" s="2">
        <v>758</v>
      </c>
      <c r="N46" s="2">
        <v>460</v>
      </c>
      <c r="O46" s="2">
        <v>591</v>
      </c>
      <c r="P46" s="2">
        <v>203</v>
      </c>
      <c r="Q46" s="2">
        <v>949</v>
      </c>
      <c r="R46" s="2">
        <v>776</v>
      </c>
    </row>
    <row r="47" spans="1:18" ht="18.75" x14ac:dyDescent="0.3">
      <c r="A47" s="1">
        <v>46</v>
      </c>
      <c r="B47" s="2" t="s">
        <v>6</v>
      </c>
      <c r="C47" s="2" t="s">
        <v>42</v>
      </c>
      <c r="D47" s="2" t="s">
        <v>15</v>
      </c>
      <c r="E47" s="2" t="s">
        <v>117</v>
      </c>
      <c r="F47" s="3">
        <f t="shared" si="0"/>
        <v>8255</v>
      </c>
      <c r="G47" s="2">
        <v>849</v>
      </c>
      <c r="H47" s="2">
        <v>601</v>
      </c>
      <c r="I47" s="2">
        <v>963</v>
      </c>
      <c r="J47" s="2">
        <v>266</v>
      </c>
      <c r="K47" s="2">
        <v>815</v>
      </c>
      <c r="L47" s="2">
        <v>409</v>
      </c>
      <c r="M47" s="2">
        <v>566</v>
      </c>
      <c r="N47" s="2">
        <v>875</v>
      </c>
      <c r="O47" s="2">
        <v>630</v>
      </c>
      <c r="P47" s="2">
        <v>913</v>
      </c>
      <c r="Q47" s="2">
        <v>581</v>
      </c>
      <c r="R47" s="2">
        <v>787</v>
      </c>
    </row>
    <row r="48" spans="1:18" ht="18.75" x14ac:dyDescent="0.3">
      <c r="A48" s="1">
        <v>47</v>
      </c>
      <c r="B48" s="2" t="s">
        <v>10</v>
      </c>
      <c r="C48" s="2" t="s">
        <v>56</v>
      </c>
      <c r="D48" s="2" t="s">
        <v>15</v>
      </c>
      <c r="E48" s="2" t="s">
        <v>118</v>
      </c>
      <c r="F48" s="3">
        <f t="shared" si="0"/>
        <v>9342</v>
      </c>
      <c r="G48" s="2">
        <v>557</v>
      </c>
      <c r="H48" s="2">
        <v>807</v>
      </c>
      <c r="I48" s="2">
        <v>886</v>
      </c>
      <c r="J48" s="2">
        <v>681</v>
      </c>
      <c r="K48" s="2">
        <v>753</v>
      </c>
      <c r="L48" s="2">
        <v>876</v>
      </c>
      <c r="M48" s="2">
        <v>623</v>
      </c>
      <c r="N48" s="2">
        <v>975</v>
      </c>
      <c r="O48" s="2">
        <v>942</v>
      </c>
      <c r="P48" s="2">
        <v>529</v>
      </c>
      <c r="Q48" s="2">
        <v>806</v>
      </c>
      <c r="R48" s="2">
        <v>907</v>
      </c>
    </row>
    <row r="49" spans="1:18" ht="18.75" x14ac:dyDescent="0.3">
      <c r="A49" s="1">
        <v>48</v>
      </c>
      <c r="B49" s="2" t="s">
        <v>6</v>
      </c>
      <c r="C49" s="2" t="s">
        <v>43</v>
      </c>
      <c r="D49" s="2" t="s">
        <v>15</v>
      </c>
      <c r="E49" s="2" t="s">
        <v>119</v>
      </c>
      <c r="F49" s="3">
        <f t="shared" si="0"/>
        <v>7265</v>
      </c>
      <c r="G49" s="2">
        <v>806</v>
      </c>
      <c r="H49" s="2">
        <v>258</v>
      </c>
      <c r="I49" s="2">
        <v>318</v>
      </c>
      <c r="J49" s="2">
        <v>800</v>
      </c>
      <c r="K49" s="2">
        <v>811</v>
      </c>
      <c r="L49" s="2">
        <v>893</v>
      </c>
      <c r="M49" s="2">
        <v>465</v>
      </c>
      <c r="N49" s="2">
        <v>717</v>
      </c>
      <c r="O49" s="2">
        <v>851</v>
      </c>
      <c r="P49" s="2">
        <v>694</v>
      </c>
      <c r="Q49" s="2">
        <v>307</v>
      </c>
      <c r="R49" s="2">
        <v>345</v>
      </c>
    </row>
    <row r="50" spans="1:18" ht="18.75" x14ac:dyDescent="0.3">
      <c r="A50" s="1">
        <v>49</v>
      </c>
      <c r="B50" s="2" t="s">
        <v>67</v>
      </c>
      <c r="C50" s="2" t="s">
        <v>64</v>
      </c>
      <c r="D50" s="2" t="s">
        <v>13</v>
      </c>
      <c r="E50" s="2" t="s">
        <v>21</v>
      </c>
      <c r="F50" s="3">
        <f t="shared" si="0"/>
        <v>7249</v>
      </c>
      <c r="G50" s="2">
        <v>978</v>
      </c>
      <c r="H50" s="2">
        <v>628</v>
      </c>
      <c r="I50" s="2">
        <v>897</v>
      </c>
      <c r="J50" s="2">
        <v>834</v>
      </c>
      <c r="K50" s="2">
        <v>541</v>
      </c>
      <c r="L50" s="2">
        <v>230</v>
      </c>
      <c r="M50" s="2">
        <v>402</v>
      </c>
      <c r="N50" s="2">
        <v>924</v>
      </c>
      <c r="O50" s="2">
        <v>544</v>
      </c>
      <c r="P50" s="2">
        <v>317</v>
      </c>
      <c r="Q50" s="2">
        <v>290</v>
      </c>
      <c r="R50" s="2">
        <v>664</v>
      </c>
    </row>
    <row r="51" spans="1:18" ht="18.75" x14ac:dyDescent="0.3">
      <c r="A51" s="1">
        <v>50</v>
      </c>
      <c r="B51" s="2" t="s">
        <v>8</v>
      </c>
      <c r="C51" s="2" t="s">
        <v>32</v>
      </c>
      <c r="D51" s="2" t="s">
        <v>13</v>
      </c>
      <c r="E51" s="2" t="s">
        <v>92</v>
      </c>
      <c r="F51" s="3">
        <f t="shared" si="0"/>
        <v>6069</v>
      </c>
      <c r="G51" s="2">
        <v>989</v>
      </c>
      <c r="H51" s="2">
        <v>664</v>
      </c>
      <c r="I51" s="2">
        <v>271</v>
      </c>
      <c r="J51" s="2">
        <v>778</v>
      </c>
      <c r="K51" s="2">
        <v>294</v>
      </c>
      <c r="L51" s="2">
        <v>531</v>
      </c>
      <c r="M51" s="2">
        <v>784</v>
      </c>
      <c r="N51" s="2">
        <v>413</v>
      </c>
      <c r="O51" s="2">
        <v>241</v>
      </c>
      <c r="P51" s="2">
        <v>272</v>
      </c>
      <c r="Q51" s="2">
        <v>482</v>
      </c>
      <c r="R51" s="2">
        <v>350</v>
      </c>
    </row>
    <row r="52" spans="1:18" ht="18.75" x14ac:dyDescent="0.3">
      <c r="A52" s="1">
        <v>51</v>
      </c>
      <c r="B52" s="2" t="s">
        <v>5</v>
      </c>
      <c r="C52" s="2" t="s">
        <v>77</v>
      </c>
      <c r="D52" s="2" t="s">
        <v>14</v>
      </c>
      <c r="E52" s="2" t="s">
        <v>87</v>
      </c>
      <c r="F52" s="3">
        <f t="shared" si="0"/>
        <v>8212</v>
      </c>
      <c r="G52" s="2">
        <v>695</v>
      </c>
      <c r="H52" s="2">
        <v>999</v>
      </c>
      <c r="I52" s="2">
        <v>673</v>
      </c>
      <c r="J52" s="2">
        <v>957</v>
      </c>
      <c r="K52" s="2">
        <v>914</v>
      </c>
      <c r="L52" s="2">
        <v>932</v>
      </c>
      <c r="M52" s="2">
        <v>496</v>
      </c>
      <c r="N52" s="2">
        <v>391</v>
      </c>
      <c r="O52" s="2">
        <v>224</v>
      </c>
      <c r="P52" s="2">
        <v>478</v>
      </c>
      <c r="Q52" s="2">
        <v>575</v>
      </c>
      <c r="R52" s="2">
        <v>878</v>
      </c>
    </row>
    <row r="53" spans="1:18" ht="18.75" x14ac:dyDescent="0.3">
      <c r="A53" s="1">
        <v>52</v>
      </c>
      <c r="B53" s="2" t="s">
        <v>12</v>
      </c>
      <c r="C53" s="2" t="s">
        <v>82</v>
      </c>
      <c r="D53" s="2" t="s">
        <v>17</v>
      </c>
      <c r="E53" s="2" t="s">
        <v>105</v>
      </c>
      <c r="F53" s="3">
        <f t="shared" si="0"/>
        <v>7644</v>
      </c>
      <c r="G53" s="2">
        <v>629</v>
      </c>
      <c r="H53" s="2">
        <v>455</v>
      </c>
      <c r="I53" s="2">
        <v>664</v>
      </c>
      <c r="J53" s="2">
        <v>240</v>
      </c>
      <c r="K53" s="2">
        <v>917</v>
      </c>
      <c r="L53" s="2">
        <v>493</v>
      </c>
      <c r="M53" s="2">
        <v>507</v>
      </c>
      <c r="N53" s="2">
        <v>985</v>
      </c>
      <c r="O53" s="2">
        <v>497</v>
      </c>
      <c r="P53" s="2">
        <v>738</v>
      </c>
      <c r="Q53" s="2">
        <v>819</v>
      </c>
      <c r="R53" s="2">
        <v>700</v>
      </c>
    </row>
    <row r="54" spans="1:18" ht="18.75" x14ac:dyDescent="0.3">
      <c r="A54" s="1">
        <v>53</v>
      </c>
      <c r="B54" s="2" t="s">
        <v>10</v>
      </c>
      <c r="C54" s="2" t="s">
        <v>57</v>
      </c>
      <c r="D54" s="2" t="s">
        <v>137</v>
      </c>
      <c r="E54" s="2" t="s">
        <v>97</v>
      </c>
      <c r="F54" s="3">
        <f t="shared" si="0"/>
        <v>7873</v>
      </c>
      <c r="G54" s="2">
        <v>523</v>
      </c>
      <c r="H54" s="2">
        <v>454</v>
      </c>
      <c r="I54" s="2">
        <v>600</v>
      </c>
      <c r="J54" s="2">
        <v>854</v>
      </c>
      <c r="K54" s="2">
        <v>809</v>
      </c>
      <c r="L54" s="2">
        <v>469</v>
      </c>
      <c r="M54" s="2">
        <v>693</v>
      </c>
      <c r="N54" s="2">
        <v>818</v>
      </c>
      <c r="O54" s="2">
        <v>358</v>
      </c>
      <c r="P54" s="2">
        <v>647</v>
      </c>
      <c r="Q54" s="2">
        <v>787</v>
      </c>
      <c r="R54" s="2">
        <v>861</v>
      </c>
    </row>
    <row r="55" spans="1:18" ht="18.75" x14ac:dyDescent="0.3">
      <c r="A55" s="1">
        <v>54</v>
      </c>
      <c r="B55" s="2" t="s">
        <v>8</v>
      </c>
      <c r="C55" s="2" t="s">
        <v>37</v>
      </c>
      <c r="D55" s="2" t="s">
        <v>17</v>
      </c>
      <c r="E55" s="2" t="s">
        <v>106</v>
      </c>
      <c r="F55" s="3">
        <f t="shared" si="0"/>
        <v>9077</v>
      </c>
      <c r="G55" s="2">
        <v>868</v>
      </c>
      <c r="H55" s="2">
        <v>366</v>
      </c>
      <c r="I55" s="2">
        <v>969</v>
      </c>
      <c r="J55" s="2">
        <v>743</v>
      </c>
      <c r="K55" s="2">
        <v>513</v>
      </c>
      <c r="L55" s="2">
        <v>966</v>
      </c>
      <c r="M55" s="2">
        <v>696</v>
      </c>
      <c r="N55" s="2">
        <v>881</v>
      </c>
      <c r="O55" s="2">
        <v>979</v>
      </c>
      <c r="P55" s="2">
        <v>784</v>
      </c>
      <c r="Q55" s="2">
        <v>712</v>
      </c>
      <c r="R55" s="2">
        <v>600</v>
      </c>
    </row>
    <row r="56" spans="1:18" ht="18.75" x14ac:dyDescent="0.3">
      <c r="A56" s="1">
        <v>55</v>
      </c>
      <c r="B56" s="2" t="s">
        <v>9</v>
      </c>
      <c r="C56" s="2" t="s">
        <v>31</v>
      </c>
      <c r="D56" s="2" t="s">
        <v>14</v>
      </c>
      <c r="E56" s="2" t="s">
        <v>90</v>
      </c>
      <c r="F56" s="3">
        <f t="shared" si="0"/>
        <v>7011</v>
      </c>
      <c r="G56" s="2">
        <v>614</v>
      </c>
      <c r="H56" s="2">
        <v>471</v>
      </c>
      <c r="I56" s="2">
        <v>522</v>
      </c>
      <c r="J56" s="2">
        <v>475</v>
      </c>
      <c r="K56" s="2">
        <v>901</v>
      </c>
      <c r="L56" s="2">
        <v>466</v>
      </c>
      <c r="M56" s="2">
        <v>985</v>
      </c>
      <c r="N56" s="2">
        <v>991</v>
      </c>
      <c r="O56" s="2">
        <v>400</v>
      </c>
      <c r="P56" s="2">
        <v>253</v>
      </c>
      <c r="Q56" s="2">
        <v>417</v>
      </c>
      <c r="R56" s="2">
        <v>516</v>
      </c>
    </row>
    <row r="57" spans="1:18" ht="18.75" x14ac:dyDescent="0.3">
      <c r="A57" s="1">
        <v>56</v>
      </c>
      <c r="B57" s="2" t="s">
        <v>10</v>
      </c>
      <c r="C57" s="2" t="s">
        <v>58</v>
      </c>
      <c r="D57" s="2" t="s">
        <v>14</v>
      </c>
      <c r="E57" s="2" t="s">
        <v>88</v>
      </c>
      <c r="F57" s="3">
        <f t="shared" si="0"/>
        <v>6714</v>
      </c>
      <c r="G57" s="2">
        <v>571</v>
      </c>
      <c r="H57" s="2">
        <v>433</v>
      </c>
      <c r="I57" s="2">
        <v>277</v>
      </c>
      <c r="J57" s="2">
        <v>868</v>
      </c>
      <c r="K57" s="2">
        <v>920</v>
      </c>
      <c r="L57" s="2">
        <v>642</v>
      </c>
      <c r="M57" s="2">
        <v>384</v>
      </c>
      <c r="N57" s="2">
        <v>365</v>
      </c>
      <c r="O57" s="2">
        <v>831</v>
      </c>
      <c r="P57" s="2">
        <v>389</v>
      </c>
      <c r="Q57" s="2">
        <v>803</v>
      </c>
      <c r="R57" s="2">
        <v>231</v>
      </c>
    </row>
    <row r="58" spans="1:18" ht="18.75" x14ac:dyDescent="0.3">
      <c r="A58" s="1">
        <v>57</v>
      </c>
      <c r="B58" s="2" t="s">
        <v>12</v>
      </c>
      <c r="C58" s="2" t="s">
        <v>30</v>
      </c>
      <c r="D58" s="2" t="s">
        <v>13</v>
      </c>
      <c r="E58" s="2" t="s">
        <v>22</v>
      </c>
      <c r="F58" s="3">
        <f t="shared" si="0"/>
        <v>7423</v>
      </c>
      <c r="G58" s="2">
        <v>407</v>
      </c>
      <c r="H58" s="2">
        <v>709</v>
      </c>
      <c r="I58" s="2">
        <v>408</v>
      </c>
      <c r="J58" s="2">
        <v>980</v>
      </c>
      <c r="K58" s="2">
        <v>330</v>
      </c>
      <c r="L58" s="2">
        <v>983</v>
      </c>
      <c r="M58" s="2">
        <v>797</v>
      </c>
      <c r="N58" s="2">
        <v>409</v>
      </c>
      <c r="O58" s="2">
        <v>554</v>
      </c>
      <c r="P58" s="2">
        <v>537</v>
      </c>
      <c r="Q58" s="2">
        <v>964</v>
      </c>
      <c r="R58" s="2">
        <v>345</v>
      </c>
    </row>
    <row r="59" spans="1:18" ht="18.75" x14ac:dyDescent="0.3">
      <c r="A59" s="1">
        <v>58</v>
      </c>
      <c r="B59" s="2" t="s">
        <v>44</v>
      </c>
      <c r="C59" s="2" t="s">
        <v>50</v>
      </c>
      <c r="D59" s="2" t="s">
        <v>15</v>
      </c>
      <c r="E59" s="2" t="s">
        <v>120</v>
      </c>
      <c r="F59" s="3">
        <f t="shared" si="0"/>
        <v>7462</v>
      </c>
      <c r="G59" s="2">
        <v>855</v>
      </c>
      <c r="H59" s="2">
        <v>450</v>
      </c>
      <c r="I59" s="2">
        <v>282</v>
      </c>
      <c r="J59" s="2">
        <v>426</v>
      </c>
      <c r="K59" s="2">
        <v>965</v>
      </c>
      <c r="L59" s="2">
        <v>458</v>
      </c>
      <c r="M59" s="2">
        <v>867</v>
      </c>
      <c r="N59" s="2">
        <v>899</v>
      </c>
      <c r="O59" s="2">
        <v>722</v>
      </c>
      <c r="P59" s="2">
        <v>510</v>
      </c>
      <c r="Q59" s="2">
        <v>526</v>
      </c>
      <c r="R59" s="2">
        <v>502</v>
      </c>
    </row>
    <row r="60" spans="1:18" ht="18.75" x14ac:dyDescent="0.3">
      <c r="A60" s="1">
        <v>59</v>
      </c>
      <c r="B60" s="2" t="s">
        <v>67</v>
      </c>
      <c r="C60" s="2" t="s">
        <v>65</v>
      </c>
      <c r="D60" s="2" t="s">
        <v>13</v>
      </c>
      <c r="E60" s="2" t="s">
        <v>22</v>
      </c>
      <c r="F60" s="3">
        <f t="shared" si="0"/>
        <v>7151</v>
      </c>
      <c r="G60" s="2">
        <v>898</v>
      </c>
      <c r="H60" s="2">
        <v>458</v>
      </c>
      <c r="I60" s="2">
        <v>828</v>
      </c>
      <c r="J60" s="2">
        <v>650</v>
      </c>
      <c r="K60" s="2">
        <v>861</v>
      </c>
      <c r="L60" s="2">
        <v>738</v>
      </c>
      <c r="M60" s="2">
        <v>431</v>
      </c>
      <c r="N60" s="2">
        <v>536</v>
      </c>
      <c r="O60" s="2">
        <v>308</v>
      </c>
      <c r="P60" s="2">
        <v>352</v>
      </c>
      <c r="Q60" s="2">
        <v>537</v>
      </c>
      <c r="R60" s="2">
        <v>554</v>
      </c>
    </row>
    <row r="61" spans="1:18" ht="18.75" x14ac:dyDescent="0.3">
      <c r="A61" s="1">
        <v>60</v>
      </c>
      <c r="B61" s="2" t="s">
        <v>67</v>
      </c>
      <c r="C61" s="2" t="s">
        <v>66</v>
      </c>
      <c r="D61" s="2" t="s">
        <v>15</v>
      </c>
      <c r="E61" s="2" t="s">
        <v>121</v>
      </c>
      <c r="F61" s="3">
        <f t="shared" si="0"/>
        <v>8465</v>
      </c>
      <c r="G61" s="2">
        <v>500</v>
      </c>
      <c r="H61" s="2">
        <v>667</v>
      </c>
      <c r="I61" s="2">
        <v>779</v>
      </c>
      <c r="J61" s="2">
        <v>264</v>
      </c>
      <c r="K61" s="2">
        <v>627</v>
      </c>
      <c r="L61" s="2">
        <v>973</v>
      </c>
      <c r="M61" s="2">
        <v>662</v>
      </c>
      <c r="N61" s="2">
        <v>645</v>
      </c>
      <c r="O61" s="2">
        <v>773</v>
      </c>
      <c r="P61" s="2">
        <v>895</v>
      </c>
      <c r="Q61" s="2">
        <v>803</v>
      </c>
      <c r="R61" s="2">
        <v>877</v>
      </c>
    </row>
  </sheetData>
  <autoFilter ref="A1:R61" xr:uid="{00000000-0009-0000-0000-000009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report 1</vt:lpstr>
      <vt:lpstr>report 2</vt:lpstr>
      <vt:lpstr>report 3</vt:lpstr>
      <vt:lpstr>report 4 5</vt:lpstr>
      <vt:lpstr>report 6</vt:lpstr>
      <vt:lpstr>report 7</vt:lpstr>
      <vt:lpstr>report 8</vt:lpstr>
      <vt:lpstr>Full Report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Future</dc:creator>
  <cp:lastModifiedBy>Future</cp:lastModifiedBy>
  <cp:lastPrinted>2022-05-30T19:02:53Z</cp:lastPrinted>
  <dcterms:created xsi:type="dcterms:W3CDTF">2019-07-30T15:36:46Z</dcterms:created>
  <dcterms:modified xsi:type="dcterms:W3CDTF">2022-05-30T19:45:25Z</dcterms:modified>
</cp:coreProperties>
</file>