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GPWorkspace\cash\docs\BJB\"/>
    </mc:Choice>
  </mc:AlternateContent>
  <bookViews>
    <workbookView xWindow="0" yWindow="0" windowWidth="7005" windowHeight="4635" tabRatio="934" firstSheet="2" activeTab="10"/>
  </bookViews>
  <sheets>
    <sheet name="Recap" sheetId="1" r:id="rId1"/>
    <sheet name="Pre-loaded Data" sheetId="30" r:id="rId2"/>
    <sheet name="CIF" sheetId="2" r:id="rId3"/>
    <sheet name="CA" sheetId="3" r:id="rId4"/>
    <sheet name="Saving" sheetId="13" r:id="rId5"/>
    <sheet name="TD" sheetId="12" r:id="rId6"/>
    <sheet name="Loan" sheetId="11" r:id="rId7"/>
    <sheet name="Domestic Account" sheetId="16" r:id="rId8"/>
    <sheet name="Escrow Account" sheetId="29" r:id="rId9"/>
    <sheet name="Token Serial #" sheetId="8" r:id="rId10"/>
    <sheet name="Bill Payment" sheetId="20" r:id="rId11"/>
    <sheet name="Mapping Kode Pemda&amp;Pemkot" sheetId="31" r:id="rId1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1" l="1"/>
  <c r="A4" i="11"/>
  <c r="A3" i="13"/>
  <c r="A4" i="13"/>
  <c r="A5" i="13"/>
  <c r="A6" i="13"/>
  <c r="A3" i="30"/>
  <c r="A4" i="30"/>
  <c r="A5" i="30"/>
  <c r="A6" i="30"/>
  <c r="A7" i="30"/>
  <c r="A8" i="30"/>
  <c r="A9" i="30"/>
  <c r="A3" i="29"/>
  <c r="A4" i="29"/>
  <c r="A3" i="16"/>
  <c r="A4" i="16"/>
  <c r="A5" i="16"/>
  <c r="A3" i="12"/>
  <c r="A4" i="12"/>
  <c r="A5" i="12"/>
  <c r="A6" i="12"/>
  <c r="A3" i="8"/>
  <c r="A4" i="8"/>
  <c r="A5" i="8"/>
  <c r="A6" i="8"/>
  <c r="A7" i="8"/>
  <c r="A8" i="8"/>
  <c r="A9" i="8"/>
  <c r="A10" i="8"/>
  <c r="A11" i="8"/>
  <c r="A3" i="3"/>
  <c r="A4" i="3"/>
  <c r="A5" i="3"/>
  <c r="A6" i="3"/>
  <c r="A3" i="2"/>
  <c r="A4" i="2"/>
  <c r="A5" i="2"/>
  <c r="A6" i="2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<sst xmlns="http://schemas.openxmlformats.org/spreadsheetml/2006/main" count="499" uniqueCount="331">
  <si>
    <t>No.</t>
  </si>
  <si>
    <t>Sheets</t>
  </si>
  <si>
    <t>CIF #</t>
  </si>
  <si>
    <t>Account #</t>
  </si>
  <si>
    <t>No</t>
  </si>
  <si>
    <t>Account Type</t>
  </si>
  <si>
    <t>CA</t>
  </si>
  <si>
    <t>Token Serial #</t>
  </si>
  <si>
    <t>Biller</t>
  </si>
  <si>
    <t>Serial Number</t>
  </si>
  <si>
    <t>CIF#</t>
  </si>
  <si>
    <t>Saving Account</t>
  </si>
  <si>
    <t>Curr</t>
  </si>
  <si>
    <t>Inquiry</t>
  </si>
  <si>
    <t>Debit</t>
  </si>
  <si>
    <t>Credit</t>
  </si>
  <si>
    <t>ledgerBalance</t>
  </si>
  <si>
    <t>avaliableBalance</t>
  </si>
  <si>
    <t>TD</t>
  </si>
  <si>
    <t>Loan #</t>
  </si>
  <si>
    <t>tenor</t>
  </si>
  <si>
    <t>outstandingBalance</t>
  </si>
  <si>
    <t>interestRate</t>
  </si>
  <si>
    <t>TD #</t>
  </si>
  <si>
    <t>Saving Account (SA)</t>
  </si>
  <si>
    <t>Loan</t>
  </si>
  <si>
    <t>Current (CA)</t>
  </si>
  <si>
    <t>Account Name</t>
  </si>
  <si>
    <t>Bank Code</t>
  </si>
  <si>
    <t>Domestic Code</t>
  </si>
  <si>
    <t>Service</t>
  </si>
  <si>
    <t>billPayment</t>
  </si>
  <si>
    <t>Pre-loaded Data</t>
  </si>
  <si>
    <t>Pre-Loaded Data</t>
  </si>
  <si>
    <t>Domestic Bank</t>
  </si>
  <si>
    <t>Bank Branch</t>
  </si>
  <si>
    <t>Industry Segment</t>
  </si>
  <si>
    <t>Country | City | State | Sub-State</t>
  </si>
  <si>
    <t>Business Unit</t>
  </si>
  <si>
    <t>Post Code</t>
  </si>
  <si>
    <t>Kota Pemda Code</t>
  </si>
  <si>
    <t>Host Error Mapping</t>
  </si>
  <si>
    <t>Institution Code</t>
  </si>
  <si>
    <t>Term Deposit</t>
  </si>
  <si>
    <t>Current Account 1</t>
  </si>
  <si>
    <t>Current Account 2</t>
  </si>
  <si>
    <t>IDR</t>
  </si>
  <si>
    <t>Domestic Transfer SKN</t>
  </si>
  <si>
    <t>Domestic Transfer RTGS</t>
  </si>
  <si>
    <t>Loan Amount</t>
  </si>
  <si>
    <t>Unused Amount</t>
  </si>
  <si>
    <t>Branch</t>
  </si>
  <si>
    <t>Penalty</t>
  </si>
  <si>
    <t>Open Date</t>
  </si>
  <si>
    <t>Due Date</t>
  </si>
  <si>
    <t>Certificate #</t>
  </si>
  <si>
    <t>Certificate Status</t>
  </si>
  <si>
    <t>Renewal Type</t>
  </si>
  <si>
    <t>Principal Amount</t>
  </si>
  <si>
    <t>Opening date</t>
  </si>
  <si>
    <t>maturity Date</t>
  </si>
  <si>
    <t>Hold Amount</t>
  </si>
  <si>
    <t>Credit Line Amount</t>
  </si>
  <si>
    <t>Account Status</t>
  </si>
  <si>
    <t>Loan Account Name</t>
  </si>
  <si>
    <t>TD Account Name</t>
  </si>
  <si>
    <t>0000221147100</t>
  </si>
  <si>
    <t>0000221929100</t>
  </si>
  <si>
    <t>0000222151100</t>
  </si>
  <si>
    <t>0000222161100</t>
  </si>
  <si>
    <t>0025502779101</t>
  </si>
  <si>
    <t>0000222186100</t>
  </si>
  <si>
    <t>0066705994101</t>
  </si>
  <si>
    <t>0011843123001</t>
  </si>
  <si>
    <t>UJANG KOMAR SET</t>
  </si>
  <si>
    <t>0001</t>
  </si>
  <si>
    <t>109ZGH</t>
  </si>
  <si>
    <t>59,306,953</t>
  </si>
  <si>
    <t>240,393,047</t>
  </si>
  <si>
    <t>0064294164003</t>
  </si>
  <si>
    <t>ARTDECO SEJAHT</t>
  </si>
  <si>
    <t>001SGF</t>
  </si>
  <si>
    <t>2,538,378,167</t>
  </si>
  <si>
    <t>109,621,833</t>
  </si>
  <si>
    <t>0010010154426</t>
  </si>
  <si>
    <t>ASTER JAYA ,CV</t>
  </si>
  <si>
    <t>710,000</t>
  </si>
  <si>
    <t>011292</t>
  </si>
  <si>
    <t>0004859677001</t>
  </si>
  <si>
    <t>14,120,915</t>
  </si>
  <si>
    <t>AGRONESIA PT</t>
  </si>
  <si>
    <t>002UI9</t>
  </si>
  <si>
    <t>6,300,000</t>
  </si>
  <si>
    <t>2,300,000</t>
  </si>
  <si>
    <t>500,000</t>
  </si>
  <si>
    <t>8,000,000</t>
  </si>
  <si>
    <t>13,300,000</t>
  </si>
  <si>
    <t>0033100099706</t>
  </si>
  <si>
    <t>SUTANTO/SHIRLEY</t>
  </si>
  <si>
    <t>EA</t>
  </si>
  <si>
    <t>669031</t>
  </si>
  <si>
    <t>0003</t>
  </si>
  <si>
    <t>1,873,037,843</t>
  </si>
  <si>
    <t>1,130,448,272</t>
  </si>
  <si>
    <t>1,089,836,754</t>
  </si>
  <si>
    <t>1,037,675,570</t>
  </si>
  <si>
    <t>953,834,888</t>
  </si>
  <si>
    <t>TJANDRA PRADJEN</t>
  </si>
  <si>
    <t>NUR SUPRIYANTO</t>
  </si>
  <si>
    <t>DWI MULYADI</t>
  </si>
  <si>
    <t>SYARIEF MUHAMAD</t>
  </si>
  <si>
    <t>11IQ4G</t>
  </si>
  <si>
    <t>212575</t>
  </si>
  <si>
    <t>1099B5</t>
  </si>
  <si>
    <t>13W4X8</t>
  </si>
  <si>
    <t>0085215258152</t>
  </si>
  <si>
    <t>0000074837100</t>
  </si>
  <si>
    <t>0003364224100</t>
  </si>
  <si>
    <t>0060210543100</t>
  </si>
  <si>
    <t>YAYASAN PERTIWI DWP SETDA JABAR</t>
  </si>
  <si>
    <t>019473</t>
  </si>
  <si>
    <t>22JUN04</t>
  </si>
  <si>
    <t>OPEN</t>
  </si>
  <si>
    <t>0001 DEP-0000000039549</t>
  </si>
  <si>
    <t>50,000,000</t>
  </si>
  <si>
    <t>5.75</t>
  </si>
  <si>
    <t>6.25</t>
  </si>
  <si>
    <t>0001 DEP-0000000040598</t>
  </si>
  <si>
    <t>YAYASAN TAMAN LALU LINTAS " AISN "</t>
  </si>
  <si>
    <t>023080</t>
  </si>
  <si>
    <t>400,000,000</t>
  </si>
  <si>
    <t>20DEC05</t>
  </si>
  <si>
    <t>0001 DEP-0000000040613</t>
  </si>
  <si>
    <t>RACHMAT FIRDAUS, DRS. H.</t>
  </si>
  <si>
    <t>163143</t>
  </si>
  <si>
    <t>350,000,000</t>
  </si>
  <si>
    <t>02JAN06</t>
  </si>
  <si>
    <t>0001A021170324001060</t>
  </si>
  <si>
    <t>MAHA NAGARI NUSANTARA PT</t>
  </si>
  <si>
    <t>01FCEY</t>
  </si>
  <si>
    <t>0001C221120514001162</t>
  </si>
  <si>
    <t>IDA MULYANI</t>
  </si>
  <si>
    <t>11VKPK</t>
  </si>
  <si>
    <t>0002A031120612000013</t>
  </si>
  <si>
    <t>SELECTA GRAGE JAYA,PT/WINARTO</t>
  </si>
  <si>
    <t>00274V</t>
  </si>
  <si>
    <t>0002</t>
  </si>
  <si>
    <t>0002A031150511000892</t>
  </si>
  <si>
    <t>KARYA KITA PUTRA PERTIWI PT</t>
  </si>
  <si>
    <t>035746</t>
  </si>
  <si>
    <t>0002A021150708000741</t>
  </si>
  <si>
    <t>GEMAH RIPAH KOPERASI</t>
  </si>
  <si>
    <t>034566</t>
  </si>
  <si>
    <t>080715</t>
  </si>
  <si>
    <t>080718</t>
  </si>
  <si>
    <t>0003 DEP-2017IDR000041</t>
  </si>
  <si>
    <t>DPLK BANK JABAR BANTEN</t>
  </si>
  <si>
    <t>206956</t>
  </si>
  <si>
    <t>8.5</t>
  </si>
  <si>
    <t>500,000,000</t>
  </si>
  <si>
    <t>23JAN17</t>
  </si>
  <si>
    <t>23JAN18</t>
  </si>
  <si>
    <t>capitalised</t>
  </si>
  <si>
    <t>Y</t>
  </si>
  <si>
    <t>02JAN18</t>
  </si>
  <si>
    <t>0025 DHR-2017IDR000384</t>
  </si>
  <si>
    <t>032072</t>
  </si>
  <si>
    <t>REASURANSI NASIONAL INDONESIA  PT</t>
  </si>
  <si>
    <t>0025</t>
  </si>
  <si>
    <t>7.0</t>
  </si>
  <si>
    <t>10,500,000,000</t>
  </si>
  <si>
    <t>22JUN17</t>
  </si>
  <si>
    <t>Eka Haruman R G</t>
  </si>
  <si>
    <t>008</t>
  </si>
  <si>
    <t>0083063961</t>
  </si>
  <si>
    <t>1200007192238</t>
  </si>
  <si>
    <t>Muhammad Ardiansyah</t>
  </si>
  <si>
    <t>1080008273</t>
  </si>
  <si>
    <t>BCA</t>
  </si>
  <si>
    <t>Mandiri</t>
  </si>
  <si>
    <t>Muamalat</t>
  </si>
  <si>
    <t>014</t>
  </si>
  <si>
    <t>147</t>
  </si>
  <si>
    <t>PBB-G2</t>
  </si>
  <si>
    <t>0026</t>
  </si>
  <si>
    <t>0000.000130.002</t>
  </si>
  <si>
    <t>xxxx.823604.360</t>
  </si>
  <si>
    <t>0012</t>
  </si>
  <si>
    <t>3675030007007021702017</t>
  </si>
  <si>
    <t>3675030007007021802017</t>
  </si>
  <si>
    <t>3675030007007021902017</t>
  </si>
  <si>
    <t>3675030007007022002017</t>
  </si>
  <si>
    <t>3675030007007011102014</t>
  </si>
  <si>
    <t>3675030007007020602017</t>
  </si>
  <si>
    <t>3675030008003012702013</t>
  </si>
  <si>
    <t>3675030007007020402017</t>
  </si>
  <si>
    <t>3675030008003012702016</t>
  </si>
  <si>
    <t>3675030007007021402017</t>
  </si>
  <si>
    <t>3675030007007022202016</t>
  </si>
  <si>
    <t>3675030007007022302015</t>
  </si>
  <si>
    <t>Bill ID</t>
  </si>
  <si>
    <t>PJDL</t>
  </si>
  <si>
    <t>3218201700138</t>
  </si>
  <si>
    <t>3218201700137</t>
  </si>
  <si>
    <t>3218201700048</t>
  </si>
  <si>
    <t>3218201700051</t>
  </si>
  <si>
    <t>3218201700052</t>
  </si>
  <si>
    <t>3218201700049</t>
  </si>
  <si>
    <t>3218201700050</t>
  </si>
  <si>
    <t>0017</t>
  </si>
  <si>
    <t>3218201700078</t>
  </si>
  <si>
    <t>3218201700077</t>
  </si>
  <si>
    <t>3218201700082</t>
  </si>
  <si>
    <t>PJDL/PBB/BPHTB</t>
  </si>
  <si>
    <t>ID PEMDA</t>
  </si>
  <si>
    <t>DESKRIPSI</t>
  </si>
  <si>
    <t>0022</t>
  </si>
  <si>
    <t>KAB. BANDUNG</t>
  </si>
  <si>
    <t>0075</t>
  </si>
  <si>
    <t>KAB. BANDUNG BARAT</t>
  </si>
  <si>
    <t>0048</t>
  </si>
  <si>
    <t>KAB. BOGOR</t>
  </si>
  <si>
    <t>0004</t>
  </si>
  <si>
    <t>KAB. CIAMIS</t>
  </si>
  <si>
    <t>KAB. CIKARANG</t>
  </si>
  <si>
    <t>0031</t>
  </si>
  <si>
    <t>KAB. CIREBON</t>
  </si>
  <si>
    <t>KAB. GARUT</t>
  </si>
  <si>
    <t>0009</t>
  </si>
  <si>
    <t>KAB. INDRAMAYU</t>
  </si>
  <si>
    <t>KAB. KARAWANG</t>
  </si>
  <si>
    <t>0015</t>
  </si>
  <si>
    <t>KAB. KUNINGAN</t>
  </si>
  <si>
    <t>0019</t>
  </si>
  <si>
    <t>KAB. LEBAK</t>
  </si>
  <si>
    <t>0016</t>
  </si>
  <si>
    <t>KAB. MAJALENGKA</t>
  </si>
  <si>
    <t>0021</t>
  </si>
  <si>
    <t>KAB. PANDEGLANG</t>
  </si>
  <si>
    <t>0084</t>
  </si>
  <si>
    <t>KAB. PANGANDARAN</t>
  </si>
  <si>
    <t>0018</t>
  </si>
  <si>
    <t>KAB. PURWAKARTA</t>
  </si>
  <si>
    <t>1007</t>
  </si>
  <si>
    <t>KAB. SERANG</t>
  </si>
  <si>
    <t>0008</t>
  </si>
  <si>
    <t>KAB. SUBANG</t>
  </si>
  <si>
    <t>0052</t>
  </si>
  <si>
    <t>KAB. SUKABUMI</t>
  </si>
  <si>
    <t>0011</t>
  </si>
  <si>
    <t>KAB. SUMEDANG</t>
  </si>
  <si>
    <t>1012</t>
  </si>
  <si>
    <t>KAB. TANGERANG</t>
  </si>
  <si>
    <t>0098</t>
  </si>
  <si>
    <t>KAB. TASIKMALAYA</t>
  </si>
  <si>
    <t>0027</t>
  </si>
  <si>
    <t>KOTA BANDUNG</t>
  </si>
  <si>
    <t>0036</t>
  </si>
  <si>
    <t>KOTA BANJAR</t>
  </si>
  <si>
    <t>0010</t>
  </si>
  <si>
    <t>KOTA BEKASI</t>
  </si>
  <si>
    <t>0013</t>
  </si>
  <si>
    <t>KOTA BOGOR</t>
  </si>
  <si>
    <t>0028</t>
  </si>
  <si>
    <t>KOTA CILEGON</t>
  </si>
  <si>
    <t>0023</t>
  </si>
  <si>
    <t>KOTA CIMAHI</t>
  </si>
  <si>
    <t>KOTA CIREBON</t>
  </si>
  <si>
    <t>KOTA DEPOK</t>
  </si>
  <si>
    <t>0007</t>
  </si>
  <si>
    <t>KOTA SERANG</t>
  </si>
  <si>
    <t>0006</t>
  </si>
  <si>
    <t>KOTA SUKABUMI</t>
  </si>
  <si>
    <t>KOTA TANGERANG</t>
  </si>
  <si>
    <t>0182</t>
  </si>
  <si>
    <t>KOTA TANGERANG SELATAN</t>
  </si>
  <si>
    <t>1005</t>
  </si>
  <si>
    <t>KOTA TASIKMALAYA</t>
  </si>
  <si>
    <t>0241</t>
  </si>
  <si>
    <t>KOTA BATAM</t>
  </si>
  <si>
    <t>0281</t>
  </si>
  <si>
    <t>KOTA PEKANBARU</t>
  </si>
  <si>
    <t>CIF</t>
  </si>
  <si>
    <t>14OYQ6</t>
  </si>
  <si>
    <t>EXT</t>
  </si>
  <si>
    <t>INT</t>
  </si>
  <si>
    <t>CASA</t>
  </si>
  <si>
    <t>0001 14OYQ6 100</t>
  </si>
  <si>
    <t>GIRO IDR</t>
  </si>
  <si>
    <t>0001 14OYQ6 001</t>
  </si>
  <si>
    <t>GIRO USD</t>
  </si>
  <si>
    <t>0001 14OYQ6 002</t>
  </si>
  <si>
    <t>BRANCH</t>
  </si>
  <si>
    <t>DEAL TYPE</t>
  </si>
  <si>
    <t>DEAL REFF</t>
  </si>
  <si>
    <t>DEP</t>
  </si>
  <si>
    <t>TESDEPOSIT002</t>
  </si>
  <si>
    <t>LOAN</t>
  </si>
  <si>
    <t>G6B</t>
  </si>
  <si>
    <t>1170711000485</t>
  </si>
  <si>
    <t>14OYQ5</t>
  </si>
  <si>
    <t>0001 14OYQ5 100</t>
  </si>
  <si>
    <t>0001 14OYQ5 001</t>
  </si>
  <si>
    <t>0001 14OYQ5 002</t>
  </si>
  <si>
    <t>TESDEPOSIT001</t>
  </si>
  <si>
    <t>1170711000484</t>
  </si>
  <si>
    <t>Terbayar</t>
  </si>
  <si>
    <t>Tidak tersedia</t>
  </si>
  <si>
    <t>Pemkab Cikarang - 0026</t>
  </si>
  <si>
    <t>Pajak Hotel</t>
  </si>
  <si>
    <t>Pajak Restoran</t>
  </si>
  <si>
    <t>Pajak Hiburan</t>
  </si>
  <si>
    <t>Pajak Reklame</t>
  </si>
  <si>
    <t>Pajak Mineral bukan logam dan batuan</t>
  </si>
  <si>
    <t>3218201700012</t>
  </si>
  <si>
    <t>3218201700011</t>
  </si>
  <si>
    <t>3218201700009</t>
  </si>
  <si>
    <t>3218201700010</t>
  </si>
  <si>
    <t>3218201700008</t>
  </si>
  <si>
    <t>3218201700018</t>
  </si>
  <si>
    <t>3218201700022</t>
  </si>
  <si>
    <t>3218201700021</t>
  </si>
  <si>
    <t>3218201700020</t>
  </si>
  <si>
    <t>3218201700019</t>
  </si>
  <si>
    <t>3218201700029</t>
  </si>
  <si>
    <t>3218201700031</t>
  </si>
  <si>
    <t>3218201700032</t>
  </si>
  <si>
    <t>3218201700028</t>
  </si>
  <si>
    <t>3218201700030</t>
  </si>
  <si>
    <t>3218201700080</t>
  </si>
  <si>
    <t>3218201700081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</si>
</sst>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8"/>
      <color theme="8" tint="-0.249977111117893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5" fontId="0" fillId="0" borderId="0" xfId="2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1" applyFont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7" xfId="0" quotePrefix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quotePrefix="1" applyFont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165" fontId="4" fillId="0" borderId="8" xfId="2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165" fontId="4" fillId="0" borderId="8" xfId="2" quotePrefix="1" applyNumberFormat="1" applyFont="1" applyBorder="1" applyAlignment="1">
      <alignment horizontal="right" vertical="center"/>
    </xf>
    <xf numFmtId="0" fontId="4" fillId="0" borderId="8" xfId="0" quotePrefix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15" fontId="4" fillId="0" borderId="8" xfId="0" applyNumberFormat="1" applyFont="1" applyBorder="1" applyAlignment="1">
      <alignment vertical="center"/>
    </xf>
    <xf numFmtId="164" fontId="4" fillId="0" borderId="8" xfId="2" applyFont="1" applyBorder="1" applyAlignment="1">
      <alignment vertical="center"/>
    </xf>
    <xf numFmtId="0" fontId="4" fillId="0" borderId="8" xfId="0" quotePrefix="1" applyFont="1" applyBorder="1" applyAlignment="1">
      <alignment horizontal="center" vertical="center" wrapText="1"/>
    </xf>
    <xf numFmtId="165" fontId="4" fillId="0" borderId="8" xfId="2" applyNumberFormat="1" applyFont="1" applyBorder="1" applyAlignment="1">
      <alignment vertical="center"/>
    </xf>
    <xf numFmtId="0" fontId="2" fillId="0" borderId="0" xfId="0" quotePrefix="1" applyFont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165" fontId="4" fillId="0" borderId="8" xfId="2" applyNumberFormat="1" applyFont="1" applyBorder="1" applyAlignment="1">
      <alignment horizontal="center" vertical="center"/>
    </xf>
    <xf numFmtId="164" fontId="4" fillId="0" borderId="8" xfId="2" applyFont="1" applyBorder="1" applyAlignment="1">
      <alignment horizontal="center" vertical="center"/>
    </xf>
    <xf numFmtId="0" fontId="4" fillId="0" borderId="8" xfId="0" applyFont="1" applyBorder="1"/>
    <xf numFmtId="165" fontId="4" fillId="0" borderId="8" xfId="2" applyNumberFormat="1" applyFont="1" applyBorder="1"/>
    <xf numFmtId="0" fontId="8" fillId="0" borderId="0" xfId="0" applyFont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quotePrefix="1" applyNumberFormat="1"/>
    <xf numFmtId="0" fontId="10" fillId="0" borderId="0" xfId="0" applyFont="1" applyAlignment="1">
      <alignment vertical="center"/>
    </xf>
    <xf numFmtId="0" fontId="9" fillId="0" borderId="0" xfId="0" applyFont="1"/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9" xfId="0" quotePrefix="1" applyFont="1" applyBorder="1"/>
    <xf numFmtId="0" fontId="10" fillId="0" borderId="12" xfId="0" quotePrefix="1" applyFont="1" applyBorder="1" applyAlignment="1">
      <alignment vertical="center"/>
    </xf>
    <xf numFmtId="49" fontId="1" fillId="0" borderId="0" xfId="0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H12" sqref="H12"/>
    </sheetView>
  </sheetViews>
  <sheetFormatPr defaultColWidth="8.85546875" defaultRowHeight="15" x14ac:dyDescent="0.25"/>
  <cols>
    <col min="1" max="1" width="4.140625" style="1" bestFit="1" customWidth="1"/>
    <col min="2" max="2" width="18.7109375" bestFit="1" customWidth="1"/>
  </cols>
  <sheetData>
    <row r="1" spans="1:2" x14ac:dyDescent="0.25">
      <c r="A1" s="2" t="s">
        <v>0</v>
      </c>
      <c r="B1" s="2" t="s">
        <v>1</v>
      </c>
    </row>
    <row r="2" spans="1:2" s="5" customFormat="1" ht="15" customHeight="1" x14ac:dyDescent="0.25">
      <c r="A2" s="4">
        <v>1</v>
      </c>
      <c r="B2" s="21" t="s">
        <v>32</v>
      </c>
    </row>
    <row r="3" spans="1:2" s="5" customFormat="1" ht="15" customHeight="1" x14ac:dyDescent="0.25">
      <c r="A3" s="4">
        <f>1+A2</f>
        <v>2</v>
      </c>
      <c r="B3" s="21" t="s">
        <v>2</v>
      </c>
    </row>
    <row r="4" spans="1:2" s="5" customFormat="1" ht="15" customHeight="1" x14ac:dyDescent="0.25">
      <c r="A4" s="4">
        <f t="shared" ref="A4:A10" si="0">1+A3</f>
        <v>3</v>
      </c>
      <c r="B4" s="21" t="s">
        <v>26</v>
      </c>
    </row>
    <row r="5" spans="1:2" s="5" customFormat="1" ht="15" customHeight="1" x14ac:dyDescent="0.25">
      <c r="A5" s="4">
        <f t="shared" si="0"/>
        <v>4</v>
      </c>
      <c r="B5" s="21" t="s">
        <v>24</v>
      </c>
    </row>
    <row r="6" spans="1:2" s="5" customFormat="1" ht="15" customHeight="1" x14ac:dyDescent="0.25">
      <c r="A6" s="4">
        <f t="shared" si="0"/>
        <v>5</v>
      </c>
      <c r="B6" s="21" t="s">
        <v>25</v>
      </c>
    </row>
    <row r="7" spans="1:2" s="5" customFormat="1" ht="15" customHeight="1" x14ac:dyDescent="0.25">
      <c r="A7" s="4">
        <f t="shared" si="0"/>
        <v>6</v>
      </c>
      <c r="B7" s="21" t="s">
        <v>18</v>
      </c>
    </row>
    <row r="8" spans="1:2" s="5" customFormat="1" ht="15" customHeight="1" x14ac:dyDescent="0.25">
      <c r="A8" s="4">
        <f t="shared" si="0"/>
        <v>7</v>
      </c>
      <c r="B8" s="21" t="s">
        <v>29</v>
      </c>
    </row>
    <row r="9" spans="1:2" s="5" customFormat="1" ht="15" customHeight="1" x14ac:dyDescent="0.25">
      <c r="A9" s="4">
        <f t="shared" si="0"/>
        <v>8</v>
      </c>
      <c r="B9" s="21" t="s">
        <v>7</v>
      </c>
    </row>
    <row r="10" spans="1:2" s="5" customFormat="1" ht="15" customHeight="1" x14ac:dyDescent="0.25">
      <c r="A10" s="4">
        <f t="shared" si="0"/>
        <v>9</v>
      </c>
      <c r="B10" s="21" t="s">
        <v>8</v>
      </c>
    </row>
    <row r="11" spans="1:2" s="5" customFormat="1" ht="15" customHeight="1" x14ac:dyDescent="0.25">
      <c r="A11" s="4"/>
    </row>
    <row r="12" spans="1:2" s="5" customFormat="1" ht="15" customHeight="1" x14ac:dyDescent="0.25">
      <c r="A12" s="4"/>
    </row>
    <row r="13" spans="1:2" s="5" customFormat="1" ht="15" customHeight="1" x14ac:dyDescent="0.25">
      <c r="A13" s="4"/>
    </row>
    <row r="14" spans="1:2" s="5" customFormat="1" ht="15" customHeight="1" x14ac:dyDescent="0.25">
      <c r="A14" s="4"/>
    </row>
    <row r="15" spans="1:2" s="5" customFormat="1" ht="15" customHeight="1" x14ac:dyDescent="0.25">
      <c r="A15" s="4"/>
    </row>
    <row r="16" spans="1:2" s="5" customFormat="1" ht="15" customHeight="1" x14ac:dyDescent="0.25">
      <c r="A16" s="4"/>
    </row>
    <row r="17" spans="1:1" s="5" customFormat="1" ht="15" customHeight="1" x14ac:dyDescent="0.25">
      <c r="A17" s="4"/>
    </row>
    <row r="18" spans="1:1" s="5" customFormat="1" ht="15" customHeight="1" x14ac:dyDescent="0.25">
      <c r="A18" s="4"/>
    </row>
    <row r="19" spans="1:1" s="5" customFormat="1" ht="15" customHeight="1" x14ac:dyDescent="0.25">
      <c r="A19" s="4"/>
    </row>
    <row r="20" spans="1:1" s="5" customFormat="1" ht="15" customHeight="1" x14ac:dyDescent="0.25">
      <c r="A20" s="4"/>
    </row>
  </sheetData>
  <hyperlinks>
    <hyperlink ref="B3" location="CIF!A1" display="CIF #"/>
    <hyperlink ref="B4" location="CA!A1" display="Current (CA)"/>
    <hyperlink ref="B9" location="'Token Serial #'!A1" display="Token Serial #"/>
    <hyperlink ref="B10" location="'Bill Payment'!A1" display="Biller"/>
    <hyperlink ref="B5" location="Saving!A1" display="Saving Account (SA)"/>
    <hyperlink ref="B6" location="Loan!A1" display="Loan"/>
    <hyperlink ref="B7" location="TD!A1" display="TD"/>
    <hyperlink ref="B8" location="'Domestic Account'!A1" display="Domestic Code"/>
    <hyperlink ref="B2" location="'Pre-loaded Data'!A1" display="Pre-loaded Data"/>
  </hyperlink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7" sqref="D7"/>
    </sheetView>
  </sheetViews>
  <sheetFormatPr defaultColWidth="8.85546875" defaultRowHeight="15" x14ac:dyDescent="0.25"/>
  <cols>
    <col min="1" max="1" width="8.85546875" style="10"/>
    <col min="2" max="2" width="23" customWidth="1"/>
  </cols>
  <sheetData>
    <row r="1" spans="1:2" ht="15.75" thickBot="1" x14ac:dyDescent="0.3">
      <c r="A1" s="7" t="s">
        <v>4</v>
      </c>
      <c r="B1" s="8" t="s">
        <v>9</v>
      </c>
    </row>
    <row r="2" spans="1:2" x14ac:dyDescent="0.25">
      <c r="A2" s="4">
        <v>1</v>
      </c>
      <c r="B2" s="4"/>
    </row>
    <row r="3" spans="1:2" x14ac:dyDescent="0.25">
      <c r="A3" s="4">
        <f>1+A2</f>
        <v>2</v>
      </c>
      <c r="B3" s="4"/>
    </row>
    <row r="4" spans="1:2" x14ac:dyDescent="0.25">
      <c r="A4" s="4">
        <f t="shared" ref="A4:A11" si="0">1+A3</f>
        <v>3</v>
      </c>
      <c r="B4" s="4"/>
    </row>
    <row r="5" spans="1:2" x14ac:dyDescent="0.25">
      <c r="A5" s="4">
        <f t="shared" si="0"/>
        <v>4</v>
      </c>
      <c r="B5" s="4"/>
    </row>
    <row r="6" spans="1:2" x14ac:dyDescent="0.25">
      <c r="A6" s="4">
        <f t="shared" si="0"/>
        <v>5</v>
      </c>
      <c r="B6" s="4"/>
    </row>
    <row r="7" spans="1:2" x14ac:dyDescent="0.25">
      <c r="A7" s="4">
        <f t="shared" si="0"/>
        <v>6</v>
      </c>
      <c r="B7" s="4"/>
    </row>
    <row r="8" spans="1:2" x14ac:dyDescent="0.25">
      <c r="A8" s="4">
        <f t="shared" si="0"/>
        <v>7</v>
      </c>
      <c r="B8" s="4"/>
    </row>
    <row r="9" spans="1:2" x14ac:dyDescent="0.25">
      <c r="A9" s="4">
        <f t="shared" si="0"/>
        <v>8</v>
      </c>
      <c r="B9" s="4"/>
    </row>
    <row r="10" spans="1:2" x14ac:dyDescent="0.25">
      <c r="A10" s="4">
        <f t="shared" si="0"/>
        <v>9</v>
      </c>
      <c r="B10" s="4"/>
    </row>
    <row r="11" spans="1:2" x14ac:dyDescent="0.25">
      <c r="A11" s="4">
        <f t="shared" si="0"/>
        <v>10</v>
      </c>
      <c r="B1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3" bestFit="1" customWidth="1"/>
    <col min="2" max="2" width="19.28515625" bestFit="1" customWidth="1"/>
    <col min="3" max="3" width="14.85546875" customWidth="1"/>
    <col min="4" max="4" width="23.42578125" bestFit="1" customWidth="1"/>
    <col min="5" max="5" width="13.5703125" bestFit="1" customWidth="1"/>
    <col min="8" max="8" width="35.85546875" style="52" bestFit="1" customWidth="1"/>
  </cols>
  <sheetData>
    <row r="1" spans="1:8" ht="15.75" thickBot="1" x14ac:dyDescent="0.3">
      <c r="A1" s="13" t="s">
        <v>4</v>
      </c>
      <c r="B1" s="14" t="s">
        <v>8</v>
      </c>
      <c r="C1" s="14" t="s">
        <v>42</v>
      </c>
      <c r="D1" s="14" t="s">
        <v>200</v>
      </c>
    </row>
    <row r="2" spans="1:8" x14ac:dyDescent="0.25">
      <c r="A2" s="4">
        <v>1</v>
      </c>
      <c r="B2" s="20" t="s">
        <v>201</v>
      </c>
      <c r="C2" s="45" t="s">
        <v>184</v>
      </c>
      <c r="D2" s="52" t="s">
        <v>202</v>
      </c>
      <c r="H2" s="52" t="s">
        <v>201</v>
      </c>
    </row>
    <row r="3" spans="1:8" x14ac:dyDescent="0.25">
      <c r="A3" s="4">
        <v>2</v>
      </c>
      <c r="B3" s="20" t="s">
        <v>201</v>
      </c>
      <c r="C3" s="45" t="s">
        <v>184</v>
      </c>
      <c r="D3" s="52" t="s">
        <v>203</v>
      </c>
      <c r="H3" s="52" t="s">
        <v>308</v>
      </c>
    </row>
    <row r="4" spans="1:8" x14ac:dyDescent="0.25">
      <c r="A4" s="4">
        <v>3</v>
      </c>
      <c r="B4" s="20" t="s">
        <v>201</v>
      </c>
      <c r="C4" s="45" t="s">
        <v>209</v>
      </c>
      <c r="D4" s="52" t="s">
        <v>204</v>
      </c>
    </row>
    <row r="5" spans="1:8" x14ac:dyDescent="0.25">
      <c r="A5" s="4">
        <v>4</v>
      </c>
      <c r="B5" s="20" t="s">
        <v>201</v>
      </c>
      <c r="C5" s="45" t="s">
        <v>209</v>
      </c>
      <c r="D5" s="52" t="s">
        <v>205</v>
      </c>
      <c r="H5" s="52" t="s">
        <v>309</v>
      </c>
    </row>
    <row r="6" spans="1:8" x14ac:dyDescent="0.25">
      <c r="A6" s="4">
        <v>5</v>
      </c>
      <c r="B6" s="20" t="s">
        <v>201</v>
      </c>
      <c r="C6" s="45" t="s">
        <v>209</v>
      </c>
      <c r="D6" s="52" t="s">
        <v>206</v>
      </c>
      <c r="H6" s="52" t="s">
        <v>314</v>
      </c>
    </row>
    <row r="7" spans="1:8" x14ac:dyDescent="0.25">
      <c r="A7" s="4">
        <v>6</v>
      </c>
      <c r="B7" s="20" t="s">
        <v>201</v>
      </c>
      <c r="C7" s="45" t="s">
        <v>209</v>
      </c>
      <c r="D7" s="52" t="s">
        <v>207</v>
      </c>
      <c r="H7" s="52" t="s">
        <v>315</v>
      </c>
    </row>
    <row r="8" spans="1:8" x14ac:dyDescent="0.25">
      <c r="A8" s="4">
        <v>7</v>
      </c>
      <c r="B8" s="20" t="s">
        <v>201</v>
      </c>
      <c r="C8" s="45" t="s">
        <v>209</v>
      </c>
      <c r="D8" s="52" t="s">
        <v>208</v>
      </c>
      <c r="H8" s="52" t="s">
        <v>316</v>
      </c>
    </row>
    <row r="9" spans="1:8" x14ac:dyDescent="0.25">
      <c r="A9" s="4">
        <v>8</v>
      </c>
      <c r="B9" s="20" t="s">
        <v>201</v>
      </c>
      <c r="C9" s="45" t="s">
        <v>209</v>
      </c>
      <c r="D9" s="52" t="s">
        <v>210</v>
      </c>
      <c r="H9" s="52" t="s">
        <v>317</v>
      </c>
    </row>
    <row r="10" spans="1:8" x14ac:dyDescent="0.25">
      <c r="A10" s="4">
        <v>9</v>
      </c>
      <c r="B10" s="20" t="s">
        <v>201</v>
      </c>
      <c r="C10" s="45" t="s">
        <v>209</v>
      </c>
      <c r="D10" s="52" t="s">
        <v>211</v>
      </c>
      <c r="H10" s="52" t="s">
        <v>318</v>
      </c>
    </row>
    <row r="11" spans="1:8" ht="14.25" customHeight="1" x14ac:dyDescent="0.25">
      <c r="A11" s="4">
        <v>10</v>
      </c>
      <c r="B11" s="20" t="s">
        <v>201</v>
      </c>
      <c r="C11" s="45" t="s">
        <v>209</v>
      </c>
      <c r="D11" s="52" t="s">
        <v>212</v>
      </c>
    </row>
    <row r="12" spans="1:8" ht="14.25" customHeight="1" x14ac:dyDescent="0.25">
      <c r="A12" s="4"/>
      <c r="B12" s="20"/>
      <c r="C12" s="45"/>
      <c r="D12" s="52"/>
      <c r="H12" s="52" t="s">
        <v>310</v>
      </c>
    </row>
    <row r="13" spans="1:8" x14ac:dyDescent="0.25">
      <c r="A13" s="4">
        <v>1</v>
      </c>
      <c r="B13" s="20" t="s">
        <v>183</v>
      </c>
      <c r="C13" s="45" t="s">
        <v>187</v>
      </c>
      <c r="D13" s="52" t="s">
        <v>188</v>
      </c>
      <c r="E13" t="s">
        <v>306</v>
      </c>
      <c r="H13" s="52" t="s">
        <v>319</v>
      </c>
    </row>
    <row r="14" spans="1:8" x14ac:dyDescent="0.25">
      <c r="A14" s="4">
        <v>2</v>
      </c>
      <c r="B14" s="20" t="s">
        <v>183</v>
      </c>
      <c r="C14" s="45" t="s">
        <v>187</v>
      </c>
      <c r="D14" s="52" t="s">
        <v>189</v>
      </c>
      <c r="E14" t="s">
        <v>306</v>
      </c>
      <c r="H14" s="52" t="s">
        <v>320</v>
      </c>
    </row>
    <row r="15" spans="1:8" x14ac:dyDescent="0.25">
      <c r="A15" s="4">
        <v>3</v>
      </c>
      <c r="B15" s="20" t="s">
        <v>183</v>
      </c>
      <c r="C15" s="45" t="s">
        <v>187</v>
      </c>
      <c r="D15" s="52" t="s">
        <v>190</v>
      </c>
      <c r="E15" t="s">
        <v>306</v>
      </c>
      <c r="H15" s="52" t="s">
        <v>321</v>
      </c>
    </row>
    <row r="16" spans="1:8" x14ac:dyDescent="0.25">
      <c r="A16" s="4">
        <v>4</v>
      </c>
      <c r="B16" s="20" t="s">
        <v>183</v>
      </c>
      <c r="C16" s="45" t="s">
        <v>187</v>
      </c>
      <c r="D16" s="52" t="s">
        <v>191</v>
      </c>
      <c r="H16" s="52" t="s">
        <v>322</v>
      </c>
    </row>
    <row r="17" spans="1:8" x14ac:dyDescent="0.25">
      <c r="A17" s="4">
        <v>5</v>
      </c>
      <c r="B17" s="20" t="s">
        <v>183</v>
      </c>
      <c r="C17" s="45" t="s">
        <v>187</v>
      </c>
      <c r="D17" s="52" t="s">
        <v>192</v>
      </c>
      <c r="E17" t="s">
        <v>307</v>
      </c>
      <c r="H17" s="52" t="s">
        <v>323</v>
      </c>
    </row>
    <row r="18" spans="1:8" x14ac:dyDescent="0.25">
      <c r="A18" s="4">
        <v>6</v>
      </c>
      <c r="B18" s="20" t="s">
        <v>183</v>
      </c>
      <c r="C18" s="45" t="s">
        <v>187</v>
      </c>
      <c r="D18" s="52" t="s">
        <v>193</v>
      </c>
    </row>
    <row r="19" spans="1:8" x14ac:dyDescent="0.25">
      <c r="A19" s="4">
        <v>7</v>
      </c>
      <c r="B19" s="20" t="s">
        <v>183</v>
      </c>
      <c r="C19" s="45" t="s">
        <v>187</v>
      </c>
      <c r="D19" s="52" t="s">
        <v>194</v>
      </c>
      <c r="E19" t="s">
        <v>307</v>
      </c>
      <c r="H19" s="52" t="s">
        <v>311</v>
      </c>
    </row>
    <row r="20" spans="1:8" x14ac:dyDescent="0.25">
      <c r="A20" s="4">
        <v>8</v>
      </c>
      <c r="B20" s="20" t="s">
        <v>183</v>
      </c>
      <c r="C20" s="45" t="s">
        <v>187</v>
      </c>
      <c r="D20" s="52" t="s">
        <v>195</v>
      </c>
      <c r="E20" t="s">
        <v>306</v>
      </c>
      <c r="H20" s="52" t="s">
        <v>324</v>
      </c>
    </row>
    <row r="21" spans="1:8" x14ac:dyDescent="0.25">
      <c r="A21" s="4">
        <v>9</v>
      </c>
      <c r="B21" s="20" t="s">
        <v>183</v>
      </c>
      <c r="C21" s="45" t="s">
        <v>187</v>
      </c>
      <c r="D21" s="52" t="s">
        <v>196</v>
      </c>
      <c r="E21" t="s">
        <v>307</v>
      </c>
      <c r="H21" s="52" t="s">
        <v>325</v>
      </c>
    </row>
    <row r="22" spans="1:8" x14ac:dyDescent="0.25">
      <c r="A22" s="4">
        <v>10</v>
      </c>
      <c r="B22" s="20" t="s">
        <v>183</v>
      </c>
      <c r="C22" s="45" t="s">
        <v>187</v>
      </c>
      <c r="D22" s="52" t="s">
        <v>197</v>
      </c>
      <c r="E22" t="s">
        <v>306</v>
      </c>
      <c r="H22" s="52" t="s">
        <v>326</v>
      </c>
    </row>
    <row r="23" spans="1:8" x14ac:dyDescent="0.25">
      <c r="A23" s="4">
        <v>11</v>
      </c>
      <c r="B23" s="20" t="s">
        <v>183</v>
      </c>
      <c r="C23" s="45" t="s">
        <v>187</v>
      </c>
      <c r="D23" s="52" t="s">
        <v>198</v>
      </c>
      <c r="E23" t="s">
        <v>307</v>
      </c>
      <c r="H23" s="52" t="s">
        <v>327</v>
      </c>
    </row>
    <row r="24" spans="1:8" x14ac:dyDescent="0.25">
      <c r="A24" s="4">
        <v>12</v>
      </c>
      <c r="B24" s="20" t="s">
        <v>183</v>
      </c>
      <c r="C24" s="45" t="s">
        <v>187</v>
      </c>
      <c r="D24" s="52" t="s">
        <v>199</v>
      </c>
      <c r="E24" t="s">
        <v>307</v>
      </c>
      <c r="H24" s="52" t="s">
        <v>328</v>
      </c>
    </row>
    <row r="25" spans="1:8" x14ac:dyDescent="0.25">
      <c r="D25" s="52"/>
    </row>
    <row r="26" spans="1:8" x14ac:dyDescent="0.25">
      <c r="H26" s="52" t="s">
        <v>312</v>
      </c>
    </row>
    <row r="27" spans="1:8" x14ac:dyDescent="0.25">
      <c r="H27" s="52" t="s">
        <v>329</v>
      </c>
    </row>
    <row r="28" spans="1:8" x14ac:dyDescent="0.25">
      <c r="H28" s="52" t="s">
        <v>330</v>
      </c>
    </row>
    <row r="29" spans="1:8" x14ac:dyDescent="0.25">
      <c r="H29" s="52" t="s">
        <v>210</v>
      </c>
    </row>
    <row r="30" spans="1:8" x14ac:dyDescent="0.25">
      <c r="H30" s="52" t="s">
        <v>211</v>
      </c>
    </row>
    <row r="31" spans="1:8" x14ac:dyDescent="0.25">
      <c r="H31" s="52" t="s">
        <v>212</v>
      </c>
    </row>
    <row r="33" spans="8:8" x14ac:dyDescent="0.25">
      <c r="H33" s="52" t="s">
        <v>313</v>
      </c>
    </row>
    <row r="34" spans="8:8" x14ac:dyDescent="0.25">
      <c r="H34" s="52" t="s">
        <v>204</v>
      </c>
    </row>
    <row r="35" spans="8:8" x14ac:dyDescent="0.25">
      <c r="H35" s="52" t="s">
        <v>205</v>
      </c>
    </row>
    <row r="36" spans="8:8" x14ac:dyDescent="0.25">
      <c r="H36" s="52" t="s">
        <v>206</v>
      </c>
    </row>
    <row r="37" spans="8:8" x14ac:dyDescent="0.25">
      <c r="H37" s="52" t="s">
        <v>207</v>
      </c>
    </row>
    <row r="38" spans="8:8" x14ac:dyDescent="0.25">
      <c r="H38" s="52" t="s">
        <v>208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4" sqref="B4"/>
    </sheetView>
  </sheetViews>
  <sheetFormatPr defaultColWidth="8.85546875" defaultRowHeight="15" x14ac:dyDescent="0.25"/>
  <cols>
    <col min="1" max="1" width="9.85546875" bestFit="1" customWidth="1"/>
    <col min="2" max="2" width="26.28515625" bestFit="1" customWidth="1"/>
  </cols>
  <sheetData>
    <row r="1" spans="1:2" x14ac:dyDescent="0.25">
      <c r="A1" s="63" t="s">
        <v>213</v>
      </c>
      <c r="B1" s="63"/>
    </row>
    <row r="2" spans="1:2" x14ac:dyDescent="0.25">
      <c r="A2" s="53" t="s">
        <v>214</v>
      </c>
      <c r="B2" s="53" t="s">
        <v>215</v>
      </c>
    </row>
    <row r="3" spans="1:2" x14ac:dyDescent="0.25">
      <c r="A3" s="52" t="s">
        <v>216</v>
      </c>
      <c r="B3" s="52" t="s">
        <v>217</v>
      </c>
    </row>
    <row r="4" spans="1:2" x14ac:dyDescent="0.25">
      <c r="A4" s="52" t="s">
        <v>218</v>
      </c>
      <c r="B4" s="52" t="s">
        <v>219</v>
      </c>
    </row>
    <row r="5" spans="1:2" x14ac:dyDescent="0.25">
      <c r="A5" s="52" t="s">
        <v>220</v>
      </c>
      <c r="B5" s="52" t="s">
        <v>221</v>
      </c>
    </row>
    <row r="6" spans="1:2" x14ac:dyDescent="0.25">
      <c r="A6" s="52" t="s">
        <v>222</v>
      </c>
      <c r="B6" s="52" t="s">
        <v>223</v>
      </c>
    </row>
    <row r="7" spans="1:2" x14ac:dyDescent="0.25">
      <c r="A7" s="52" t="s">
        <v>184</v>
      </c>
      <c r="B7" s="52" t="s">
        <v>224</v>
      </c>
    </row>
    <row r="8" spans="1:2" x14ac:dyDescent="0.25">
      <c r="A8" s="52" t="s">
        <v>225</v>
      </c>
      <c r="B8" s="52" t="s">
        <v>226</v>
      </c>
    </row>
    <row r="9" spans="1:2" x14ac:dyDescent="0.25">
      <c r="A9" s="52" t="s">
        <v>209</v>
      </c>
      <c r="B9" s="52" t="s">
        <v>227</v>
      </c>
    </row>
    <row r="10" spans="1:2" x14ac:dyDescent="0.25">
      <c r="A10" s="52" t="s">
        <v>228</v>
      </c>
      <c r="B10" s="52" t="s">
        <v>229</v>
      </c>
    </row>
    <row r="11" spans="1:2" x14ac:dyDescent="0.25">
      <c r="A11" s="52" t="s">
        <v>101</v>
      </c>
      <c r="B11" s="52" t="s">
        <v>230</v>
      </c>
    </row>
    <row r="12" spans="1:2" x14ac:dyDescent="0.25">
      <c r="A12" s="52" t="s">
        <v>231</v>
      </c>
      <c r="B12" s="52" t="s">
        <v>232</v>
      </c>
    </row>
    <row r="13" spans="1:2" x14ac:dyDescent="0.25">
      <c r="A13" s="52" t="s">
        <v>233</v>
      </c>
      <c r="B13" s="52" t="s">
        <v>234</v>
      </c>
    </row>
    <row r="14" spans="1:2" x14ac:dyDescent="0.25">
      <c r="A14" s="52" t="s">
        <v>235</v>
      </c>
      <c r="B14" s="52" t="s">
        <v>236</v>
      </c>
    </row>
    <row r="15" spans="1:2" x14ac:dyDescent="0.25">
      <c r="A15" s="52" t="s">
        <v>237</v>
      </c>
      <c r="B15" s="52" t="s">
        <v>238</v>
      </c>
    </row>
    <row r="16" spans="1:2" x14ac:dyDescent="0.25">
      <c r="A16" s="52" t="s">
        <v>239</v>
      </c>
      <c r="B16" s="52" t="s">
        <v>240</v>
      </c>
    </row>
    <row r="17" spans="1:2" x14ac:dyDescent="0.25">
      <c r="A17" s="52" t="s">
        <v>241</v>
      </c>
      <c r="B17" s="52" t="s">
        <v>242</v>
      </c>
    </row>
    <row r="18" spans="1:2" x14ac:dyDescent="0.25">
      <c r="A18" s="52" t="s">
        <v>243</v>
      </c>
      <c r="B18" s="52" t="s">
        <v>244</v>
      </c>
    </row>
    <row r="19" spans="1:2" x14ac:dyDescent="0.25">
      <c r="A19" s="52" t="s">
        <v>245</v>
      </c>
      <c r="B19" s="52" t="s">
        <v>246</v>
      </c>
    </row>
    <row r="20" spans="1:2" x14ac:dyDescent="0.25">
      <c r="A20" s="52" t="s">
        <v>247</v>
      </c>
      <c r="B20" s="52" t="s">
        <v>248</v>
      </c>
    </row>
    <row r="21" spans="1:2" x14ac:dyDescent="0.25">
      <c r="A21" s="52" t="s">
        <v>249</v>
      </c>
      <c r="B21" s="52" t="s">
        <v>250</v>
      </c>
    </row>
    <row r="22" spans="1:2" x14ac:dyDescent="0.25">
      <c r="A22" s="52" t="s">
        <v>251</v>
      </c>
      <c r="B22" s="52" t="s">
        <v>252</v>
      </c>
    </row>
    <row r="23" spans="1:2" x14ac:dyDescent="0.25">
      <c r="A23" s="52" t="s">
        <v>253</v>
      </c>
      <c r="B23" s="52" t="s">
        <v>254</v>
      </c>
    </row>
    <row r="24" spans="1:2" x14ac:dyDescent="0.25">
      <c r="A24" s="52" t="s">
        <v>255</v>
      </c>
      <c r="B24" s="52" t="s">
        <v>256</v>
      </c>
    </row>
    <row r="25" spans="1:2" x14ac:dyDescent="0.25">
      <c r="A25" s="52" t="s">
        <v>257</v>
      </c>
      <c r="B25" s="52" t="s">
        <v>258</v>
      </c>
    </row>
    <row r="26" spans="1:2" x14ac:dyDescent="0.25">
      <c r="A26" s="52" t="s">
        <v>259</v>
      </c>
      <c r="B26" s="52" t="s">
        <v>260</v>
      </c>
    </row>
    <row r="27" spans="1:2" x14ac:dyDescent="0.25">
      <c r="A27" s="52" t="s">
        <v>261</v>
      </c>
      <c r="B27" s="52" t="s">
        <v>262</v>
      </c>
    </row>
    <row r="28" spans="1:2" x14ac:dyDescent="0.25">
      <c r="A28" s="52" t="s">
        <v>263</v>
      </c>
      <c r="B28" s="52" t="s">
        <v>264</v>
      </c>
    </row>
    <row r="29" spans="1:2" x14ac:dyDescent="0.25">
      <c r="A29" s="52" t="s">
        <v>265</v>
      </c>
      <c r="B29" s="52" t="s">
        <v>266</v>
      </c>
    </row>
    <row r="30" spans="1:2" x14ac:dyDescent="0.25">
      <c r="A30" s="52" t="s">
        <v>146</v>
      </c>
      <c r="B30" s="52" t="s">
        <v>267</v>
      </c>
    </row>
    <row r="31" spans="1:2" x14ac:dyDescent="0.25">
      <c r="A31" s="52" t="s">
        <v>168</v>
      </c>
      <c r="B31" s="52" t="s">
        <v>268</v>
      </c>
    </row>
    <row r="32" spans="1:2" x14ac:dyDescent="0.25">
      <c r="A32" s="52" t="s">
        <v>269</v>
      </c>
      <c r="B32" s="52" t="s">
        <v>270</v>
      </c>
    </row>
    <row r="33" spans="1:2" x14ac:dyDescent="0.25">
      <c r="A33" s="52" t="s">
        <v>271</v>
      </c>
      <c r="B33" s="52" t="s">
        <v>272</v>
      </c>
    </row>
    <row r="34" spans="1:2" x14ac:dyDescent="0.25">
      <c r="A34" s="52" t="s">
        <v>187</v>
      </c>
      <c r="B34" s="52" t="s">
        <v>273</v>
      </c>
    </row>
    <row r="35" spans="1:2" x14ac:dyDescent="0.25">
      <c r="A35" s="52" t="s">
        <v>274</v>
      </c>
      <c r="B35" s="52" t="s">
        <v>275</v>
      </c>
    </row>
    <row r="36" spans="1:2" x14ac:dyDescent="0.25">
      <c r="A36" s="52" t="s">
        <v>276</v>
      </c>
      <c r="B36" s="52" t="s">
        <v>277</v>
      </c>
    </row>
    <row r="37" spans="1:2" x14ac:dyDescent="0.25">
      <c r="A37" s="54" t="s">
        <v>278</v>
      </c>
      <c r="B37" s="52" t="s">
        <v>279</v>
      </c>
    </row>
    <row r="38" spans="1:2" x14ac:dyDescent="0.25">
      <c r="A38" s="54" t="s">
        <v>280</v>
      </c>
      <c r="B38" s="52" t="s">
        <v>281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3" sqref="B23"/>
    </sheetView>
  </sheetViews>
  <sheetFormatPr defaultColWidth="8.85546875" defaultRowHeight="15" x14ac:dyDescent="0.25"/>
  <cols>
    <col min="2" max="2" width="28.85546875" customWidth="1"/>
  </cols>
  <sheetData>
    <row r="1" spans="1:2" ht="15.75" thickBot="1" x14ac:dyDescent="0.3">
      <c r="A1" s="7" t="s">
        <v>4</v>
      </c>
      <c r="B1" s="8" t="s">
        <v>33</v>
      </c>
    </row>
    <row r="2" spans="1:2" x14ac:dyDescent="0.25">
      <c r="A2" s="11">
        <v>1</v>
      </c>
      <c r="B2" s="12" t="s">
        <v>34</v>
      </c>
    </row>
    <row r="3" spans="1:2" x14ac:dyDescent="0.25">
      <c r="A3" s="11">
        <f>1+A2</f>
        <v>2</v>
      </c>
      <c r="B3" s="12" t="s">
        <v>35</v>
      </c>
    </row>
    <row r="4" spans="1:2" x14ac:dyDescent="0.25">
      <c r="A4" s="11">
        <f>1+A3</f>
        <v>3</v>
      </c>
      <c r="B4" s="12" t="s">
        <v>38</v>
      </c>
    </row>
    <row r="5" spans="1:2" x14ac:dyDescent="0.25">
      <c r="A5" s="11">
        <f t="shared" ref="A5:A9" si="0">1+A4</f>
        <v>4</v>
      </c>
      <c r="B5" s="12" t="s">
        <v>36</v>
      </c>
    </row>
    <row r="6" spans="1:2" x14ac:dyDescent="0.25">
      <c r="A6" s="11">
        <f t="shared" si="0"/>
        <v>5</v>
      </c>
      <c r="B6" s="12" t="s">
        <v>37</v>
      </c>
    </row>
    <row r="7" spans="1:2" x14ac:dyDescent="0.25">
      <c r="A7" s="11">
        <f t="shared" si="0"/>
        <v>6</v>
      </c>
      <c r="B7" s="12" t="s">
        <v>39</v>
      </c>
    </row>
    <row r="8" spans="1:2" x14ac:dyDescent="0.25">
      <c r="A8" s="11">
        <f t="shared" si="0"/>
        <v>7</v>
      </c>
      <c r="B8" s="12" t="s">
        <v>40</v>
      </c>
    </row>
    <row r="9" spans="1:2" x14ac:dyDescent="0.25">
      <c r="A9" s="11">
        <f t="shared" si="0"/>
        <v>8</v>
      </c>
      <c r="B9" s="12" t="s">
        <v>41</v>
      </c>
    </row>
    <row r="10" spans="1:2" x14ac:dyDescent="0.25">
      <c r="A10" s="11">
        <v>9</v>
      </c>
      <c r="B10" s="2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0" sqref="I10"/>
    </sheetView>
  </sheetViews>
  <sheetFormatPr defaultColWidth="8.85546875" defaultRowHeight="15" x14ac:dyDescent="0.25"/>
  <cols>
    <col min="2" max="2" width="12" bestFit="1" customWidth="1"/>
    <col min="3" max="3" width="15.85546875" style="1" bestFit="1" customWidth="1"/>
    <col min="4" max="4" width="16.85546875" style="1" bestFit="1" customWidth="1"/>
    <col min="5" max="5" width="12.42578125" style="1" bestFit="1" customWidth="1"/>
    <col min="6" max="6" width="10.85546875" style="1" customWidth="1"/>
    <col min="7" max="7" width="12" bestFit="1" customWidth="1"/>
    <col min="8" max="8" width="15.85546875" bestFit="1" customWidth="1"/>
    <col min="9" max="9" width="14.42578125" bestFit="1" customWidth="1"/>
  </cols>
  <sheetData>
    <row r="1" spans="1:9" x14ac:dyDescent="0.25">
      <c r="A1" s="26" t="s">
        <v>4</v>
      </c>
      <c r="B1" s="26" t="s">
        <v>2</v>
      </c>
      <c r="C1" s="26" t="s">
        <v>44</v>
      </c>
      <c r="D1" s="26" t="s">
        <v>45</v>
      </c>
      <c r="E1" s="26" t="s">
        <v>11</v>
      </c>
      <c r="F1" s="26" t="s">
        <v>43</v>
      </c>
      <c r="G1" s="26" t="s">
        <v>25</v>
      </c>
    </row>
    <row r="2" spans="1:9" x14ac:dyDescent="0.25">
      <c r="A2" s="27">
        <v>1</v>
      </c>
      <c r="B2" s="28">
        <v>333485</v>
      </c>
      <c r="C2" s="29" t="s">
        <v>66</v>
      </c>
      <c r="D2" s="30"/>
      <c r="E2" s="28"/>
      <c r="F2" s="28"/>
      <c r="G2" s="28"/>
    </row>
    <row r="3" spans="1:9" x14ac:dyDescent="0.25">
      <c r="A3" s="27">
        <f>1+A2</f>
        <v>2</v>
      </c>
      <c r="B3" s="28">
        <v>333540</v>
      </c>
      <c r="C3" s="29" t="s">
        <v>67</v>
      </c>
      <c r="D3" s="30"/>
      <c r="E3" s="28"/>
      <c r="F3" s="28"/>
      <c r="G3" s="28"/>
    </row>
    <row r="4" spans="1:9" x14ac:dyDescent="0.25">
      <c r="A4" s="27">
        <f>1+A3</f>
        <v>3</v>
      </c>
      <c r="B4" s="28">
        <v>333557</v>
      </c>
      <c r="C4" s="29" t="s">
        <v>68</v>
      </c>
      <c r="D4" s="30"/>
      <c r="E4" s="28"/>
      <c r="F4" s="28"/>
      <c r="G4" s="28"/>
    </row>
    <row r="5" spans="1:9" x14ac:dyDescent="0.25">
      <c r="A5" s="27">
        <f>1+A4</f>
        <v>4</v>
      </c>
      <c r="B5" s="28">
        <v>333560</v>
      </c>
      <c r="C5" s="29" t="s">
        <v>69</v>
      </c>
      <c r="D5" s="31" t="s">
        <v>70</v>
      </c>
      <c r="E5" s="30"/>
      <c r="F5" s="30"/>
      <c r="G5" s="30"/>
    </row>
    <row r="6" spans="1:9" x14ac:dyDescent="0.25">
      <c r="A6" s="27">
        <f>1+A5</f>
        <v>5</v>
      </c>
      <c r="B6" s="28">
        <v>333561</v>
      </c>
      <c r="C6" s="29" t="s">
        <v>71</v>
      </c>
      <c r="D6" s="29" t="s">
        <v>72</v>
      </c>
      <c r="E6" s="28"/>
      <c r="F6" s="28"/>
      <c r="G6" s="28"/>
    </row>
    <row r="7" spans="1:9" x14ac:dyDescent="0.25">
      <c r="A7" s="6"/>
      <c r="B7" s="6"/>
      <c r="C7" s="6"/>
    </row>
    <row r="8" spans="1:9" ht="15.75" thickBot="1" x14ac:dyDescent="0.3">
      <c r="A8" s="55" t="s">
        <v>282</v>
      </c>
      <c r="B8" s="55" t="s">
        <v>283</v>
      </c>
      <c r="C8" s="56"/>
      <c r="D8" s="56"/>
      <c r="F8" s="55" t="s">
        <v>282</v>
      </c>
      <c r="G8" s="55" t="s">
        <v>300</v>
      </c>
      <c r="H8" s="56"/>
      <c r="I8" s="56"/>
    </row>
    <row r="9" spans="1:9" ht="15.75" thickBot="1" x14ac:dyDescent="0.3">
      <c r="A9" s="57"/>
      <c r="B9" s="58" t="s">
        <v>284</v>
      </c>
      <c r="C9" s="58" t="s">
        <v>285</v>
      </c>
      <c r="D9" s="56"/>
      <c r="F9" s="57"/>
      <c r="G9" s="58" t="s">
        <v>284</v>
      </c>
      <c r="H9" s="58" t="s">
        <v>285</v>
      </c>
      <c r="I9" s="56"/>
    </row>
    <row r="10" spans="1:9" ht="15.75" thickBot="1" x14ac:dyDescent="0.3">
      <c r="A10" s="59" t="s">
        <v>286</v>
      </c>
      <c r="B10" s="60">
        <v>78526254100</v>
      </c>
      <c r="C10" s="60" t="s">
        <v>287</v>
      </c>
      <c r="D10" s="56"/>
      <c r="F10" s="59" t="s">
        <v>286</v>
      </c>
      <c r="G10" s="60">
        <v>78526221100</v>
      </c>
      <c r="H10" s="60" t="s">
        <v>301</v>
      </c>
      <c r="I10" s="56"/>
    </row>
    <row r="11" spans="1:9" ht="15.75" thickBot="1" x14ac:dyDescent="0.3">
      <c r="A11" s="59" t="s">
        <v>288</v>
      </c>
      <c r="B11" s="60">
        <v>78526262001</v>
      </c>
      <c r="C11" s="60" t="s">
        <v>289</v>
      </c>
      <c r="D11" s="56"/>
      <c r="F11" s="59" t="s">
        <v>288</v>
      </c>
      <c r="G11" s="60">
        <v>78526238001</v>
      </c>
      <c r="H11" s="60" t="s">
        <v>302</v>
      </c>
      <c r="I11" s="56"/>
    </row>
    <row r="12" spans="1:9" ht="15.75" thickBot="1" x14ac:dyDescent="0.3">
      <c r="A12" s="59" t="s">
        <v>290</v>
      </c>
      <c r="B12" s="60">
        <v>78526270002</v>
      </c>
      <c r="C12" s="60" t="s">
        <v>291</v>
      </c>
      <c r="D12" s="56"/>
      <c r="F12" s="59" t="s">
        <v>290</v>
      </c>
      <c r="G12" s="60">
        <v>78526246002</v>
      </c>
      <c r="H12" s="60" t="s">
        <v>303</v>
      </c>
      <c r="I12" s="56"/>
    </row>
    <row r="13" spans="1:9" ht="15.75" thickBot="1" x14ac:dyDescent="0.3">
      <c r="A13" s="56"/>
      <c r="B13" s="56"/>
      <c r="C13" s="56"/>
      <c r="D13" s="56"/>
      <c r="F13" s="56"/>
      <c r="G13" s="56"/>
      <c r="H13" s="56"/>
      <c r="I13" s="56"/>
    </row>
    <row r="14" spans="1:9" ht="15.75" thickBot="1" x14ac:dyDescent="0.3">
      <c r="A14" s="57"/>
      <c r="B14" s="58" t="s">
        <v>292</v>
      </c>
      <c r="C14" s="58" t="s">
        <v>293</v>
      </c>
      <c r="D14" s="58" t="s">
        <v>294</v>
      </c>
      <c r="F14" s="57"/>
      <c r="G14" s="58" t="s">
        <v>292</v>
      </c>
      <c r="H14" s="58" t="s">
        <v>293</v>
      </c>
      <c r="I14" s="58" t="s">
        <v>294</v>
      </c>
    </row>
    <row r="15" spans="1:9" ht="15.75" thickBot="1" x14ac:dyDescent="0.3">
      <c r="A15" s="59" t="s">
        <v>18</v>
      </c>
      <c r="B15" s="60">
        <v>1</v>
      </c>
      <c r="C15" s="60" t="s">
        <v>295</v>
      </c>
      <c r="D15" s="60" t="s">
        <v>296</v>
      </c>
      <c r="F15" s="59" t="s">
        <v>18</v>
      </c>
      <c r="G15" s="60">
        <v>1</v>
      </c>
      <c r="H15" s="60" t="s">
        <v>295</v>
      </c>
      <c r="I15" s="60" t="s">
        <v>304</v>
      </c>
    </row>
    <row r="16" spans="1:9" ht="15.75" thickBot="1" x14ac:dyDescent="0.3">
      <c r="A16" s="59" t="s">
        <v>297</v>
      </c>
      <c r="B16" s="60">
        <v>1</v>
      </c>
      <c r="C16" s="60" t="s">
        <v>298</v>
      </c>
      <c r="D16" s="61" t="s">
        <v>299</v>
      </c>
      <c r="F16" s="59" t="s">
        <v>297</v>
      </c>
      <c r="G16" s="60">
        <v>1</v>
      </c>
      <c r="H16" s="60" t="s">
        <v>298</v>
      </c>
      <c r="I16" s="62" t="s">
        <v>305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/>
  </sheetViews>
  <sheetFormatPr defaultColWidth="8.85546875" defaultRowHeight="15" x14ac:dyDescent="0.25"/>
  <cols>
    <col min="1" max="1" width="2.85546875" style="10" bestFit="1" customWidth="1"/>
    <col min="2" max="2" width="14.140625" style="10" bestFit="1" customWidth="1"/>
    <col min="3" max="3" width="15.42578125" style="10" bestFit="1" customWidth="1"/>
    <col min="4" max="4" width="10.7109375" style="10" bestFit="1" customWidth="1"/>
    <col min="5" max="5" width="7.140625" style="10" bestFit="1" customWidth="1"/>
    <col min="6" max="6" width="4" style="9" bestFit="1" customWidth="1"/>
    <col min="7" max="7" width="6" style="9" bestFit="1" customWidth="1"/>
    <col min="8" max="8" width="5.42578125" style="9" bestFit="1" customWidth="1"/>
    <col min="9" max="9" width="4.42578125" style="16" bestFit="1" customWidth="1"/>
    <col min="10" max="10" width="5" style="9" bestFit="1" customWidth="1"/>
    <col min="11" max="11" width="10.85546875" style="9" bestFit="1" customWidth="1"/>
    <col min="12" max="12" width="12.42578125" style="9" bestFit="1" customWidth="1"/>
    <col min="13" max="13" width="9.7109375" style="9" bestFit="1" customWidth="1"/>
    <col min="14" max="14" width="14.140625" style="9" bestFit="1" customWidth="1"/>
    <col min="15" max="15" width="11.7109375" style="9" bestFit="1" customWidth="1"/>
    <col min="16" max="16384" width="8.85546875" style="9"/>
  </cols>
  <sheetData>
    <row r="1" spans="1:15" x14ac:dyDescent="0.25">
      <c r="A1" s="26" t="s">
        <v>4</v>
      </c>
      <c r="B1" s="26" t="s">
        <v>3</v>
      </c>
      <c r="C1" s="26" t="s">
        <v>27</v>
      </c>
      <c r="D1" s="26" t="s">
        <v>5</v>
      </c>
      <c r="E1" s="26" t="s">
        <v>10</v>
      </c>
      <c r="F1" s="26" t="s">
        <v>12</v>
      </c>
      <c r="G1" s="26" t="s">
        <v>51</v>
      </c>
      <c r="H1" s="26" t="s">
        <v>13</v>
      </c>
      <c r="I1" s="26" t="s">
        <v>14</v>
      </c>
      <c r="J1" s="26" t="s">
        <v>15</v>
      </c>
      <c r="K1" s="26" t="s">
        <v>16</v>
      </c>
      <c r="L1" s="26" t="s">
        <v>17</v>
      </c>
      <c r="M1" s="26" t="s">
        <v>61</v>
      </c>
      <c r="N1" s="26" t="s">
        <v>62</v>
      </c>
      <c r="O1" s="26" t="s">
        <v>63</v>
      </c>
    </row>
    <row r="2" spans="1:15" s="5" customFormat="1" ht="15" customHeight="1" x14ac:dyDescent="0.25">
      <c r="A2" s="28">
        <v>1</v>
      </c>
      <c r="B2" s="29" t="s">
        <v>73</v>
      </c>
      <c r="C2" s="32" t="s">
        <v>74</v>
      </c>
      <c r="D2" s="28" t="s">
        <v>6</v>
      </c>
      <c r="E2" s="32" t="s">
        <v>76</v>
      </c>
      <c r="F2" s="33" t="s">
        <v>46</v>
      </c>
      <c r="G2" s="34" t="s">
        <v>75</v>
      </c>
      <c r="H2" s="28"/>
      <c r="I2" s="35"/>
      <c r="J2" s="36"/>
      <c r="K2" s="32" t="s">
        <v>78</v>
      </c>
      <c r="L2" s="32" t="s">
        <v>77</v>
      </c>
      <c r="M2" s="32" t="s">
        <v>92</v>
      </c>
      <c r="N2" s="36"/>
      <c r="O2" s="36"/>
    </row>
    <row r="3" spans="1:15" s="5" customFormat="1" ht="15" customHeight="1" x14ac:dyDescent="0.25">
      <c r="A3" s="28">
        <f>1+A2</f>
        <v>2</v>
      </c>
      <c r="B3" s="29" t="s">
        <v>79</v>
      </c>
      <c r="C3" s="32" t="s">
        <v>80</v>
      </c>
      <c r="D3" s="28" t="s">
        <v>6</v>
      </c>
      <c r="E3" s="32" t="s">
        <v>81</v>
      </c>
      <c r="F3" s="33" t="s">
        <v>46</v>
      </c>
      <c r="G3" s="34" t="s">
        <v>75</v>
      </c>
      <c r="H3" s="28"/>
      <c r="I3" s="35"/>
      <c r="J3" s="36"/>
      <c r="K3" s="32" t="s">
        <v>82</v>
      </c>
      <c r="L3" s="32" t="s">
        <v>83</v>
      </c>
      <c r="M3" s="32" t="s">
        <v>93</v>
      </c>
      <c r="N3" s="36"/>
      <c r="O3" s="36"/>
    </row>
    <row r="4" spans="1:15" s="5" customFormat="1" ht="15" customHeight="1" x14ac:dyDescent="0.25">
      <c r="A4" s="28">
        <f>1+A3</f>
        <v>3</v>
      </c>
      <c r="B4" s="29" t="s">
        <v>84</v>
      </c>
      <c r="C4" s="32" t="s">
        <v>85</v>
      </c>
      <c r="D4" s="28" t="s">
        <v>6</v>
      </c>
      <c r="E4" s="32" t="s">
        <v>87</v>
      </c>
      <c r="F4" s="33" t="s">
        <v>46</v>
      </c>
      <c r="G4" s="34" t="s">
        <v>75</v>
      </c>
      <c r="H4" s="28"/>
      <c r="I4" s="35"/>
      <c r="J4" s="36"/>
      <c r="K4" s="32" t="s">
        <v>86</v>
      </c>
      <c r="L4" s="32" t="s">
        <v>86</v>
      </c>
      <c r="M4" s="32" t="s">
        <v>94</v>
      </c>
      <c r="N4" s="36"/>
      <c r="O4" s="36"/>
    </row>
    <row r="5" spans="1:15" s="5" customFormat="1" ht="15" customHeight="1" x14ac:dyDescent="0.25">
      <c r="A5" s="28">
        <f t="shared" ref="A5:A6" si="0">1+A4</f>
        <v>4</v>
      </c>
      <c r="B5" s="29" t="s">
        <v>88</v>
      </c>
      <c r="C5" s="32" t="s">
        <v>90</v>
      </c>
      <c r="D5" s="28" t="s">
        <v>6</v>
      </c>
      <c r="E5" s="32" t="s">
        <v>91</v>
      </c>
      <c r="F5" s="33" t="s">
        <v>46</v>
      </c>
      <c r="G5" s="34" t="s">
        <v>75</v>
      </c>
      <c r="H5" s="28"/>
      <c r="I5" s="37"/>
      <c r="J5" s="36"/>
      <c r="K5" s="32" t="s">
        <v>89</v>
      </c>
      <c r="L5" s="32" t="s">
        <v>89</v>
      </c>
      <c r="M5" s="32" t="s">
        <v>95</v>
      </c>
      <c r="N5" s="36"/>
      <c r="O5" s="36"/>
    </row>
    <row r="6" spans="1:15" s="5" customFormat="1" ht="15" customHeight="1" x14ac:dyDescent="0.25">
      <c r="A6" s="28">
        <f t="shared" si="0"/>
        <v>5</v>
      </c>
      <c r="B6" s="29" t="s">
        <v>73</v>
      </c>
      <c r="C6" s="32" t="s">
        <v>74</v>
      </c>
      <c r="D6" s="28" t="s">
        <v>6</v>
      </c>
      <c r="E6" s="32" t="s">
        <v>76</v>
      </c>
      <c r="F6" s="33" t="s">
        <v>46</v>
      </c>
      <c r="G6" s="34" t="s">
        <v>75</v>
      </c>
      <c r="H6" s="28"/>
      <c r="I6" s="35"/>
      <c r="J6" s="36"/>
      <c r="K6" s="32" t="s">
        <v>78</v>
      </c>
      <c r="L6" s="32" t="s">
        <v>77</v>
      </c>
      <c r="M6" s="32" t="s">
        <v>96</v>
      </c>
      <c r="N6" s="36"/>
      <c r="O6" s="36"/>
    </row>
    <row r="7" spans="1:15" x14ac:dyDescent="0.25">
      <c r="D7" s="23"/>
      <c r="E7" s="23"/>
      <c r="F7" s="24"/>
      <c r="G7" s="24"/>
      <c r="I7" s="17"/>
    </row>
    <row r="8" spans="1:15" x14ac:dyDescent="0.25">
      <c r="I8" s="17"/>
    </row>
    <row r="9" spans="1:15" x14ac:dyDescent="0.25">
      <c r="I9" s="17"/>
    </row>
    <row r="10" spans="1:15" x14ac:dyDescent="0.25">
      <c r="I10" s="17"/>
    </row>
    <row r="11" spans="1:15" x14ac:dyDescent="0.25">
      <c r="I11" s="17"/>
    </row>
    <row r="12" spans="1:15" x14ac:dyDescent="0.25">
      <c r="I12" s="17"/>
    </row>
    <row r="13" spans="1:15" x14ac:dyDescent="0.25">
      <c r="I13" s="17"/>
    </row>
    <row r="14" spans="1:15" x14ac:dyDescent="0.25">
      <c r="I14" s="17"/>
    </row>
    <row r="15" spans="1:15" x14ac:dyDescent="0.25">
      <c r="I15" s="17"/>
    </row>
    <row r="16" spans="1:15" x14ac:dyDescent="0.25">
      <c r="I16" s="17"/>
    </row>
    <row r="17" spans="9:9" x14ac:dyDescent="0.25">
      <c r="I17" s="17"/>
    </row>
    <row r="18" spans="9:9" x14ac:dyDescent="0.25">
      <c r="I18" s="17"/>
    </row>
    <row r="19" spans="9:9" x14ac:dyDescent="0.25">
      <c r="I19" s="17"/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ColWidth="8.85546875" defaultRowHeight="15" x14ac:dyDescent="0.25"/>
  <cols>
    <col min="1" max="1" width="6.42578125" style="10" customWidth="1"/>
    <col min="2" max="2" width="14.140625" style="10" bestFit="1" customWidth="1"/>
    <col min="3" max="3" width="16.140625" style="10" bestFit="1" customWidth="1"/>
    <col min="4" max="4" width="10.7109375" style="10" bestFit="1" customWidth="1"/>
    <col min="5" max="5" width="14" style="10" customWidth="1"/>
    <col min="6" max="7" width="7.42578125" style="10" customWidth="1"/>
    <col min="8" max="10" width="7" style="9" customWidth="1"/>
    <col min="11" max="11" width="10.85546875" style="16" bestFit="1" customWidth="1"/>
    <col min="12" max="12" width="12.7109375" style="9" bestFit="1" customWidth="1"/>
    <col min="13" max="13" width="9.7109375" style="9" bestFit="1" customWidth="1"/>
    <col min="14" max="14" width="14.140625" style="9" bestFit="1" customWidth="1"/>
    <col min="15" max="15" width="11.7109375" style="9" bestFit="1" customWidth="1"/>
    <col min="16" max="16384" width="8.85546875" style="9"/>
  </cols>
  <sheetData>
    <row r="1" spans="1:15" x14ac:dyDescent="0.25">
      <c r="A1" s="26" t="s">
        <v>4</v>
      </c>
      <c r="B1" s="26" t="s">
        <v>3</v>
      </c>
      <c r="C1" s="26" t="s">
        <v>27</v>
      </c>
      <c r="D1" s="26" t="s">
        <v>5</v>
      </c>
      <c r="E1" s="26" t="s">
        <v>10</v>
      </c>
      <c r="F1" s="26" t="s">
        <v>12</v>
      </c>
      <c r="G1" s="26" t="s">
        <v>51</v>
      </c>
      <c r="H1" s="26" t="s">
        <v>13</v>
      </c>
      <c r="I1" s="26" t="s">
        <v>14</v>
      </c>
      <c r="J1" s="26" t="s">
        <v>15</v>
      </c>
      <c r="K1" s="26" t="s">
        <v>16</v>
      </c>
      <c r="L1" s="26" t="s">
        <v>17</v>
      </c>
      <c r="M1" s="26" t="s">
        <v>61</v>
      </c>
      <c r="N1" s="26" t="s">
        <v>62</v>
      </c>
      <c r="O1" s="26" t="s">
        <v>63</v>
      </c>
    </row>
    <row r="2" spans="1:15" x14ac:dyDescent="0.25">
      <c r="A2" s="28">
        <v>1</v>
      </c>
      <c r="B2" s="29" t="s">
        <v>97</v>
      </c>
      <c r="C2" s="29" t="s">
        <v>98</v>
      </c>
      <c r="D2" s="28" t="s">
        <v>99</v>
      </c>
      <c r="E2" s="34" t="s">
        <v>100</v>
      </c>
      <c r="F2" s="33" t="s">
        <v>46</v>
      </c>
      <c r="G2" s="34" t="s">
        <v>101</v>
      </c>
      <c r="H2" s="33"/>
      <c r="I2" s="33"/>
      <c r="J2" s="28"/>
      <c r="K2" s="35"/>
      <c r="L2" s="32" t="s">
        <v>102</v>
      </c>
      <c r="M2" s="36"/>
      <c r="N2" s="36"/>
      <c r="O2" s="36"/>
    </row>
    <row r="3" spans="1:15" x14ac:dyDescent="0.25">
      <c r="A3" s="28">
        <f>1+A2</f>
        <v>2</v>
      </c>
      <c r="B3" s="29" t="s">
        <v>115</v>
      </c>
      <c r="C3" s="29" t="s">
        <v>107</v>
      </c>
      <c r="D3" s="28" t="s">
        <v>99</v>
      </c>
      <c r="E3" s="34" t="s">
        <v>111</v>
      </c>
      <c r="F3" s="33" t="s">
        <v>46</v>
      </c>
      <c r="G3" s="34" t="s">
        <v>101</v>
      </c>
      <c r="H3" s="33"/>
      <c r="I3" s="33"/>
      <c r="J3" s="28"/>
      <c r="K3" s="35"/>
      <c r="L3" s="32" t="s">
        <v>103</v>
      </c>
      <c r="M3" s="36"/>
      <c r="N3" s="36"/>
      <c r="O3" s="36"/>
    </row>
    <row r="4" spans="1:15" x14ac:dyDescent="0.25">
      <c r="A4" s="28">
        <f>1+A3</f>
        <v>3</v>
      </c>
      <c r="B4" s="29" t="s">
        <v>116</v>
      </c>
      <c r="C4" s="29" t="s">
        <v>108</v>
      </c>
      <c r="D4" s="28" t="s">
        <v>99</v>
      </c>
      <c r="E4" s="34" t="s">
        <v>112</v>
      </c>
      <c r="F4" s="33" t="s">
        <v>46</v>
      </c>
      <c r="G4" s="34" t="s">
        <v>75</v>
      </c>
      <c r="H4" s="33"/>
      <c r="I4" s="33"/>
      <c r="J4" s="28"/>
      <c r="K4" s="35"/>
      <c r="L4" s="32" t="s">
        <v>104</v>
      </c>
      <c r="M4" s="36"/>
      <c r="N4" s="36"/>
      <c r="O4" s="36"/>
    </row>
    <row r="5" spans="1:15" x14ac:dyDescent="0.25">
      <c r="A5" s="28">
        <f t="shared" ref="A5:A6" si="0">1+A4</f>
        <v>4</v>
      </c>
      <c r="B5" s="29" t="s">
        <v>117</v>
      </c>
      <c r="C5" s="29" t="s">
        <v>109</v>
      </c>
      <c r="D5" s="28" t="s">
        <v>99</v>
      </c>
      <c r="E5" s="34" t="s">
        <v>113</v>
      </c>
      <c r="F5" s="33" t="s">
        <v>46</v>
      </c>
      <c r="G5" s="34" t="s">
        <v>101</v>
      </c>
      <c r="H5" s="33"/>
      <c r="I5" s="33"/>
      <c r="J5" s="28"/>
      <c r="K5" s="37"/>
      <c r="L5" s="32" t="s">
        <v>105</v>
      </c>
      <c r="M5" s="36"/>
      <c r="N5" s="36"/>
      <c r="O5" s="36"/>
    </row>
    <row r="6" spans="1:15" s="15" customFormat="1" x14ac:dyDescent="0.25">
      <c r="A6" s="28">
        <f t="shared" si="0"/>
        <v>5</v>
      </c>
      <c r="B6" s="29" t="s">
        <v>118</v>
      </c>
      <c r="C6" s="29" t="s">
        <v>110</v>
      </c>
      <c r="D6" s="28" t="s">
        <v>99</v>
      </c>
      <c r="E6" s="34" t="s">
        <v>114</v>
      </c>
      <c r="F6" s="33" t="s">
        <v>46</v>
      </c>
      <c r="G6" s="29" t="s">
        <v>75</v>
      </c>
      <c r="H6" s="36"/>
      <c r="I6" s="36"/>
      <c r="J6" s="36"/>
      <c r="K6" s="35"/>
      <c r="L6" s="38" t="s">
        <v>106</v>
      </c>
      <c r="M6" s="39"/>
      <c r="N6" s="39"/>
      <c r="O6" s="39"/>
    </row>
    <row r="7" spans="1:15" s="15" customFormat="1" x14ac:dyDescent="0.25">
      <c r="A7" s="10"/>
      <c r="B7" s="10"/>
      <c r="C7" s="10"/>
      <c r="D7" s="10"/>
      <c r="E7" s="10"/>
      <c r="F7" s="10"/>
      <c r="G7" s="10"/>
      <c r="H7" s="9"/>
      <c r="I7" s="9"/>
      <c r="J7" s="9"/>
      <c r="K7" s="17"/>
    </row>
    <row r="8" spans="1:15" s="15" customFormat="1" x14ac:dyDescent="0.25">
      <c r="A8" s="10"/>
      <c r="B8" s="10"/>
      <c r="C8" s="10"/>
      <c r="D8" s="10"/>
      <c r="E8" s="10"/>
      <c r="F8" s="10"/>
      <c r="G8" s="10"/>
      <c r="H8" s="9"/>
      <c r="I8" s="9"/>
      <c r="J8" s="9"/>
      <c r="K8" s="17"/>
    </row>
    <row r="9" spans="1:15" s="15" customFormat="1" x14ac:dyDescent="0.25">
      <c r="A9" s="10"/>
      <c r="B9" s="10"/>
      <c r="C9" s="10"/>
      <c r="D9" s="10"/>
      <c r="E9" s="10"/>
      <c r="F9" s="10"/>
      <c r="G9" s="10"/>
      <c r="H9" s="9"/>
      <c r="I9" s="9"/>
      <c r="J9" s="9"/>
      <c r="K9" s="17"/>
    </row>
    <row r="10" spans="1:15" s="15" customFormat="1" x14ac:dyDescent="0.25">
      <c r="A10" s="10"/>
      <c r="B10" s="10"/>
      <c r="C10" s="10"/>
      <c r="D10" s="10"/>
      <c r="E10" s="10"/>
      <c r="F10" s="10"/>
      <c r="G10" s="10"/>
      <c r="H10" s="9"/>
      <c r="I10" s="9"/>
      <c r="J10" s="9"/>
      <c r="K10" s="17"/>
    </row>
    <row r="11" spans="1:15" s="15" customFormat="1" x14ac:dyDescent="0.25">
      <c r="A11" s="10"/>
      <c r="B11" s="10"/>
      <c r="C11" s="10"/>
      <c r="D11" s="10"/>
      <c r="E11" s="10"/>
      <c r="F11" s="10"/>
      <c r="G11" s="10"/>
      <c r="H11" s="9"/>
      <c r="I11" s="9"/>
      <c r="J11" s="9"/>
      <c r="K11" s="17"/>
    </row>
    <row r="12" spans="1:15" s="15" customFormat="1" x14ac:dyDescent="0.25">
      <c r="A12" s="10"/>
      <c r="B12" s="10"/>
      <c r="C12" s="10"/>
      <c r="D12" s="10"/>
      <c r="E12" s="10"/>
      <c r="F12" s="10"/>
      <c r="G12" s="10"/>
      <c r="H12" s="9"/>
      <c r="I12" s="9"/>
      <c r="J12" s="9"/>
      <c r="K12" s="17"/>
    </row>
    <row r="13" spans="1:15" x14ac:dyDescent="0.25">
      <c r="K13" s="17"/>
    </row>
    <row r="14" spans="1:15" x14ac:dyDescent="0.25">
      <c r="K14" s="17"/>
    </row>
    <row r="15" spans="1:15" x14ac:dyDescent="0.25">
      <c r="K15" s="17"/>
    </row>
    <row r="16" spans="1:15" x14ac:dyDescent="0.25">
      <c r="K16" s="17"/>
    </row>
    <row r="17" spans="11:11" x14ac:dyDescent="0.25">
      <c r="K17" s="17"/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ColWidth="8.85546875" defaultRowHeight="15" x14ac:dyDescent="0.25"/>
  <cols>
    <col min="1" max="1" width="2.85546875" style="10" bestFit="1" customWidth="1"/>
    <col min="2" max="2" width="22.42578125" style="10" bestFit="1" customWidth="1"/>
    <col min="3" max="3" width="29.85546875" style="10" bestFit="1" customWidth="1"/>
    <col min="4" max="4" width="7.42578125" style="10" customWidth="1"/>
    <col min="5" max="5" width="4" style="10" bestFit="1" customWidth="1"/>
    <col min="6" max="6" width="6" style="10" bestFit="1" customWidth="1"/>
    <col min="7" max="7" width="9.28515625" style="9" bestFit="1" customWidth="1"/>
    <col min="8" max="8" width="12.85546875" style="9" bestFit="1" customWidth="1"/>
    <col min="9" max="9" width="11" style="9" bestFit="1" customWidth="1"/>
    <col min="10" max="10" width="9.28515625" style="9" bestFit="1" customWidth="1"/>
    <col min="11" max="11" width="12.42578125" style="9" bestFit="1" customWidth="1"/>
    <col min="12" max="12" width="10.140625" style="9" bestFit="1" customWidth="1"/>
    <col min="13" max="14" width="10" style="9" bestFit="1" customWidth="1"/>
    <col min="15" max="16384" width="8.85546875" style="9"/>
  </cols>
  <sheetData>
    <row r="1" spans="1:14" x14ac:dyDescent="0.25">
      <c r="A1" s="26" t="s">
        <v>4</v>
      </c>
      <c r="B1" s="26" t="s">
        <v>23</v>
      </c>
      <c r="C1" s="26" t="s">
        <v>65</v>
      </c>
      <c r="D1" s="26" t="s">
        <v>10</v>
      </c>
      <c r="E1" s="26" t="s">
        <v>12</v>
      </c>
      <c r="F1" s="26" t="s">
        <v>51</v>
      </c>
      <c r="G1" s="26" t="s">
        <v>55</v>
      </c>
      <c r="H1" s="26" t="s">
        <v>56</v>
      </c>
      <c r="I1" s="26" t="s">
        <v>57</v>
      </c>
      <c r="J1" s="26" t="s">
        <v>22</v>
      </c>
      <c r="K1" s="26" t="s">
        <v>58</v>
      </c>
      <c r="L1" s="26" t="s">
        <v>59</v>
      </c>
      <c r="M1" s="26" t="s">
        <v>60</v>
      </c>
      <c r="N1" s="26" t="s">
        <v>162</v>
      </c>
    </row>
    <row r="2" spans="1:14" s="5" customFormat="1" ht="15" customHeight="1" x14ac:dyDescent="0.25">
      <c r="A2" s="28">
        <v>1</v>
      </c>
      <c r="B2" s="40" t="s">
        <v>123</v>
      </c>
      <c r="C2" s="40" t="s">
        <v>119</v>
      </c>
      <c r="D2" s="29" t="s">
        <v>120</v>
      </c>
      <c r="E2" s="28" t="s">
        <v>46</v>
      </c>
      <c r="F2" s="29" t="s">
        <v>75</v>
      </c>
      <c r="G2" s="36"/>
      <c r="H2" s="41"/>
      <c r="I2" s="42"/>
      <c r="J2" s="32" t="s">
        <v>125</v>
      </c>
      <c r="K2" s="32" t="s">
        <v>124</v>
      </c>
      <c r="L2" s="32" t="s">
        <v>121</v>
      </c>
      <c r="M2" s="36" t="s">
        <v>122</v>
      </c>
      <c r="N2" s="36"/>
    </row>
    <row r="3" spans="1:14" s="5" customFormat="1" ht="15" customHeight="1" x14ac:dyDescent="0.25">
      <c r="A3" s="28">
        <f>1+A2</f>
        <v>2</v>
      </c>
      <c r="B3" s="43" t="s">
        <v>155</v>
      </c>
      <c r="C3" s="43" t="s">
        <v>156</v>
      </c>
      <c r="D3" s="43" t="s">
        <v>157</v>
      </c>
      <c r="E3" s="28" t="s">
        <v>46</v>
      </c>
      <c r="F3" s="29" t="s">
        <v>101</v>
      </c>
      <c r="G3" s="36"/>
      <c r="H3" s="41"/>
      <c r="I3" s="44"/>
      <c r="J3" s="32" t="s">
        <v>158</v>
      </c>
      <c r="K3" s="32" t="s">
        <v>159</v>
      </c>
      <c r="L3" s="32" t="s">
        <v>160</v>
      </c>
      <c r="M3" s="32" t="s">
        <v>161</v>
      </c>
      <c r="N3" s="32"/>
    </row>
    <row r="4" spans="1:14" s="5" customFormat="1" ht="15" customHeight="1" x14ac:dyDescent="0.25">
      <c r="A4" s="28">
        <f t="shared" ref="A4:A6" si="0">1+A3</f>
        <v>3</v>
      </c>
      <c r="B4" s="40" t="s">
        <v>165</v>
      </c>
      <c r="C4" s="40" t="s">
        <v>167</v>
      </c>
      <c r="D4" s="43" t="s">
        <v>166</v>
      </c>
      <c r="E4" s="28" t="s">
        <v>46</v>
      </c>
      <c r="F4" s="29" t="s">
        <v>168</v>
      </c>
      <c r="G4" s="36"/>
      <c r="H4" s="41"/>
      <c r="I4" s="44"/>
      <c r="J4" s="32" t="s">
        <v>169</v>
      </c>
      <c r="K4" s="32" t="s">
        <v>170</v>
      </c>
      <c r="L4" s="32" t="s">
        <v>171</v>
      </c>
      <c r="M4" s="36" t="s">
        <v>122</v>
      </c>
      <c r="N4" s="36"/>
    </row>
    <row r="5" spans="1:14" s="5" customFormat="1" ht="15" customHeight="1" x14ac:dyDescent="0.25">
      <c r="A5" s="28">
        <f t="shared" si="0"/>
        <v>4</v>
      </c>
      <c r="B5" s="40" t="s">
        <v>127</v>
      </c>
      <c r="C5" s="40" t="s">
        <v>128</v>
      </c>
      <c r="D5" s="43" t="s">
        <v>129</v>
      </c>
      <c r="E5" s="28" t="s">
        <v>46</v>
      </c>
      <c r="F5" s="29" t="s">
        <v>75</v>
      </c>
      <c r="G5" s="36"/>
      <c r="H5" s="41"/>
      <c r="I5" s="44"/>
      <c r="J5" s="32" t="s">
        <v>125</v>
      </c>
      <c r="K5" s="32" t="s">
        <v>130</v>
      </c>
      <c r="L5" s="32" t="s">
        <v>131</v>
      </c>
      <c r="M5" s="36" t="s">
        <v>122</v>
      </c>
      <c r="N5" s="28" t="s">
        <v>163</v>
      </c>
    </row>
    <row r="6" spans="1:14" x14ac:dyDescent="0.25">
      <c r="A6" s="28">
        <f t="shared" si="0"/>
        <v>5</v>
      </c>
      <c r="B6" s="29" t="s">
        <v>132</v>
      </c>
      <c r="C6" s="29" t="s">
        <v>133</v>
      </c>
      <c r="D6" s="29" t="s">
        <v>134</v>
      </c>
      <c r="E6" s="28" t="s">
        <v>46</v>
      </c>
      <c r="F6" s="29" t="s">
        <v>75</v>
      </c>
      <c r="G6" s="36"/>
      <c r="H6" s="36"/>
      <c r="I6" s="36"/>
      <c r="J6" s="32" t="s">
        <v>126</v>
      </c>
      <c r="K6" s="32" t="s">
        <v>135</v>
      </c>
      <c r="L6" s="32" t="s">
        <v>136</v>
      </c>
      <c r="M6" s="32" t="s">
        <v>164</v>
      </c>
      <c r="N6" s="36"/>
    </row>
    <row r="11" spans="1:14" x14ac:dyDescent="0.25">
      <c r="A11" s="18"/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ColWidth="8.85546875" defaultRowHeight="15" x14ac:dyDescent="0.25"/>
  <cols>
    <col min="1" max="1" width="2.85546875" style="1" bestFit="1" customWidth="1"/>
    <col min="2" max="2" width="18.7109375" style="1" bestFit="1" customWidth="1"/>
    <col min="3" max="3" width="27.85546875" style="1" bestFit="1" customWidth="1"/>
    <col min="4" max="4" width="6.7109375" style="1" bestFit="1" customWidth="1"/>
    <col min="5" max="5" width="4" style="1" bestFit="1" customWidth="1"/>
    <col min="6" max="6" width="6" style="1" bestFit="1" customWidth="1"/>
    <col min="7" max="7" width="4.42578125" bestFit="1" customWidth="1"/>
    <col min="8" max="8" width="14.28515625" bestFit="1" customWidth="1"/>
    <col min="9" max="9" width="14.85546875" bestFit="1" customWidth="1"/>
    <col min="10" max="10" width="12" bestFit="1" customWidth="1"/>
    <col min="11" max="11" width="9.28515625" bestFit="1" customWidth="1"/>
    <col min="12" max="12" width="6" style="1" bestFit="1" customWidth="1"/>
    <col min="13" max="13" width="8.28515625" bestFit="1" customWidth="1"/>
    <col min="14" max="14" width="7.28515625" bestFit="1" customWidth="1"/>
  </cols>
  <sheetData>
    <row r="1" spans="1:14" x14ac:dyDescent="0.25">
      <c r="A1" s="26" t="s">
        <v>4</v>
      </c>
      <c r="B1" s="26" t="s">
        <v>19</v>
      </c>
      <c r="C1" s="26" t="s">
        <v>64</v>
      </c>
      <c r="D1" s="26" t="s">
        <v>10</v>
      </c>
      <c r="E1" s="26" t="s">
        <v>12</v>
      </c>
      <c r="F1" s="26" t="s">
        <v>51</v>
      </c>
      <c r="G1" s="26" t="s">
        <v>20</v>
      </c>
      <c r="H1" s="26" t="s">
        <v>49</v>
      </c>
      <c r="I1" s="26" t="s">
        <v>21</v>
      </c>
      <c r="J1" s="26" t="s">
        <v>50</v>
      </c>
      <c r="K1" s="26" t="s">
        <v>22</v>
      </c>
      <c r="L1" s="26" t="s">
        <v>52</v>
      </c>
      <c r="M1" s="26" t="s">
        <v>53</v>
      </c>
      <c r="N1" s="26" t="s">
        <v>54</v>
      </c>
    </row>
    <row r="2" spans="1:14" s="4" customFormat="1" ht="15" customHeight="1" x14ac:dyDescent="0.25">
      <c r="A2" s="28">
        <v>1</v>
      </c>
      <c r="B2" s="40" t="s">
        <v>137</v>
      </c>
      <c r="C2" s="46" t="s">
        <v>138</v>
      </c>
      <c r="D2" s="28" t="s">
        <v>139</v>
      </c>
      <c r="E2" s="28" t="s">
        <v>46</v>
      </c>
      <c r="F2" s="29" t="s">
        <v>75</v>
      </c>
      <c r="G2" s="28"/>
      <c r="H2" s="47">
        <v>4300000000</v>
      </c>
      <c r="I2" s="47">
        <v>4084999999</v>
      </c>
      <c r="J2" s="47"/>
      <c r="K2" s="28">
        <v>12.5</v>
      </c>
      <c r="L2" s="28"/>
      <c r="M2" s="28">
        <v>240317</v>
      </c>
      <c r="N2" s="28">
        <v>240322</v>
      </c>
    </row>
    <row r="3" spans="1:14" s="4" customFormat="1" ht="15" customHeight="1" x14ac:dyDescent="0.25">
      <c r="A3" s="28">
        <f>1+A2</f>
        <v>2</v>
      </c>
      <c r="B3" s="29" t="s">
        <v>140</v>
      </c>
      <c r="C3" s="28" t="s">
        <v>141</v>
      </c>
      <c r="D3" s="28" t="s">
        <v>142</v>
      </c>
      <c r="E3" s="28" t="s">
        <v>46</v>
      </c>
      <c r="F3" s="29" t="s">
        <v>75</v>
      </c>
      <c r="G3" s="28"/>
      <c r="H3" s="47">
        <v>200000000</v>
      </c>
      <c r="I3" s="47">
        <v>109384253</v>
      </c>
      <c r="J3" s="48"/>
      <c r="K3" s="28">
        <v>27.541</v>
      </c>
      <c r="L3" s="28"/>
      <c r="M3" s="28">
        <v>140512</v>
      </c>
      <c r="N3" s="28">
        <v>140517</v>
      </c>
    </row>
    <row r="4" spans="1:14" s="4" customFormat="1" ht="15" customHeight="1" x14ac:dyDescent="0.25">
      <c r="A4" s="28">
        <f>1+A3</f>
        <v>3</v>
      </c>
      <c r="B4" s="29" t="s">
        <v>143</v>
      </c>
      <c r="C4" s="28" t="s">
        <v>144</v>
      </c>
      <c r="D4" s="28" t="s">
        <v>145</v>
      </c>
      <c r="E4" s="28" t="s">
        <v>46</v>
      </c>
      <c r="F4" s="29" t="s">
        <v>146</v>
      </c>
      <c r="G4" s="28"/>
      <c r="H4" s="47">
        <v>5500000</v>
      </c>
      <c r="I4" s="47">
        <v>4042661845</v>
      </c>
      <c r="J4" s="47"/>
      <c r="K4" s="28">
        <v>13</v>
      </c>
      <c r="L4" s="28"/>
      <c r="M4" s="28">
        <v>120612</v>
      </c>
      <c r="N4" s="28">
        <v>90618</v>
      </c>
    </row>
    <row r="5" spans="1:14" s="4" customFormat="1" ht="12.75" x14ac:dyDescent="0.25">
      <c r="A5" s="28">
        <v>4</v>
      </c>
      <c r="B5" s="29" t="s">
        <v>147</v>
      </c>
      <c r="C5" s="28" t="s">
        <v>148</v>
      </c>
      <c r="D5" s="29" t="s">
        <v>149</v>
      </c>
      <c r="E5" s="28" t="s">
        <v>46</v>
      </c>
      <c r="F5" s="29" t="s">
        <v>146</v>
      </c>
      <c r="G5" s="28"/>
      <c r="H5" s="47">
        <v>4000000000</v>
      </c>
      <c r="I5" s="47">
        <v>6200000001</v>
      </c>
      <c r="J5" s="28"/>
      <c r="K5" s="28">
        <v>14</v>
      </c>
      <c r="L5" s="28"/>
      <c r="M5" s="28">
        <v>110515</v>
      </c>
      <c r="N5" s="28">
        <v>120518</v>
      </c>
    </row>
    <row r="6" spans="1:14" x14ac:dyDescent="0.25">
      <c r="A6" s="30">
        <v>5</v>
      </c>
      <c r="B6" s="31" t="s">
        <v>150</v>
      </c>
      <c r="C6" s="30" t="s">
        <v>151</v>
      </c>
      <c r="D6" s="31" t="s">
        <v>152</v>
      </c>
      <c r="E6" s="30" t="s">
        <v>46</v>
      </c>
      <c r="F6" s="31" t="s">
        <v>146</v>
      </c>
      <c r="G6" s="49"/>
      <c r="H6" s="50">
        <v>2000000000</v>
      </c>
      <c r="I6" s="50">
        <v>666666656</v>
      </c>
      <c r="J6" s="49"/>
      <c r="K6" s="33">
        <v>15.5</v>
      </c>
      <c r="L6" s="30"/>
      <c r="M6" s="34" t="s">
        <v>153</v>
      </c>
      <c r="N6" s="31" t="s">
        <v>154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5" sqref="E5"/>
    </sheetView>
  </sheetViews>
  <sheetFormatPr defaultColWidth="8.85546875" defaultRowHeight="15" x14ac:dyDescent="0.25"/>
  <cols>
    <col min="1" max="1" width="6.42578125" style="10" customWidth="1"/>
    <col min="2" max="2" width="24.7109375" style="10" customWidth="1"/>
    <col min="3" max="3" width="10.7109375" style="10" bestFit="1" customWidth="1"/>
    <col min="4" max="4" width="20.140625" style="10" bestFit="1" customWidth="1"/>
    <col min="5" max="5" width="8.85546875" style="9"/>
    <col min="6" max="6" width="13" style="9" customWidth="1"/>
    <col min="7" max="16384" width="8.85546875" style="9"/>
  </cols>
  <sheetData>
    <row r="1" spans="1:5" ht="15.75" thickBot="1" x14ac:dyDescent="0.3">
      <c r="A1" s="13" t="s">
        <v>4</v>
      </c>
      <c r="B1" s="14" t="s">
        <v>3</v>
      </c>
      <c r="C1" s="14" t="s">
        <v>5</v>
      </c>
      <c r="D1" s="14" t="s">
        <v>27</v>
      </c>
      <c r="E1" s="14" t="s">
        <v>28</v>
      </c>
    </row>
    <row r="2" spans="1:5" s="5" customFormat="1" ht="15" customHeight="1" x14ac:dyDescent="0.2">
      <c r="A2" s="4">
        <v>1</v>
      </c>
      <c r="B2" s="19" t="s">
        <v>174</v>
      </c>
      <c r="C2" s="4" t="s">
        <v>178</v>
      </c>
      <c r="D2" s="3" t="s">
        <v>172</v>
      </c>
      <c r="E2" s="45" t="s">
        <v>181</v>
      </c>
    </row>
    <row r="3" spans="1:5" s="5" customFormat="1" ht="15" customHeight="1" x14ac:dyDescent="0.2">
      <c r="A3" s="4">
        <f>1+A2</f>
        <v>2</v>
      </c>
      <c r="B3" s="19" t="s">
        <v>175</v>
      </c>
      <c r="C3" s="4" t="s">
        <v>179</v>
      </c>
      <c r="D3" s="3" t="s">
        <v>176</v>
      </c>
      <c r="E3" s="45" t="s">
        <v>173</v>
      </c>
    </row>
    <row r="4" spans="1:5" s="5" customFormat="1" ht="15" customHeight="1" x14ac:dyDescent="0.2">
      <c r="A4" s="4">
        <f>1+A3</f>
        <v>3</v>
      </c>
      <c r="B4" s="19" t="s">
        <v>177</v>
      </c>
      <c r="C4" s="4" t="s">
        <v>180</v>
      </c>
      <c r="D4" s="3" t="s">
        <v>176</v>
      </c>
      <c r="E4" s="45" t="s">
        <v>182</v>
      </c>
    </row>
    <row r="5" spans="1:5" s="5" customFormat="1" ht="15" customHeight="1" x14ac:dyDescent="0.2">
      <c r="A5" s="4">
        <f t="shared" ref="A5" si="0">1+A4</f>
        <v>4</v>
      </c>
      <c r="B5" s="19"/>
      <c r="C5" s="4"/>
      <c r="D5" s="3"/>
      <c r="E5" s="4"/>
    </row>
    <row r="6" spans="1:5" customFormat="1" x14ac:dyDescent="0.25">
      <c r="B6" s="1"/>
      <c r="C6" s="10"/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8.85546875" defaultRowHeight="15" x14ac:dyDescent="0.25"/>
  <cols>
    <col min="2" max="2" width="26.42578125" customWidth="1"/>
    <col min="3" max="3" width="19.42578125" customWidth="1"/>
  </cols>
  <sheetData>
    <row r="1" spans="1:3" ht="15.75" thickBot="1" x14ac:dyDescent="0.3">
      <c r="A1" s="7" t="s">
        <v>4</v>
      </c>
      <c r="B1" s="8" t="s">
        <v>30</v>
      </c>
      <c r="C1" s="8" t="s">
        <v>3</v>
      </c>
    </row>
    <row r="2" spans="1:3" x14ac:dyDescent="0.25">
      <c r="A2" s="11">
        <v>1</v>
      </c>
      <c r="B2" s="12" t="s">
        <v>31</v>
      </c>
      <c r="C2" s="25"/>
    </row>
    <row r="3" spans="1:3" x14ac:dyDescent="0.25">
      <c r="A3" s="11">
        <f>1+A2</f>
        <v>2</v>
      </c>
      <c r="B3" s="12" t="s">
        <v>47</v>
      </c>
      <c r="C3" s="51" t="s">
        <v>186</v>
      </c>
    </row>
    <row r="4" spans="1:3" x14ac:dyDescent="0.25">
      <c r="A4" s="11">
        <f t="shared" ref="A4" si="0">1+A3</f>
        <v>3</v>
      </c>
      <c r="B4" s="12" t="s">
        <v>48</v>
      </c>
      <c r="C4" s="51" t="s">
        <v>185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Recap</vt:lpstr>
      <vt:lpstr>Pre-loaded Data</vt:lpstr>
      <vt:lpstr>CIF</vt:lpstr>
      <vt:lpstr>CA</vt:lpstr>
      <vt:lpstr>Saving</vt:lpstr>
      <vt:lpstr>TD</vt:lpstr>
      <vt:lpstr>Loan</vt:lpstr>
      <vt:lpstr>Domestic Account</vt:lpstr>
      <vt:lpstr>Escrow Account</vt:lpstr>
      <vt:lpstr>Token Serial #</vt:lpstr>
      <vt:lpstr>Bill Payment</vt:lpstr>
      <vt:lpstr>Mapping Kode Pemda&amp;Pemkot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Rachman Purnama</dc:creator>
  <cp:lastModifiedBy>User</cp:lastModifiedBy>
  <cp:lastPrinted>2015-06-17T09:14:58Z</cp:lastPrinted>
  <dcterms:created xsi:type="dcterms:W3CDTF">2015-06-08T02:46:27Z</dcterms:created>
  <dcterms:modified xsi:type="dcterms:W3CDTF">2017-09-11T13:32:55Z</dcterms:modified>
</cp:coreProperties>
</file>