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adim\Desktop\DataAnalyst\Excel\"/>
    </mc:Choice>
  </mc:AlternateContent>
  <xr:revisionPtr revIDLastSave="0" documentId="8_{CC66E90B-AFF5-4C97-B3B9-6D1608CF05BD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bike_buyers" sheetId="1" r:id="rId1"/>
    <sheet name="workingSheet" sheetId="2" r:id="rId2"/>
    <sheet name="pivotTable2" sheetId="6" r:id="rId3"/>
    <sheet name="dashboard" sheetId="4" r:id="rId4"/>
  </sheets>
  <definedNames>
    <definedName name="_xlnm._FilterDatabase" localSheetId="0" hidden="1">bike_buyers!$A$1:$M$1001</definedName>
    <definedName name="Slicer_Education">#N/A</definedName>
    <definedName name="Slicer_Marriedaritial_Status">#N/A</definedName>
    <definedName name="Slicer_Region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<sst xmlns="http://schemas.openxmlformats.org/spreadsheetml/2006/main" count="16267" uniqueCount="52">
  <si>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</si>
  <si>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</si>
  <si>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</si>
  <si>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</si>
  <si>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</si>
  <si>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</si>
  <si>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</si>
  <si>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</si>
  <si>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</si>
  <si>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</si>
  <si>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</si>
  <si>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</si>
  <si>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</si>
  <si>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</si>
  <si>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</si>
  <si>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</si>
  <si>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</si>
  <si>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</si>
  <si>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</si>
  <si>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</si>
  <si>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</si>
  <si>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</si>
  <si>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</si>
  <si>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</si>
  <si>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</si>
  <si>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</si>
  <si>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</si>
  <si>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</si>
  <si>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</si>
  <si>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</si>
  <si>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</si>
  <si>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</si>
  <si>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</si>
  <si>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</si>
  <si>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</si>
  <si>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</si>
  <si>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Marriedaritial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</si>
  <si>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</si>
  <si>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</si>
  <si>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</si>
  <si>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</si>
  <si>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</si>
  <si>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</si>
  <si>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</si>
  <si>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Column Labels</t>
  </si>
  <si>
    <t>Row Labels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</si>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</sst>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[bike_sales_dashboard.xlsx]pivotTable2!PivotTable1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</a:t>
            </a:r>
            <a:r>
              <a:rPr lang="en-US" baseline="0"/>
              <a:t>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pivotTable2!$B$1:$B$2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pivotTable2!$B$3:$B$5</c:f>
              <c:numCache>
                <c:formatCode>General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8-452C-8CCE-3A391E494AFC}"/>
            </c:ext>
          </c:extLst>
        </c:ser>
        <c:ser>
          <c:idx val="1"/>
          <c:order val="1"/>
          <c:tx>
            <c:strRef>
              <c:f>pivotTable2!$C$1:$C$2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pivotTable2!$C$3:$C$5</c:f>
              <c:numCache>
                <c:formatCode>General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8-452C-8CCE-3A391E49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345391"/>
        <c:axId val="1971346223"/>
      </c:barChart>
      <c:catAx>
        <c:axId val="197134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46223"/>
        <c:crosses val="autoZero"/>
        <c:auto val="1"/>
        <c:lblAlgn val="ctr"/>
        <c:lblOffset val="100"/>
        <c:noMultiLvlLbl val="0"/>
      </c:catAx>
      <c:valAx>
        <c:axId val="19713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45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[bike_sales_dashboard.xlsx]pivotTable2!PivotTable3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pivotTable2!$B$30:$B$31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pivotTable2!$A$32:$A$37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pivotTable2!$B$32:$B$37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E-47DC-BF8F-A9466BAE717B}"/>
            </c:ext>
          </c:extLst>
        </c:ser>
        <c:ser>
          <c:idx val="1"/>
          <c:order val="1"/>
          <c:tx>
            <c:strRef>
              <c:f>pivotTable2!$C$30:$C$31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pivotTable2!$A$32:$A$37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pivotTable2!$C$32:$C$37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E-47DC-BF8F-A9466BAE7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75039"/>
        <c:axId val="1825472959"/>
      </c:lineChart>
      <c:catAx>
        <c:axId val="182547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72959"/>
        <c:crosses val="autoZero"/>
        <c:auto val="1"/>
        <c:lblAlgn val="ctr"/>
        <c:lblOffset val="100"/>
        <c:noMultiLvlLbl val="0"/>
      </c:catAx>
      <c:valAx>
        <c:axId val="18254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[bike_sales_dashboard.xlsx]pivotTable2!PivotTable2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pivotTable2!$B$47:$B$48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pivotTable2!$A$49:$A$52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pivotTable2!$B$49:$B$52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B-4700-9382-0E3D31346EAA}"/>
            </c:ext>
          </c:extLst>
        </c:ser>
        <c:ser>
          <c:idx val="1"/>
          <c:order val="1"/>
          <c:tx>
            <c:strRef>
              <c:f>pivotTable2!$C$47:$C$48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pivotTable2!$A$49:$A$52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pivotTable2!$C$49:$C$52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B-4700-9382-0E3D3134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150224"/>
        <c:axId val="1699149808"/>
      </c:lineChart>
      <c:catAx>
        <c:axId val="16991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49808"/>
        <c:crosses val="autoZero"/>
        <c:auto val="1"/>
        <c:lblAlgn val="ctr"/>
        <c:lblOffset val="100"/>
        <c:noMultiLvlLbl val="0"/>
      </c:catAx>
      <c:valAx>
        <c:axId val="16991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[bike_sales_dashboard.xlsx]pivotTable2!PivotTable1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</a:t>
            </a:r>
            <a:r>
              <a:rPr lang="en-US" baseline="0"/>
              <a:t>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pivotTable2!$B$1:$B$2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pivotTable2!$B$3:$B$5</c:f>
              <c:numCache>
                <c:formatCode>General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E-4FF8-A406-8DC334879DD8}"/>
            </c:ext>
          </c:extLst>
        </c:ser>
        <c:ser>
          <c:idx val="1"/>
          <c:order val="1"/>
          <c:tx>
            <c:strRef>
              <c:f>pivotTable2!$C$1:$C$2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pivotTable2!$C$3:$C$5</c:f>
              <c:numCache>
                <c:formatCode>General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E-4FF8-A406-8DC3348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345391"/>
        <c:axId val="1971346223"/>
      </c:barChart>
      <c:catAx>
        <c:axId val="197134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46223"/>
        <c:crosses val="autoZero"/>
        <c:auto val="1"/>
        <c:lblAlgn val="ctr"/>
        <c:lblOffset val="100"/>
        <c:noMultiLvlLbl val="0"/>
      </c:catAx>
      <c:valAx>
        <c:axId val="19713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45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[bike_sales_dashboard.xlsx]pivotTable2!PivotTable2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pivotTable2!$B$47:$B$48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pivotTable2!$A$49:$A$52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pivotTable2!$B$49:$B$52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9-473E-81BD-9745A16747D4}"/>
            </c:ext>
          </c:extLst>
        </c:ser>
        <c:ser>
          <c:idx val="1"/>
          <c:order val="1"/>
          <c:tx>
            <c:strRef>
              <c:f>pivotTable2!$C$47:$C$48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pivotTable2!$A$49:$A$52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pivotTable2!$C$49:$C$52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9-473E-81BD-9745A167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150224"/>
        <c:axId val="1699149808"/>
      </c:lineChart>
      <c:catAx>
        <c:axId val="16991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49808"/>
        <c:crosses val="autoZero"/>
        <c:auto val="1"/>
        <c:lblAlgn val="ctr"/>
        <c:lblOffset val="100"/>
        <c:noMultiLvlLbl val="0"/>
      </c:catAx>
      <c:valAx>
        <c:axId val="16991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[bike_sales_dashboard.xlsx]pivotTable2!PivotTable3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pivotTable2!$B$30:$B$31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pivotTable2!$A$32:$A$37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pivotTable2!$B$32:$B$37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8-4574-9A63-9CB5B6BC8D37}"/>
            </c:ext>
          </c:extLst>
        </c:ser>
        <c:ser>
          <c:idx val="1"/>
          <c:order val="1"/>
          <c:tx>
            <c:strRef>
              <c:f>pivotTable2!$C$30:$C$31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pivotTable2!$A$32:$A$37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pivotTable2!$C$32:$C$37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8-4574-9A63-9CB5B6BC8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75039"/>
        <c:axId val="1825472959"/>
      </c:lineChart>
      <c:catAx>
        <c:axId val="182547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72959"/>
        <c:crosses val="autoZero"/>
        <c:auto val="1"/>
        <c:lblAlgn val="ctr"/>
        <c:lblOffset val="100"/>
        <c:noMultiLvlLbl val="0"/>
      </c:catAx>
      <c:valAx>
        <c:axId val="18254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5</xdr:col>
      <xdr:colOff>85725</xdr:colOff>
      <xdr:row>21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27</xdr:row>
      <xdr:rowOff>100012</xdr:rowOff>
    </xdr:from>
    <xdr:to>
      <xdr:col>13</xdr:col>
      <xdr:colOff>285750</xdr:colOff>
      <xdr:row>41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45</xdr:row>
      <xdr:rowOff>180975</xdr:rowOff>
    </xdr:from>
    <xdr:to>
      <xdr:col>13</xdr:col>
      <xdr:colOff>152400</xdr:colOff>
      <xdr:row>60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6</xdr:col>
      <xdr:colOff>295276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5</xdr:row>
      <xdr:rowOff>0</xdr:rowOff>
    </xdr:from>
    <xdr:to>
      <xdr:col>13</xdr:col>
      <xdr:colOff>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66675</xdr:rowOff>
    </xdr:from>
    <xdr:to>
      <xdr:col>13</xdr:col>
      <xdr:colOff>0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9525</xdr:colOff>
      <xdr:row>5</xdr:row>
      <xdr:rowOff>1</xdr:rowOff>
    </xdr:from>
    <xdr:to>
      <xdr:col>16</xdr:col>
      <xdr:colOff>9525</xdr:colOff>
      <xdr:row>9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riedaritial Status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ial Status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0" y="1485900"/>
              <a:ext cx="180022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9525</xdr:colOff>
      <xdr:row>9</xdr:row>
      <xdr:rowOff>152401</xdr:rowOff>
    </xdr:from>
    <xdr:to>
      <xdr:col>16</xdr:col>
      <xdr:colOff>9525</xdr:colOff>
      <xdr:row>18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0" y="2400300"/>
              <a:ext cx="1800225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9525</xdr:colOff>
      <xdr:row>18</xdr:row>
      <xdr:rowOff>123825</xdr:rowOff>
    </xdr:from>
    <xdr:to>
      <xdr:col>16</xdr:col>
      <xdr:colOff>9525</xdr:colOff>
      <xdr:row>24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0" y="4086225"/>
              <a:ext cx="1800225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im" refreshedDate="45149.181530555601" createdVersion="8" refreshedVersion="8" minRefreshableVersion="3" recordCount="1000" xr:uid="{00000000-000A-0000-FFFF-FFFF00000000}">
  <cacheSource type="worksheet">
    <worksheetSource ref="A1:N1001" sheet="workingSheet"/>
  </cacheSource>
  <cacheFields count="14">
    <cacheField name="ID" numFmtId="0">
      <sharedItems containsSemiMixedTypes="0" containsNonDate="0" containsString="0" containsNumber="1" containsInteger="1" minValue="11000" maxValue="29447"/>
    </cacheField>
    <cacheField name="Marriedari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NonDate="0" containsString="0" containsNumber="1" containsInteger="1" minValue="10000" maxValue="170000"/>
    </cacheField>
    <cacheField name="Children" numFmtId="0">
      <sharedItems containsSemiMixedTypes="0" containsNonDate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ntainsNonDate="0"/>
    </cacheField>
    <cacheField name="Home Owner" numFmtId="0">
      <sharedItems containsNonDate="0"/>
    </cacheField>
    <cacheField name="Cars" numFmtId="0">
      <sharedItems containsSemiMixedTypes="0" containsNonDate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NonDate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4">
  <location ref="A47:D5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4">
  <location ref="A30:D3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0000000-0013-0000-FFFF-FFFF01000000}" sourceName="Region">
  <pivotTables>
    <pivotTable tabId="6" name="PivotTable1"/>
    <pivotTable tabId="6" name="PivotTable2"/>
    <pivotTable tabId="6" name="PivotTable3"/>
  </pivotTables>
  <data>
    <tabular pivotCacheId="1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0000000-0013-0000-FFFF-FFFF02000000}" sourceName="Education">
  <pivotTables>
    <pivotTable tabId="6" name="PivotTable1"/>
    <pivotTable tabId="6" name="PivotTable2"/>
    <pivotTable tabId="6" name="PivotTable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edaritial_Status" xr10:uid="{00000000-0013-0000-FFFF-FFFF03000000}" sourceName="Marriedaritial Status">
  <pivotTables>
    <pivotTable tabId="6" name="PivotTable1"/>
    <pivotTable tabId="6" name="PivotTable2"/>
    <pivotTable tabId="6" name="PivotTable3"/>
  </pivotTables>
  <data>
    <tabular pivotCacheId="1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00000000-0014-0000-FFFF-FFFF03000000}" cache="Slicer_Region" caption="Region" rowHeight="241300"/>
  <slicer name="Education" xr10:uid="{00000000-0014-0000-FFFF-FFFF02000000}" cache="Slicer_Education" caption="Education" rowHeight="241300"/>
  <slicer name="Marriedaritial Status" xr10:uid="{00000000-0014-0000-FFFF-FFFF01000000}" cache="Slicer_Marriedaritial_Status" caption="Marriedaritial Status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D988" workbookViewId="0">
      <selection activeCell="B1" sqref="B1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opLeftCell="D34" workbookViewId="0">
      <selection activeCell="M34" sqref="M34"/>
    </sheetView>
  </sheetViews>
  <sheetFormatPr defaultColWidth="11.85546875" defaultRowHeight="15"/>
  <cols>
    <col min="2" max="2" width="14.42578125" customWidth="1"/>
    <col min="4" max="4" width="11.85546875" style="7"/>
    <col min="14" max="14" width="15.42578125" customWidth="1"/>
  </cols>
  <sheetData>
    <row r="1" spans="1:14">
      <c r="A1" t="s">
        <v>0</v>
      </c>
      <c r="B1" t="s">
        <v>36</v>
      </c>
      <c r="C1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topLeftCell="A25" workbookViewId="0">
      <selection activeCell="Q56" sqref="Q56"/>
    </sheetView>
  </sheetViews>
  <sheetFormatPr defaultColWidth="9" defaultRowHeight="1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4">
      <c r="A1" s="10" t="s">
        <v>43</v>
      </c>
      <c r="B1" s="10" t="s">
        <v>44</v>
      </c>
    </row>
    <row r="2" spans="1:4">
      <c r="A2" s="10" t="s">
        <v>45</v>
      </c>
      <c r="B2" t="s">
        <v>20</v>
      </c>
      <c r="C2" t="s">
        <v>17</v>
      </c>
      <c r="D2" t="s">
        <v>46</v>
      </c>
    </row>
    <row r="3" spans="1:4">
      <c r="A3" s="6" t="s">
        <v>39</v>
      </c>
      <c r="B3" s="11">
        <v>51848.73949579832</v>
      </c>
      <c r="C3" s="11">
        <v>52900.763358778626</v>
      </c>
      <c r="D3" s="11">
        <v>52400</v>
      </c>
    </row>
    <row r="4" spans="1:4">
      <c r="A4" s="6" t="s">
        <v>40</v>
      </c>
      <c r="B4" s="11">
        <v>50107.526881720427</v>
      </c>
      <c r="C4" s="11">
        <v>58907.563025210082</v>
      </c>
      <c r="D4" s="11">
        <v>55047.169811320753</v>
      </c>
    </row>
    <row r="5" spans="1:4">
      <c r="A5" s="6" t="s">
        <v>46</v>
      </c>
      <c r="B5" s="11">
        <v>51084.905660377357</v>
      </c>
      <c r="C5" s="11">
        <v>55760</v>
      </c>
      <c r="D5" s="11">
        <v>53614.718614718615</v>
      </c>
    </row>
    <row r="30" spans="1:4">
      <c r="A30" s="10" t="s">
        <v>47</v>
      </c>
      <c r="B30" s="10" t="s">
        <v>44</v>
      </c>
    </row>
    <row r="31" spans="1:4">
      <c r="A31" s="10" t="s">
        <v>45</v>
      </c>
      <c r="B31" t="s">
        <v>20</v>
      </c>
      <c r="C31" t="s">
        <v>17</v>
      </c>
      <c r="D31" t="s">
        <v>46</v>
      </c>
    </row>
    <row r="32" spans="1:4">
      <c r="A32" s="6" t="s">
        <v>18</v>
      </c>
      <c r="B32" s="11">
        <v>59</v>
      </c>
      <c r="C32" s="11">
        <v>102</v>
      </c>
      <c r="D32" s="11">
        <v>161</v>
      </c>
    </row>
    <row r="33" spans="1:4">
      <c r="A33" s="6" t="s">
        <v>29</v>
      </c>
      <c r="B33" s="11">
        <v>42</v>
      </c>
      <c r="C33" s="11">
        <v>39</v>
      </c>
      <c r="D33" s="11">
        <v>81</v>
      </c>
    </row>
    <row r="34" spans="1:4">
      <c r="A34" s="6" t="s">
        <v>24</v>
      </c>
      <c r="B34" s="11">
        <v>30</v>
      </c>
      <c r="C34" s="11">
        <v>51</v>
      </c>
      <c r="D34" s="11">
        <v>81</v>
      </c>
    </row>
    <row r="35" spans="1:4">
      <c r="A35" s="6" t="s">
        <v>26</v>
      </c>
      <c r="B35" s="11">
        <v>53</v>
      </c>
      <c r="C35" s="11">
        <v>38</v>
      </c>
      <c r="D35" s="11">
        <v>91</v>
      </c>
    </row>
    <row r="36" spans="1:4">
      <c r="A36" s="6" t="s">
        <v>42</v>
      </c>
      <c r="B36" s="11">
        <v>28</v>
      </c>
      <c r="C36" s="11">
        <v>20</v>
      </c>
      <c r="D36" s="11">
        <v>48</v>
      </c>
    </row>
    <row r="37" spans="1:4">
      <c r="A37" s="6" t="s">
        <v>46</v>
      </c>
      <c r="B37" s="11">
        <v>212</v>
      </c>
      <c r="C37" s="11">
        <v>250</v>
      </c>
      <c r="D37" s="11">
        <v>462</v>
      </c>
    </row>
    <row r="47" spans="1:4">
      <c r="A47" s="10" t="s">
        <v>47</v>
      </c>
      <c r="B47" s="10" t="s">
        <v>44</v>
      </c>
    </row>
    <row r="48" spans="1:4">
      <c r="A48" s="10" t="s">
        <v>45</v>
      </c>
      <c r="B48" t="s">
        <v>20</v>
      </c>
      <c r="C48" t="s">
        <v>17</v>
      </c>
      <c r="D48" t="s">
        <v>46</v>
      </c>
    </row>
    <row r="49" spans="1:4">
      <c r="A49" s="6" t="s">
        <v>48</v>
      </c>
      <c r="B49" s="11">
        <v>47</v>
      </c>
      <c r="C49" s="11">
        <v>25</v>
      </c>
      <c r="D49" s="11">
        <v>72</v>
      </c>
    </row>
    <row r="50" spans="1:4">
      <c r="A50" s="6" t="s">
        <v>49</v>
      </c>
      <c r="B50" s="11">
        <v>131</v>
      </c>
      <c r="C50" s="11">
        <v>198</v>
      </c>
      <c r="D50" s="11">
        <v>329</v>
      </c>
    </row>
    <row r="51" spans="1:4">
      <c r="A51" s="6" t="s">
        <v>50</v>
      </c>
      <c r="B51" s="11">
        <v>34</v>
      </c>
      <c r="C51" s="11">
        <v>27</v>
      </c>
      <c r="D51" s="11">
        <v>61</v>
      </c>
    </row>
    <row r="52" spans="1:4">
      <c r="A52" s="6" t="s">
        <v>46</v>
      </c>
      <c r="B52" s="11">
        <v>212</v>
      </c>
      <c r="C52" s="11">
        <v>250</v>
      </c>
      <c r="D52" s="11">
        <v>462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showGridLines="0" tabSelected="1" workbookViewId="0">
      <selection activeCell="T10" sqref="T10"/>
    </sheetView>
  </sheetViews>
  <sheetFormatPr defaultColWidth="9" defaultRowHeight="15"/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36">
      <c r="A3" s="1"/>
      <c r="B3" s="1"/>
      <c r="C3" s="1"/>
      <c r="D3" s="2"/>
      <c r="E3" s="1"/>
      <c r="F3" s="3" t="s">
        <v>51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36">
      <c r="A4" s="1"/>
      <c r="B4" s="1"/>
      <c r="C4" s="1"/>
      <c r="D4" s="4"/>
      <c r="E4" s="1"/>
      <c r="F4" s="5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</sheetData>
  <pageMargins left="0.7" right="0.7" top="0.75" bottom="0.75" header="0.3" footer="0.3"/>
  <pageSetup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workingSheet</vt:lpstr>
      <vt:lpstr>pivotTable2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</dc:creator>
  <cp:lastModifiedBy>Nadim</cp:lastModifiedBy>
  <dcterms:created xsi:type="dcterms:W3CDTF">2022-03-18T02:50:00Z</dcterms:created>
  <dcterms:modified xsi:type="dcterms:W3CDTF">2023-09-20T23:46:59Z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538F383554F64739B3582A0951E9F26A_12</vt:lpwstr>
  </property>
  <property fmtid="{D5CDD505-2E9C-101B-9397-08002B2CF9AE}" pid="3" name="KSOProductBuildVer">
    <vt:lpwstr>1033-12.2.0.13215</vt:lpwstr>
  </property>
</Properties>
</file>