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Ultrabook\Desktop\"/>
    </mc:Choice>
  </mc:AlternateContent>
  <xr:revisionPtr revIDLastSave="0" documentId="13_ncr:1_{EAAE8F88-62D9-4D1F-936C-FD315811DC3F}" xr6:coauthVersionLast="47" xr6:coauthVersionMax="47" xr10:uidLastSave="{00000000-0000-0000-0000-000000000000}"/>
  <bookViews>
    <workbookView xWindow="-120" yWindow="-120" windowWidth="24240" windowHeight="13140" activeTab="4" xr2:uid="{2A29AE09-1959-480C-B0AB-9E072386AC2C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definedNames>
    <definedName name="_xlnm.Print_Area" localSheetId="0">Sheet1!$A$1:$Z$25</definedName>
  </definedNames>
  <calcPr calcId="191029"/>
  <customWorkbookViews>
    <customWorkbookView name="3" guid="{592DC52D-BE16-485D-AE14-EFCBC230D3DB}" maximized="1" xWindow="-8" yWindow="-8" windowWidth="1616" windowHeight="876" activeSheetId="1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5" i="5"/>
  <c r="C4" i="5"/>
  <c r="C3" i="5"/>
  <c r="C4" i="4"/>
  <c r="C5" i="4"/>
  <c r="C6" i="4"/>
  <c r="C7" i="4"/>
  <c r="C8" i="4"/>
  <c r="C9" i="4"/>
  <c r="C3" i="4"/>
  <c r="F8" i="2"/>
  <c r="F9" i="2" s="1"/>
  <c r="F10" i="2" s="1"/>
  <c r="F11" i="2" s="1"/>
  <c r="F12" i="2" s="1"/>
  <c r="F13" i="2" s="1"/>
  <c r="F14" i="2" s="1"/>
  <c r="F7" i="2"/>
  <c r="F6" i="2"/>
  <c r="G5" i="2"/>
  <c r="G6" i="2"/>
  <c r="G7" i="2"/>
  <c r="G8" i="2"/>
  <c r="G9" i="2"/>
  <c r="G10" i="2"/>
  <c r="G11" i="2"/>
  <c r="G12" i="2"/>
  <c r="G13" i="2"/>
  <c r="G14" i="2"/>
  <c r="D3" i="4" l="1"/>
  <c r="F6" i="4"/>
  <c r="F9" i="4"/>
  <c r="F5" i="4"/>
  <c r="F4" i="4"/>
  <c r="F7" i="4"/>
  <c r="E8" i="4"/>
  <c r="E7" i="4"/>
  <c r="E3" i="4"/>
  <c r="F8" i="4"/>
  <c r="F3" i="4"/>
  <c r="E9" i="4"/>
  <c r="E5" i="4"/>
  <c r="E4" i="4"/>
  <c r="E6" i="4"/>
  <c r="D4" i="4"/>
  <c r="D7" i="4"/>
  <c r="D6" i="4"/>
  <c r="D9" i="4"/>
  <c r="D5" i="4"/>
  <c r="D8" i="4"/>
</calcChain>
</file>

<file path=xl/sharedStrings.xml><?xml version="1.0" encoding="utf-8"?>
<sst xmlns="http://schemas.openxmlformats.org/spreadsheetml/2006/main" count="38" uniqueCount="23">
  <si>
    <t>MONTHS</t>
  </si>
  <si>
    <t>EXP</t>
  </si>
  <si>
    <t>YEAR</t>
  </si>
  <si>
    <t>OLD EXP</t>
  </si>
  <si>
    <t>S#</t>
  </si>
  <si>
    <t>JAN</t>
  </si>
  <si>
    <t>FEB</t>
  </si>
  <si>
    <t>MAR</t>
  </si>
  <si>
    <t>APR</t>
  </si>
  <si>
    <t>MAY</t>
  </si>
  <si>
    <t>JUN</t>
  </si>
  <si>
    <t>JUL</t>
  </si>
  <si>
    <t>MONTH</t>
  </si>
  <si>
    <t>AVG</t>
  </si>
  <si>
    <t>MAX</t>
  </si>
  <si>
    <t>MIN</t>
  </si>
  <si>
    <t>PROJECT</t>
  </si>
  <si>
    <t>ACTUAL</t>
  </si>
  <si>
    <t>REMAINING</t>
  </si>
  <si>
    <t xml:space="preserve">BULLET CHART </t>
  </si>
  <si>
    <t>TARGET</t>
  </si>
  <si>
    <t>MIN TARGET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</si>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</sst>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030132597062"/>
          <c:y val="8.4958772313986894E-2"/>
          <c:w val="0.73210757746190813"/>
          <c:h val="0.76548427211558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Sheet2!$J$4:$J$6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Sheet2!$K$4:$K$6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7EE-BE16-744602340531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OLD 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Sheet2!$J$4:$J$6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Sheet2!$N$4:$N$6</c:f>
              <c:numCache>
                <c:formatCode>General</c:formatCode>
                <c:ptCount val="3"/>
                <c:pt idx="0">
                  <c:v>12334</c:v>
                </c:pt>
                <c:pt idx="1">
                  <c:v>4124</c:v>
                </c:pt>
                <c:pt idx="2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E-47EE-BE16-74460234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58256"/>
        <c:axId val="1803359088"/>
      </c:barChart>
      <c:catAx>
        <c:axId val="180335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3359088"/>
        <c:crosses val="autoZero"/>
        <c:auto val="1"/>
        <c:lblAlgn val="ctr"/>
        <c:lblOffset val="100"/>
        <c:noMultiLvlLbl val="0"/>
      </c:catAx>
      <c:valAx>
        <c:axId val="1803359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3358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Sheet2!$C$4:$C$6</c:f>
              <c:numCache>
                <c:formatCode>[$-F800]dddd\,\ mmmm\ dd\,\ yyyy</c:formatCode>
                <c:ptCount val="3"/>
                <c:pt idx="0">
                  <c:v>45658</c:v>
                </c:pt>
                <c:pt idx="1">
                  <c:v>45690</c:v>
                </c:pt>
                <c:pt idx="2">
                  <c:v>45722</c:v>
                </c:pt>
              </c:numCache>
            </c:numRef>
          </c:cat>
          <c:val>
            <c:numRef>
              <c:f>Sheet2!$D$4:$D$6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87D-BEFC-05DF4AF9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5058752"/>
        <c:axId val="1845055424"/>
      </c:barChart>
      <c:dateAx>
        <c:axId val="1845058752"/>
        <c:scaling>
          <c:orientation val="maxMin"/>
        </c:scaling>
        <c:delete val="0"/>
        <c:axPos val="l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55424"/>
        <c:crosses val="autoZero"/>
        <c:auto val="1"/>
        <c:lblOffset val="100"/>
        <c:baseTimeUnit val="months"/>
      </c:dateAx>
      <c:valAx>
        <c:axId val="18450554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450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Sheet2!$C$4:$C$27</c:f>
              <c:numCache>
                <c:formatCode>[$-F800]dddd\,\ mmmm\ dd\,\ yyyy</c:formatCode>
                <c:ptCount val="24"/>
                <c:pt idx="0">
                  <c:v>45658</c:v>
                </c:pt>
                <c:pt idx="1">
                  <c:v>45690</c:v>
                </c:pt>
                <c:pt idx="2">
                  <c:v>45722</c:v>
                </c:pt>
                <c:pt idx="3">
                  <c:v>45754</c:v>
                </c:pt>
                <c:pt idx="4">
                  <c:v>45786</c:v>
                </c:pt>
                <c:pt idx="5">
                  <c:v>45818</c:v>
                </c:pt>
                <c:pt idx="6">
                  <c:v>45850</c:v>
                </c:pt>
                <c:pt idx="7">
                  <c:v>45882</c:v>
                </c:pt>
                <c:pt idx="8">
                  <c:v>45914</c:v>
                </c:pt>
                <c:pt idx="9">
                  <c:v>45946</c:v>
                </c:pt>
                <c:pt idx="10">
                  <c:v>45978</c:v>
                </c:pt>
                <c:pt idx="11">
                  <c:v>46010</c:v>
                </c:pt>
                <c:pt idx="12">
                  <c:v>46042</c:v>
                </c:pt>
                <c:pt idx="13">
                  <c:v>46074</c:v>
                </c:pt>
                <c:pt idx="14">
                  <c:v>46106</c:v>
                </c:pt>
                <c:pt idx="15">
                  <c:v>46138</c:v>
                </c:pt>
                <c:pt idx="16">
                  <c:v>46170</c:v>
                </c:pt>
                <c:pt idx="17">
                  <c:v>46202</c:v>
                </c:pt>
                <c:pt idx="18">
                  <c:v>46234</c:v>
                </c:pt>
                <c:pt idx="19">
                  <c:v>46266</c:v>
                </c:pt>
                <c:pt idx="20">
                  <c:v>46298</c:v>
                </c:pt>
                <c:pt idx="21">
                  <c:v>46330</c:v>
                </c:pt>
                <c:pt idx="22">
                  <c:v>46362</c:v>
                </c:pt>
                <c:pt idx="23">
                  <c:v>46394</c:v>
                </c:pt>
              </c:numCache>
            </c:numRef>
          </c:cat>
          <c:val>
            <c:numRef>
              <c:f>Sheet2!$D$4:$D$27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</c:v>
                </c:pt>
                <c:pt idx="16">
                  <c:v>2323</c:v>
                </c:pt>
                <c:pt idx="17">
                  <c:v>2323</c:v>
                </c:pt>
                <c:pt idx="18">
                  <c:v>34534</c:v>
                </c:pt>
                <c:pt idx="19">
                  <c:v>2323</c:v>
                </c:pt>
                <c:pt idx="20">
                  <c:v>45345</c:v>
                </c:pt>
                <c:pt idx="21">
                  <c:v>53</c:v>
                </c:pt>
                <c:pt idx="22">
                  <c:v>2323</c:v>
                </c:pt>
                <c:pt idx="23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0-4B13-B81B-355FC84B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431952"/>
        <c:axId val="1838434448"/>
      </c:barChart>
      <c:dateAx>
        <c:axId val="18384319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34448"/>
        <c:crosses val="autoZero"/>
        <c:auto val="1"/>
        <c:lblOffset val="100"/>
        <c:baseTimeUnit val="months"/>
      </c:dateAx>
      <c:valAx>
        <c:axId val="18384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Sheet3!$C$3:$C$9</c:f>
              <c:numCache>
                <c:formatCode>General</c:formatCode>
                <c:ptCount val="7"/>
                <c:pt idx="0">
                  <c:v>11</c:v>
                </c:pt>
                <c:pt idx="1">
                  <c:v>53</c:v>
                </c:pt>
                <c:pt idx="2">
                  <c:v>19</c:v>
                </c:pt>
                <c:pt idx="3">
                  <c:v>61</c:v>
                </c:pt>
                <c:pt idx="4">
                  <c:v>64</c:v>
                </c:pt>
                <c:pt idx="5">
                  <c:v>18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3-48AB-AD15-EAFF19CF5A47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Sheet3!$B$3:$B$9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Sheet3!$E$3:$E$9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3-48AB-AD15-EAFF19CF5A47}"/>
            </c:ext>
          </c:extLst>
        </c:ser>
        <c:ser>
          <c:idx val="3"/>
          <c:order val="3"/>
          <c:tx>
            <c:strRef>
              <c:f>Sheet3!$F$2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Sheet3!$B$3:$B$9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Sheet3!$F$3:$F$9</c:f>
              <c:numCache>
                <c:formatCode>General</c:formatCode>
                <c:ptCount val="7"/>
                <c:pt idx="0">
                  <c:v>11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3-48AB-AD15-EAFF19CF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902751"/>
        <c:axId val="440899839"/>
      </c:barChart>
      <c:lineChart>
        <c:grouping val="standard"/>
        <c:varyColors val="0"/>
        <c:ser>
          <c:idx val="1"/>
          <c:order val="1"/>
          <c:tx>
            <c:strRef>
              <c:f>Sheet3!$D$2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Sheet3!$B$3:$B$9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Sheet3!$D$3:$D$9</c:f>
              <c:numCache>
                <c:formatCode>General</c:formatCode>
                <c:ptCount val="7"/>
                <c:pt idx="0">
                  <c:v>44.857142857142854</c:v>
                </c:pt>
                <c:pt idx="1">
                  <c:v>44.857142857142854</c:v>
                </c:pt>
                <c:pt idx="2">
                  <c:v>44.857142857142854</c:v>
                </c:pt>
                <c:pt idx="3">
                  <c:v>44.857142857142854</c:v>
                </c:pt>
                <c:pt idx="4">
                  <c:v>44.857142857142854</c:v>
                </c:pt>
                <c:pt idx="5">
                  <c:v>44.857142857142854</c:v>
                </c:pt>
                <c:pt idx="6">
                  <c:v>44.857142857142854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3-48AB-AD15-EAFF19CF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2751"/>
        <c:axId val="440899839"/>
      </c:lineChart>
      <c:catAx>
        <c:axId val="4409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99839"/>
        <c:crosses val="autoZero"/>
        <c:auto val="1"/>
        <c:lblAlgn val="ctr"/>
        <c:lblOffset val="100"/>
        <c:noMultiLvlLbl val="0"/>
      </c:catAx>
      <c:valAx>
        <c:axId val="44089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64-4D4F-BE02-1A434330C58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Sheet4!$B$3:$B$4</c:f>
              <c:strCache>
                <c:ptCount val="2"/>
                <c:pt idx="0">
                  <c:v>ACTUAL</c:v>
                </c:pt>
                <c:pt idx="1">
                  <c:v>REMAINING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2"/>
                <c:pt idx="0">
                  <c:v>42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D4F-BE02-1A434330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Sheet4!$F$5:$F$11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Sheet4!$G$5:$G$11</c:f>
              <c:numCache>
                <c:formatCode>General</c:formatCode>
                <c:ptCount val="7"/>
                <c:pt idx="0">
                  <c:v>42</c:v>
                </c:pt>
                <c:pt idx="1">
                  <c:v>37</c:v>
                </c:pt>
                <c:pt idx="2">
                  <c:v>24</c:v>
                </c:pt>
                <c:pt idx="3">
                  <c:v>37</c:v>
                </c:pt>
                <c:pt idx="4">
                  <c:v>39</c:v>
                </c:pt>
                <c:pt idx="5">
                  <c:v>45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16A-B348-5FF101DBDF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Sheet5!$D$9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Sheet5!$D$10</c:f>
              <c:numCache>
                <c:formatCode>General</c:formatCode>
                <c:ptCount val="1"/>
                <c:pt idx="0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7-4B37-8013-CC12A7FB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3"/>
        <c:overlap val="-51"/>
        <c:axId val="443931407"/>
        <c:axId val="443940559"/>
      </c:barChart>
      <c:barChart>
        <c:barDir val="col"/>
        <c:grouping val="clustered"/>
        <c:varyColors val="0"/>
        <c:ser>
          <c:idx val="0"/>
          <c:order val="0"/>
          <c:tx>
            <c:strRef>
              <c:f>Sheet5!$B$9</c:f>
              <c:strCache>
                <c:ptCount val="1"/>
                <c:pt idx="0">
                  <c:v>MIN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JANUARY</c:v>
              </c:pt>
            </c:strLit>
          </c:cat>
          <c:val>
            <c:numRef>
              <c:f>Sheet5!$B$10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7-4B37-8013-CC12A7FB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4"/>
        <c:overlap val="100"/>
        <c:axId val="910891791"/>
        <c:axId val="910886799"/>
      </c:barChart>
      <c:lineChart>
        <c:grouping val="standard"/>
        <c:varyColors val="0"/>
        <c:ser>
          <c:idx val="1"/>
          <c:order val="1"/>
          <c:tx>
            <c:strRef>
              <c:f>Sheet5!$C$9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1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Sheet5!$C$10</c:f>
              <c:numCache>
                <c:formatCode>General</c:formatCode>
                <c:ptCount val="1"/>
                <c:pt idx="0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7-4B37-8013-CC12A7FB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891791"/>
        <c:axId val="910886799"/>
      </c:lineChart>
      <c:catAx>
        <c:axId val="44393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0559"/>
        <c:crosses val="autoZero"/>
        <c:auto val="1"/>
        <c:lblAlgn val="ctr"/>
        <c:lblOffset val="100"/>
        <c:noMultiLvlLbl val="0"/>
      </c:catAx>
      <c:valAx>
        <c:axId val="443940559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1407"/>
        <c:crosses val="autoZero"/>
        <c:crossBetween val="between"/>
      </c:valAx>
      <c:valAx>
        <c:axId val="910886799"/>
        <c:scaling>
          <c:orientation val="minMax"/>
          <c:max val="3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91791"/>
        <c:crosses val="max"/>
        <c:crossBetween val="between"/>
      </c:valAx>
      <c:catAx>
        <c:axId val="91089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0886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F$1" lockText="1" noThreeD="1"/>
</file>

<file path=xl/ctrlProps/ctrlProp2.xml><?xml version="1.0" encoding="utf-8"?>
<formControlPr xmlns="http://schemas.microsoft.com/office/spreadsheetml/2009/9/main" objectType="CheckBox" fmlaLink="$E$1" lockText="1" noThreeD="1"/>
</file>

<file path=xl/ctrlProps/ctrlProp3.xml><?xml version="1.0" encoding="utf-8"?>
<formControlPr xmlns="http://schemas.microsoft.com/office/spreadsheetml/2009/9/main" objectType="CheckBox" fmlaLink="$D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352425</xdr:colOff>
      <xdr:row>6</xdr:row>
      <xdr:rowOff>38099</xdr:rowOff>
    </xdr:from>
    <xdr:ext cx="23431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31EE8D-636C-43FD-97D7-CAD9B09E995D}"/>
            </a:ext>
          </a:extLst>
        </xdr:cNvPr>
        <xdr:cNvSpPr txBox="1"/>
      </xdr:nvSpPr>
      <xdr:spPr>
        <a:xfrm>
          <a:off x="3400425" y="1181099"/>
          <a:ext cx="2343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37</xdr:col>
      <xdr:colOff>53506</xdr:colOff>
      <xdr:row>2</xdr:row>
      <xdr:rowOff>69348</xdr:rowOff>
    </xdr:from>
    <xdr:to>
      <xdr:col>45</xdr:col>
      <xdr:colOff>209550</xdr:colOff>
      <xdr:row>8</xdr:row>
      <xdr:rowOff>80180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78E7613-BE01-4F30-8D60-EDF0F51BEB57}"/>
            </a:ext>
          </a:extLst>
        </xdr:cNvPr>
        <xdr:cNvGrpSpPr/>
      </xdr:nvGrpSpPr>
      <xdr:grpSpPr>
        <a:xfrm>
          <a:off x="9216556" y="450348"/>
          <a:ext cx="2137244" cy="1153832"/>
          <a:chOff x="19223284" y="-244977"/>
          <a:chExt cx="5203892" cy="115383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735BF32-AAA8-4B35-820D-55E61387FA2A}"/>
              </a:ext>
            </a:extLst>
          </xdr:cNvPr>
          <xdr:cNvSpPr/>
        </xdr:nvSpPr>
        <xdr:spPr>
          <a:xfrm>
            <a:off x="19223284" y="-244977"/>
            <a:ext cx="4712637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stA="53000" endA="300" endPos="35500" dir="5400000" sy="-90000" algn="bl" rotWithShape="0"/>
                </a:effectLst>
              </a:rPr>
              <a:t>DANPAK FOODS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409F2EF-870D-4E9D-92A3-19A1B4513EAF}"/>
              </a:ext>
            </a:extLst>
          </xdr:cNvPr>
          <xdr:cNvSpPr txBox="1"/>
        </xdr:nvSpPr>
        <xdr:spPr>
          <a:xfrm>
            <a:off x="19273223" y="628650"/>
            <a:ext cx="515395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 b="1"/>
              <a:t>PRODUCTION</a:t>
            </a:r>
            <a:r>
              <a:rPr lang="en-US" sz="1200" b="1" baseline="0"/>
              <a:t> DEPARTMENT</a:t>
            </a:r>
            <a:endParaRPr lang="en-US" sz="1200" b="1"/>
          </a:p>
        </xdr:txBody>
      </xdr:sp>
    </xdr:grpSp>
    <xdr:clientData/>
  </xdr:twoCellAnchor>
  <xdr:oneCellAnchor>
    <xdr:from>
      <xdr:col>12</xdr:col>
      <xdr:colOff>107659</xdr:colOff>
      <xdr:row>16</xdr:row>
      <xdr:rowOff>31248</xdr:rowOff>
    </xdr:from>
    <xdr:ext cx="184731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03CAA48-3BBA-462E-A522-1F5595360A4A}"/>
            </a:ext>
          </a:extLst>
        </xdr:cNvPr>
        <xdr:cNvSpPr/>
      </xdr:nvSpPr>
      <xdr:spPr>
        <a:xfrm>
          <a:off x="7422859" y="30792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38100</xdr:colOff>
      <xdr:row>2</xdr:row>
      <xdr:rowOff>66675</xdr:rowOff>
    </xdr:from>
    <xdr:to>
      <xdr:col>26</xdr:col>
      <xdr:colOff>9525</xdr:colOff>
      <xdr:row>25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0A5CA87-3ED3-41AC-9E86-2D9393BFF04D}"/>
            </a:ext>
          </a:extLst>
        </xdr:cNvPr>
        <xdr:cNvSpPr/>
      </xdr:nvSpPr>
      <xdr:spPr>
        <a:xfrm>
          <a:off x="38100" y="447675"/>
          <a:ext cx="6410325" cy="432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003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4</xdr:row>
      <xdr:rowOff>0</xdr:rowOff>
    </xdr:from>
    <xdr:to>
      <xdr:col>6</xdr:col>
      <xdr:colOff>219075</xdr:colOff>
      <xdr:row>23</xdr:row>
      <xdr:rowOff>180975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39776C6-96AD-42F0-BB0A-09F67F6F5F9E}"/>
            </a:ext>
          </a:extLst>
        </xdr:cNvPr>
        <xdr:cNvSpPr/>
      </xdr:nvSpPr>
      <xdr:spPr>
        <a:xfrm>
          <a:off x="447675" y="762000"/>
          <a:ext cx="1257300" cy="380047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3</xdr:row>
      <xdr:rowOff>190499</xdr:rowOff>
    </xdr:from>
    <xdr:to>
      <xdr:col>25</xdr:col>
      <xdr:colOff>19050</xdr:colOff>
      <xdr:row>13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0A3E510-04D1-41F2-805B-3CF68C553DE7}"/>
            </a:ext>
          </a:extLst>
        </xdr:cNvPr>
        <xdr:cNvSpPr/>
      </xdr:nvSpPr>
      <xdr:spPr>
        <a:xfrm>
          <a:off x="2733675" y="761999"/>
          <a:ext cx="3476625" cy="1714501"/>
        </a:xfrm>
        <a:prstGeom prst="roundRect">
          <a:avLst>
            <a:gd name="adj" fmla="val 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</xdr:colOff>
      <xdr:row>7</xdr:row>
      <xdr:rowOff>0</xdr:rowOff>
    </xdr:from>
    <xdr:to>
      <xdr:col>8</xdr:col>
      <xdr:colOff>200025</xdr:colOff>
      <xdr:row>9</xdr:row>
      <xdr:rowOff>9525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5C31E72-5F54-41B6-B673-57EC609ABF8A}"/>
            </a:ext>
          </a:extLst>
        </xdr:cNvPr>
        <xdr:cNvSpPr/>
      </xdr:nvSpPr>
      <xdr:spPr>
        <a:xfrm>
          <a:off x="1038225" y="1333500"/>
          <a:ext cx="1143000" cy="390525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10</xdr:row>
      <xdr:rowOff>9525</xdr:rowOff>
    </xdr:from>
    <xdr:to>
      <xdr:col>8</xdr:col>
      <xdr:colOff>209550</xdr:colOff>
      <xdr:row>12</xdr:row>
      <xdr:rowOff>19050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0F3B7C5-BA64-4598-8CC1-FE558359378A}"/>
            </a:ext>
          </a:extLst>
        </xdr:cNvPr>
        <xdr:cNvSpPr/>
      </xdr:nvSpPr>
      <xdr:spPr>
        <a:xfrm>
          <a:off x="1047750" y="1914525"/>
          <a:ext cx="1143000" cy="390525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66675</xdr:colOff>
      <xdr:row>12</xdr:row>
      <xdr:rowOff>180975</xdr:rowOff>
    </xdr:from>
    <xdr:to>
      <xdr:col>8</xdr:col>
      <xdr:colOff>219075</xdr:colOff>
      <xdr:row>15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5A6F5FD-A98D-43B9-9F5C-A07E7B16E568}"/>
            </a:ext>
          </a:extLst>
        </xdr:cNvPr>
        <xdr:cNvSpPr/>
      </xdr:nvSpPr>
      <xdr:spPr>
        <a:xfrm>
          <a:off x="1057275" y="2466975"/>
          <a:ext cx="1143000" cy="390525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19</xdr:row>
      <xdr:rowOff>9525</xdr:rowOff>
    </xdr:from>
    <xdr:to>
      <xdr:col>8</xdr:col>
      <xdr:colOff>209550</xdr:colOff>
      <xdr:row>21</xdr:row>
      <xdr:rowOff>19050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D6AC904-54CB-4A80-A8EF-3D02AEFDF50F}"/>
            </a:ext>
          </a:extLst>
        </xdr:cNvPr>
        <xdr:cNvSpPr/>
      </xdr:nvSpPr>
      <xdr:spPr>
        <a:xfrm>
          <a:off x="1047750" y="3629025"/>
          <a:ext cx="1143000" cy="390525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66675</xdr:colOff>
      <xdr:row>16</xdr:row>
      <xdr:rowOff>0</xdr:rowOff>
    </xdr:from>
    <xdr:to>
      <xdr:col>8</xdr:col>
      <xdr:colOff>219075</xdr:colOff>
      <xdr:row>18</xdr:row>
      <xdr:rowOff>9525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2EB7BE0-9F49-4584-B261-75AC9B646FF7}"/>
            </a:ext>
          </a:extLst>
        </xdr:cNvPr>
        <xdr:cNvSpPr/>
      </xdr:nvSpPr>
      <xdr:spPr>
        <a:xfrm>
          <a:off x="1057275" y="3048000"/>
          <a:ext cx="1143000" cy="390525"/>
        </a:xfrm>
        <a:prstGeom prst="roundRect">
          <a:avLst>
            <a:gd name="adj" fmla="val 5000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14</xdr:row>
      <xdr:rowOff>9524</xdr:rowOff>
    </xdr:from>
    <xdr:to>
      <xdr:col>25</xdr:col>
      <xdr:colOff>9525</xdr:colOff>
      <xdr:row>23</xdr:row>
      <xdr:rowOff>9525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785EB7D-470A-4FAF-B28D-B8A5B0E5BE94}"/>
            </a:ext>
          </a:extLst>
        </xdr:cNvPr>
        <xdr:cNvSpPr/>
      </xdr:nvSpPr>
      <xdr:spPr>
        <a:xfrm>
          <a:off x="2724150" y="2676524"/>
          <a:ext cx="3476625" cy="1714501"/>
        </a:xfrm>
        <a:prstGeom prst="roundRect">
          <a:avLst>
            <a:gd name="adj" fmla="val 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85725</xdr:colOff>
      <xdr:row>4</xdr:row>
      <xdr:rowOff>114299</xdr:rowOff>
    </xdr:from>
    <xdr:to>
      <xdr:col>19</xdr:col>
      <xdr:colOff>238125</xdr:colOff>
      <xdr:row>6</xdr:row>
      <xdr:rowOff>118533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021D693-0778-4006-914D-3F8B3AF40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809875" y="876299"/>
          <a:ext cx="2133600" cy="385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590549</xdr:colOff>
      <xdr:row>13</xdr:row>
      <xdr:rowOff>185737</xdr:rowOff>
    </xdr:from>
    <xdr:to>
      <xdr:col>20</xdr:col>
      <xdr:colOff>352424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60C01-5516-4DE3-B4B9-5D0BFECFB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409575</xdr:colOff>
      <xdr:row>2</xdr:row>
      <xdr:rowOff>185737</xdr:rowOff>
    </xdr:from>
    <xdr:to>
      <xdr:col>24</xdr:col>
      <xdr:colOff>390525</xdr:colOff>
      <xdr:row>11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523CB-94BD-435E-8B30-2D64EA60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7</xdr:row>
      <xdr:rowOff>71437</xdr:rowOff>
    </xdr:from>
    <xdr:to>
      <xdr:col>19</xdr:col>
      <xdr:colOff>533400</xdr:colOff>
      <xdr:row>21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87DB5D-081F-42C8-A311-851D96DEB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23812</xdr:rowOff>
    </xdr:from>
    <xdr:to>
      <xdr:col>16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E9BAF-9D40-4EB6-BC08-4B67D1C40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</xdr:row>
          <xdr:rowOff>85725</xdr:rowOff>
        </xdr:from>
        <xdr:to>
          <xdr:col>8</xdr:col>
          <xdr:colOff>447675</xdr:colOff>
          <xdr:row>4</xdr:row>
          <xdr:rowOff>104775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5</xdr:row>
          <xdr:rowOff>114300</xdr:rowOff>
        </xdr:from>
        <xdr:to>
          <xdr:col>8</xdr:col>
          <xdr:colOff>504825</xdr:colOff>
          <xdr:row>6</xdr:row>
          <xdr:rowOff>133350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8</xdr:row>
          <xdr:rowOff>57150</xdr:rowOff>
        </xdr:from>
        <xdr:to>
          <xdr:col>8</xdr:col>
          <xdr:colOff>590550</xdr:colOff>
          <xdr:row>9</xdr:row>
          <xdr:rowOff>76200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AVG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80962</xdr:rowOff>
    </xdr:from>
    <xdr:to>
      <xdr:col>4</xdr:col>
      <xdr:colOff>257175</xdr:colOff>
      <xdr:row>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FECD4-196E-43B2-98CF-F9297DEB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7</xdr:row>
      <xdr:rowOff>71437</xdr:rowOff>
    </xdr:from>
    <xdr:to>
      <xdr:col>14</xdr:col>
      <xdr:colOff>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30876-A13A-401E-B098-B55541169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2</xdr:row>
      <xdr:rowOff>0</xdr:rowOff>
    </xdr:from>
    <xdr:to>
      <xdr:col>12</xdr:col>
      <xdr:colOff>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1A552-D274-41A8-9ED3-BF38BDAF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7633-AC05-412B-A19E-21A8343B3B97}">
  <dimension ref="A1"/>
  <sheetViews>
    <sheetView view="pageBreakPreview" zoomScaleNormal="100" zoomScaleSheetLayoutView="100" workbookViewId="0">
      <selection activeCell="V2" sqref="V2"/>
    </sheetView>
  </sheetViews>
  <sheetFormatPr defaultColWidth="3.7109375" defaultRowHeight="15" x14ac:dyDescent="0.25"/>
  <cols>
    <col min="49" max="49" width="2.85546875" customWidth="1"/>
  </cols>
  <sheetData/>
  <customSheetViews>
    <customSheetView guid="{592DC52D-BE16-485D-AE14-EFCBC230D3DB}" showRowCol="0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AAD5-6BC3-4854-904D-2A9FA25F90BA}">
  <dimension ref="C2:N33"/>
  <sheetViews>
    <sheetView zoomScale="90" zoomScaleNormal="90" workbookViewId="0">
      <selection activeCell="H5" sqref="H5"/>
    </sheetView>
  </sheetViews>
  <sheetFormatPr defaultRowHeight="15" x14ac:dyDescent="0.25"/>
  <cols>
    <col min="3" max="3" width="28.85546875" bestFit="1" customWidth="1"/>
    <col min="7" max="7" width="12.28515625" customWidth="1"/>
  </cols>
  <sheetData>
    <row r="2" spans="3:14" x14ac:dyDescent="0.25">
      <c r="F2">
        <v>1</v>
      </c>
    </row>
    <row r="3" spans="3:14" x14ac:dyDescent="0.25">
      <c r="C3" t="s">
        <v>0</v>
      </c>
      <c r="D3" t="s">
        <v>1</v>
      </c>
      <c r="J3" t="s">
        <v>2</v>
      </c>
      <c r="K3" t="s">
        <v>1</v>
      </c>
      <c r="N3" t="s">
        <v>3</v>
      </c>
    </row>
    <row r="4" spans="3:14" x14ac:dyDescent="0.25">
      <c r="C4" s="2">
        <v>45658</v>
      </c>
      <c r="D4">
        <v>1000</v>
      </c>
      <c r="F4" t="s">
        <v>4</v>
      </c>
      <c r="G4" t="s">
        <v>0</v>
      </c>
      <c r="H4" t="s">
        <v>1</v>
      </c>
      <c r="J4">
        <v>2022</v>
      </c>
      <c r="K4">
        <v>10000</v>
      </c>
      <c r="N4">
        <v>12334</v>
      </c>
    </row>
    <row r="5" spans="3:14" x14ac:dyDescent="0.25">
      <c r="C5" s="2">
        <v>45690</v>
      </c>
      <c r="D5">
        <v>2000</v>
      </c>
      <c r="F5">
        <v>1</v>
      </c>
      <c r="G5" s="1">
        <f ca="1">OFFSET(C3,1,0)</f>
        <v>45658</v>
      </c>
      <c r="J5">
        <v>2023</v>
      </c>
      <c r="K5">
        <v>20000</v>
      </c>
      <c r="N5">
        <v>4124</v>
      </c>
    </row>
    <row r="6" spans="3:14" x14ac:dyDescent="0.25">
      <c r="C6" s="2">
        <v>45722</v>
      </c>
      <c r="D6">
        <v>3000</v>
      </c>
      <c r="F6">
        <f>F5+1</f>
        <v>2</v>
      </c>
      <c r="G6" s="1">
        <f t="shared" ref="G6:G33" ca="1" si="0">OFFSET(C4,1,0)</f>
        <v>45690</v>
      </c>
      <c r="J6">
        <v>2024</v>
      </c>
      <c r="K6">
        <v>30000</v>
      </c>
      <c r="N6">
        <v>13414</v>
      </c>
    </row>
    <row r="7" spans="3:14" x14ac:dyDescent="0.25">
      <c r="C7" s="2">
        <v>45754</v>
      </c>
      <c r="D7">
        <v>4000</v>
      </c>
      <c r="F7">
        <f>F6+1</f>
        <v>3</v>
      </c>
      <c r="G7" s="1">
        <f t="shared" ca="1" si="0"/>
        <v>45722</v>
      </c>
    </row>
    <row r="8" spans="3:14" x14ac:dyDescent="0.25">
      <c r="C8" s="2">
        <v>45786</v>
      </c>
      <c r="D8">
        <v>5000</v>
      </c>
      <c r="F8">
        <f t="shared" ref="F8:F14" si="1">F7+1</f>
        <v>4</v>
      </c>
      <c r="G8" s="1">
        <f t="shared" ca="1" si="0"/>
        <v>45754</v>
      </c>
    </row>
    <row r="9" spans="3:14" x14ac:dyDescent="0.25">
      <c r="C9" s="2">
        <v>45818</v>
      </c>
      <c r="D9">
        <v>6000</v>
      </c>
      <c r="F9">
        <f t="shared" si="1"/>
        <v>5</v>
      </c>
      <c r="G9" s="1">
        <f t="shared" ca="1" si="0"/>
        <v>45786</v>
      </c>
    </row>
    <row r="10" spans="3:14" x14ac:dyDescent="0.25">
      <c r="C10" s="2">
        <v>45850</v>
      </c>
      <c r="D10">
        <v>7000</v>
      </c>
      <c r="F10">
        <f t="shared" si="1"/>
        <v>6</v>
      </c>
      <c r="G10" s="1">
        <f t="shared" ca="1" si="0"/>
        <v>45818</v>
      </c>
    </row>
    <row r="11" spans="3:14" x14ac:dyDescent="0.25">
      <c r="C11" s="2">
        <v>45882</v>
      </c>
      <c r="D11">
        <v>8000</v>
      </c>
      <c r="F11">
        <f t="shared" si="1"/>
        <v>7</v>
      </c>
      <c r="G11" s="1">
        <f t="shared" ca="1" si="0"/>
        <v>45850</v>
      </c>
    </row>
    <row r="12" spans="3:14" x14ac:dyDescent="0.25">
      <c r="C12" s="2">
        <v>45914</v>
      </c>
      <c r="D12">
        <v>9000</v>
      </c>
      <c r="F12">
        <f t="shared" si="1"/>
        <v>8</v>
      </c>
      <c r="G12" s="1">
        <f t="shared" ca="1" si="0"/>
        <v>45882</v>
      </c>
    </row>
    <row r="13" spans="3:14" x14ac:dyDescent="0.25">
      <c r="C13" s="2">
        <v>45946</v>
      </c>
      <c r="D13">
        <v>10000</v>
      </c>
      <c r="F13">
        <f t="shared" si="1"/>
        <v>9</v>
      </c>
      <c r="G13" s="1">
        <f t="shared" ca="1" si="0"/>
        <v>45914</v>
      </c>
    </row>
    <row r="14" spans="3:14" x14ac:dyDescent="0.25">
      <c r="C14" s="2">
        <v>45978</v>
      </c>
      <c r="D14">
        <v>11000</v>
      </c>
      <c r="F14">
        <f t="shared" si="1"/>
        <v>10</v>
      </c>
      <c r="G14" s="1">
        <f t="shared" ca="1" si="0"/>
        <v>45946</v>
      </c>
    </row>
    <row r="15" spans="3:14" x14ac:dyDescent="0.25">
      <c r="C15" s="2">
        <v>46010</v>
      </c>
      <c r="D15">
        <v>12000</v>
      </c>
    </row>
    <row r="16" spans="3:14" x14ac:dyDescent="0.25">
      <c r="C16" s="2">
        <v>46042</v>
      </c>
      <c r="D16">
        <v>13000</v>
      </c>
      <c r="G16" s="1"/>
    </row>
    <row r="17" spans="3:7" x14ac:dyDescent="0.25">
      <c r="C17" s="2">
        <v>46074</v>
      </c>
      <c r="D17">
        <v>14000</v>
      </c>
      <c r="G17" s="1"/>
    </row>
    <row r="18" spans="3:7" x14ac:dyDescent="0.25">
      <c r="C18" s="2">
        <v>46106</v>
      </c>
      <c r="D18">
        <v>15000</v>
      </c>
      <c r="G18" s="1"/>
    </row>
    <row r="19" spans="3:7" x14ac:dyDescent="0.25">
      <c r="C19" s="2">
        <v>46138</v>
      </c>
      <c r="D19">
        <v>160</v>
      </c>
      <c r="G19" s="1"/>
    </row>
    <row r="20" spans="3:7" x14ac:dyDescent="0.25">
      <c r="C20" s="2">
        <v>46170</v>
      </c>
      <c r="D20">
        <v>2323</v>
      </c>
      <c r="G20" s="1"/>
    </row>
    <row r="21" spans="3:7" x14ac:dyDescent="0.25">
      <c r="C21" s="2">
        <v>46202</v>
      </c>
      <c r="D21">
        <v>2323</v>
      </c>
      <c r="G21" s="1"/>
    </row>
    <row r="22" spans="3:7" x14ac:dyDescent="0.25">
      <c r="C22" s="2">
        <v>46234</v>
      </c>
      <c r="D22">
        <v>34534</v>
      </c>
      <c r="G22" s="1"/>
    </row>
    <row r="23" spans="3:7" x14ac:dyDescent="0.25">
      <c r="C23" s="2">
        <v>46266</v>
      </c>
      <c r="D23">
        <v>2323</v>
      </c>
      <c r="G23" s="1"/>
    </row>
    <row r="24" spans="3:7" x14ac:dyDescent="0.25">
      <c r="C24" s="2">
        <v>46298</v>
      </c>
      <c r="D24">
        <v>45345</v>
      </c>
      <c r="G24" s="1"/>
    </row>
    <row r="25" spans="3:7" x14ac:dyDescent="0.25">
      <c r="C25" s="2">
        <v>46330</v>
      </c>
      <c r="D25">
        <v>53</v>
      </c>
      <c r="G25" s="1"/>
    </row>
    <row r="26" spans="3:7" x14ac:dyDescent="0.25">
      <c r="C26" s="2">
        <v>46362</v>
      </c>
      <c r="D26">
        <v>2323</v>
      </c>
      <c r="G26" s="1"/>
    </row>
    <row r="27" spans="3:7" x14ac:dyDescent="0.25">
      <c r="C27" s="2">
        <v>46394</v>
      </c>
      <c r="D27">
        <v>2323</v>
      </c>
      <c r="G27" s="1"/>
    </row>
    <row r="28" spans="3:7" x14ac:dyDescent="0.25">
      <c r="C28" s="2">
        <v>46395</v>
      </c>
      <c r="D28">
        <v>2324</v>
      </c>
      <c r="G28" s="1"/>
    </row>
    <row r="29" spans="3:7" x14ac:dyDescent="0.25">
      <c r="C29" s="2">
        <v>46396</v>
      </c>
      <c r="D29">
        <v>2325</v>
      </c>
      <c r="G29" s="1"/>
    </row>
    <row r="30" spans="3:7" x14ac:dyDescent="0.25">
      <c r="C30" s="2">
        <v>46397</v>
      </c>
      <c r="D30">
        <v>2326</v>
      </c>
      <c r="G30" s="1"/>
    </row>
    <row r="31" spans="3:7" x14ac:dyDescent="0.25">
      <c r="C31" s="2">
        <v>46398</v>
      </c>
      <c r="D31">
        <v>2327</v>
      </c>
      <c r="G31" s="1"/>
    </row>
    <row r="32" spans="3:7" x14ac:dyDescent="0.25">
      <c r="C32" s="2">
        <v>46399</v>
      </c>
      <c r="D32">
        <v>2328</v>
      </c>
      <c r="G32" s="1"/>
    </row>
    <row r="33" spans="7:7" x14ac:dyDescent="0.25">
      <c r="G33" s="1"/>
    </row>
  </sheetData>
  <customSheetViews>
    <customSheetView guid="{592DC52D-BE16-485D-AE14-EFCBC230D3DB}">
      <selection activeCell="C7" sqref="C7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C843-7033-4702-BF61-A557332C8810}">
  <dimension ref="B1:F9"/>
  <sheetViews>
    <sheetView workbookViewId="0">
      <selection activeCell="F20" sqref="F20"/>
    </sheetView>
  </sheetViews>
  <sheetFormatPr defaultRowHeight="15" x14ac:dyDescent="0.25"/>
  <sheetData>
    <row r="1" spans="2:6" x14ac:dyDescent="0.25">
      <c r="D1" t="b">
        <v>0</v>
      </c>
      <c r="E1" t="b">
        <v>0</v>
      </c>
      <c r="F1" t="b">
        <v>0</v>
      </c>
    </row>
    <row r="2" spans="2:6" x14ac:dyDescent="0.25">
      <c r="B2" t="s">
        <v>12</v>
      </c>
      <c r="C2" t="s">
        <v>1</v>
      </c>
      <c r="D2" t="s">
        <v>13</v>
      </c>
      <c r="E2" t="s">
        <v>14</v>
      </c>
      <c r="F2" t="s">
        <v>15</v>
      </c>
    </row>
    <row r="3" spans="2:6" x14ac:dyDescent="0.25">
      <c r="B3" t="s">
        <v>5</v>
      </c>
      <c r="C3">
        <f ca="1">RANDBETWEEN(10,100)</f>
        <v>11</v>
      </c>
      <c r="D3">
        <f ca="1">AVERAGE($C$3:$C$9)</f>
        <v>44.857142857142854</v>
      </c>
      <c r="E3" t="e">
        <f ca="1">IF(C3= MAX($C$3:$C$9),C3,NA())</f>
        <v>#N/A</v>
      </c>
      <c r="F3">
        <f ca="1">IF(C3= MIN($C$3:$C$9),C3,NA())</f>
        <v>11</v>
      </c>
    </row>
    <row r="4" spans="2:6" x14ac:dyDescent="0.25">
      <c r="B4" t="s">
        <v>6</v>
      </c>
      <c r="C4">
        <f t="shared" ref="C4:C9" ca="1" si="0">RANDBETWEEN(10,100)</f>
        <v>53</v>
      </c>
      <c r="D4">
        <f t="shared" ref="D4:D9" ca="1" si="1">AVERAGE($C$3:$C$9)</f>
        <v>44.857142857142854</v>
      </c>
      <c r="E4" t="e">
        <f t="shared" ref="E4:E9" ca="1" si="2">IF(C4= MAX($C$3:$C$9),C4,NA())</f>
        <v>#N/A</v>
      </c>
      <c r="F4" t="e">
        <f t="shared" ref="F4:F9" ca="1" si="3">IF(C4= MIN($C$3:$C$9),C4,NA())</f>
        <v>#N/A</v>
      </c>
    </row>
    <row r="5" spans="2:6" x14ac:dyDescent="0.25">
      <c r="B5" t="s">
        <v>7</v>
      </c>
      <c r="C5">
        <f t="shared" ca="1" si="0"/>
        <v>19</v>
      </c>
      <c r="D5">
        <f t="shared" ca="1" si="1"/>
        <v>44.857142857142854</v>
      </c>
      <c r="E5" t="e">
        <f t="shared" ca="1" si="2"/>
        <v>#N/A</v>
      </c>
      <c r="F5" t="e">
        <f t="shared" ca="1" si="3"/>
        <v>#N/A</v>
      </c>
    </row>
    <row r="6" spans="2:6" x14ac:dyDescent="0.25">
      <c r="B6" t="s">
        <v>8</v>
      </c>
      <c r="C6">
        <f t="shared" ca="1" si="0"/>
        <v>61</v>
      </c>
      <c r="D6">
        <f t="shared" ca="1" si="1"/>
        <v>44.857142857142854</v>
      </c>
      <c r="E6" t="e">
        <f t="shared" ca="1" si="2"/>
        <v>#N/A</v>
      </c>
      <c r="F6" t="e">
        <f t="shared" ca="1" si="3"/>
        <v>#N/A</v>
      </c>
    </row>
    <row r="7" spans="2:6" x14ac:dyDescent="0.25">
      <c r="B7" t="s">
        <v>9</v>
      </c>
      <c r="C7">
        <f t="shared" ca="1" si="0"/>
        <v>64</v>
      </c>
      <c r="D7">
        <f t="shared" ca="1" si="1"/>
        <v>44.857142857142854</v>
      </c>
      <c r="E7" t="e">
        <f t="shared" ca="1" si="2"/>
        <v>#N/A</v>
      </c>
      <c r="F7" t="e">
        <f t="shared" ca="1" si="3"/>
        <v>#N/A</v>
      </c>
    </row>
    <row r="8" spans="2:6" x14ac:dyDescent="0.25">
      <c r="B8" t="s">
        <v>10</v>
      </c>
      <c r="C8">
        <f t="shared" ca="1" si="0"/>
        <v>18</v>
      </c>
      <c r="D8">
        <f t="shared" ca="1" si="1"/>
        <v>44.857142857142854</v>
      </c>
      <c r="E8" t="e">
        <f t="shared" ca="1" si="2"/>
        <v>#N/A</v>
      </c>
      <c r="F8" t="e">
        <f t="shared" ca="1" si="3"/>
        <v>#N/A</v>
      </c>
    </row>
    <row r="9" spans="2:6" x14ac:dyDescent="0.25">
      <c r="B9" t="s">
        <v>11</v>
      </c>
      <c r="C9">
        <f t="shared" ca="1" si="0"/>
        <v>88</v>
      </c>
      <c r="D9">
        <f t="shared" ca="1" si="1"/>
        <v>44.857142857142854</v>
      </c>
      <c r="E9">
        <f t="shared" ca="1" si="2"/>
        <v>88</v>
      </c>
      <c r="F9" t="e">
        <f t="shared" ca="1" si="3"/>
        <v>#N/A</v>
      </c>
    </row>
  </sheetData>
  <phoneticPr fontId="1" type="noConversion"/>
  <pageMargins left="0.7" right="0.7" top="0.75" bottom="0.75" header="0.3" footer="0.3"/>
  <pageSetup orientation="portrait" horizontalDpi="300" verticalDpi="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257175</xdr:colOff>
                    <xdr:row>3</xdr:row>
                    <xdr:rowOff>85725</xdr:rowOff>
                  </from>
                  <to>
                    <xdr:col>8</xdr:col>
                    <xdr:colOff>447675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314325</xdr:colOff>
                    <xdr:row>5</xdr:row>
                    <xdr:rowOff>114300</xdr:rowOff>
                  </from>
                  <to>
                    <xdr:col>8</xdr:col>
                    <xdr:colOff>504825</xdr:colOff>
                    <xdr:row>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400050</xdr:colOff>
                    <xdr:row>8</xdr:row>
                    <xdr:rowOff>57150</xdr:rowOff>
                  </from>
                  <to>
                    <xdr:col>8</xdr:col>
                    <xdr:colOff>590550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BB78-97AC-4F29-9EB9-3FD37CF47A1E}">
  <dimension ref="B2:G12"/>
  <sheetViews>
    <sheetView workbookViewId="0">
      <selection activeCell="G8" sqref="G8"/>
    </sheetView>
  </sheetViews>
  <sheetFormatPr defaultRowHeight="15" x14ac:dyDescent="0.25"/>
  <cols>
    <col min="2" max="2" width="11.42578125" bestFit="1" customWidth="1"/>
  </cols>
  <sheetData>
    <row r="2" spans="2:7" x14ac:dyDescent="0.25">
      <c r="B2" t="s">
        <v>16</v>
      </c>
    </row>
    <row r="3" spans="2:7" x14ac:dyDescent="0.25">
      <c r="B3" t="s">
        <v>17</v>
      </c>
      <c r="C3">
        <f ca="1">RANDBETWEEN(10,50)</f>
        <v>42</v>
      </c>
    </row>
    <row r="4" spans="2:7" x14ac:dyDescent="0.25">
      <c r="B4" t="s">
        <v>18</v>
      </c>
      <c r="C4">
        <f ca="1">RANDBETWEEN(10,50)</f>
        <v>50</v>
      </c>
    </row>
    <row r="5" spans="2:7" x14ac:dyDescent="0.25">
      <c r="F5" t="s">
        <v>5</v>
      </c>
      <c r="G5">
        <f ca="1">RANDBETWEEN(10,50)</f>
        <v>42</v>
      </c>
    </row>
    <row r="6" spans="2:7" x14ac:dyDescent="0.25">
      <c r="F6" t="s">
        <v>6</v>
      </c>
      <c r="G6">
        <f t="shared" ref="G6:G11" ca="1" si="0">RANDBETWEEN(10,50)</f>
        <v>37</v>
      </c>
    </row>
    <row r="7" spans="2:7" x14ac:dyDescent="0.25">
      <c r="F7" t="s">
        <v>7</v>
      </c>
      <c r="G7">
        <f t="shared" ca="1" si="0"/>
        <v>24</v>
      </c>
    </row>
    <row r="8" spans="2:7" x14ac:dyDescent="0.25">
      <c r="F8" t="s">
        <v>8</v>
      </c>
      <c r="G8">
        <f t="shared" ca="1" si="0"/>
        <v>37</v>
      </c>
    </row>
    <row r="9" spans="2:7" x14ac:dyDescent="0.25">
      <c r="F9" t="s">
        <v>9</v>
      </c>
      <c r="G9">
        <f t="shared" ca="1" si="0"/>
        <v>39</v>
      </c>
    </row>
    <row r="10" spans="2:7" x14ac:dyDescent="0.25">
      <c r="F10" t="s">
        <v>10</v>
      </c>
      <c r="G10">
        <f t="shared" ca="1" si="0"/>
        <v>45</v>
      </c>
    </row>
    <row r="11" spans="2:7" x14ac:dyDescent="0.25">
      <c r="F11" t="s">
        <v>11</v>
      </c>
      <c r="G11">
        <f t="shared" ca="1" si="0"/>
        <v>48</v>
      </c>
    </row>
    <row r="12" spans="2:7" x14ac:dyDescent="0.25">
      <c r="F12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DD5D-431E-4CEF-BFBB-B99038CC9DF7}">
  <dimension ref="A2:D10"/>
  <sheetViews>
    <sheetView tabSelected="1" workbookViewId="0">
      <selection activeCell="Q6" sqref="Q6"/>
    </sheetView>
  </sheetViews>
  <sheetFormatPr defaultRowHeight="15" x14ac:dyDescent="0.25"/>
  <cols>
    <col min="2" max="2" width="14" bestFit="1" customWidth="1"/>
  </cols>
  <sheetData>
    <row r="2" spans="1:4" x14ac:dyDescent="0.25">
      <c r="B2" t="s">
        <v>19</v>
      </c>
    </row>
    <row r="5" spans="1:4" x14ac:dyDescent="0.25">
      <c r="B5" t="s">
        <v>21</v>
      </c>
      <c r="D5">
        <v>20000</v>
      </c>
    </row>
    <row r="6" spans="1:4" x14ac:dyDescent="0.25">
      <c r="B6" t="s">
        <v>17</v>
      </c>
      <c r="D6">
        <v>1343</v>
      </c>
    </row>
    <row r="7" spans="1:4" x14ac:dyDescent="0.25">
      <c r="B7" t="s">
        <v>20</v>
      </c>
      <c r="D7">
        <v>300000</v>
      </c>
    </row>
    <row r="9" spans="1:4" x14ac:dyDescent="0.25">
      <c r="B9" t="s">
        <v>21</v>
      </c>
      <c r="C9" t="s">
        <v>17</v>
      </c>
      <c r="D9" t="s">
        <v>20</v>
      </c>
    </row>
    <row r="10" spans="1:4" x14ac:dyDescent="0.25">
      <c r="A10" t="s">
        <v>22</v>
      </c>
      <c r="B10">
        <v>200000</v>
      </c>
      <c r="C10">
        <v>130000</v>
      </c>
      <c r="D10">
        <v>300000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Ultrabook</dc:creator>
  <cp:lastModifiedBy>HP Ultrabook</cp:lastModifiedBy>
  <dcterms:created xsi:type="dcterms:W3CDTF">2025-02-20T05:24:17Z</dcterms:created>
  <dcterms:modified xsi:type="dcterms:W3CDTF">2025-02-20T11:48:34Z</dcterms:modified>
</cp:coreProperties>
</file>