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neeeeee\Research topic\me\Result\"/>
    </mc:Choice>
  </mc:AlternateContent>
  <bookViews>
    <workbookView xWindow="0" yWindow="0" windowWidth="20490" windowHeight="7755" activeTab="1"/>
  </bookViews>
  <sheets>
    <sheet name="Sheet1" sheetId="1" r:id="rId1"/>
    <sheet name="Sheet4" sheetId="4" r:id="rId2"/>
    <sheet name="Sheet3" sheetId="3" r:id="rId3"/>
    <sheet name="Sheet2" sheetId="2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0" i="1" l="1"/>
  <c r="E509" i="1"/>
  <c r="E508" i="1"/>
  <c r="W54" i="3" l="1"/>
  <c r="W55" i="3"/>
  <c r="W56" i="3"/>
  <c r="W57" i="3"/>
  <c r="W53" i="3"/>
  <c r="D20" i="3"/>
  <c r="E20" i="3"/>
  <c r="F20" i="3"/>
  <c r="G20" i="3"/>
  <c r="J20" i="3"/>
  <c r="K20" i="3"/>
  <c r="L20" i="3"/>
  <c r="M20" i="3"/>
  <c r="P20" i="3"/>
  <c r="Q20" i="3"/>
  <c r="R20" i="3"/>
  <c r="S20" i="3"/>
  <c r="Y14" i="3"/>
  <c r="Z15" i="3"/>
  <c r="Y15" i="3"/>
  <c r="X15" i="3"/>
  <c r="W15" i="3"/>
  <c r="V15" i="3"/>
  <c r="V14" i="3"/>
  <c r="Z14" i="3"/>
  <c r="Z13" i="3"/>
  <c r="Z12" i="3"/>
  <c r="Z11" i="3"/>
  <c r="Z10" i="3"/>
  <c r="Z9" i="3"/>
  <c r="Z8" i="3"/>
  <c r="Z7" i="3"/>
  <c r="Z6" i="3"/>
  <c r="Y13" i="3"/>
  <c r="Y12" i="3"/>
  <c r="Y11" i="3"/>
  <c r="Y10" i="3"/>
  <c r="Y9" i="3"/>
  <c r="Y8" i="3"/>
  <c r="Y7" i="3"/>
  <c r="Y6" i="3"/>
  <c r="X14" i="3"/>
  <c r="X13" i="3"/>
  <c r="X12" i="3"/>
  <c r="X11" i="3"/>
  <c r="X10" i="3"/>
  <c r="X9" i="3"/>
  <c r="X8" i="3"/>
  <c r="X7" i="3"/>
  <c r="X6" i="3"/>
  <c r="W14" i="3"/>
  <c r="W13" i="3"/>
  <c r="W12" i="3"/>
  <c r="W11" i="3"/>
  <c r="W10" i="3"/>
  <c r="W9" i="3"/>
  <c r="W8" i="3"/>
  <c r="W7" i="3"/>
  <c r="W6" i="3"/>
  <c r="V12" i="3"/>
  <c r="V11" i="3"/>
  <c r="V10" i="3"/>
  <c r="V9" i="3"/>
  <c r="V8" i="3"/>
  <c r="V7" i="3"/>
  <c r="V6" i="3"/>
  <c r="V13" i="3"/>
  <c r="T20" i="3"/>
  <c r="V50" i="3"/>
  <c r="V49" i="3"/>
  <c r="V48" i="3"/>
  <c r="V47" i="3"/>
  <c r="V46" i="3"/>
  <c r="U50" i="3"/>
  <c r="U49" i="3"/>
  <c r="U48" i="3"/>
  <c r="U47" i="3"/>
  <c r="U46" i="3"/>
  <c r="T50" i="3"/>
  <c r="T49" i="3"/>
  <c r="T48" i="3"/>
  <c r="T47" i="3"/>
  <c r="T46" i="3"/>
  <c r="T33" i="3"/>
  <c r="T32" i="3"/>
  <c r="V43" i="3"/>
  <c r="V42" i="3"/>
  <c r="V41" i="3"/>
  <c r="V40" i="3"/>
  <c r="V39" i="3"/>
  <c r="U43" i="3"/>
  <c r="U42" i="3"/>
  <c r="U41" i="3"/>
  <c r="U40" i="3"/>
  <c r="U39" i="3"/>
  <c r="T43" i="3"/>
  <c r="T42" i="3"/>
  <c r="T41" i="3"/>
  <c r="T40" i="3"/>
  <c r="T39" i="3"/>
  <c r="T36" i="3"/>
  <c r="V36" i="3"/>
  <c r="V35" i="3"/>
  <c r="U36" i="3"/>
  <c r="U35" i="3"/>
  <c r="T35" i="3"/>
  <c r="V29" i="3"/>
  <c r="V28" i="3"/>
  <c r="V27" i="3"/>
  <c r="V26" i="3"/>
  <c r="V25" i="3"/>
  <c r="U29" i="3"/>
  <c r="U28" i="3"/>
  <c r="U27" i="3"/>
  <c r="U26" i="3"/>
  <c r="U25" i="3"/>
  <c r="T29" i="3"/>
  <c r="T28" i="3"/>
  <c r="T27" i="3"/>
  <c r="T26" i="3"/>
  <c r="T25" i="3"/>
  <c r="E57" i="3"/>
  <c r="E56" i="3"/>
  <c r="E55" i="3"/>
  <c r="E54" i="3"/>
  <c r="E53" i="3"/>
  <c r="D57" i="3"/>
  <c r="D56" i="3"/>
  <c r="D55" i="3"/>
  <c r="D54" i="3"/>
  <c r="D53" i="3"/>
  <c r="C57" i="3"/>
  <c r="C56" i="3"/>
  <c r="C55" i="3"/>
  <c r="C54" i="3"/>
  <c r="C53" i="3"/>
  <c r="C49" i="3"/>
  <c r="C47" i="3"/>
  <c r="E50" i="3"/>
  <c r="E49" i="3"/>
  <c r="D50" i="3"/>
  <c r="D47" i="3"/>
  <c r="D46" i="3"/>
  <c r="C50" i="3"/>
  <c r="E43" i="3"/>
  <c r="E42" i="3"/>
  <c r="E41" i="3"/>
  <c r="E40" i="3"/>
  <c r="E39" i="3"/>
  <c r="D43" i="3"/>
  <c r="D42" i="3"/>
  <c r="D41" i="3"/>
  <c r="D40" i="3"/>
  <c r="D39" i="3"/>
  <c r="C43" i="3"/>
  <c r="C42" i="3"/>
  <c r="C41" i="3"/>
  <c r="C40" i="3"/>
  <c r="C39" i="3"/>
  <c r="E36" i="3"/>
  <c r="E35" i="3"/>
  <c r="E34" i="3"/>
  <c r="E33" i="3"/>
  <c r="E32" i="3"/>
  <c r="D36" i="3"/>
  <c r="D35" i="3"/>
  <c r="D34" i="3"/>
  <c r="D33" i="3"/>
  <c r="D32" i="3"/>
  <c r="C36" i="3"/>
  <c r="C35" i="3"/>
  <c r="C34" i="3"/>
  <c r="C33" i="3"/>
  <c r="C32" i="3"/>
  <c r="C25" i="3"/>
  <c r="D29" i="3"/>
  <c r="E29" i="3"/>
  <c r="C29" i="3"/>
  <c r="C28" i="3"/>
  <c r="L23" i="3" l="1"/>
  <c r="W36" i="3"/>
  <c r="W35" i="3"/>
  <c r="F50" i="3"/>
  <c r="W43" i="3"/>
  <c r="F35" i="3"/>
  <c r="F43" i="3"/>
  <c r="F29" i="3"/>
  <c r="F57" i="3"/>
  <c r="W28" i="3"/>
  <c r="F36" i="3"/>
  <c r="W29" i="3"/>
  <c r="W50" i="3"/>
  <c r="W49" i="3"/>
  <c r="N20" i="3"/>
  <c r="H20" i="3"/>
  <c r="E26" i="3"/>
  <c r="E25" i="3"/>
  <c r="E48" i="3"/>
  <c r="E47" i="3"/>
  <c r="E46" i="3"/>
  <c r="D49" i="3"/>
  <c r="F49" i="3" s="1"/>
  <c r="C48" i="3"/>
  <c r="E28" i="3"/>
  <c r="E27" i="3"/>
  <c r="D28" i="3"/>
  <c r="D27" i="3"/>
  <c r="D26" i="3"/>
  <c r="D25" i="3"/>
  <c r="C27" i="3"/>
  <c r="C26" i="3"/>
  <c r="V34" i="3"/>
  <c r="V33" i="3"/>
  <c r="V32" i="3"/>
  <c r="U34" i="3"/>
  <c r="U33" i="3"/>
  <c r="U32" i="3"/>
  <c r="T34" i="3"/>
  <c r="C46" i="3"/>
  <c r="D48" i="3"/>
  <c r="F28" i="3" l="1"/>
  <c r="W26" i="3"/>
  <c r="W27" i="3"/>
  <c r="W25" i="3"/>
  <c r="F27" i="3"/>
  <c r="F26" i="3"/>
  <c r="W48" i="3"/>
  <c r="W47" i="3"/>
  <c r="W46" i="3"/>
  <c r="W40" i="3"/>
  <c r="W41" i="3"/>
  <c r="W42" i="3"/>
  <c r="F25" i="3"/>
  <c r="W39" i="3"/>
  <c r="W34" i="3"/>
  <c r="W33" i="3"/>
  <c r="W32" i="3"/>
  <c r="F56" i="3"/>
  <c r="F55" i="3"/>
  <c r="F54" i="3"/>
  <c r="F53" i="3"/>
  <c r="F48" i="3"/>
  <c r="F47" i="3"/>
  <c r="F46" i="3"/>
  <c r="F39" i="3"/>
  <c r="F32" i="3"/>
  <c r="F42" i="3"/>
  <c r="F34" i="3"/>
  <c r="F41" i="3"/>
  <c r="F33" i="3"/>
  <c r="F40" i="3"/>
</calcChain>
</file>

<file path=xl/sharedStrings.xml><?xml version="1.0" encoding="utf-8"?>
<sst xmlns="http://schemas.openxmlformats.org/spreadsheetml/2006/main" count="3009" uniqueCount="2235">
  <si>
    <t>S.N</t>
  </si>
  <si>
    <t>M1-Caption</t>
  </si>
  <si>
    <t>M2-Caption</t>
  </si>
  <si>
    <t>M3-Caption</t>
  </si>
  <si>
    <t>Image Name</t>
  </si>
  <si>
    <t>10815824_2997e03d76</t>
  </si>
  <si>
    <t>1-A-KUST (5)</t>
  </si>
  <si>
    <t>1-A-KUST (6)</t>
  </si>
  <si>
    <t>1-A-KUST (7)</t>
  </si>
  <si>
    <t>1-A-KUST (9)</t>
  </si>
  <si>
    <t>101654506_8eb26cfb60</t>
  </si>
  <si>
    <t>101669240_b2d3e7f17b</t>
  </si>
  <si>
    <t>102351840_323e3de834</t>
  </si>
  <si>
    <t>102455176_5f8ead62d5</t>
  </si>
  <si>
    <t>103106960_e8a41d64f8</t>
  </si>
  <si>
    <t>103195344_5d2dc613a3</t>
  </si>
  <si>
    <t>103205630_682ca7285b</t>
  </si>
  <si>
    <t>104136873_5b5d41be75</t>
  </si>
  <si>
    <t>105342180_4d4a40b47f</t>
  </si>
  <si>
    <t>106490881_5a2dd9b7bd</t>
  </si>
  <si>
    <t>106514190_bae200f463</t>
  </si>
  <si>
    <t>107318069_e9f2ef32de</t>
  </si>
  <si>
    <t>107582366_d86f2d3347</t>
  </si>
  <si>
    <t>108898978_7713be88fc</t>
  </si>
  <si>
    <t>108899015_bf36131a57</t>
  </si>
  <si>
    <t>109202756_b97fcdc62c</t>
  </si>
  <si>
    <t>109202801_c6381eef15</t>
  </si>
  <si>
    <t>109260216_85b0be5378</t>
  </si>
  <si>
    <t>109260218_fca831f933</t>
  </si>
  <si>
    <t>109671650_f7bbc297fa</t>
  </si>
  <si>
    <t>109738763_90541ef30d</t>
  </si>
  <si>
    <t>109738916_236dc456ac</t>
  </si>
  <si>
    <t>109823394_83fcb735e1</t>
  </si>
  <si>
    <t>109823395_6fb423a90f</t>
  </si>
  <si>
    <t>109823397_e35154645f</t>
  </si>
  <si>
    <t>110595925_f3395c8bd6</t>
  </si>
  <si>
    <t>111497985_38e9f88856</t>
  </si>
  <si>
    <t>111537217_082a4ba060</t>
  </si>
  <si>
    <t>111537222_07e56d5a30</t>
  </si>
  <si>
    <t>111766423_4522d36e56</t>
  </si>
  <si>
    <t>112178718_87270d9b4d</t>
  </si>
  <si>
    <t>112243673_fd68255217</t>
  </si>
  <si>
    <t>113678030_87a6a6e42e</t>
  </si>
  <si>
    <t>114051287_dd85625a04</t>
  </si>
  <si>
    <t>115684808_cb01227802</t>
  </si>
  <si>
    <t>116409198_0fe0c94f3b</t>
  </si>
  <si>
    <t>118309463_a532b75be9</t>
  </si>
  <si>
    <t>121800200_bef08fae5f</t>
  </si>
  <si>
    <t>121971540_0a986ee176</t>
  </si>
  <si>
    <t>123889082_d3751e0350</t>
  </si>
  <si>
    <t>124195430_d14028660f</t>
  </si>
  <si>
    <t>124881487_36e668145d</t>
  </si>
  <si>
    <t>124972799_de706b6d0b</t>
  </si>
  <si>
    <t>125319704_49ead3463c</t>
  </si>
  <si>
    <t>127450902_533ceeddfc</t>
  </si>
  <si>
    <t>127488876_f2d2a89588</t>
  </si>
  <si>
    <t>127490019_7c5c08cb11</t>
  </si>
  <si>
    <t>12830823_87d2654e31</t>
  </si>
  <si>
    <t>128912885_8350d277a4</t>
  </si>
  <si>
    <t>129599450_cab4e77343</t>
  </si>
  <si>
    <t>132489044_3be606baf7</t>
  </si>
  <si>
    <t>133189853_811de6ab2a</t>
  </si>
  <si>
    <t>133905560_9d012b47f3</t>
  </si>
  <si>
    <t>134724228_30408cd77f</t>
  </si>
  <si>
    <t>134894450_dadea45d65</t>
  </si>
  <si>
    <t>135235570_5698072cd4</t>
  </si>
  <si>
    <t>136552115_6dc3e7231c</t>
  </si>
  <si>
    <t>136639119_6040b00946</t>
  </si>
  <si>
    <t>136644343_0e2b423829</t>
  </si>
  <si>
    <t>136644885_f7d2bbf546</t>
  </si>
  <si>
    <t>136886677_6026c622eb</t>
  </si>
  <si>
    <t>138705546_be7a6845dd</t>
  </si>
  <si>
    <t>138718600_f430ebca17</t>
  </si>
  <si>
    <t>140377584_12bdbdf2f8</t>
  </si>
  <si>
    <t>140430106_2978fda105</t>
  </si>
  <si>
    <t>140526326_da07305c1c</t>
  </si>
  <si>
    <t>140526327_3cb984de09</t>
  </si>
  <si>
    <t>141139674_246c0f90a1</t>
  </si>
  <si>
    <t>141755290_4b954529f3</t>
  </si>
  <si>
    <t>141755292_7a0b3364cf</t>
  </si>
  <si>
    <t>142802798_962a4ec5ce</t>
  </si>
  <si>
    <t>143237785_93f81b3201</t>
  </si>
  <si>
    <t>143552697_af27e9acf5</t>
  </si>
  <si>
    <t>143552829_72b6ba49d4</t>
  </si>
  <si>
    <t>143680442_2f03f76944</t>
  </si>
  <si>
    <t>143680966_0010ff8c60</t>
  </si>
  <si>
    <t>143684568_3c59299bae</t>
  </si>
  <si>
    <t>143688283_a96ded20f1</t>
  </si>
  <si>
    <t>145721496_687af9bb18</t>
  </si>
  <si>
    <t>145721498_a27d2db576</t>
  </si>
  <si>
    <t>146098876_0d99d7fb98</t>
  </si>
  <si>
    <t>146100443_906d87faa2</t>
  </si>
  <si>
    <t>146577645_91b570c0d0</t>
  </si>
  <si>
    <t>146577646_9e64b8c2dc</t>
  </si>
  <si>
    <t>148512773_bae6901fd6</t>
  </si>
  <si>
    <t>150387174_24825cf871</t>
  </si>
  <si>
    <t>150582765_bad8dec237</t>
  </si>
  <si>
    <t>152029243_b3582c36fa</t>
  </si>
  <si>
    <t>154871781_ae77696b77</t>
  </si>
  <si>
    <t>155221027_b23a4331b7</t>
  </si>
  <si>
    <t>156967462_72db9b722c</t>
  </si>
  <si>
    <t>157139628_5dc483e2e4</t>
  </si>
  <si>
    <t>160566014_59528ff897</t>
  </si>
  <si>
    <t>160792599_6a7ec52516</t>
  </si>
  <si>
    <t>160805827_5e6646b753</t>
  </si>
  <si>
    <t>161669933_3e7d8c7e2c</t>
  </si>
  <si>
    <t>161905204_247c6ca6de</t>
  </si>
  <si>
    <t>166321294_4a5e68535f</t>
  </si>
  <si>
    <t>166433861_70b66cd381</t>
  </si>
  <si>
    <t>166507476_9be5b9852a</t>
  </si>
  <si>
    <t>166654939_80ea4ddbcc</t>
  </si>
  <si>
    <t>167295035_336f5f5f27</t>
  </si>
  <si>
    <t>169490297_b6ff13632a</t>
  </si>
  <si>
    <t>170100272_d820db2199</t>
  </si>
  <si>
    <t>172092461_a9a9762e13</t>
  </si>
  <si>
    <t>172092464_d9eb4f4f2f</t>
  </si>
  <si>
    <t>17273391_55cfc7d3d4</t>
  </si>
  <si>
    <t>173020287_230bfc4ffc</t>
  </si>
  <si>
    <t>174466741_329a52b2fe</t>
  </si>
  <si>
    <t>177302997_5b2d770a0a</t>
  </si>
  <si>
    <t>179829865_095b040377</t>
  </si>
  <si>
    <t>180094434_b0f244832d</t>
  </si>
  <si>
    <t>181103691_fb2f956abd</t>
  </si>
  <si>
    <t>181157221_e12410ef0b</t>
  </si>
  <si>
    <t>181415975_2627aa6668</t>
  </si>
  <si>
    <t>181777261_84c48b31cb</t>
  </si>
  <si>
    <t>182493240_40410254b0</t>
  </si>
  <si>
    <t>185972340_781d60ccfd</t>
  </si>
  <si>
    <t>186346360_541047336f</t>
  </si>
  <si>
    <t>186348874_75b2cf1ec5</t>
  </si>
  <si>
    <t>186890601_8a6b0f1769</t>
  </si>
  <si>
    <t>186890605_ddff5b694e</t>
  </si>
  <si>
    <t>189721896_1ffe76d89e</t>
  </si>
  <si>
    <t>189740668_0b045f1ff2</t>
  </si>
  <si>
    <t>241109594_3cb90fe2a3</t>
  </si>
  <si>
    <t>242064301_a9d12f1754</t>
  </si>
  <si>
    <t>244571201_0339d8e8d1</t>
  </si>
  <si>
    <t>250892549_1e06a06a78</t>
  </si>
  <si>
    <t>251056963_c8b67f0107</t>
  </si>
  <si>
    <t>251586160_a31b187a37</t>
  </si>
  <si>
    <t>251792066_b5233b3d86</t>
  </si>
  <si>
    <t>251958970_fa6b423f23</t>
  </si>
  <si>
    <t>252124738_796599e94b</t>
  </si>
  <si>
    <t>252504549_135b0db5a3</t>
  </si>
  <si>
    <t>252578659_9e404b6430</t>
  </si>
  <si>
    <t>252802010_3d47bee500</t>
  </si>
  <si>
    <t>252846811_7b250935a7</t>
  </si>
  <si>
    <t>253762507_9c3356c2f6</t>
  </si>
  <si>
    <t>254295381_d98fa049f4</t>
  </si>
  <si>
    <t>254475194_3d8f4dfd53</t>
  </si>
  <si>
    <t>254527963_3f5824b0e8</t>
  </si>
  <si>
    <t>254901702_67ada9867c</t>
  </si>
  <si>
    <t>255091927_2eb643beb2</t>
  </si>
  <si>
    <t>255091930_aa2b5c0eb9</t>
  </si>
  <si>
    <t>255266148_7ba7df1a88</t>
  </si>
  <si>
    <t>255330891_86d65dfdbf</t>
  </si>
  <si>
    <t>255741044_1102982213</t>
  </si>
  <si>
    <t>256085101_2c2617c5d0</t>
  </si>
  <si>
    <t>256283122_a4ef4a17cb</t>
  </si>
  <si>
    <t>256292144_b53aadae27</t>
  </si>
  <si>
    <t>256439287_990ac4a761</t>
  </si>
  <si>
    <t>256958382_b9006bfc5b</t>
  </si>
  <si>
    <t>257588281_39e1c9d929</t>
  </si>
  <si>
    <t>258476074_f28f4a1ae6</t>
  </si>
  <si>
    <t>259314892_a42b8af664</t>
  </si>
  <si>
    <t>260162669_c79a900afb</t>
  </si>
  <si>
    <t>260231029_966e2f1727</t>
  </si>
  <si>
    <t>260392825_ea61660633</t>
  </si>
  <si>
    <t>260520547_944f9f4c91</t>
  </si>
  <si>
    <t>260828892_7925d27865</t>
  </si>
  <si>
    <t>260850192_fd03ea26f1</t>
  </si>
  <si>
    <t>261490838_2f3ac98b12</t>
  </si>
  <si>
    <t>261737543_b8fdc24671</t>
  </si>
  <si>
    <t>261883591_3f2bca823c</t>
  </si>
  <si>
    <t>262439544_e71cd26b24</t>
  </si>
  <si>
    <t>262446581_06ef7d9445</t>
  </si>
  <si>
    <t>262570082_6364f58f33</t>
  </si>
  <si>
    <t>262642489_f5c6b9e65b</t>
  </si>
  <si>
    <t>262681159_e5fed3acf0</t>
  </si>
  <si>
    <t>262963190_a78b799e89</t>
  </si>
  <si>
    <t>263216826_acf868049c</t>
  </si>
  <si>
    <t>263231469_e85c74f5fd</t>
  </si>
  <si>
    <t>263233914_d25004e4cd</t>
  </si>
  <si>
    <t>263522013_d118d46b2d</t>
  </si>
  <si>
    <t>263850317_5bb3a18a08</t>
  </si>
  <si>
    <t>263854883_0f320c1562</t>
  </si>
  <si>
    <t>264141937_585320617a</t>
  </si>
  <si>
    <t>264859622_f3a00ab409</t>
  </si>
  <si>
    <t>264928854_d9e61f3a8e</t>
  </si>
  <si>
    <t>265223843_9ef21e1872</t>
  </si>
  <si>
    <t>265223847_636ba039c1</t>
  </si>
  <si>
    <t>265528702_8653eab9fa</t>
  </si>
  <si>
    <t>267015208_d80b3eb94d</t>
  </si>
  <si>
    <t>267162122_c3437414ec</t>
  </si>
  <si>
    <t>267164457_2e8b4d30aa</t>
  </si>
  <si>
    <t>267325341_1a96ef436e</t>
  </si>
  <si>
    <t>267836606_bbea2267c8</t>
  </si>
  <si>
    <t>268365231_a0acecdc45</t>
  </si>
  <si>
    <t>268654674_d29e00b3d0</t>
  </si>
  <si>
    <t>268704620_8a8cef4cb3</t>
  </si>
  <si>
    <t>269361490_a22ae818bf</t>
  </si>
  <si>
    <t>269630255_c3ec75c792</t>
  </si>
  <si>
    <t>269650644_059a84ece5</t>
  </si>
  <si>
    <t>269898095_d00ac7d7a4</t>
  </si>
  <si>
    <t>269986132_91b71e8aaa</t>
  </si>
  <si>
    <t>270724499_107481c88f</t>
  </si>
  <si>
    <t>270809922_043e3bef06</t>
  </si>
  <si>
    <t>270816949_ffad112278</t>
  </si>
  <si>
    <t>270864951_1737ae5479</t>
  </si>
  <si>
    <t>271177682_48da79ab33</t>
  </si>
  <si>
    <t>271637337_0700f307cf</t>
  </si>
  <si>
    <t>271660510_dd4ba34b35</t>
  </si>
  <si>
    <t>271770120_880e8d8e52</t>
  </si>
  <si>
    <t>272156850_c4445a53f4</t>
  </si>
  <si>
    <t>272283076_2d4aa1d5cf</t>
  </si>
  <si>
    <t>272546805_536c719648</t>
  </si>
  <si>
    <t>272940778_a184dbea42</t>
  </si>
  <si>
    <t>272988646_1588bde6a8</t>
  </si>
  <si>
    <t>273248777_eaf0288ab3</t>
  </si>
  <si>
    <t>274313927_404d0e94ab</t>
  </si>
  <si>
    <t>275401000_8829250eb3</t>
  </si>
  <si>
    <t>275516348_cbccebc125</t>
  </si>
  <si>
    <t>276356412_dfa01c3c9e</t>
  </si>
  <si>
    <t>276699720_fe6718fd03</t>
  </si>
  <si>
    <t>27782020_4dab210360</t>
  </si>
  <si>
    <t>278002800_3817135105</t>
  </si>
  <si>
    <t>278002875_d011ae9dc5</t>
  </si>
  <si>
    <t>278002947_3fd22a2cb6</t>
  </si>
  <si>
    <t>278007543_99f5a91a3e</t>
  </si>
  <si>
    <t>278105206_df987b0ca0</t>
  </si>
  <si>
    <t>278388986_78ba84eb8f</t>
  </si>
  <si>
    <t>278496691_c1fd93e2d8</t>
  </si>
  <si>
    <t>278559394_b23af734b9</t>
  </si>
  <si>
    <t>278608022_4175813019</t>
  </si>
  <si>
    <t>279550225_d64d56158a</t>
  </si>
  <si>
    <t>279728508_6bd7281f3c</t>
  </si>
  <si>
    <t>279901198_e7a88c855a</t>
  </si>
  <si>
    <t>280706862_14c30d734a</t>
  </si>
  <si>
    <t>280932151_ae14a67be5</t>
  </si>
  <si>
    <t>281419391_522557ce27</t>
  </si>
  <si>
    <t>281754914_bc8119a0ed</t>
  </si>
  <si>
    <t>282116218_7fd7583d6e</t>
  </si>
  <si>
    <t>285306009_f6ddabe687</t>
  </si>
  <si>
    <t>285586547_c81f8905a1</t>
  </si>
  <si>
    <t>286660725_ffdbdf3481</t>
  </si>
  <si>
    <t>287999021_998c2eeb91</t>
  </si>
  <si>
    <t>288025239_5e59ba9c3b</t>
  </si>
  <si>
    <t>288177922_b889f2e1fe</t>
  </si>
  <si>
    <t>288880576_818b6ecfef</t>
  </si>
  <si>
    <t>289599470_cc665e2dfb</t>
  </si>
  <si>
    <t>290019324_23582048d4</t>
  </si>
  <si>
    <t>290650302_ade636da35</t>
  </si>
  <si>
    <t>290982269_79fc9f36dc</t>
  </si>
  <si>
    <t>291952021_f111b0fb3d</t>
  </si>
  <si>
    <t>293327462_20dee0de56</t>
  </si>
  <si>
    <t>294549892_babb130543</t>
  </si>
  <si>
    <t>294709836_87126898fb</t>
  </si>
  <si>
    <t>295729735_8360f2e64c</t>
  </si>
  <si>
    <t>297285273_688e44c014</t>
  </si>
  <si>
    <t>299178969_5ca1de8e40</t>
  </si>
  <si>
    <t>299181827_8dc714101b</t>
  </si>
  <si>
    <t>299612419_b55fe32fea</t>
  </si>
  <si>
    <t>300148649_72f7f0399c</t>
  </si>
  <si>
    <t>300222673_573fd4044b</t>
  </si>
  <si>
    <t>300314926_0b2e4b64f5</t>
  </si>
  <si>
    <t>300765528_8c8f709dda</t>
  </si>
  <si>
    <t>302241178_a582c1b953</t>
  </si>
  <si>
    <t>302983277_69a4e732e4</t>
  </si>
  <si>
    <t>303795791_98ebc1d19a</t>
  </si>
  <si>
    <t>304408047_98bab3ea64</t>
  </si>
  <si>
    <t>305199420_89f6ddd778</t>
  </si>
  <si>
    <t>310213587_778fe8fb5b</t>
  </si>
  <si>
    <t>359173181_a75c950aeb</t>
  </si>
  <si>
    <t>359837950_9e22ffe6c2</t>
  </si>
  <si>
    <t>360723732_23199af4bf</t>
  </si>
  <si>
    <t>3635991166_f95304af0a</t>
  </si>
  <si>
    <t>363617160_6cb0c723be</t>
  </si>
  <si>
    <t>3638178504_be1ff246bd</t>
  </si>
  <si>
    <t>364213568_7f83e7d144</t>
  </si>
  <si>
    <t>36422830_55c844bc2d</t>
  </si>
  <si>
    <t>365128300_6966058139</t>
  </si>
  <si>
    <t>365274901_576b0f8241</t>
  </si>
  <si>
    <t>365584746_681f33fa46</t>
  </si>
  <si>
    <t>3657209354_cde9bbd2c5</t>
  </si>
  <si>
    <t>3657503733_9888ccf05e</t>
  </si>
  <si>
    <t>365759754_6cf7068c9a</t>
  </si>
  <si>
    <t>366548880_3d3e914746</t>
  </si>
  <si>
    <t>366713533_bd6d48cf02</t>
  </si>
  <si>
    <t>3671777903_6fbf643980</t>
  </si>
  <si>
    <t>3671933270_d124e9a1a4</t>
  </si>
  <si>
    <t>367673290_f8799f3a85</t>
  </si>
  <si>
    <t>367925122_335ed279a8</t>
  </si>
  <si>
    <t>367964525_b1528ac6e4</t>
  </si>
  <si>
    <t>3682428916_69ce66d375</t>
  </si>
  <si>
    <t>368393384_86defdcde8</t>
  </si>
  <si>
    <t>368954110_821ccf005c</t>
  </si>
  <si>
    <t>369047365_35476becc9</t>
  </si>
  <si>
    <t>369186134_5eef374112</t>
  </si>
  <si>
    <t>369360998_ba56fb436f</t>
  </si>
  <si>
    <t>3694071771_ce760db4c7</t>
  </si>
  <si>
    <t>369802520_9825f2cd84</t>
  </si>
  <si>
    <t>3698944019_825ef54f2f</t>
  </si>
  <si>
    <t>3702607829_2b8b3e65ab</t>
  </si>
  <si>
    <t>3703413486_3c682732a0</t>
  </si>
  <si>
    <t>370442541_60d93ecd13</t>
  </si>
  <si>
    <t>370614351_98b8a166b9</t>
  </si>
  <si>
    <t>370713359_7560808550</t>
  </si>
  <si>
    <t>371522748_dc557bcd6c</t>
  </si>
  <si>
    <t>3726629271_7639634703</t>
  </si>
  <si>
    <t>3727740053_3baa94ffcb</t>
  </si>
  <si>
    <t>3729525173_7f984ed776</t>
  </si>
  <si>
    <t>3738789925_7d17dbdf25</t>
  </si>
  <si>
    <t>3739833689_a0038545bd</t>
  </si>
  <si>
    <t>374103776_0de490c1b0</t>
  </si>
  <si>
    <t>374103842_17873ce505</t>
  </si>
  <si>
    <t>374103966_2987706be1</t>
  </si>
  <si>
    <t>374104006_7f32c8c5de</t>
  </si>
  <si>
    <t>374176648_ba4b88c221</t>
  </si>
  <si>
    <t>374567836_3ae12ecffb</t>
  </si>
  <si>
    <t>374828031_9d087da5cf</t>
  </si>
  <si>
    <t>375171241_0302ad8481</t>
  </si>
  <si>
    <t>375392855_54d46ed5c8</t>
  </si>
  <si>
    <t>3767841911_6678052eb6</t>
  </si>
  <si>
    <t>377872472_35805fc143</t>
  </si>
  <si>
    <t>378170167_9b5119d918</t>
  </si>
  <si>
    <t>380041023_0dfd712ef1</t>
  </si>
  <si>
    <t>380515798_c2abbf46b0</t>
  </si>
  <si>
    <t>380590140_25b9889772</t>
  </si>
  <si>
    <t>381052465_722e00807b</t>
  </si>
  <si>
    <t>382151094_c7376cf22b</t>
  </si>
  <si>
    <t>382701159_f98c1988cd</t>
  </si>
  <si>
    <t>384465575_31294122c0</t>
  </si>
  <si>
    <t>385186343_464f5fc186</t>
  </si>
  <si>
    <t>386160015_d4b31df68e</t>
  </si>
  <si>
    <t>386470686_1ae9242878</t>
  </si>
  <si>
    <t>386656845_4e77c3e3da</t>
  </si>
  <si>
    <t>387974450_bcd205daac</t>
  </si>
  <si>
    <t>388386075_9ac3a89ada</t>
  </si>
  <si>
    <t>390986651_c801db91a0</t>
  </si>
  <si>
    <t>469969326_4b84073286</t>
  </si>
  <si>
    <t>470887785_e0b1241d94</t>
  </si>
  <si>
    <t>470887795_8443ce53d0</t>
  </si>
  <si>
    <t>470903027_489cc507de</t>
  </si>
  <si>
    <t>472535997_0dbf42b9f3</t>
  </si>
  <si>
    <t>472661386_723aae880b</t>
  </si>
  <si>
    <t>476233374_e1396998ef</t>
  </si>
  <si>
    <t>476740978_45b65ebe0c</t>
  </si>
  <si>
    <t>476759700_8911f087f8</t>
  </si>
  <si>
    <t>478208896_90e7187b64</t>
  </si>
  <si>
    <t>478209058_21e2c37c73</t>
  </si>
  <si>
    <t>478592803_f57cc9c461</t>
  </si>
  <si>
    <t>47870024_73a4481f7d</t>
  </si>
  <si>
    <t>47871819_db55ac4699</t>
  </si>
  <si>
    <t>478754346_addb53893c</t>
  </si>
  <si>
    <t>479807115_3a484fb18b</t>
  </si>
  <si>
    <t>479807465_cf42f39d00</t>
  </si>
  <si>
    <t>479807833_85eed6899c</t>
  </si>
  <si>
    <t>480200554_6155e9dfeb</t>
  </si>
  <si>
    <t>482088914_e6ea4501e9</t>
  </si>
  <si>
    <t>482882719_165722082d</t>
  </si>
  <si>
    <t>483039719_75181b2726</t>
  </si>
  <si>
    <t>498444334_a680d318a1</t>
  </si>
  <si>
    <t>529198549_5cd9fedf3f</t>
  </si>
  <si>
    <t>53043785_c468d6f931</t>
  </si>
  <si>
    <t>531261613_f1a045cd75</t>
  </si>
  <si>
    <t>532131603_c82d454c8a</t>
  </si>
  <si>
    <t>533713001_2d36e93509</t>
  </si>
  <si>
    <t>534056823_0752303702</t>
  </si>
  <si>
    <t>534200447_b0f3ff02be</t>
  </si>
  <si>
    <t>99171998_7cc800ceef</t>
  </si>
  <si>
    <t>99679241_adc853a5c0</t>
  </si>
  <si>
    <t>COCO-train-2nd (1)</t>
  </si>
  <si>
    <t>COCO-train-2nd (104)</t>
  </si>
  <si>
    <t>COCO-train-2nd (105)</t>
  </si>
  <si>
    <t>COCO-train-2nd (107)</t>
  </si>
  <si>
    <t>COCO-train-2nd (108)</t>
  </si>
  <si>
    <t>COCO-train-2nd (111)</t>
  </si>
  <si>
    <t>COCO-train-2nd (112)</t>
  </si>
  <si>
    <t>COCO-train-2nd (119)</t>
  </si>
  <si>
    <t>COCO-train-2nd (123)</t>
  </si>
  <si>
    <t>COCO-train-2nd (126)</t>
  </si>
  <si>
    <t>COCO-train-2nd (128)</t>
  </si>
  <si>
    <t>COCO-train-2nd (133)</t>
  </si>
  <si>
    <t>COCO-train-2nd (135)</t>
  </si>
  <si>
    <t>COCO-train-2nd (136)</t>
  </si>
  <si>
    <t>COCO-train-2nd (142)</t>
  </si>
  <si>
    <t>COCO-train-2nd (143)</t>
  </si>
  <si>
    <t>COCO-train-2nd (144)</t>
  </si>
  <si>
    <t>COCO-train-2nd (146)</t>
  </si>
  <si>
    <t>COCO-train-2nd (147)</t>
  </si>
  <si>
    <t>COCO-train-2nd (15)</t>
  </si>
  <si>
    <t>COCO-train-2nd (151)</t>
  </si>
  <si>
    <t>COCO-train-2nd (156)</t>
  </si>
  <si>
    <t>COCO-train-2nd (160)</t>
  </si>
  <si>
    <t>COCO-train-2nd (161)</t>
  </si>
  <si>
    <t>COCO-train-2nd (164)</t>
  </si>
  <si>
    <t>COCO-train-2nd (167)</t>
  </si>
  <si>
    <t>COCO-train-2nd (169)</t>
  </si>
  <si>
    <t>COCO-train-2nd (17)</t>
  </si>
  <si>
    <t>COCO-train-2nd (173)</t>
  </si>
  <si>
    <t>COCO-train-2nd (176)</t>
  </si>
  <si>
    <t>COCO-train-2nd (179)</t>
  </si>
  <si>
    <t>COCO-train-2nd (18)</t>
  </si>
  <si>
    <t>COCO-train-2nd (184)</t>
  </si>
  <si>
    <t>COCO-train-2nd (185)</t>
  </si>
  <si>
    <t>COCO-train-2nd (188)</t>
  </si>
  <si>
    <t>COCO-train-2nd (19)</t>
  </si>
  <si>
    <t>COCO-train-2nd (191)</t>
  </si>
  <si>
    <t>COCO-train-2nd (192)</t>
  </si>
  <si>
    <t>COCO-train-2nd (198)</t>
  </si>
  <si>
    <t>COCO-train-2nd (199)</t>
  </si>
  <si>
    <t>COCO-train-2nd (20)</t>
  </si>
  <si>
    <t>COCO-train-2nd (205)</t>
  </si>
  <si>
    <t>COCO-train-2nd (206)</t>
  </si>
  <si>
    <t>COCO-train-2nd (208)</t>
  </si>
  <si>
    <t>COCO-train-2nd (210)</t>
  </si>
  <si>
    <t>COCO-train-2nd (214)</t>
  </si>
  <si>
    <t>COCO-train-2nd (222)</t>
  </si>
  <si>
    <t>COCO-train-2nd (225)</t>
  </si>
  <si>
    <t>COCO-train-2nd (226)</t>
  </si>
  <si>
    <t>COCO-train-2nd (228)</t>
  </si>
  <si>
    <t>COCO-train-2nd (230)</t>
  </si>
  <si>
    <t>COCO-train-2nd (24)</t>
  </si>
  <si>
    <t>COCO-train-2nd (26)</t>
  </si>
  <si>
    <t>COCO-train-2nd (27)</t>
  </si>
  <si>
    <t>COCO-train-2nd (29)</t>
  </si>
  <si>
    <t>COCO-train-2nd (46)</t>
  </si>
  <si>
    <t>COCO-train-2nd (7)</t>
  </si>
  <si>
    <t>COCO-train-3rd (121)</t>
  </si>
  <si>
    <t>COCO-train-3rd (122)</t>
  </si>
  <si>
    <t>COCO-train-3rd (127)</t>
  </si>
  <si>
    <t>COCO-train-3rd (128)</t>
  </si>
  <si>
    <t>COCO-train-3rd (131)</t>
  </si>
  <si>
    <t>COCO-train-3rd (133)</t>
  </si>
  <si>
    <t>COCO-train-3rd (134)</t>
  </si>
  <si>
    <t>COCO-train-3rd (31)</t>
  </si>
  <si>
    <t>COCO-train-3rd (37)</t>
  </si>
  <si>
    <t>COCO-train-3rd (4)</t>
  </si>
  <si>
    <t>COCO-train-3rd (5)</t>
  </si>
  <si>
    <t>COCO-train-3rd (80)</t>
  </si>
  <si>
    <t>COCO-train-3rd (83)</t>
  </si>
  <si>
    <t>COCO-train-3rd (86)</t>
  </si>
  <si>
    <t>COCO-train-3rd (87)</t>
  </si>
  <si>
    <t>COCO_train (100)</t>
  </si>
  <si>
    <t>COCO_train (123)</t>
  </si>
  <si>
    <t>COCO_train (34)</t>
  </si>
  <si>
    <t>COCO_train (36)</t>
  </si>
  <si>
    <t>COCO_train (38)</t>
  </si>
  <si>
    <t>COCO_train (5)</t>
  </si>
  <si>
    <t>COCO_train (54)</t>
  </si>
  <si>
    <t>COCO_train (59)</t>
  </si>
  <si>
    <t>COCO_train (85)</t>
  </si>
  <si>
    <t>COCO_train (90)</t>
  </si>
  <si>
    <t>COCO_train (96)</t>
  </si>
  <si>
    <t>custom (11)</t>
  </si>
  <si>
    <t>custom (12)</t>
  </si>
  <si>
    <t>custom (20)</t>
  </si>
  <si>
    <t>custom (21)</t>
  </si>
  <si>
    <t>custom (22)</t>
  </si>
  <si>
    <t>custom (25)</t>
  </si>
  <si>
    <t>custom (27)</t>
  </si>
  <si>
    <t>custom (29)</t>
  </si>
  <si>
    <t>custom (30)</t>
  </si>
  <si>
    <t>custom (32)</t>
  </si>
  <si>
    <t>custom (34)</t>
  </si>
  <si>
    <t>custom (37)</t>
  </si>
  <si>
    <t>custom (49)</t>
  </si>
  <si>
    <t>custom (51)</t>
  </si>
  <si>
    <t>custom (52)</t>
  </si>
  <si>
    <t>custom (53)</t>
  </si>
  <si>
    <t>custom (54)</t>
  </si>
  <si>
    <t>custom (55)</t>
  </si>
  <si>
    <t>custom (56)</t>
  </si>
  <si>
    <t>custom (6)</t>
  </si>
  <si>
    <t>custom (8)</t>
  </si>
  <si>
    <t>ship (1)</t>
  </si>
  <si>
    <t>dog is running in the snow</t>
  </si>
  <si>
    <t>man drilling hole in the ice</t>
  </si>
  <si>
    <t>climber climbing an ice wall</t>
  </si>
  <si>
    <t>young kid playing the goalie in hockey rink</t>
  </si>
  <si>
    <t>man sitting in front of metal sculpture in front of building</t>
  </si>
  <si>
    <t>tent is being set up on the ice</t>
  </si>
  <si>
    <t>three people overlook green valley</t>
  </si>
  <si>
    <t>woman with paddle sits in boat on the water</t>
  </si>
  <si>
    <t>the boy is playing on the shore of an ocean</t>
  </si>
  <si>
    <t>hiker standing high on bluff overlooking the mountains below</t>
  </si>
  <si>
    <t>group of hot air balloons lit up at night</t>
  </si>
  <si>
    <t>girl holding horse lead behind fire</t>
  </si>
  <si>
    <t>two men are skiing in the snow in wooded area</t>
  </si>
  <si>
    <t>two people climbing up snowy mountain</t>
  </si>
  <si>
    <t>woman blue jacket sits on daft horse near frozen lake</t>
  </si>
  <si>
    <t>two horses are pulling woman in cart</t>
  </si>
  <si>
    <t>person wearing red vest climbs up steep rock</t>
  </si>
  <si>
    <t>shaft of light in cave shows three spelunkers</t>
  </si>
  <si>
    <t>boy in yellow shorts is standing on top of cliff</t>
  </si>
  <si>
    <t>snowmobiler flies through the air</t>
  </si>
  <si>
    <t>people pose with helmets and goggles on while riding snowmobiles</t>
  </si>
  <si>
    <t>three people on atvs in brown field turn their heads to look at the camera</t>
  </si>
  <si>
    <t>man on four wheeler is flying through the air</t>
  </si>
  <si>
    <t>man on fourwheeler jumps near small building</t>
  </si>
  <si>
    <t>the biker is riding around curve in the road</t>
  </si>
  <si>
    <t>woman in striped shirt climbs up mountain</t>
  </si>
  <si>
    <t>man climbing rock wall</t>
  </si>
  <si>
    <t>rock climber climbs large rock</t>
  </si>
  <si>
    <t>black and white bird eating seeds out of someone hand</t>
  </si>
  <si>
    <t>man with his surfboard stands in the sand</t>
  </si>
  <si>
    <t>boy dressed in soccer attire and holding his shoes getting out of car</t>
  </si>
  <si>
    <t>three men are setting up sledge on snowy plain</t>
  </si>
  <si>
    <t>young man in hooded jacket sitting on snow in mountain area</t>
  </si>
  <si>
    <t>small boy smiles as he stands with others wearing the same black hats</t>
  </si>
  <si>
    <t>group of rock climbers climb rock wall in forest</t>
  </si>
  <si>
    <t>two people stand on the side of large white and red boat</t>
  </si>
  <si>
    <t>large brown horse stands over small black colt that is kneeling on the sand</t>
  </si>
  <si>
    <t>man on bicycle riding down rocky hill</t>
  </si>
  <si>
    <t>dog toys with cat hiding under bench</t>
  </si>
  <si>
    <t>person standing beside bike in stream</t>
  </si>
  <si>
    <t>winter landscape with four people walking in the snow</t>
  </si>
  <si>
    <t>one man in red shirt and black pants with man in white shirt and tan shorts golfing</t>
  </si>
  <si>
    <t>woman wearing blue shirt and hat with khaki shorts plays golf</t>
  </si>
  <si>
    <t>children sit and watch the fish moving in the pond</t>
  </si>
  <si>
    <t>the dog is playing with red ball</t>
  </si>
  <si>
    <t>hiker with an american flag on his backpack walks through the woods</t>
  </si>
  <si>
    <t>man sleeping with bag on his lap on public transportation</t>
  </si>
  <si>
    <t>one man kissing another man on the check and both are in white shirts with black vests</t>
  </si>
  <si>
    <t>puppy plays with an adult dog in the snow</t>
  </si>
  <si>
    <t>two women walking down dirt road with man far behind</t>
  </si>
  <si>
    <t>the boy is jumping in the woods</t>
  </si>
  <si>
    <t>man is being thrown frisbee in front of monument and flags</t>
  </si>
  <si>
    <t>helmeted man jumping off rock on mountain bike</t>
  </si>
  <si>
    <t>man is rock climbing under large cliff</t>
  </si>
  <si>
    <t>young boy smiles at the camera from the tire swing</t>
  </si>
  <si>
    <t>woman is crossing rope bridge in the trees with other people waiting at one end</t>
  </si>
  <si>
    <t>two men paddling canoe down narrow stream</t>
  </si>
  <si>
    <t>two girls sit along lake while man in the background fishes</t>
  </si>
  <si>
    <t>two girls are sitting on path by river with their bicycles parked beside them</t>
  </si>
  <si>
    <t>climber in an orange helmet is ascending attached to rope whilst climbing rock fac</t>
  </si>
  <si>
    <t>dog is running along beach on sunny day</t>
  </si>
  <si>
    <t>man rock climbing near the ocean</t>
  </si>
  <si>
    <t>boy swings baseball bat and catcher stands behind him</t>
  </si>
  <si>
    <t>woman in an red tracksuit squeezing lemons in press</t>
  </si>
  <si>
    <t>young man and young woman serve food</t>
  </si>
  <si>
    <t>boy in green shirt on skateboard on stone wall with graffiti</t>
  </si>
  <si>
    <t>man holds large fish on boat</t>
  </si>
  <si>
    <t>man riding his bike on hill</t>
  </si>
  <si>
    <t>man rides his bike over rocks and creek</t>
  </si>
  <si>
    <t>man is hanging from cliff while rock climbing high above</t>
  </si>
  <si>
    <t>man wearing backpack is climbing rock</t>
  </si>
  <si>
    <t>man with white shirt and helmet is climbing mountain</t>
  </si>
  <si>
    <t>bird is standing on rock overlooking waterfall</t>
  </si>
  <si>
    <t>man paddling in blue kayak in the water</t>
  </si>
  <si>
    <t>four children in uniforms stand in front of palm trees</t>
  </si>
  <si>
    <t>girl and two boys dressed up for halloween</t>
  </si>
  <si>
    <t>man with red helmet kayaking</t>
  </si>
  <si>
    <t>two people are sitting on rock overlooking the river</t>
  </si>
  <si>
    <t>man is riding dirt bike over some rocks</t>
  </si>
  <si>
    <t>woman takes picture during the day</t>
  </si>
  <si>
    <t>two boys are kicking ball to each other in the park</t>
  </si>
  <si>
    <t>two people are landing from their sky diving exercises</t>
  </si>
  <si>
    <t>couple dogs in and around small lake of water near highway</t>
  </si>
  <si>
    <t>group of people stand in the sand looking out at the water</t>
  </si>
  <si>
    <t xml:space="preserve"> man in grey shirt is on boat with flag</t>
  </si>
  <si>
    <t>man rides motorcycle with the number on it</t>
  </si>
  <si>
    <t>girl in light blue windbreaker walks down cement road</t>
  </si>
  <si>
    <t>man is riding on red motorcycle</t>
  </si>
  <si>
    <t>motorcyclist is driving down road on their motorbike</t>
  </si>
  <si>
    <t>two lizards fight in the water</t>
  </si>
  <si>
    <t>man wearing blue climbs steep cliff</t>
  </si>
  <si>
    <t>guy waterskiing behind boat</t>
  </si>
  <si>
    <t>man is fishing in foggy lake</t>
  </si>
  <si>
    <t>brown dog jumps while man holds stick up high</t>
  </si>
  <si>
    <t>girl with pink shirt is running through flowery grass</t>
  </si>
  <si>
    <t>child sitting on carousel horse</t>
  </si>
  <si>
    <t>three kids are playing at fountain in front of building</t>
  </si>
  <si>
    <t>kids play in the water in the middle of the street</t>
  </si>
  <si>
    <t>man and woman walk their dogs on leashes</t>
  </si>
  <si>
    <t>many people are on the beach near building with flags flying</t>
  </si>
  <si>
    <t>two men raise their arms atop snowy mountain</t>
  </si>
  <si>
    <t>man drives green jeep over few jagged rocks</t>
  </si>
  <si>
    <t>group of people are riding bicycles in race</t>
  </si>
  <si>
    <t>man is swinging on rope over water</t>
  </si>
  <si>
    <t>man is swinging on rope swing into lake</t>
  </si>
  <si>
    <t>the climber in red is leading climbers up long rock face</t>
  </si>
  <si>
    <t>two dogs in grassy park playing</t>
  </si>
  <si>
    <t>black and white dog is running along blue board</t>
  </si>
  <si>
    <t>man eats corn on the cob while talking to woman</t>
  </si>
  <si>
    <t>small dog is playing with ball on the sand</t>
  </si>
  <si>
    <t>sheep cluster together in field while dog is nearby</t>
  </si>
  <si>
    <t>two small dogs playing with each other in the grass</t>
  </si>
  <si>
    <t>two yellow dogs playfighting</t>
  </si>
  <si>
    <t>someone is pulling big black bag onto subway</t>
  </si>
  <si>
    <t>black and brown dog stands on roof</t>
  </si>
  <si>
    <t>black dog runs in yard while woman observes</t>
  </si>
  <si>
    <t>black dog running on beach</t>
  </si>
  <si>
    <t>man in yellow sweater catching frisbee</t>
  </si>
  <si>
    <t>man with an apron cooks husks of corn</t>
  </si>
  <si>
    <t>the dog has blue ball in its mouth</t>
  </si>
  <si>
    <t>dog with its mouth opened</t>
  </si>
  <si>
    <t>dog jumps over owner to catch smilely faced frisbee while spectators in the park watch</t>
  </si>
  <si>
    <t>dog runs across the grass</t>
  </si>
  <si>
    <t>man sits in wheelchair as woman pushes him</t>
  </si>
  <si>
    <t>man runs shoeless on green lawn</t>
  </si>
  <si>
    <t>two dogs playing in the water with stick</t>
  </si>
  <si>
    <t>gray dog is in grass</t>
  </si>
  <si>
    <t>two dogs playing on sandy beach</t>
  </si>
  <si>
    <t>black man in red shirt</t>
  </si>
  <si>
    <t>woman walking on sand leaving footprints</t>
  </si>
  <si>
    <t>person feet are sticking out from small cave</t>
  </si>
  <si>
    <t>dog chases deer into the woods</t>
  </si>
  <si>
    <t>person jumping off of high rock</t>
  </si>
  <si>
    <t>man in white hardhat is standing in front of green truck</t>
  </si>
  <si>
    <t>man sitting on an old piece of wood outside</t>
  </si>
  <si>
    <t>two dogs in water with one retrieving stick</t>
  </si>
  <si>
    <t>girl wearing red shirt is pulling on the necklace she is wearing</t>
  </si>
  <si>
    <t>man is overlooking big snowy mountain</t>
  </si>
  <si>
    <t>couple sitting on rock overlooking valley filled with trees</t>
  </si>
  <si>
    <t>person with their face covered standing in desert</t>
  </si>
  <si>
    <t>girl with dreadlocks standing in pool</t>
  </si>
  <si>
    <t>dog shaking off water</t>
  </si>
  <si>
    <t>young woman in black skirt and boots walks by stores</t>
  </si>
  <si>
    <t>woman wearing suitcase full of money</t>
  </si>
  <si>
    <t>man walks across the tightrope</t>
  </si>
  <si>
    <t>man is talking on cellphone outside of bar</t>
  </si>
  <si>
    <t>person hang gliding at sunset</t>
  </si>
  <si>
    <t>bearded man with sunglasses in the mountains</t>
  </si>
  <si>
    <t>cars and people gathered in city mall area</t>
  </si>
  <si>
    <t>black puppy jumping on the back of white puppy</t>
  </si>
  <si>
    <t>climber walks along snowy peak</t>
  </si>
  <si>
    <t>dog holds an orange rag in his mouth while running</t>
  </si>
  <si>
    <t>black dog barking</t>
  </si>
  <si>
    <t>man and woman wearing black walk with arms around each other</t>
  </si>
  <si>
    <t>people with strollers walking on bridge</t>
  </si>
  <si>
    <t>two white dogs run through fiels with snow</t>
  </si>
  <si>
    <t>two girls and two guys walking down the street</t>
  </si>
  <si>
    <t>brown dog is running across the grass with stick in its mouth</t>
  </si>
  <si>
    <t>people using an outdoor ice skating rink</t>
  </si>
  <si>
    <t>two adults sit on bench</t>
  </si>
  <si>
    <t>two teams of soccer players playing game on field</t>
  </si>
  <si>
    <t>the dog is running with colorful ball</t>
  </si>
  <si>
    <t>man standing on mountainside in snow</t>
  </si>
  <si>
    <t>the woman is wearing black hat with an american flag on it</t>
  </si>
  <si>
    <t>car splashes through mud and leaves on the forest floor</t>
  </si>
  <si>
    <t>dog jumps over barrier</t>
  </si>
  <si>
    <t>the man and the woman pose for picture by some bushes</t>
  </si>
  <si>
    <t>two black dogs playing tugofwar</t>
  </si>
  <si>
    <t>man sitting on rock near trees</t>
  </si>
  <si>
    <t>man looks up at the camera as he climbs rock and others look on</t>
  </si>
  <si>
    <t>two dogs play with toy</t>
  </si>
  <si>
    <t>two dogs running</t>
  </si>
  <si>
    <t>woman with blue mohawk is walking with small child</t>
  </si>
  <si>
    <t>football player in full stadium jumping and recieving football</t>
  </si>
  <si>
    <t>black dog is holding white object in its teeth</t>
  </si>
  <si>
    <t>two dogs playing with tennis ball</t>
  </si>
  <si>
    <t>dog running on two legs</t>
  </si>
  <si>
    <t>yellow dog digs in the sand near grass</t>
  </si>
  <si>
    <t>the person with helmet is doing jumping trick on</t>
  </si>
  <si>
    <t>people walk around mobile puppet theater in big city</t>
  </si>
  <si>
    <t>man eats pastry</t>
  </si>
  <si>
    <t>four young adults gathered outdoors</t>
  </si>
  <si>
    <t>man with mohawk walking on campus</t>
  </si>
  <si>
    <t>dog running along the beach</t>
  </si>
  <si>
    <t>dog running through snow</t>
  </si>
  <si>
    <t>two mountain climbers stand atop snowy peak</t>
  </si>
  <si>
    <t>group of runners carry an injured runner out of race</t>
  </si>
  <si>
    <t>group of people on sunny day</t>
  </si>
  <si>
    <t>girl in green field plays soccer</t>
  </si>
  <si>
    <t>the man and woman are sitting together and smiling</t>
  </si>
  <si>
    <t>boy jumps into water while another watches</t>
  </si>
  <si>
    <t>the white dog looks happy running</t>
  </si>
  <si>
    <t>black race car starts up in front of crowd of people</t>
  </si>
  <si>
    <t>little boy standing in very tall green grass</t>
  </si>
  <si>
    <t>man sits on bench reading newspaper</t>
  </si>
  <si>
    <t>man breathes fire</t>
  </si>
  <si>
    <t>two men in red helmets sit atop rocky cliff</t>
  </si>
  <si>
    <t>person poses inside of tent surrounded by snow</t>
  </si>
  <si>
    <t>two young kids are walking outside</t>
  </si>
  <si>
    <t>man is climbing cliff high in the air</t>
  </si>
  <si>
    <t>man is eating piece of corn on the cob</t>
  </si>
  <si>
    <t>dog is running</t>
  </si>
  <si>
    <t>woman in red wears glasses and long earrings</t>
  </si>
  <si>
    <t>woman sits against wall in fancy building</t>
  </si>
  <si>
    <t>pink eyed boxer dog carrying pillowcase</t>
  </si>
  <si>
    <t>the brown dogs are playing with blue toy together</t>
  </si>
  <si>
    <t>three people sit and look at mountains</t>
  </si>
  <si>
    <t>two white rabbits sit on the green grass</t>
  </si>
  <si>
    <t>two people ride the train</t>
  </si>
  <si>
    <t>three children playing on rocks near lake</t>
  </si>
  <si>
    <t>little boy climbing tree and smiling</t>
  </si>
  <si>
    <t>the little girl poured water from bucket onto the person in the white shirt</t>
  </si>
  <si>
    <t>three young men sit on rocks at the top of mountian</t>
  </si>
  <si>
    <t>man plays an accordion</t>
  </si>
  <si>
    <t>the man is playing guitar and sitting with cat</t>
  </si>
  <si>
    <t>wakeboarder leaps in the air</t>
  </si>
  <si>
    <t>A group of people stand in front of the building, some holding files in their hands, as they look confidently into the camera.</t>
  </si>
  <si>
    <t>In a room with a board on the wall, four individuals are sitting on a sofa, engaged in a discussion about a project, as they examine a toy car that appears to be the subject of their conversation.</t>
  </si>
  <si>
    <t>the white and brown dog is running over the surface of the snow.</t>
  </si>
  <si>
    <t>man on skis looking at artwork for sale in the snow</t>
  </si>
  <si>
    <t xml:space="preserve"> A person wearing skis is examining framed pictures that have been arranged in the snow, while another person is gazing at the stem of a nearby tree</t>
  </si>
  <si>
    <t>In front of a skis vehicle motorcycle, a man is drilling into the frozen ice of a pond while another man watches, with the snow-covered surface all around them</t>
  </si>
  <si>
    <t>An ice climber in a blue jacket and black pants is scaling an ice wall</t>
  </si>
  <si>
    <t>The child, dressed in a red jacket and jeans, is kneeling in front of the goalie net with a hockey stick in his right hand</t>
  </si>
  <si>
    <t>man sits and reads newspaper by sculpture outside of an office building</t>
  </si>
  <si>
    <t>Two men are standing outside a blue tent structure on a snowy surface</t>
  </si>
  <si>
    <t>Three person are on the top of a hill, admiring the stunning view of the green valley and mountains in the distance</t>
  </si>
  <si>
    <t>The serene scene depicted a blue cloudy sky, trees lining the riverbank, and a girl paddling down the river, as viewed from behind her</t>
  </si>
  <si>
    <t>young boy in swimming trunks is walking with his arms outstretched on the beach</t>
  </si>
  <si>
    <t>skier is overlooking the beautiful white snow covered landscape</t>
  </si>
  <si>
    <t>At the park at night, seven air balloons are brightly lit up, captivating the attention of the people who gaze up at them.</t>
  </si>
  <si>
    <t>As the light bulb flickered under the wooden roof, the people gathered around the dinner table engaged in lively discussions with each other</t>
  </si>
  <si>
    <t>A girl wearing a black shirt is standing behind a fire, holding a horse, while a person in a blue shirt and pants, along with their horse, watches the fire.</t>
  </si>
  <si>
    <t>Two men clad in yellow jackets are skiing through a snow-covered wooded area</t>
  </si>
  <si>
    <t>The woman, donning a blue jacket and blue jeans, elegantly rides her brown horse near a frozen lake, with the majestic backdrop of mountains and trees.</t>
  </si>
  <si>
    <t>two horses pull carriage driven by woman over snow covered ground</t>
  </si>
  <si>
    <t>A person wearing a red vest is climbing a tall, flat mountain while holding onto a safety rope.</t>
  </si>
  <si>
    <t>Three people with yellow helmets are in a spelunking pose inside a rocky cavern, with sunlight shining down on them</t>
  </si>
  <si>
    <t>boy wearing blue shirt and yellow shorts standing on the top of cliff edge</t>
  </si>
  <si>
    <t>snowmobile rider flies through the air on his or her yellow machine in front of tall pine trees</t>
  </si>
  <si>
    <t>Three people riding four wheeler on a brown field turn their heads towards the right side.</t>
  </si>
  <si>
    <t>A person is riding an orange ATV, jumping in an empty field.</t>
  </si>
  <si>
    <t>person dressed in tan jacket jumps quad over harvested cornfield in front of small out building</t>
  </si>
  <si>
    <t>A woman in the striped shirt is grippe the rope tightly as she climbs up the mountain</t>
  </si>
  <si>
    <t>young man with the white tshirt and grey pants  is rappeling up the rock wall</t>
  </si>
  <si>
    <t>A person dressed in a blue helmet and purple pants is climbing a rock</t>
  </si>
  <si>
    <t>black and white bird standing on hand of someone holding sunflower seeds</t>
  </si>
  <si>
    <t xml:space="preserve">three people are riding around on atv </t>
  </si>
  <si>
    <t>three people are riding on their ATVs, traveling along a well-worn path in a field that is surrounded by trees</t>
  </si>
  <si>
    <t>the snowboarder is sitting down</t>
  </si>
  <si>
    <t>A person is taking a rest while sitting on a snowy mountain slope with skiers and snowboarders nearby</t>
  </si>
  <si>
    <t>boy in red soccer strip is holding his boots in his hand whilst stepping out of car</t>
  </si>
  <si>
    <t xml:space="preserve">Under a clear blue sky, a person dressed in a hooded jacket is sitting on the snow in front of a yellow tent, while another person stands nearby engaged in work, </t>
  </si>
  <si>
    <t>three boys wearing florida marlins hats</t>
  </si>
  <si>
    <t>two dogs are playing together on green grass</t>
  </si>
  <si>
    <t>Two dogs are playing in a grassy field, where a brown dog is seen biting the other gray dog's ear.</t>
  </si>
  <si>
    <t>A person in a blue shirt and helmet is rides bicycle down rocky hill while small trees covering the slope.</t>
  </si>
  <si>
    <t>A cat is hiding under the bench while a dog is panting with an open mouth</t>
  </si>
  <si>
    <t>Two cyclists are carefully crossing a stream, their bicycles in hand, as they navigate the rocky riverbed</t>
  </si>
  <si>
    <t>Four people walk on the snow-covered mountain during sunset.</t>
  </si>
  <si>
    <t>Two men stand on the grassy ground with trees covering the side area, and they are looking at the distance of the golf score</t>
  </si>
  <si>
    <t>there are several people and children looking into water with blue tiled floor and goldfish</t>
  </si>
  <si>
    <t>white dog is jumping in the air attempting to catch red ball</t>
  </si>
  <si>
    <t>A man is hiking along a mountain path covered with trees, with an American flag proudly displayed on his backpack</t>
  </si>
  <si>
    <t>man who has fallen asleep on public transportation</t>
  </si>
  <si>
    <t>man wearing tuxedo shirt vest and bowtie is laughing while being kissed on the cheek by another man wearing the same thing.</t>
  </si>
  <si>
    <t>The adorable light brown puppy was playing with an adult dog in the pristine white snow</t>
  </si>
  <si>
    <t>boy wearing no shirt and some blue jeans is jumping in the air in the woods</t>
  </si>
  <si>
    <t>Two young women are strolling along a serene rural path that is bordered by tall trees, while another man wearing blue pants walks far behind them.</t>
  </si>
  <si>
    <t>The man stands on the green grassy ground, attempting to catch a frisbee, while a building is situated to his right, people are walking on the building side, and a flag is hanging on the surrounding of the ground.</t>
  </si>
  <si>
    <t>mountain biker is jumping his bike over rock as another cyclist stands on the trail watching</t>
  </si>
  <si>
    <t>climber is attempting to climb around an overhang above the woods and skillfully using a rope to assist his ascent.</t>
  </si>
  <si>
    <t>In the park, a boy rides on a tire swing and beams with delight, flashing a broad smile</t>
  </si>
  <si>
    <t>A woman dressed in a white shirt and jeans is crossing a rope bridge nestled among the trees in a forest, while other people wait for her at one end</t>
  </si>
  <si>
    <t>two men are paddling down a river with lush green trees flanking both sides.</t>
  </si>
  <si>
    <t>two girls in bathing suits sit on the shore of lake watching someone fishing from boat</t>
  </si>
  <si>
    <t>Set amidst a pond surrounded by trees, two women dressed in white shirts are sitting on the grass with a bicycle standing behind them</t>
  </si>
  <si>
    <t>gentleman is rock climbing</t>
  </si>
  <si>
    <t>A dog is running on the beach, with the vast expanse of the bright blue ocean and cloudy sky in the background</t>
  </si>
  <si>
    <t>rock climber pauses to look out over the ocean</t>
  </si>
  <si>
    <t>A man stands on top of a mountain, with a harness and rope attached to his waist, gazing out at a stunning view of a serene lake and lush green forest below</t>
  </si>
  <si>
    <t>man looks up at the cliff he is climbing near the beautiful blue ocean</t>
  </si>
  <si>
    <t>the boy in the blue shirt is swinging baseball bat towards ball as the boy in the red helmet waits to catch him out</t>
  </si>
  <si>
    <t>A woman wearing a red tracksuit and a floral necklace smiles as she squeezes lemons into a press to make a drink.</t>
  </si>
  <si>
    <t>A young man and woman are standing beside a pot of food, serving it to others..</t>
  </si>
  <si>
    <t>A man wearing a green t-shirt is standing with his skateboard on a stone wall that has graffiti on it, and there is a blue window behind him.</t>
  </si>
  <si>
    <t>The man in blue jeans and a white striped shirt is holding a fish in both hands, with the vast sea visible in the background.</t>
  </si>
  <si>
    <t>A man wearing a blue helmet and black cycling outfit rides his bike through a dry field in a hilly area.</t>
  </si>
  <si>
    <t>boy in black helmet and red shirt rides his motorbike over rocky stream</t>
  </si>
  <si>
    <t>man is hanging under the edge of a rocky cliff, with a magnificent mountain and forest below them</t>
  </si>
  <si>
    <t>under the sunny sky person is climbing up the rocky hills and looking up to see the steep incline of the hill.</t>
  </si>
  <si>
    <t>a person is standing at the top of a rocky cliff overlooking green valley</t>
  </si>
  <si>
    <t>man standing on cliff</t>
  </si>
  <si>
    <t>In the forest, a man wearing a white shirt is seen climbing a mountain using climbing equipment.</t>
  </si>
  <si>
    <t>longnecked bird standing on rock with waves crashing in the background</t>
  </si>
  <si>
    <t xml:space="preserve"> man in his blue kayak was paddling fiercely through the fast-moving water</t>
  </si>
  <si>
    <t>boy and three girls in blue school uniforms walk down dirt covered road</t>
  </si>
  <si>
    <t>young girl with her face painted stands next to some other children</t>
  </si>
  <si>
    <t xml:space="preserve"> young man with a red shirt and a white helmet is riding his motorcycle in a rocky stream</t>
  </si>
  <si>
    <t>Under a tree, two boys are kicking a soccer ball on the grassy ground surrounded by trees.</t>
  </si>
  <si>
    <t>Two individuals have just landed in a field after completing their skydiving exercises with their brightly colored parachutes</t>
  </si>
  <si>
    <t>Under the overpass, a dog swims with a stick in its mouth, while two other dogs, one brown and the other black, run alongside the nearby river</t>
  </si>
  <si>
    <t>man wear blue shirt with white covering on is face spraying water on mound of sand with heart drawn that says open up</t>
  </si>
  <si>
    <t>couple sit on car with their backs to the camera</t>
  </si>
  <si>
    <t>On the street, several cars are parked, while men and women sit on the hood of one car, watching as other cars pass by.</t>
  </si>
  <si>
    <t>three men and two women stand facing the ocean from the shore on sunny day</t>
  </si>
  <si>
    <t>A man wearing a gray shirt sits on a sailboard with the American flag hanging on it, as the sun sets in the background and the river shines.</t>
  </si>
  <si>
    <t>A man with a red helmet is riding a motorcycle with the number 5 on it, making a left turn on a paved road</t>
  </si>
  <si>
    <t>two oriental lizards are fighting for dominance in small pond</t>
  </si>
  <si>
    <t>two lines of colorful race cars are racing each other on racetrack and the green one is in the lead</t>
  </si>
  <si>
    <t>cars racing on dirt track</t>
  </si>
  <si>
    <t>The man wearing a white helmet and blue shirt is preparing to climb</t>
  </si>
  <si>
    <t>boy looks down and spreads his arms wide</t>
  </si>
  <si>
    <t>The boy in the blue, yellow, and orange shirt standing with his arms outstretched</t>
  </si>
  <si>
    <t>Little girl is sliding down blue and yellow spiral slide at park</t>
  </si>
  <si>
    <t>child is on slide</t>
  </si>
  <si>
    <t>The man wearing a red life jacket rode the wakeboard with one hand, a wide smile on his face as he glided across the water</t>
  </si>
  <si>
    <t>men wearing red life jecket and blue shorts holding purple rope while waterskiing</t>
  </si>
  <si>
    <t>A person is fishing on the bank of a foggy river near a large tree</t>
  </si>
  <si>
    <t>man stands with his arm up in the air holding stick while dog jumps up</t>
  </si>
  <si>
    <t>Under the sunny sky, a young girl wearing a pink shirt and jeans is running through a field filled with colorful flowers</t>
  </si>
  <si>
    <t>A lineup of plastic horses has been organized to create a children's ride, with a lone child enjoying a ride on one of them</t>
  </si>
  <si>
    <t>man waterskies with life jacket</t>
  </si>
  <si>
    <t>In the courtyard of the office building, people are walking while a child plays around the fountain</t>
  </si>
  <si>
    <t>The dogs are pulling on their leashes towards each other while their owners walk in opposite directions on the grass</t>
  </si>
  <si>
    <t>blond man jumping through the air over the ocean</t>
  </si>
  <si>
    <t>man is wakeboarding and is jumping into the air</t>
  </si>
  <si>
    <t>On a partly cloudy day, two people wearing green and blue shirts kneel on the snow, raise their arms in excitement, and behind them is a snow-capped mountain peak and green trees.</t>
  </si>
  <si>
    <t>Among the dense trees of the forest, a man with a pink shirt rides a green jeep over a large rock stone</t>
  </si>
  <si>
    <t>girl in bikini top and shorts poses for picture on mountain overlooking lake</t>
  </si>
  <si>
    <t>woman poses for picture while in front of lake</t>
  </si>
  <si>
    <t>The road was lined with lush green trees on both sides, and a group of cyclists were riding down the path in an off-road race.</t>
  </si>
  <si>
    <t>man in red shorts swinging on rope over lake</t>
  </si>
  <si>
    <t>man wearing red shirt is climbs up very tall cliff with blue rope behind him</t>
  </si>
  <si>
    <t>shirtless man climbs up cliff face with no safety equipment</t>
  </si>
  <si>
    <t>man climbs large rock</t>
  </si>
  <si>
    <t>A black and white dog is holding a stick in its mouth and swimming in a pond.</t>
  </si>
  <si>
    <t>Dog swimming in water</t>
  </si>
  <si>
    <t>A man wearing a blue shirt and jeans, with sunglasses and a side bag, is walking in front of a dark blue wall.</t>
  </si>
  <si>
    <t>men standing on rock</t>
  </si>
  <si>
    <t>The serene swimming pool is surrounded by lush trees and filled with crystal-clear blue water where children and a dogs joyfully swim.</t>
  </si>
  <si>
    <t>man are swimming in water</t>
  </si>
  <si>
    <t>golden dog with blue object in its mouth stands next to another golden dog in front of green fence in grassy field</t>
  </si>
  <si>
    <t>black and white dog running down blue ramp with his mouth open</t>
  </si>
  <si>
    <t>man watches eagerly as his black dog sprints near the blue fence</t>
  </si>
  <si>
    <t xml:space="preserve">in front of tree the black dog catches green toy in its mouth
</t>
  </si>
  <si>
    <t>A man with a tan cap, suit jacket, and plaid shirt is holding up a protest sign
while other people can be seen in the background</t>
  </si>
  <si>
    <t>A man with a tattoo on his arm sits next to a woman in a yellow shirt on a bench, with a crowd of people behind them, while the man enjoys eating corn.</t>
  </si>
  <si>
    <t>A white dog happily plays with a green ball on the sandy beach.</t>
  </si>
  <si>
    <t>three sheep graze on the grassy field with a dog walking behind them</t>
  </si>
  <si>
    <t>Two dogs, one brown and one white, are joyfully running and playing together on a green grassy field.</t>
  </si>
  <si>
    <t>A security guard is standing at the door of the train while another person bring their belongings off the train.</t>
  </si>
  <si>
    <t>dog leaps onto the red roof of the doghouse</t>
  </si>
  <si>
    <t>black dog runs in grassy yard while woman dressed in a beautiful green dress smiles with joy watching her dog play.</t>
  </si>
  <si>
    <t>black dog is running in the sand on the beach</t>
  </si>
  <si>
    <t>the man is standing near stone monument and throwing yellow frisbee</t>
  </si>
  <si>
    <t>three people recline in massage chairs and other two watching them.</t>
  </si>
  <si>
    <t>people laying in massage chairs</t>
  </si>
  <si>
    <t>A black man wearing an apron is grilling cornstalks in a restaurant.</t>
  </si>
  <si>
    <t>blackandwhite dog is walking with blue frisbee in its mouth</t>
  </si>
  <si>
    <t>the man is walking white dog with one hand whilst resting his other hand on the shoulder of the woman with the pink backpack</t>
  </si>
  <si>
    <t>two bulldogs running togerther in the grass with their tongue hanging out</t>
  </si>
  <si>
    <t>the brown and white dog mouth is open like he is yawning</t>
  </si>
  <si>
    <t>A group of people watch with excitement as a dog jumps over a kneeling man wearing sunglasses to catch an orange frisbee in mid-air on a grassy field.</t>
  </si>
  <si>
    <t>bulldog is running through grassy park while people stand in the background</t>
  </si>
  <si>
    <t>the woman is pushing man sit in a wheelchair  on brick street while other people are passing behind them</t>
  </si>
  <si>
    <t>the barefoot man with shorts, green and white top is running on green grass in park</t>
  </si>
  <si>
    <t>two black dogs running through the water with stick in its mouth</t>
  </si>
  <si>
    <t>Several people are standing under the cloudy sky, while vehicles are parked on a hill outside a wooded area.</t>
  </si>
  <si>
    <t>small white dog is playing with bigger brown dog in the wooded area while people stand around</t>
  </si>
  <si>
    <t>gray fuzzy haired dog has its nose in the low cut grass it is standing in</t>
  </si>
  <si>
    <t>The black and brown dogs joyfully run and play with each other on the sandy beach.</t>
  </si>
  <si>
    <t>the man in the red shirt and flowery tie is sitting on bus by the window</t>
  </si>
  <si>
    <t xml:space="preserve"> people are walking down sidewalk beside the beach</t>
  </si>
  <si>
    <t>woman in black dress is leaving footprints in the sand as she walks towards the ocean</t>
  </si>
  <si>
    <t>rocks surround the feet of an adventurer burrowing into an underground cave</t>
  </si>
  <si>
    <t>A dog enthusiastically chases a deer through a field of vibrant yellow flowers, while the deer swiftly runs towards the shelter of the jungle.</t>
  </si>
  <si>
    <t>Beneath the cloudy sky, a person jumps from a cliff, with a stunning view of the city below</t>
  </si>
  <si>
    <t>one man wearing a black jacket and a hard hat is standing in front of a green truck labeled "China Shipping" in a busy construction zone.</t>
  </si>
  <si>
    <t>kid hanging upside down from tree</t>
  </si>
  <si>
    <t>child wearing red sweatshirt and shorts hangs upside down from tree branch</t>
  </si>
  <si>
    <t>Near the lake surrounded by green trees, a man with a backpack is sitting on a wood stem in the shrubs.</t>
  </si>
  <si>
    <t>tan dog and black dog with stick in mouth walking in water</t>
  </si>
  <si>
    <t>big brown dog is swimming in the ocean</t>
  </si>
  <si>
    <t>brown dog swims towards the camera</t>
  </si>
  <si>
    <t>standing girl in red shirt holding her necklace in large crowd</t>
  </si>
  <si>
    <t>A man wearing a white helmet and dark clothing stands on rocks, gazing at the snowy mountain range under a sunny sky.</t>
  </si>
  <si>
    <t>man and woman in an orange shirt are sitting on rock and looking at the view of the trees and the hills</t>
  </si>
  <si>
    <t>young child walking in the desert with her head covered with black scarf</t>
  </si>
  <si>
    <t>The girl wearing a pink bathing suit stands in the pool and laughs.</t>
  </si>
  <si>
    <t>The tan dog shakes off the water vigorously while standing on the stone ground.</t>
  </si>
  <si>
    <t>girl wearing mini dress and long sleve white jacket with pink bag walking through crowded area</t>
  </si>
  <si>
    <t>Two small dogs are running together in the green grass</t>
  </si>
  <si>
    <t>In the street, several people are walking while a woman stands wearing dollar sign glasses, holding a silver suitcase filled with money labeled "lucky," and clutching a dollar bill in her right hand.</t>
  </si>
  <si>
    <t>A man wearing a blue dress is walking on a tightrope tied between two trees at night.</t>
  </si>
  <si>
    <t>As the sun sets, a man is seen hanging in the sky with a parachute.</t>
  </si>
  <si>
    <t>flying machine with yellow sail is landing with industrial buildings in the background at sunset</t>
  </si>
  <si>
    <t>man with beard and sunglasses is standing in front of tree covered hills</t>
  </si>
  <si>
    <t>black dog and white dog are wrestling next to the food dish</t>
  </si>
  <si>
    <t>In the morning, with the sun shining in the sky, the lake glimmers in the sunlight while the snow-covered mountains provide a breathtaking view, and a man stands atop the mountain peak, taking in the magnificent scenery.</t>
  </si>
  <si>
    <t>black dog running through grass with something orange in its mouth</t>
  </si>
  <si>
    <t>black dog is running with its mouth open across grassy field</t>
  </si>
  <si>
    <t>man and woman dressed in black walk towards gate near wooded area</t>
  </si>
  <si>
    <t>The lush green area was covered with trees, and a dog was crossing the wooden bridge. Behind the dog, there were two people pushing baby strollers, who were also crossing the bridge.</t>
  </si>
  <si>
    <t>Two white dogs are happily playing together, and running around in the snowy grass.</t>
  </si>
  <si>
    <t>four people dressed in black clothing walking down street with trees in the background</t>
  </si>
  <si>
    <t>brown dog running in field</t>
  </si>
  <si>
    <t>small tan dog running on the grass with orange ball in his mouth</t>
  </si>
  <si>
    <t>man is standing on top of glacier</t>
  </si>
  <si>
    <t>A brown-haired woman is wearing a black hat with an American flag and looking at something with a smile.</t>
  </si>
  <si>
    <t>suv splashing muddy water in forest</t>
  </si>
  <si>
    <t>black and white dog in competition jumps over hurdle</t>
  </si>
  <si>
    <t>man fishes in the ocean</t>
  </si>
  <si>
    <t>dog runs through snow covered ground near tree</t>
  </si>
  <si>
    <t>dog with red toy in its mouth</t>
  </si>
  <si>
    <t>there are four smiling boys with smiles on playground with their ball</t>
  </si>
  <si>
    <t>girl paints the road</t>
  </si>
  <si>
    <t>small child staring at horse and pony</t>
  </si>
  <si>
    <t>dog is chasing another dog carrying toy</t>
  </si>
  <si>
    <t>jeep sidewalks on some rocks</t>
  </si>
  <si>
    <t>woman sitting on high cliff</t>
  </si>
  <si>
    <t>mountain biker does trick on forest path</t>
  </si>
  <si>
    <t>there is crowd of people of men women and children</t>
  </si>
  <si>
    <t>young man parasailing in midair over the ocean</t>
  </si>
  <si>
    <t>cyclist drinks water</t>
  </si>
  <si>
    <t>little blonde girl is sitting on green chair</t>
  </si>
  <si>
    <t>person sits inside small plane on the ground</t>
  </si>
  <si>
    <t>three children sit on the grass</t>
  </si>
  <si>
    <t>two men take hike with two dogs</t>
  </si>
  <si>
    <t>group of three dogs are walking through the snow</t>
  </si>
  <si>
    <t>blonde woman with red backpack in the snow</t>
  </si>
  <si>
    <t>fluffy little dog running through the snow</t>
  </si>
  <si>
    <t>toddler walks along fence</t>
  </si>
  <si>
    <t>two woman sit on park bench</t>
  </si>
  <si>
    <t>two boys looking out the window of an rv</t>
  </si>
  <si>
    <t>man sitting on park bench watching pigeons</t>
  </si>
  <si>
    <t>person in kilt and sports jersey and mohawk is in store</t>
  </si>
  <si>
    <t>many people sit in mexican restaurant</t>
  </si>
  <si>
    <t>blonde boy is holding blue umbrella</t>
  </si>
  <si>
    <t>four dogs are playing and jumping in the air outside</t>
  </si>
  <si>
    <t>two men in karate uniforms kicking each other</t>
  </si>
  <si>
    <t>woman is reading literature and sitting on the front stoop of building</t>
  </si>
  <si>
    <t>boy with blue eyes hanging off play set</t>
  </si>
  <si>
    <t>two girls drink at party</t>
  </si>
  <si>
    <t>man in black shirt and cast smokes cigarette</t>
  </si>
  <si>
    <t>large man at party with drink in his right hand</t>
  </si>
  <si>
    <t>man in printed shirt holding drink</t>
  </si>
  <si>
    <t>two people are hiking up grassy hill</t>
  </si>
  <si>
    <t>man climbing rock cliff</t>
  </si>
  <si>
    <t>woman skiing down slope</t>
  </si>
  <si>
    <t>three dogs chasing each other in the snow</t>
  </si>
  <si>
    <t>the brown dog is wearing red collar</t>
  </si>
  <si>
    <t>woman looks over table of organic vegetables at farmer market</t>
  </si>
  <si>
    <t>woman walking in crosswalk near busy street</t>
  </si>
  <si>
    <t>firetruck fights fire</t>
  </si>
  <si>
    <t>two dogs are wrestling in snow covered field</t>
  </si>
  <si>
    <t>man is crouched on top of horizontal tree</t>
  </si>
  <si>
    <t>two dogs in the snow</t>
  </si>
  <si>
    <t>the dog chases the birds in the field</t>
  </si>
  <si>
    <t>boy plays with train set</t>
  </si>
  <si>
    <t>1-A-KUST (1)</t>
  </si>
  <si>
    <t>2-A-Me (2)</t>
  </si>
  <si>
    <t>2-A-Me (3)</t>
  </si>
  <si>
    <t>2-A-Me (6)</t>
  </si>
  <si>
    <t>2-A-Me (5)</t>
  </si>
  <si>
    <t>2-A-Me (8)</t>
  </si>
  <si>
    <t>2-A-Me (4)</t>
  </si>
  <si>
    <t>The room is filled with natural light coming from the windows, a group of people is sitting around a table, sipping tea and engaging in conversation.  while other people sitting on chairs behind them nearby window.</t>
  </si>
  <si>
    <t>A man wearing a white cap and glasses is sitting on a chair and working on his laptop, which is placed on a desk.</t>
  </si>
  <si>
    <t>man and woman in white shirts and dark glasses smiling</t>
  </si>
  <si>
    <t>two large black dogs are playing with collapsed ball on the green grass ground.</t>
  </si>
  <si>
    <t>A man wearing shorts, a white shirt and black glasses is sitting on a rocky cliff with green tree in the background.</t>
  </si>
  <si>
    <t>man in white shirt is climbing rock while another man watches</t>
  </si>
  <si>
    <t>two dogs play with green ball on wooden deck</t>
  </si>
  <si>
    <t>brown and white dog is running on the sand in front of fallen bushes</t>
  </si>
  <si>
    <t>light brown dog is poked his head in shrubs,</t>
  </si>
  <si>
    <t>brightly decorated bicycle with cart with people walking around in the background</t>
  </si>
  <si>
    <t>man in black jacket is eating pastry while standing next to two other men</t>
  </si>
  <si>
    <t>two girls and two boys walking in park</t>
  </si>
  <si>
    <t>boy with mohawk is wearing navy blue sweatshirt walking in crowd of people</t>
  </si>
  <si>
    <t>brindle dog runs beside some pilings in ground at the waterside</t>
  </si>
  <si>
    <t>dog is running through the snow away from the wire fence</t>
  </si>
  <si>
    <t>two People stand on the ridge of tall snowy mountain</t>
  </si>
  <si>
    <t>under a sunny blue sky, a young man stares into the distance while an older lady looks the other way</t>
  </si>
  <si>
    <t>the girl is about to kick a soccer ball in the grass while the boy looks on</t>
  </si>
  <si>
    <t>young man shows his tongue piercing while woman stands next to him and smiling</t>
  </si>
  <si>
    <t>In a green hilly area, a kid excitedly jumps over a small waterfall while another boy looks on.</t>
  </si>
  <si>
    <t>dog are running</t>
  </si>
  <si>
    <t>In the midst of a rocky terrain with trees covering the area, a fallen tree lays beside while two dogs run on the ground and another dog stands and observes.</t>
  </si>
  <si>
    <t>black dog walking out of the water with white ball in his mouth</t>
  </si>
  <si>
    <t>black dog on beach carrying ball in its mouth</t>
  </si>
  <si>
    <t>white dog running from wooded area</t>
  </si>
  <si>
    <t>in front of a crowd of people, a black race car spins its tires while smoke coming out</t>
  </si>
  <si>
    <t>the little boy in a yellow striped shirt stands in  tall shrub.</t>
  </si>
  <si>
    <t>black dog running through grassy yard carrying large blue and white ball in its mouth</t>
  </si>
  <si>
    <t>black dog runs with ball in its mouth</t>
  </si>
  <si>
    <t>man is riding motorcycle with his dog in the passenager seat</t>
  </si>
  <si>
    <t>man on motorcycle rides with dog</t>
  </si>
  <si>
    <t>In the mountainous region, two people wearing orange helmets sit on top of the mountain connected by a rope.</t>
  </si>
  <si>
    <t>A man pokes his head out of a red tent, which is surrounded by snow under a sunny sky.</t>
  </si>
  <si>
    <t>Two young children, wearing coats, are walking on a road beside a large tree in a park with green grounds</t>
  </si>
  <si>
    <t>The man is climbing a rocky hill, and below him, there is an bridge over a river that is surrounded by green trees and fields.</t>
  </si>
  <si>
    <t>black haired girl is eating corn on the cob</t>
  </si>
  <si>
    <t>black and white dog with spotted face is running through dirt field</t>
  </si>
  <si>
    <t>In the cabin, there are several people sitting, and a woman in a red coat with glasses leans her hand under her chin while looking to the right.</t>
  </si>
  <si>
    <t>female in blue jeans sitting with luggage against fancy wall</t>
  </si>
  <si>
    <t>brown and white dog with big brown eyes with dishtowel in his mouth on hardwood floor</t>
  </si>
  <si>
    <t>the two light colored dogs are pulling on blue object that is in their mouths</t>
  </si>
  <si>
    <t>rabbit rests on grass another rabbit and black horse in background</t>
  </si>
  <si>
    <t>under the sunny sky two guys sit on rocks while another stands looking in the distance</t>
  </si>
  <si>
    <t>man in a white shirt sitting on stool and playing an accordion</t>
  </si>
  <si>
    <t>posters are hung on the wall and man sitting on a chair by his computer playing his yellow guitar while staring at his cat sitting in front</t>
  </si>
  <si>
    <t>The man is waterskiing on the river surrounded by trees, jumping out of the water as the waves splash around him with great speed.</t>
  </si>
  <si>
    <t>A group of women dressed in white are standing behind a wall, picking red flowers while other people are seen walking and some are conversing with the ladies; a few people are visible from the top of the wall.</t>
  </si>
  <si>
    <t>The light brown dog is swimming in the water with a stick in his mouth.</t>
  </si>
  <si>
    <t>dog swimming in water</t>
  </si>
  <si>
    <t>As the cloudy sky loomed over the snowy hills, a man with a bright yellow jacket rode his brown horse through the tranquil landscape, looking in the serene beauty around him.</t>
  </si>
  <si>
    <t>on the green ground two people dressed in blue. One is holding white toy while the other is holding an injured girl in a white dress.</t>
  </si>
  <si>
    <t>two man are standing</t>
  </si>
  <si>
    <t>On the side of the road, there are several benches where people are sitting. One person is standing and holding a plastic bag while drinking. In the background, there is a lush green grass area along the road heavy traffic on it.</t>
  </si>
  <si>
    <t>people are standing and sitting on bench</t>
  </si>
  <si>
    <t>the dog is running on snow-covered ground  with a big barren tree in the distance</t>
  </si>
  <si>
    <t>dog with red object in its mouth is hurrying down smooth path near grass and another dog</t>
  </si>
  <si>
    <t>four boys kneeling next to each other with baskeball in front of them</t>
  </si>
  <si>
    <t>little girl is looking at the two horses on the other side of the fence</t>
  </si>
  <si>
    <t xml:space="preserve">people standing in front of a building </t>
  </si>
  <si>
    <t xml:space="preserve">people sitting around a table eating </t>
  </si>
  <si>
    <t xml:space="preserve">two young girls standing next to each other </t>
  </si>
  <si>
    <t xml:space="preserve">two men standing next to each other in a field </t>
  </si>
  <si>
    <t xml:space="preserve">a herd of animals walking along a dirt road </t>
  </si>
  <si>
    <t xml:space="preserve">a family of four eating pizza at a table </t>
  </si>
  <si>
    <t xml:space="preserve">people sitting around a table </t>
  </si>
  <si>
    <t xml:space="preserve">a man sitting at a table with a laptop </t>
  </si>
  <si>
    <t xml:space="preserve">three men and two women are sitting in a room </t>
  </si>
  <si>
    <t xml:space="preserve">a crowd of people standing around a building </t>
  </si>
  <si>
    <t xml:space="preserve">men standing next to each other </t>
  </si>
  <si>
    <t xml:space="preserve">a dog running through the snow with its tongue out </t>
  </si>
  <si>
    <t xml:space="preserve">two people standing in the snow with skis </t>
  </si>
  <si>
    <t xml:space="preserve">a man standing next to a skier in the snow </t>
  </si>
  <si>
    <t xml:space="preserve">a man is in the snow with a pair of skis </t>
  </si>
  <si>
    <t xml:space="preserve">a little boy holding a baseball bat on a fence </t>
  </si>
  <si>
    <t xml:space="preserve">a man standing next to a large stone clock </t>
  </si>
  <si>
    <t xml:space="preserve">a tent with a person in it </t>
  </si>
  <si>
    <t xml:space="preserve">people are sitting on a hillside </t>
  </si>
  <si>
    <t xml:space="preserve">a man in a wet suit holding a paddle </t>
  </si>
  <si>
    <t xml:space="preserve">a young boy standing on a beach holding a surfboard </t>
  </si>
  <si>
    <t xml:space="preserve">a person on a snowboard on a mountain </t>
  </si>
  <si>
    <t xml:space="preserve">a crowd of people standing around a large group of balloons </t>
  </si>
  <si>
    <t xml:space="preserve">people are gathered around a table </t>
  </si>
  <si>
    <t xml:space="preserve">a man is holding a hose to a horse </t>
  </si>
  <si>
    <t xml:space="preserve">people on skis standing on a snowy slope </t>
  </si>
  <si>
    <t xml:space="preserve">a person on skis on a snowy slope </t>
  </si>
  <si>
    <t xml:space="preserve">a woman riding a horse on a snowy surface </t>
  </si>
  <si>
    <t xml:space="preserve">a horse pulling a carriage with two people </t>
  </si>
  <si>
    <t xml:space="preserve">a man is standing on a ladder in a mud pit </t>
  </si>
  <si>
    <t xml:space="preserve">people standing on top of a rock </t>
  </si>
  <si>
    <t xml:space="preserve">a young boy on a rock climbing a rock wall </t>
  </si>
  <si>
    <t xml:space="preserve">a motorcycle is going down a hill in the woods </t>
  </si>
  <si>
    <t xml:space="preserve">two people riding on top of a snow covered slope </t>
  </si>
  <si>
    <t xml:space="preserve">a man riding a dirt bike on top of a field </t>
  </si>
  <si>
    <t xml:space="preserve">a person on a dirt bike in the middle of a field </t>
  </si>
  <si>
    <t xml:space="preserve">a motorcycle is parked in a field with a dog </t>
  </si>
  <si>
    <t xml:space="preserve">a man riding a bike down a road </t>
  </si>
  <si>
    <t xml:space="preserve">a woman is sitting on a rock near a mountain </t>
  </si>
  <si>
    <t xml:space="preserve">a man is kneeling down on a rock wall </t>
  </si>
  <si>
    <t xml:space="preserve">a person in a black jacket and boots is climbing up a rock </t>
  </si>
  <si>
    <t xml:space="preserve">a small bird is eating a piece of food </t>
  </si>
  <si>
    <t xml:space="preserve">a man holding a surfboard on a beach </t>
  </si>
  <si>
    <t xml:space="preserve">a man and a woman are sitting in a field </t>
  </si>
  <si>
    <t xml:space="preserve">a man on a snowboard in the snow </t>
  </si>
  <si>
    <t xml:space="preserve">a man in a red shirt and jeans is sitting in a truck </t>
  </si>
  <si>
    <t xml:space="preserve">two people are standing in the snow with snowboards </t>
  </si>
  <si>
    <t xml:space="preserve">a person sitting on a snow covered slope </t>
  </si>
  <si>
    <t xml:space="preserve">a boy in a baseball uniform with a hat on </t>
  </si>
  <si>
    <t xml:space="preserve">a mountain range with a mountain range </t>
  </si>
  <si>
    <t xml:space="preserve">a man is standing on a boat in the water </t>
  </si>
  <si>
    <t xml:space="preserve">two dogs are playing together in the grass </t>
  </si>
  <si>
    <t xml:space="preserve">a horse and a horseback are walking on the beach </t>
  </si>
  <si>
    <t xml:space="preserve">a man riding a bike down a trail </t>
  </si>
  <si>
    <t xml:space="preserve">a dog sitting on a bench next to a dog </t>
  </si>
  <si>
    <t xml:space="preserve">a man riding a bike next to a river </t>
  </si>
  <si>
    <t xml:space="preserve">a man and woman are standing in a field </t>
  </si>
  <si>
    <t xml:space="preserve">a woman standing on top of a lush green field </t>
  </si>
  <si>
    <t xml:space="preserve">people are playing in a pool </t>
  </si>
  <si>
    <t xml:space="preserve">a dog jumping up to catch a frisbee </t>
  </si>
  <si>
    <t xml:space="preserve">a woman walking down a path with a backpack </t>
  </si>
  <si>
    <t xml:space="preserve">a man in a suit is looking at his phone </t>
  </si>
  <si>
    <t xml:space="preserve">two men in suits are posing for a picture </t>
  </si>
  <si>
    <t xml:space="preserve">two dogs are playing in the snow together </t>
  </si>
  <si>
    <t xml:space="preserve">a woman and a man are walking down a road </t>
  </si>
  <si>
    <t xml:space="preserve">a man jumping over a log in a forest </t>
  </si>
  <si>
    <t xml:space="preserve">a man standing in front of a large building with a frisbee </t>
  </si>
  <si>
    <t xml:space="preserve">a man climbing up a tree to climb a rock </t>
  </si>
  <si>
    <t xml:space="preserve">a little boy is sitting on a wooden bench </t>
  </si>
  <si>
    <t xml:space="preserve">a man is climbing a tree with a rope </t>
  </si>
  <si>
    <t xml:space="preserve">a man riding a canoe through a river </t>
  </si>
  <si>
    <t xml:space="preserve">two girls sitting on a rock near a body of water </t>
  </si>
  <si>
    <t xml:space="preserve">a woman sitting on a bench next to a bike </t>
  </si>
  <si>
    <t xml:space="preserve">a man is climbing up a rock on a leash </t>
  </si>
  <si>
    <t xml:space="preserve">a horse walking on a beach with a person </t>
  </si>
  <si>
    <t xml:space="preserve">a man is climbing up a mountain on a bike </t>
  </si>
  <si>
    <t xml:space="preserve">a man sitting on a rock near a river </t>
  </si>
  <si>
    <t xml:space="preserve">a woman swinging a bat at a ball </t>
  </si>
  <si>
    <t xml:space="preserve">a woman in a red shirt talking on a cell phone </t>
  </si>
  <si>
    <t xml:space="preserve">a woman and a man are preparing food at a table </t>
  </si>
  <si>
    <t xml:space="preserve">a man riding a skateboard down a ramp </t>
  </si>
  <si>
    <t xml:space="preserve">a person holding a green and white fish </t>
  </si>
  <si>
    <t xml:space="preserve">a man riding a dirt bike on a trail </t>
  </si>
  <si>
    <t xml:space="preserve">a man riding a bike on a river </t>
  </si>
  <si>
    <t xml:space="preserve">a man is climbing up a rock on a rock wall </t>
  </si>
  <si>
    <t xml:space="preserve">a man on a rock climbing up a mountain </t>
  </si>
  <si>
    <t xml:space="preserve">a man standing on top of a rock looking at a mountain </t>
  </si>
  <si>
    <t xml:space="preserve">a man is climbing up a tree with a rope </t>
  </si>
  <si>
    <t xml:space="preserve">a bird standing on top of a rock near a waterfall </t>
  </si>
  <si>
    <t xml:space="preserve">a man in a wetsuit is surfing in the ocean </t>
  </si>
  <si>
    <t xml:space="preserve">a small group of children are walking down the street </t>
  </si>
  <si>
    <t xml:space="preserve">a woman and a boy are playing with a toy </t>
  </si>
  <si>
    <t xml:space="preserve">a man in a wet suit is paddling a paddle </t>
  </si>
  <si>
    <t xml:space="preserve">a man is in the water on a paddle board </t>
  </si>
  <si>
    <t xml:space="preserve">two people sitting on a rock near a river </t>
  </si>
  <si>
    <t xml:space="preserve">a person riding a bike on a dirt field </t>
  </si>
  <si>
    <t xml:space="preserve">a woman in a red dress talking on a cell phone </t>
  </si>
  <si>
    <t xml:space="preserve">a man riding a bike on top of a rock </t>
  </si>
  <si>
    <t xml:space="preserve">two children playing with a frisbee in a park </t>
  </si>
  <si>
    <t xml:space="preserve">a man and a woman flying a kite on a beach </t>
  </si>
  <si>
    <t xml:space="preserve">a dog running across a river with a bridge </t>
  </si>
  <si>
    <t xml:space="preserve">a man on a skateboard on the beach </t>
  </si>
  <si>
    <t xml:space="preserve">a man and woman are standing in the street </t>
  </si>
  <si>
    <t xml:space="preserve">people standing on a beach </t>
  </si>
  <si>
    <t xml:space="preserve">a man sitting on a boat in the ocean </t>
  </si>
  <si>
    <t xml:space="preserve">a man riding a motorcycle down a street </t>
  </si>
  <si>
    <t xml:space="preserve">a woman walking down a road with a skateboard </t>
  </si>
  <si>
    <t xml:space="preserve">a large elephant in the water </t>
  </si>
  <si>
    <t xml:space="preserve">a man is climbing up a tree to climb a rock </t>
  </si>
  <si>
    <t xml:space="preserve">a boy in a blue shirt and blue pants is playing with a blue ball </t>
  </si>
  <si>
    <t xml:space="preserve">a person sitting on a bench in a park </t>
  </si>
  <si>
    <t xml:space="preserve">a man is water skiing on a lake </t>
  </si>
  <si>
    <t xml:space="preserve">a man walking along a path with a boat </t>
  </si>
  <si>
    <t xml:space="preserve">a man is petting a dog on the ground </t>
  </si>
  <si>
    <t xml:space="preserve">a woman in a pink dress standing in a field </t>
  </si>
  <si>
    <t xml:space="preserve">a row of motorcycles parked in a row </t>
  </si>
  <si>
    <t xml:space="preserve">people are standing around a fountain </t>
  </si>
  <si>
    <t xml:space="preserve">a fire hydrant spraying water onto a street </t>
  </si>
  <si>
    <t xml:space="preserve">a dog running across a grassy field with a man </t>
  </si>
  <si>
    <t xml:space="preserve">a man is water skiing while holding onto a rope </t>
  </si>
  <si>
    <t xml:space="preserve">a beach with people on it and a flag flying </t>
  </si>
  <si>
    <t xml:space="preserve">a man standing on top of a snow covered slope </t>
  </si>
  <si>
    <t xml:space="preserve">a large black truck with a large rock on top </t>
  </si>
  <si>
    <t xml:space="preserve">a woman in a bikini standing on a rock </t>
  </si>
  <si>
    <t xml:space="preserve">a large group of people riding bikes down a trail </t>
  </si>
  <si>
    <t xml:space="preserve">a person jumping over a body of water </t>
  </si>
  <si>
    <t xml:space="preserve">a person on a rock climbing up a hill </t>
  </si>
  <si>
    <t xml:space="preserve">a man is standing on a rock near a cliff </t>
  </si>
  <si>
    <t xml:space="preserve">a dog in the water with a frisbee in its mouth </t>
  </si>
  <si>
    <t xml:space="preserve">a man standing on a sidewalk holding a tennis racket </t>
  </si>
  <si>
    <t xml:space="preserve">a dog swimming in a pool with a group of people </t>
  </si>
  <si>
    <t xml:space="preserve">two dogs playing with each other in a field </t>
  </si>
  <si>
    <t xml:space="preserve">a black and white dog standing on top of a blue and white crate </t>
  </si>
  <si>
    <t xml:space="preserve">a dog jumping up into the air to catch a frisbee </t>
  </si>
  <si>
    <t xml:space="preserve">a black dog with a frisbee in its mouth </t>
  </si>
  <si>
    <t xml:space="preserve">a man holding a sign with a bunch of food on it </t>
  </si>
  <si>
    <t xml:space="preserve">a woman holding a banana and a man holding a cigarette </t>
  </si>
  <si>
    <t xml:space="preserve">a dog playing with a ball on a beach </t>
  </si>
  <si>
    <t xml:space="preserve">a sheep and a dog are in a field </t>
  </si>
  <si>
    <t xml:space="preserve">a dog and a cat playing in the grass </t>
  </si>
  <si>
    <t xml:space="preserve">a dog is laying down with a man </t>
  </si>
  <si>
    <t xml:space="preserve">a woman is walking past a train with a bag </t>
  </si>
  <si>
    <t xml:space="preserve">a dog sitting on top of a red crate </t>
  </si>
  <si>
    <t xml:space="preserve">a dog running in a yard with a frisbee </t>
  </si>
  <si>
    <t xml:space="preserve">a black dog running on the beach </t>
  </si>
  <si>
    <t xml:space="preserve">a man holding a frisbee in front of a rock wall </t>
  </si>
  <si>
    <t xml:space="preserve">a woman sitting on a chair in a room full of people </t>
  </si>
  <si>
    <t xml:space="preserve">a man standing in front of a display of bananas </t>
  </si>
  <si>
    <t xml:space="preserve">a dog with a frisbee in its mouth </t>
  </si>
  <si>
    <t xml:space="preserve">a woman and a man walking down a street </t>
  </si>
  <si>
    <t xml:space="preserve">a dog chewing on a piece of food </t>
  </si>
  <si>
    <t xml:space="preserve">a man jumping to catch a frisbee in a park </t>
  </si>
  <si>
    <t xml:space="preserve">a man and woman sitting on a bench </t>
  </si>
  <si>
    <t xml:space="preserve">a person running in a field with a frisbee </t>
  </si>
  <si>
    <t xml:space="preserve">a dog jumping in the air with a stick </t>
  </si>
  <si>
    <t xml:space="preserve">a train is traveling down a track near a group of people </t>
  </si>
  <si>
    <t xml:space="preserve">a dog is running around in a field </t>
  </si>
  <si>
    <t xml:space="preserve">a dog is laying down in the grass </t>
  </si>
  <si>
    <t xml:space="preserve">people are standing </t>
  </si>
  <si>
    <t>people standing together</t>
  </si>
  <si>
    <t>people setting on table</t>
  </si>
  <si>
    <t>person sit on sofa</t>
  </si>
  <si>
    <t>person are sitting and watch to camera</t>
  </si>
  <si>
    <t>person of beside bike a stream</t>
  </si>
  <si>
    <t>person around beside bike around stream</t>
  </si>
  <si>
    <t>person gathered beside bike around stream</t>
  </si>
  <si>
    <t>Child are standing</t>
  </si>
  <si>
    <t>Two children are standing with smiles on their faces.</t>
  </si>
  <si>
    <t>under a cloudy sky, 3 young boys standing on a hill, while others are behind them</t>
  </si>
  <si>
    <t>Under a cloudy sky, the hills are blanketed with lush green trees while a bridge over the river with dirty water flowing rapidly below.</t>
  </si>
  <si>
    <t>Under the sunny sky, there is an area surrounded by white walls where people are sitting on chairs and some are standing, all engaged in some work.</t>
  </si>
  <si>
    <t>man ride on horse</t>
  </si>
  <si>
    <t>group of people are standing</t>
  </si>
  <si>
    <t>two dog are running</t>
  </si>
  <si>
    <t>under a cloudy sky a black dog races across the rocky terrain.</t>
  </si>
  <si>
    <t>girl is holding paint brush in plastic cup and painting the ground</t>
  </si>
  <si>
    <t>one dog is chasing another dog that is carrying yellow toys in its mouth along the beach</t>
  </si>
  <si>
    <t>The sunlight is falling down on the ground one white dog is chasing another dog</t>
  </si>
  <si>
    <t>red jeep hangs from the edge of rocky cliff as girl looks on</t>
  </si>
  <si>
    <t>In the snowy terrain, one dog is energetically pursuing another dog that is carrying a stick in its mouth.</t>
  </si>
  <si>
    <t>person wearings short and hat sits on high cliff and smiles</t>
  </si>
  <si>
    <t>two men woman and two young boys stand in front of large gathering of people outside building</t>
  </si>
  <si>
    <t>bicyclist is drinking out of bottle of water while riding</t>
  </si>
  <si>
    <t>the woman wearing black and white jacket and red boots is also wearing headphones walking down the street</t>
  </si>
  <si>
    <t>cute toddler girl waits in her stroller</t>
  </si>
  <si>
    <t>dog running through snow with trees in the background</t>
  </si>
  <si>
    <t>small white plane with someone visible in the window is sitting on runway</t>
  </si>
  <si>
    <t xml:space="preserve">a dog is standing on the beach with a frisbee </t>
  </si>
  <si>
    <t xml:space="preserve">people walking on a beach near a body of water </t>
  </si>
  <si>
    <t xml:space="preserve">a person standing on a beach with a surfboard </t>
  </si>
  <si>
    <t xml:space="preserve">a man laying on a rock near a rock wall </t>
  </si>
  <si>
    <t xml:space="preserve">two dogs running through a field with a bird flying overhead </t>
  </si>
  <si>
    <t xml:space="preserve">a person jumping a skate board over a crowd of people </t>
  </si>
  <si>
    <t xml:space="preserve">a man in a green hat is standing on a street </t>
  </si>
  <si>
    <t xml:space="preserve">a woman is sitting on a tree limb with a cat </t>
  </si>
  <si>
    <t xml:space="preserve">a man sitting on a log in the middle of a field </t>
  </si>
  <si>
    <t xml:space="preserve">a dog running in the water with a frisbee </t>
  </si>
  <si>
    <t xml:space="preserve">a dog swimming in the water with a fish in its mouth </t>
  </si>
  <si>
    <t xml:space="preserve">a woman in a red shirt is playing a video game </t>
  </si>
  <si>
    <t xml:space="preserve">a man standing on top of a snow covered mountain </t>
  </si>
  <si>
    <t xml:space="preserve">a couple sitting on a rock looking at a mountain </t>
  </si>
  <si>
    <t xml:space="preserve">a woman in a black shirt and hat walking on a beach </t>
  </si>
  <si>
    <t xml:space="preserve">a little girl in a bikini standing in the pool </t>
  </si>
  <si>
    <t xml:space="preserve">a dog is running in the water with a frisbee in its mouth </t>
  </si>
  <si>
    <t xml:space="preserve">a woman walking down a street with a skateboard </t>
  </si>
  <si>
    <t xml:space="preserve">two small dogs are standing in the grass </t>
  </si>
  <si>
    <t xml:space="preserve">a person holding a sign with a picture of a person </t>
  </si>
  <si>
    <t xml:space="preserve">a man standing on a tree limb holding a frisbee </t>
  </si>
  <si>
    <t xml:space="preserve">a man standing in front of a sign with a red background </t>
  </si>
  <si>
    <t xml:space="preserve">a person is flying a kite in the sky </t>
  </si>
  <si>
    <t xml:space="preserve">a person flying a kite in the air </t>
  </si>
  <si>
    <t xml:space="preserve">a man with glasses standing in the mountains </t>
  </si>
  <si>
    <t xml:space="preserve">a car parked in front of a building with people walking around </t>
  </si>
  <si>
    <t xml:space="preserve">a black and white dog is sniffing a fire hydrant </t>
  </si>
  <si>
    <t xml:space="preserve">a person standing on top of a mountain with a snowboard </t>
  </si>
  <si>
    <t xml:space="preserve">a dog jumping up in the air to catch a frisbee </t>
  </si>
  <si>
    <t xml:space="preserve">a black dog running through a field </t>
  </si>
  <si>
    <t xml:space="preserve">a man walking down a street with a black backpack </t>
  </si>
  <si>
    <t xml:space="preserve">a row of bicycles are parked on a bridge </t>
  </si>
  <si>
    <t xml:space="preserve">two dogs are playing in the snow </t>
  </si>
  <si>
    <t xml:space="preserve">a man and woman dressed in costume standing next to each other </t>
  </si>
  <si>
    <t xml:space="preserve">a dog is standing in the grass near a trail </t>
  </si>
  <si>
    <t xml:space="preserve">a large group of people are snowboarding in a park </t>
  </si>
  <si>
    <t xml:space="preserve">a man is standing by a tree with flowers </t>
  </si>
  <si>
    <t xml:space="preserve">a soccer game with a player kicking a soccer ball </t>
  </si>
  <si>
    <t xml:space="preserve">a dog is standing in a field of grass </t>
  </si>
  <si>
    <t xml:space="preserve">a man walking across a grassy field with a mountain </t>
  </si>
  <si>
    <t xml:space="preserve">a woman wearing a hat and a scarf </t>
  </si>
  <si>
    <t xml:space="preserve">a car is driving down a dirt road </t>
  </si>
  <si>
    <t xml:space="preserve">a dog jumping up and down on a leash </t>
  </si>
  <si>
    <t xml:space="preserve">a man and a woman smiling for the camera </t>
  </si>
  <si>
    <t xml:space="preserve">two black dogs playing with each other in a field </t>
  </si>
  <si>
    <t xml:space="preserve">a man sitting on a rock with a backpack </t>
  </si>
  <si>
    <t xml:space="preserve">a young boy is laying on the ground with a toy </t>
  </si>
  <si>
    <t xml:space="preserve">a dog chasing a dog in the woods </t>
  </si>
  <si>
    <t xml:space="preserve">a dog and a brown dog playing in the grass </t>
  </si>
  <si>
    <t xml:space="preserve">a man in a black shirt and a woman in a pink dress </t>
  </si>
  <si>
    <t xml:space="preserve">a man kicking a soccer ball in the air </t>
  </si>
  <si>
    <t xml:space="preserve">a black dog with a black bow on its neck </t>
  </si>
  <si>
    <t xml:space="preserve">a dog and a cat playing with a ball </t>
  </si>
  <si>
    <t xml:space="preserve">a dog standing on a beach next to a tree </t>
  </si>
  <si>
    <t xml:space="preserve">a dog running through a field of dirt </t>
  </si>
  <si>
    <t xml:space="preserve">a man is standing on a street with a bike </t>
  </si>
  <si>
    <t xml:space="preserve">a man holding a hot dog in his hand </t>
  </si>
  <si>
    <t xml:space="preserve">a woman standing next to a man holding a frisbee </t>
  </si>
  <si>
    <t xml:space="preserve">a man holding a red and white flag </t>
  </si>
  <si>
    <t xml:space="preserve">a dog running on the beach with a surfboard </t>
  </si>
  <si>
    <t xml:space="preserve">a dog is running through the snow with its paws in the snow </t>
  </si>
  <si>
    <t xml:space="preserve">a man is standing on a mountain with a backpack </t>
  </si>
  <si>
    <t xml:space="preserve">a woman holding a frisbee while a man watches </t>
  </si>
  <si>
    <t xml:space="preserve">a man standing next to a woman in a blue shirt </t>
  </si>
  <si>
    <t xml:space="preserve">young boys playing soccer on a field </t>
  </si>
  <si>
    <t xml:space="preserve">a man and a woman smile as they pose for a picture </t>
  </si>
  <si>
    <t xml:space="preserve">a man and a woman are walking through a tunnel </t>
  </si>
  <si>
    <t xml:space="preserve">a dog running after a frisbee in a forest </t>
  </si>
  <si>
    <t xml:space="preserve">a dog standing on a lush green field </t>
  </si>
  <si>
    <t xml:space="preserve">a man riding a motorcycle on top of a race track </t>
  </si>
  <si>
    <t xml:space="preserve">a young girl standing in a field of green grass </t>
  </si>
  <si>
    <t xml:space="preserve">a black dog jumping in the air to catch a frisbee </t>
  </si>
  <si>
    <t xml:space="preserve">a man sitting on a bench next to a park bench </t>
  </si>
  <si>
    <t xml:space="preserve">a dog is riding on the back of a motorcycle </t>
  </si>
  <si>
    <t xml:space="preserve">a person standing in front of a light at night </t>
  </si>
  <si>
    <t xml:space="preserve">two people on a mountain with a mountain range </t>
  </si>
  <si>
    <t xml:space="preserve">a woman in a red jacket and red hat sitting in the snow </t>
  </si>
  <si>
    <t xml:space="preserve">two young people walking down a sidewalk with skateboards </t>
  </si>
  <si>
    <t xml:space="preserve">a person jumping over a ledge on a ski lift </t>
  </si>
  <si>
    <t xml:space="preserve">a young girl eating a piece of food </t>
  </si>
  <si>
    <t xml:space="preserve">a dog running across a dirt field </t>
  </si>
  <si>
    <t xml:space="preserve">a woman sitting in a chair talking on a cell phone </t>
  </si>
  <si>
    <t xml:space="preserve">a woman sitting on the floor with a bag </t>
  </si>
  <si>
    <t xml:space="preserve">a dog wearing a bow tie standing next to a wooden table </t>
  </si>
  <si>
    <t xml:space="preserve">two dogs are standing in front of a door </t>
  </si>
  <si>
    <t xml:space="preserve">a man is sitting on a mountain with a backpack </t>
  </si>
  <si>
    <t xml:space="preserve">a white and black cat laying on top of a grass covered field </t>
  </si>
  <si>
    <t xml:space="preserve">two young women sitting on a bus with their laptops </t>
  </si>
  <si>
    <t xml:space="preserve">people standing on a rock near a body of water </t>
  </si>
  <si>
    <t xml:space="preserve">a young boy is standing on a tree stump </t>
  </si>
  <si>
    <t xml:space="preserve">a woman and a boy playing frisbee on a field </t>
  </si>
  <si>
    <t xml:space="preserve">three men sitting on a rock with a mountain </t>
  </si>
  <si>
    <t xml:space="preserve">a man is sitting on a piano with a guitar </t>
  </si>
  <si>
    <t xml:space="preserve">a man holding a cat next to a computer keyboard </t>
  </si>
  <si>
    <t xml:space="preserve">a dog wearing a collar and a tie </t>
  </si>
  <si>
    <t xml:space="preserve">a man on a surfboard in the water </t>
  </si>
  <si>
    <t xml:space="preserve">a parade of women dressed in white and red </t>
  </si>
  <si>
    <t xml:space="preserve">a man walking on the beach with a surfboard </t>
  </si>
  <si>
    <t xml:space="preserve">a large white dog standing in the water </t>
  </si>
  <si>
    <t xml:space="preserve">a man riding a horse on top of a mountain </t>
  </si>
  <si>
    <t xml:space="preserve">two dogs are standing in the grass together </t>
  </si>
  <si>
    <t xml:space="preserve">a woman holding a child and a man holding a frisbee </t>
  </si>
  <si>
    <t xml:space="preserve">a woman is sitting on a bench with a group of people </t>
  </si>
  <si>
    <t xml:space="preserve">a dog is standing in the snow with a tree </t>
  </si>
  <si>
    <t xml:space="preserve">young boys are playing soccer on a soccer court </t>
  </si>
  <si>
    <t xml:space="preserve">a woman pouring a drink into a red bucket </t>
  </si>
  <si>
    <t xml:space="preserve">a little girl standing next to a brown horse </t>
  </si>
  <si>
    <t xml:space="preserve">two dogs running in the sand with a frisbee </t>
  </si>
  <si>
    <t>In the room with three doors, furnished with a comfortable sofa, a desk, and a bed. People are sitting on the floor around the food, while two people hold bottles and one person stands and smiles. Everyone is enjoying the party.</t>
  </si>
  <si>
    <t>Three little children are sitting on the grassy ground with a shrub behind them.</t>
  </si>
  <si>
    <t>On the grassy hills, a man is taking a photo while another man and his two dogs stand nearby.</t>
  </si>
  <si>
    <t>In the snow-covered area outside the forest, a woman is kneeling on the ground next to her bag and producing steam.</t>
  </si>
  <si>
    <t>A man is wearing a red helmet and riding a red racing bicyle.</t>
  </si>
  <si>
    <t>blonde child with white shirt and green pants standing with wooden fence</t>
  </si>
  <si>
    <t>two young boys lean out the window of white van with their stuffed toy</t>
  </si>
  <si>
    <t>man and their child is feeding piegeons in park</t>
  </si>
  <si>
    <t xml:space="preserve">a man is feeding pigeons on a ledge </t>
  </si>
  <si>
    <t xml:space="preserve">a man in a suit and tie standing in a store </t>
  </si>
  <si>
    <t>a man with multicolored hair wearing a weird outfit standing in  a store</t>
  </si>
  <si>
    <t xml:space="preserve">people sitting at a table in a restaurant </t>
  </si>
  <si>
    <t xml:space="preserve">a young man holding an umbrella in a garden </t>
  </si>
  <si>
    <t xml:space="preserve">a man in a white shirt is jumping on a white elephant </t>
  </si>
  <si>
    <t xml:space="preserve">a woman sitting on a ledge looking out a window </t>
  </si>
  <si>
    <t>person sits at doorstep and reads book</t>
  </si>
  <si>
    <t>young boy smiling while hanging from outdoor play equipment</t>
  </si>
  <si>
    <t xml:space="preserve">a boy is standing in front of a train </t>
  </si>
  <si>
    <t xml:space="preserve">a red and white truck with a person on it </t>
  </si>
  <si>
    <t xml:space="preserve">a woman in a wheelchair is holding a basket </t>
  </si>
  <si>
    <t xml:space="preserve">a man sitting on a rock with a dog </t>
  </si>
  <si>
    <t xml:space="preserve">a large group of people standing in a crowd </t>
  </si>
  <si>
    <t xml:space="preserve">a dog is walking through the snow with a stick </t>
  </si>
  <si>
    <t xml:space="preserve">a man is standing on a ledge in a park </t>
  </si>
  <si>
    <t xml:space="preserve">a man is para sailing in the ocean </t>
  </si>
  <si>
    <t xml:space="preserve">a man riding a bike down a street </t>
  </si>
  <si>
    <t xml:space="preserve">a woman in a black jacket and a black skirt walking </t>
  </si>
  <si>
    <t xml:space="preserve">a little girl sitting on a bench with a toy </t>
  </si>
  <si>
    <t xml:space="preserve">a dog running through the snow with a frisbee </t>
  </si>
  <si>
    <t xml:space="preserve">a small plane is parked on the runway </t>
  </si>
  <si>
    <t xml:space="preserve">two children sitting on the grass with a dog </t>
  </si>
  <si>
    <t xml:space="preserve">a man and woman are standing in the grass with a dog </t>
  </si>
  <si>
    <t xml:space="preserve">a woman riding a bike with a helmet on </t>
  </si>
  <si>
    <t xml:space="preserve">a man is skiing down a snow covered slope </t>
  </si>
  <si>
    <t xml:space="preserve">a dog with a red coat and a snow covered ground </t>
  </si>
  <si>
    <t xml:space="preserve">a young boy standing on a fence looking at a cell phone </t>
  </si>
  <si>
    <t xml:space="preserve">a dog and a cat are playing together </t>
  </si>
  <si>
    <t xml:space="preserve">two women sitting on a bench near a lake </t>
  </si>
  <si>
    <t xml:space="preserve">a woman holding a surfboard in front of a bus </t>
  </si>
  <si>
    <t xml:space="preserve">a dog and a cat playing in the water </t>
  </si>
  <si>
    <t xml:space="preserve">a young boy holding a baseball bat on top of a field </t>
  </si>
  <si>
    <t xml:space="preserve">a woman holding a bottle of wine while standing next to a man </t>
  </si>
  <si>
    <t xml:space="preserve">a man standing next to a man in a white shirt </t>
  </si>
  <si>
    <t xml:space="preserve">a man holding a cell phone in his hand </t>
  </si>
  <si>
    <t xml:space="preserve">a man in a red shirt and a black tie </t>
  </si>
  <si>
    <t xml:space="preserve">a man walking across a lush green hillside </t>
  </si>
  <si>
    <t xml:space="preserve">a dog laying on the ground with a ball in its mouth </t>
  </si>
  <si>
    <t xml:space="preserve">a man sitting on a rock on top of a rock </t>
  </si>
  <si>
    <t xml:space="preserve">a parade of cyclists riding down a street </t>
  </si>
  <si>
    <t xml:space="preserve">a woman skiing down a snow covered slope </t>
  </si>
  <si>
    <t xml:space="preserve">a young boy in a red shirt is spraying water on a green lawn </t>
  </si>
  <si>
    <t xml:space="preserve">a white dog standing on a road next to a grassy area </t>
  </si>
  <si>
    <t xml:space="preserve">a dog running through a field with grass </t>
  </si>
  <si>
    <t xml:space="preserve">people are standing around a market </t>
  </si>
  <si>
    <t xml:space="preserve">people walking down a street with umbrellas </t>
  </si>
  <si>
    <t xml:space="preserve">a man walking down a street with a bike </t>
  </si>
  <si>
    <t xml:space="preserve">a fire hydrant with a fire hydrant on top of it </t>
  </si>
  <si>
    <t xml:space="preserve">a young boy eating a piece of food </t>
  </si>
  <si>
    <t xml:space="preserve">a man riding a wave on top of a surfboard </t>
  </si>
  <si>
    <t xml:space="preserve">two people riding bikes on a dirt road </t>
  </si>
  <si>
    <t xml:space="preserve">a small dog wearing a pink dress and a pink bow tie </t>
  </si>
  <si>
    <t xml:space="preserve">a man is climbing a tree in the woods </t>
  </si>
  <si>
    <t xml:space="preserve">a dog and a man walking through the snow </t>
  </si>
  <si>
    <t xml:space="preserve">a dog running across a field with a frisbee </t>
  </si>
  <si>
    <t xml:space="preserve">a little boy eating a piece of food </t>
  </si>
  <si>
    <t xml:space="preserve">three men standing on a cement platform with skateboards </t>
  </si>
  <si>
    <t xml:space="preserve">a plate of food with a fork and knife </t>
  </si>
  <si>
    <t xml:space="preserve">a train on a track with wires hanging from it </t>
  </si>
  <si>
    <t xml:space="preserve">airplanes are parked on the runway </t>
  </si>
  <si>
    <t xml:space="preserve">a man sitting on a couch with a laptop </t>
  </si>
  <si>
    <t xml:space="preserve">a hotel room with a bed, desk, and lamp </t>
  </si>
  <si>
    <t xml:space="preserve">a small brown bear walking through a grassy area </t>
  </si>
  <si>
    <t xml:space="preserve">a red bus is driving down the street </t>
  </si>
  <si>
    <t xml:space="preserve">a man riding on the back of an elephant on a beach </t>
  </si>
  <si>
    <t xml:space="preserve">a helicopter is on the water with a man in a uniform </t>
  </si>
  <si>
    <t xml:space="preserve">a large boat in the water near a city </t>
  </si>
  <si>
    <t xml:space="preserve">a boat in the water with a man on it </t>
  </si>
  <si>
    <t xml:space="preserve">two ducks are standing on a wooden bench </t>
  </si>
  <si>
    <t xml:space="preserve">a man sitting on a bench in front of a fountain </t>
  </si>
  <si>
    <t xml:space="preserve">birds flying in the sky </t>
  </si>
  <si>
    <t xml:space="preserve">a woman standing next to a fence with a bat </t>
  </si>
  <si>
    <t xml:space="preserve">a man in a black shirt playing a guitar </t>
  </si>
  <si>
    <t xml:space="preserve">two people sitting on a couch using laptops </t>
  </si>
  <si>
    <t xml:space="preserve">a boy and a girl smile as they pose for a picture </t>
  </si>
  <si>
    <t xml:space="preserve">a woman is sitting at a table with a laptop </t>
  </si>
  <si>
    <t xml:space="preserve">a man walking down the street with a suitcase </t>
  </si>
  <si>
    <t xml:space="preserve">people sitting on a rock </t>
  </si>
  <si>
    <t xml:space="preserve">a child sitting on a bench reading a book </t>
  </si>
  <si>
    <t xml:space="preserve">a hospital room with a large group of people </t>
  </si>
  <si>
    <t>Birds are flying in a cloudy sky</t>
  </si>
  <si>
    <t xml:space="preserve">a zebra and a baby zebra standing in a field </t>
  </si>
  <si>
    <t>Under the bright sun and next to the lake, a boy dressed in a white t-shirt and red shorts holds a baseball bat to his head.</t>
  </si>
  <si>
    <t>A group of men and women stand closely together at a party, some holding drinks. One woman, who is drinking, points at someone while her friend tries to lower her hand.</t>
  </si>
  <si>
    <t>A man wearing a black shirt is standing near a wall, smoking a cigarette in front of others.</t>
  </si>
  <si>
    <t>A man wearing a patterned shirt stands with a smile on his face, his face illuminated by the light as he holds a beer bottle in his hand.</t>
  </si>
  <si>
    <t>Under the cloudy sky, two men are hiking on a green lush hill.</t>
  </si>
  <si>
    <t>A brown dog is sitting on the snow with a green ball in front of it.</t>
  </si>
  <si>
    <t>Under the sunny sky, a man is climbing a flat cliff.</t>
  </si>
  <si>
    <t>On the side of the road, there is barren trees standing in front of buildings while three people in silver suits ride their bicycle cross the road.</t>
  </si>
  <si>
    <t>the woman is skiing in the snow while wearing a yellow jacket and black pants, and  trees covered in snow is next to him.</t>
  </si>
  <si>
    <t>The young guys are standing with style on a ladder, one holds bottle while one person  is stoops to picking  bottle.</t>
  </si>
  <si>
    <t>young men are standing</t>
  </si>
  <si>
    <t>A zebra with its adorable baby is standing in front of a bushy.</t>
  </si>
  <si>
    <t>two dog are standing.</t>
  </si>
  <si>
    <t>Two friends are comfortably seated on a sofa - one is wearing a white shirt and a green cap, typing away on his laptop while the other is on his left, engrossed in a mobile device and glancing at the screen from time to time.</t>
  </si>
  <si>
    <t>two person are sitting on bench</t>
  </si>
  <si>
    <t>The two lamps are shining and illuminating the room, one located beside the sofa and the other by the bed, with a desk also present in the hotel room.</t>
  </si>
  <si>
    <t>bed and sofa in room</t>
  </si>
  <si>
    <t>a small brown bear walking on dry grass</t>
  </si>
  <si>
    <t>Five men are standing in front of a projector screen while light falls on their mouths.</t>
  </si>
  <si>
    <t>one person is seated on a snowboard while two people are standing in the snow and looking at the snowboard..</t>
  </si>
  <si>
    <t>https://forms.gle/G7z1ZTdbnqJ8f2ia6</t>
  </si>
  <si>
    <t>Form:1</t>
  </si>
  <si>
    <t>Form:2</t>
  </si>
  <si>
    <t>Form:3</t>
  </si>
  <si>
    <t>Form:4</t>
  </si>
  <si>
    <t>Form:5</t>
  </si>
  <si>
    <t>Form:6</t>
  </si>
  <si>
    <t>Form:7</t>
  </si>
  <si>
    <t>Form:8</t>
  </si>
  <si>
    <t>Form:9</t>
  </si>
  <si>
    <t>Form:10</t>
  </si>
  <si>
    <t>https://forms.gle/CMKHdWUs3gPpctLh9</t>
  </si>
  <si>
    <t>Name</t>
  </si>
  <si>
    <t>Education</t>
  </si>
  <si>
    <t>img series</t>
  </si>
  <si>
    <t>F.No</t>
  </si>
  <si>
    <t>Google Form Link</t>
  </si>
  <si>
    <t>Survey of image caption</t>
  </si>
  <si>
    <t>Saqib Salam</t>
  </si>
  <si>
    <t>Ms</t>
  </si>
  <si>
    <t>Awais</t>
  </si>
  <si>
    <t>BS</t>
  </si>
  <si>
    <t>51 to 100</t>
  </si>
  <si>
    <t>Safeer</t>
  </si>
  <si>
    <t>https://forms.gle/iLxUwpKC7wL3Lb778</t>
  </si>
  <si>
    <t>Shahbaz</t>
  </si>
  <si>
    <t>MS</t>
  </si>
  <si>
    <t>Two brown dogs engage in rough play on a lush green lawn</t>
  </si>
  <si>
    <t>https://forms.gle/aBhGmti7rD1Rhubz7</t>
  </si>
  <si>
    <t>Mussamail</t>
  </si>
  <si>
    <t>101 to 150</t>
  </si>
  <si>
    <t>151 to 200</t>
  </si>
  <si>
    <t>Rowaim</t>
  </si>
  <si>
    <t>Karim</t>
  </si>
  <si>
    <t>Gul Nawaz</t>
  </si>
  <si>
    <t>201-250</t>
  </si>
  <si>
    <t>https://forms.gle/hYPum4vwfpuTJ9JV7</t>
  </si>
  <si>
    <t>small bera are walking</t>
  </si>
  <si>
    <t>On this partly cloudy day, a group of people stand on the beach. On the right side, there is a building with a flag flying</t>
  </si>
  <si>
    <t>https://forms.gle/ChBo33i885jMz48P8</t>
  </si>
  <si>
    <t>Azza</t>
  </si>
  <si>
    <t>251-310</t>
  </si>
  <si>
    <t>Luqman</t>
  </si>
  <si>
    <t>User1</t>
  </si>
  <si>
    <t>User2</t>
  </si>
  <si>
    <t>User3</t>
  </si>
  <si>
    <t>M2</t>
  </si>
  <si>
    <t>M3</t>
  </si>
  <si>
    <t>M1</t>
  </si>
  <si>
    <t>Three people  are sitting on a hill under the sunny sky, viewing of snow-capped mountains in the distance.</t>
  </si>
  <si>
    <t>Total</t>
  </si>
  <si>
    <t>car  are parked in front of a building, while nearby, people standing gathered engrossed in conversation</t>
  </si>
  <si>
    <t>two dogs black and brown are running in the grass</t>
  </si>
  <si>
    <t>A black dog is standing in a shrub, holding a white toy in its mouth</t>
  </si>
  <si>
    <t>Under the night sky, a man stood in front of a house, exhaling fire with an awe-inspiring display of power and mystique</t>
  </si>
  <si>
    <t>two dog playing eachother</t>
  </si>
  <si>
    <t>Under the cloudy sky, two dogs, one black and the other brown playing and jumping with delight on the grass,</t>
  </si>
  <si>
    <t>A group of people is rafting on a fast-flowing river, their paddles slicing through the water with precision, while long grasses sway on the riverbank, adding a touch of natural beauty to the exhilarating adventure.</t>
  </si>
  <si>
    <t>In the midst of a crowd, an elderly woman with white coat pushing wheelchair</t>
  </si>
  <si>
    <t>A mountain biker showcases their skill and daring as they perform a jaw-dropping trick on a forest path, seamlessly blending adrenaline and nature in a thrilling display of athleticism.</t>
  </si>
  <si>
    <t xml:space="preserve">a black dog with a stick in its mouth </t>
  </si>
  <si>
    <t xml:space="preserve">a man is sleeping in the snow with a tent </t>
  </si>
  <si>
    <t xml:space="preserve">a man sitting on a rock looking at the water </t>
  </si>
  <si>
    <t xml:space="preserve">a crowd of people standing around a sign with a flag </t>
  </si>
  <si>
    <t xml:space="preserve">a woman and a child playing with a toy </t>
  </si>
  <si>
    <t xml:space="preserve">a man sitting on a hillside looking at the sky </t>
  </si>
  <si>
    <t xml:space="preserve">two little girls standing in a room with a baby </t>
  </si>
  <si>
    <t xml:space="preserve">a large group of children are standing together </t>
  </si>
  <si>
    <t xml:space="preserve">a little girl and a little boy playing in the water </t>
  </si>
  <si>
    <t xml:space="preserve">a line of pink and white kites with people standing around </t>
  </si>
  <si>
    <t xml:space="preserve">a man in a black shirt is holding a sign </t>
  </si>
  <si>
    <t xml:space="preserve">a person on a rock with a surfboard </t>
  </si>
  <si>
    <t xml:space="preserve">a man riding a skateboard down a street </t>
  </si>
  <si>
    <t xml:space="preserve">two young boys playing soccer on a field </t>
  </si>
  <si>
    <t xml:space="preserve">a man riding a dirt bike down a dirt road </t>
  </si>
  <si>
    <t xml:space="preserve">a man riding a dirt bike on top of a dirt field </t>
  </si>
  <si>
    <t xml:space="preserve">a person on a bike riding on a trail </t>
  </si>
  <si>
    <t xml:space="preserve">a man in a suit holding a bag of luggage </t>
  </si>
  <si>
    <t xml:space="preserve">a man in a kayak riding through the water </t>
  </si>
  <si>
    <t xml:space="preserve">people riding skis on top of a river </t>
  </si>
  <si>
    <t xml:space="preserve">a man in a black shirt and white pants is standing in the street </t>
  </si>
  <si>
    <t xml:space="preserve">a raft with people riding in it </t>
  </si>
  <si>
    <t xml:space="preserve">a man and a baby elephant in the water </t>
  </si>
  <si>
    <t xml:space="preserve">a man riding a horse down a trail </t>
  </si>
  <si>
    <t xml:space="preserve">a dog laying in the grass with a red blanket </t>
  </si>
  <si>
    <t xml:space="preserve">people sitting at tables with umbrellas </t>
  </si>
  <si>
    <t xml:space="preserve">two men standing next to a large elephant </t>
  </si>
  <si>
    <t xml:space="preserve">a young boy laying on the ground in a grassy field </t>
  </si>
  <si>
    <t xml:space="preserve">people sitting on a snow covered slope </t>
  </si>
  <si>
    <t xml:space="preserve">a bird standing on top of a beach </t>
  </si>
  <si>
    <t xml:space="preserve">a man and woman standing next to each other </t>
  </si>
  <si>
    <t>a woman is walking down the street with a fire hydrant</t>
  </si>
  <si>
    <t xml:space="preserve">two zebras standing in a grassy area next to trees </t>
  </si>
  <si>
    <t xml:space="preserve">a kitchen with a stove, sink, and refrigerator </t>
  </si>
  <si>
    <t xml:space="preserve">a woman is standing in a living room with a couch </t>
  </si>
  <si>
    <t xml:space="preserve">a man and a child reading a book </t>
  </si>
  <si>
    <t xml:space="preserve">a cat laying on a bench in a park </t>
  </si>
  <si>
    <t xml:space="preserve">a table topped with lots of different types of vegetables </t>
  </si>
  <si>
    <t xml:space="preserve">people are playing a video game </t>
  </si>
  <si>
    <t xml:space="preserve">a baseball player swinging a bat at a ball </t>
  </si>
  <si>
    <t xml:space="preserve">a black and white cow standing on a lush green hillside </t>
  </si>
  <si>
    <t xml:space="preserve">a city street with a bus and people walking around </t>
  </si>
  <si>
    <t xml:space="preserve">a young boy is using a laptop computer </t>
  </si>
  <si>
    <t xml:space="preserve">a man in a red shirt is playing frisbee </t>
  </si>
  <si>
    <t xml:space="preserve">a surfer is riding a wave in the ocean </t>
  </si>
  <si>
    <t xml:space="preserve">a bear walking across a rocky area </t>
  </si>
  <si>
    <t xml:space="preserve">a yellow school bus parked in a lot </t>
  </si>
  <si>
    <t xml:space="preserve">people standing around a table with food </t>
  </si>
  <si>
    <t xml:space="preserve">a desk with two computers and a monitor </t>
  </si>
  <si>
    <t xml:space="preserve">a truck is driving down a street with a tall building </t>
  </si>
  <si>
    <t xml:space="preserve">a beach scene with birds on the sand </t>
  </si>
  <si>
    <t xml:space="preserve">a bus is parked on the side of the road </t>
  </si>
  <si>
    <t xml:space="preserve">two men on skis standing in the snow </t>
  </si>
  <si>
    <t xml:space="preserve">a woman sitting on a bench with a dog </t>
  </si>
  <si>
    <t xml:space="preserve">a large jetliner sitting on top of an airport tarmac </t>
  </si>
  <si>
    <t xml:space="preserve">sheep grazing in a field </t>
  </si>
  <si>
    <t xml:space="preserve">a steam engine train on a track near a mountain </t>
  </si>
  <si>
    <t xml:space="preserve">a duck swimming in the water </t>
  </si>
  <si>
    <t xml:space="preserve">a person riding a horse on a track </t>
  </si>
  <si>
    <t xml:space="preserve">a man is laying on a bed with a baby </t>
  </si>
  <si>
    <t xml:space="preserve">a man is playing tennis on a court </t>
  </si>
  <si>
    <t xml:space="preserve">a man on skis in the snow </t>
  </si>
  <si>
    <t xml:space="preserve">a large group of people sitting at a table </t>
  </si>
  <si>
    <t xml:space="preserve">a small bird sitting on a branch in the sun </t>
  </si>
  <si>
    <t xml:space="preserve">a large jetliner flying through a blue sky </t>
  </si>
  <si>
    <t xml:space="preserve">a white bus driving down a street next to a car </t>
  </si>
  <si>
    <t xml:space="preserve">a soccer player kicking a soccer ball </t>
  </si>
  <si>
    <t xml:space="preserve">a black bear walking on a grassy hillside </t>
  </si>
  <si>
    <t xml:space="preserve">a giraffe standing in a grassy field next to a fence </t>
  </si>
  <si>
    <t xml:space="preserve">a man playing a guitar in a living room </t>
  </si>
  <si>
    <t xml:space="preserve">a woman is petting a zebra on a dirt road </t>
  </si>
  <si>
    <t xml:space="preserve">a young boy wearing a baseball uniform and holding a bat </t>
  </si>
  <si>
    <t xml:space="preserve">a double decker bus is parked on the side of the road </t>
  </si>
  <si>
    <t xml:space="preserve">a horse grazing in a field with trees </t>
  </si>
  <si>
    <t xml:space="preserve">a flock of ducks swimming in the water </t>
  </si>
  <si>
    <t xml:space="preserve">a man walking down a road with a herd of sheep </t>
  </si>
  <si>
    <t xml:space="preserve">kites flying in the sky over a beach </t>
  </si>
  <si>
    <t xml:space="preserve">a snowboarder is doing a trick in the air </t>
  </si>
  <si>
    <t xml:space="preserve">a herd of horses running across a grassy field </t>
  </si>
  <si>
    <t xml:space="preserve">a woman and a man are drinking wine at a bar </t>
  </si>
  <si>
    <t xml:space="preserve">three men are sitting at a table with laptops </t>
  </si>
  <si>
    <t xml:space="preserve">a herd of sheep grazing in a field </t>
  </si>
  <si>
    <t xml:space="preserve">a young boy kicking a soccer ball in a field </t>
  </si>
  <si>
    <t xml:space="preserve">a man sitting on a surfboard in the ocean </t>
  </si>
  <si>
    <t xml:space="preserve">a woman riding a horse next to a group of people </t>
  </si>
  <si>
    <t xml:space="preserve">a woman feeding a cow milk from a cow </t>
  </si>
  <si>
    <t xml:space="preserve">elephants walking through a grassy area </t>
  </si>
  <si>
    <t xml:space="preserve">people riding on the backs of elephants </t>
  </si>
  <si>
    <t xml:space="preserve">a large jetliner sitting on top of an airport runway </t>
  </si>
  <si>
    <t xml:space="preserve">a giraffe standing in a field with trees </t>
  </si>
  <si>
    <t xml:space="preserve">a woman standing in the rain with an umbrella </t>
  </si>
  <si>
    <t xml:space="preserve">a bird flying over a body of water </t>
  </si>
  <si>
    <t xml:space="preserve">a helicopter is flying over a mountain </t>
  </si>
  <si>
    <t xml:space="preserve">a boy is throwing a ball at a baseball game </t>
  </si>
  <si>
    <t xml:space="preserve">a man riding on the back of an elephant </t>
  </si>
  <si>
    <t xml:space="preserve">a hospital room with a large group of nurses </t>
  </si>
  <si>
    <t xml:space="preserve">a man is standing on a ledge outside a building </t>
  </si>
  <si>
    <t xml:space="preserve">a woman sitting on a dog with a dog </t>
  </si>
  <si>
    <t xml:space="preserve">a woman and a man are sitting on the grass </t>
  </si>
  <si>
    <t xml:space="preserve">a man riding a bike with a dog on it </t>
  </si>
  <si>
    <t xml:space="preserve">a plane is parked on the runway at an airport </t>
  </si>
  <si>
    <t xml:space="preserve">a helicopter is flying over a snow covered slope </t>
  </si>
  <si>
    <t xml:space="preserve">a pile of toothbrushes sitting on top of a table </t>
  </si>
  <si>
    <t xml:space="preserve">a collage of photos of different colored objects </t>
  </si>
  <si>
    <t xml:space="preserve">a painting of a bunch of colorful animals on a wall </t>
  </si>
  <si>
    <t xml:space="preserve">a blurry photo of a pair of black and white scissors </t>
  </si>
  <si>
    <t xml:space="preserve">a person walking down a street with a red and white kite </t>
  </si>
  <si>
    <t xml:space="preserve">a painting of a woman in a blue dress </t>
  </si>
  <si>
    <t xml:space="preserve">a picture of a map with a bunch of different things </t>
  </si>
  <si>
    <t xml:space="preserve">a collage of photos of various artworks </t>
  </si>
  <si>
    <t>black dog is running through the snow with something white in colorur in its mouth</t>
  </si>
  <si>
    <t>Two black and brown dogs are joyfully running and jumping in a hilly snowy area.</t>
  </si>
  <si>
    <t>Under the cloudy sky, a young man is parasailing over the ocean.</t>
  </si>
  <si>
    <t>A person in a yellow canoe is bravely rafting through wild waters.</t>
  </si>
  <si>
    <t>Two large brown dogs and one small dog are walking near an iron grill, amidst a snowy-covered area.</t>
  </si>
  <si>
    <t>A fluffy little dog is joyfully running on the snow-covered ground.</t>
  </si>
  <si>
    <t>Two women are peacefully seated on a bench, with a beautiful grassy some area stretching behind them, embellished by the presence of a magnificent large tree. In the background, people can be seen joyfully enjoying the surroundings, while the distant ocean enhances the overall scenic view.</t>
  </si>
  <si>
    <t>A man wearing a white shirt is joyfully enjoying the party with a drink in his hand.</t>
  </si>
  <si>
    <t>baby girl in an orange dress gets wet as she stands next to water sprinkler in a grassy ground</t>
  </si>
  <si>
    <t>Three dogs are running and chasing each other through the snow.</t>
  </si>
  <si>
    <t>A white dog is energetically running along a dirt path, surrounded by a grassy area</t>
  </si>
  <si>
    <t xml:space="preserve">the brown dog is wearing red collar running through a field </t>
  </si>
  <si>
    <t>A stall is set up in the street, featuring a white tent and a table. It is located in front of a building, with people walking nearby</t>
  </si>
  <si>
    <t>A woman crosses the busy road on the crosswalk as traffic lines up in the opposite direction.</t>
  </si>
  <si>
    <t>yellow firetruck is parked next to fire with man on ladder pouring water on it</t>
  </si>
  <si>
    <t>boy is putting the cone end of melting ice cream cone in his mouth</t>
  </si>
  <si>
    <t>Under a sunny sky, a man is fishing with an iron rod in knee-high waves of water.</t>
  </si>
  <si>
    <t>Under a sunny sky, two people wearing red outfits are riding bicycles on a dirt road. On both sides of the road, there are dry shrubs adding to the surrounding scenery.</t>
  </si>
  <si>
    <t>little puppy wearing pink sweater jumps</t>
  </si>
  <si>
    <t xml:space="preserve">black dog in pink sweater is up on his hind legs in front of pink blanket </t>
  </si>
  <si>
    <t>brown dog playing play wrestling with black dog on snow covered land</t>
  </si>
  <si>
    <t>A man wearing a white shirt sitting on a fallen tree trunk.</t>
  </si>
  <si>
    <t>Two dogs, one black and one white, are standing on a snow-covered area, observing each other with curiosity.</t>
  </si>
  <si>
    <t>black dog runs along field where black birds are beginning to fly</t>
  </si>
  <si>
    <t>A boy is playing and enjoying with a train set, engrossed in the imaginative world he has created</t>
  </si>
  <si>
    <t>a man with a red helmet is paddling through fast-moving waters in his kayak.</t>
  </si>
  <si>
    <t>the man was paddling his kayak in the fast-flowing water.</t>
  </si>
  <si>
    <t>under the sunny sky, a river meanders through the lush green forested mountains and two individuals sitting on a rocky outcropping, enjoying the beautiful natural environment around them.</t>
  </si>
  <si>
    <t xml:space="preserve"> man wearing a white helmet and camouflage gear rides his motorbike on a rocky hill path</t>
  </si>
  <si>
    <t xml:space="preserve">   a woman with vibrant red curly hair, dressed in a pink hoodie, holds a camera in her hand as she takes a picture</t>
  </si>
  <si>
    <t>under a cloudy sky a girl in an aqua jacket walks down long road surrounded by shrubs</t>
  </si>
  <si>
    <t>a man wearing an orange suit rides a red motorcycle at high speed on the road, taking a sharp turn</t>
  </si>
  <si>
    <t>a man with red helmet rides a blue motorcycle at high speed on the road, taking a sharp turn</t>
  </si>
  <si>
    <t>a man is wearing a red life jacket and is waterskiing in the water</t>
  </si>
  <si>
    <t>a group of children are playing in the street, running  under the spray of water from a large machine, while a large building and a green lawn can be seen in the background</t>
  </si>
  <si>
    <t>man in  shorts swinging on rope over lake</t>
  </si>
  <si>
    <t>the man is talking on his cellphone in front of red  store background.</t>
  </si>
  <si>
    <t>a huge building is surrounded by a park covered in snow, where a group of people are enjoying snowboarding.</t>
  </si>
  <si>
    <t>the parked car was beside a building, with a large tree on the roadside, and two guys were sitting on benches admiring the colorful flowers beside the water canal.</t>
  </si>
  <si>
    <t>the red and blue teams were playing football on the green grass field.</t>
  </si>
  <si>
    <t>under the cloudy sky, with snow-capped mountains surrounding the ground, a man is riding a brown horse, and the horse is now standing still.</t>
  </si>
  <si>
    <t>the brown and black dogs were playing with a toy near green harnesses on the sandy ground.</t>
  </si>
  <si>
    <t>a woman with a blue mohawk holds the hand of a little boy in a green striped shirt, waiting to cross the street, while others on the opposite side of the road also wait</t>
  </si>
  <si>
    <t xml:space="preserve"> In the midst of a vibrant and full stadium, a football player adorned in a white shirt and another in a yellow shirt is jumping and receiving football</t>
  </si>
  <si>
    <t>under the cloudy sky, a person is riding and jumping on a yellow four-wheeler in a field.</t>
  </si>
  <si>
    <t>a group of people carried an injured man while others watched from behind a barrier.</t>
  </si>
  <si>
    <t>man sitting on bench reading newspaper in park</t>
  </si>
  <si>
    <t>the girl with a red coat and handbag, and the boy with a green coat and shirt, are seated on a sofa next to an orange pole in a cabin, with the boy holding a book, and the glasses of the window reflecting in the background.</t>
  </si>
  <si>
    <t>the little boy with a blue jeans jacket is climbing the tree with a smile on his face</t>
  </si>
  <si>
    <t>three children are playing on the rocky shoreline of a lake surrounded by trees, while a white boat floats in the river behind them.</t>
  </si>
  <si>
    <t>a pipe has fallen on the lawn and water is gushing out from it, while a little girl in a pink shirt is pouring a water bucket onto a person wearing a white shirt.</t>
  </si>
  <si>
    <t>man with  helmet is riding on  bicycle</t>
  </si>
  <si>
    <t>a people is seated at a table within a dining establishment.</t>
  </si>
  <si>
    <t>a young boy dressed in a blue shirt stands with a smile on his face, holding a blue umbrella in a garden.</t>
  </si>
  <si>
    <t>under the sunny sky, four dogs are happily playing and jumping on a grassy ground in a hilly area.</t>
  </si>
  <si>
    <t>two men dressed in white karate uniforms are kicking each other. while a group of onlookers excitedly watches.</t>
  </si>
  <si>
    <t xml:space="preserve">group of dog riding a raft in the water </t>
  </si>
  <si>
    <t>group of people watching green valley</t>
  </si>
  <si>
    <t>User4</t>
  </si>
  <si>
    <t>User5</t>
  </si>
  <si>
    <t>User6</t>
  </si>
  <si>
    <t>User7</t>
  </si>
  <si>
    <t>User8</t>
  </si>
  <si>
    <t>User9</t>
  </si>
  <si>
    <t>User10</t>
  </si>
  <si>
    <t xml:space="preserve">Slightly </t>
  </si>
  <si>
    <t xml:space="preserve">Not  </t>
  </si>
  <si>
    <t>Moderately</t>
  </si>
  <si>
    <t>Not</t>
  </si>
  <si>
    <t>Min: 150, Max: 200</t>
  </si>
  <si>
    <t>1-200</t>
  </si>
  <si>
    <t>201-350</t>
  </si>
  <si>
    <t>351-500</t>
  </si>
  <si>
    <t>user1</t>
  </si>
  <si>
    <t>T.Img-500</t>
  </si>
  <si>
    <t>img-1</t>
  </si>
  <si>
    <t>img-2</t>
  </si>
  <si>
    <t>img-3</t>
  </si>
  <si>
    <t>img-4</t>
  </si>
  <si>
    <t>img-5</t>
  </si>
  <si>
    <t>img-6</t>
  </si>
  <si>
    <t>img-7</t>
  </si>
  <si>
    <t>img-8</t>
  </si>
  <si>
    <t>img-9</t>
  </si>
  <si>
    <t>img-10</t>
  </si>
  <si>
    <t>img-11</t>
  </si>
  <si>
    <t>img-12</t>
  </si>
  <si>
    <t>img-13</t>
  </si>
  <si>
    <t>img-14</t>
  </si>
  <si>
    <t>img-15</t>
  </si>
  <si>
    <t>img-16</t>
  </si>
  <si>
    <t>img-17</t>
  </si>
  <si>
    <t>img-18</t>
  </si>
  <si>
    <t>img-19</t>
  </si>
  <si>
    <t>img-20</t>
  </si>
  <si>
    <t>img-21</t>
  </si>
  <si>
    <t>img-22</t>
  </si>
  <si>
    <t>img-23</t>
  </si>
  <si>
    <t>img-24</t>
  </si>
  <si>
    <t>img-25</t>
  </si>
  <si>
    <t>img-26</t>
  </si>
  <si>
    <t>img-27</t>
  </si>
  <si>
    <t>img-28</t>
  </si>
  <si>
    <t>img-29</t>
  </si>
  <si>
    <t>img-30</t>
  </si>
  <si>
    <t>img-31</t>
  </si>
  <si>
    <t>img-32</t>
  </si>
  <si>
    <t>img-33</t>
  </si>
  <si>
    <t>img-34</t>
  </si>
  <si>
    <t>img-35</t>
  </si>
  <si>
    <t>img-36</t>
  </si>
  <si>
    <t>img-37</t>
  </si>
  <si>
    <t>img-38</t>
  </si>
  <si>
    <t>img-39</t>
  </si>
  <si>
    <t>img-40</t>
  </si>
  <si>
    <t>img-41</t>
  </si>
  <si>
    <t>img-42</t>
  </si>
  <si>
    <t>img-43</t>
  </si>
  <si>
    <t>img-44</t>
  </si>
  <si>
    <t>img-45</t>
  </si>
  <si>
    <t>img-46</t>
  </si>
  <si>
    <t>img-47</t>
  </si>
  <si>
    <t>img-48</t>
  </si>
  <si>
    <t>img-49</t>
  </si>
  <si>
    <t>img-50</t>
  </si>
  <si>
    <t>img-51</t>
  </si>
  <si>
    <t>img-52</t>
  </si>
  <si>
    <t>img-53</t>
  </si>
  <si>
    <t>img-54</t>
  </si>
  <si>
    <t>img-55</t>
  </si>
  <si>
    <t>img-56</t>
  </si>
  <si>
    <t>img-57</t>
  </si>
  <si>
    <t>img-58</t>
  </si>
  <si>
    <t>img-59</t>
  </si>
  <si>
    <t>img-60</t>
  </si>
  <si>
    <t>img-61</t>
  </si>
  <si>
    <t>img-62</t>
  </si>
  <si>
    <t>img-63</t>
  </si>
  <si>
    <t>img-64</t>
  </si>
  <si>
    <t>img-65</t>
  </si>
  <si>
    <t>img-66</t>
  </si>
  <si>
    <t>img-67</t>
  </si>
  <si>
    <t>img-68</t>
  </si>
  <si>
    <t>img-69</t>
  </si>
  <si>
    <t>img-70</t>
  </si>
  <si>
    <t>img-71</t>
  </si>
  <si>
    <t>img-72</t>
  </si>
  <si>
    <t>img-73</t>
  </si>
  <si>
    <t>img-74</t>
  </si>
  <si>
    <t>img-75</t>
  </si>
  <si>
    <t>img-76</t>
  </si>
  <si>
    <t>img-77</t>
  </si>
  <si>
    <t>img-78</t>
  </si>
  <si>
    <t>img-79</t>
  </si>
  <si>
    <t>img-80</t>
  </si>
  <si>
    <t>img-81</t>
  </si>
  <si>
    <t>img-82</t>
  </si>
  <si>
    <t>img-83</t>
  </si>
  <si>
    <t>img-84</t>
  </si>
  <si>
    <t>img-85</t>
  </si>
  <si>
    <t>img-86</t>
  </si>
  <si>
    <t>img-87</t>
  </si>
  <si>
    <t>img-88</t>
  </si>
  <si>
    <t>img-89</t>
  </si>
  <si>
    <t>img-90</t>
  </si>
  <si>
    <t>img-91</t>
  </si>
  <si>
    <t>img-92</t>
  </si>
  <si>
    <t>img-93</t>
  </si>
  <si>
    <t>img-94</t>
  </si>
  <si>
    <t>img-95</t>
  </si>
  <si>
    <t>img-96</t>
  </si>
  <si>
    <t>img-97</t>
  </si>
  <si>
    <t>img-98</t>
  </si>
  <si>
    <t>img-99</t>
  </si>
  <si>
    <t>img-100</t>
  </si>
  <si>
    <t>img-101</t>
  </si>
  <si>
    <t>img-102</t>
  </si>
  <si>
    <t>img-103</t>
  </si>
  <si>
    <t>img-104</t>
  </si>
  <si>
    <t>img-105</t>
  </si>
  <si>
    <t>img-106</t>
  </si>
  <si>
    <t>img-107</t>
  </si>
  <si>
    <t>img-108</t>
  </si>
  <si>
    <t>img-109</t>
  </si>
  <si>
    <t>img-110</t>
  </si>
  <si>
    <t>img-111</t>
  </si>
  <si>
    <t>img-112</t>
  </si>
  <si>
    <t>img-113</t>
  </si>
  <si>
    <t>img-114</t>
  </si>
  <si>
    <t>img-115</t>
  </si>
  <si>
    <t>img-116</t>
  </si>
  <si>
    <t>img-117</t>
  </si>
  <si>
    <t>img-118</t>
  </si>
  <si>
    <t>img-119</t>
  </si>
  <si>
    <t>img-120</t>
  </si>
  <si>
    <t>img-121</t>
  </si>
  <si>
    <t>img-122</t>
  </si>
  <si>
    <t>img-123</t>
  </si>
  <si>
    <t>img-124</t>
  </si>
  <si>
    <t>img-125</t>
  </si>
  <si>
    <t>img-126</t>
  </si>
  <si>
    <t>img-127</t>
  </si>
  <si>
    <t>img-128</t>
  </si>
  <si>
    <t>img-129</t>
  </si>
  <si>
    <t>img-130</t>
  </si>
  <si>
    <t>img-131</t>
  </si>
  <si>
    <t>img-132</t>
  </si>
  <si>
    <t>img-133</t>
  </si>
  <si>
    <t>img-134</t>
  </si>
  <si>
    <t>img-135</t>
  </si>
  <si>
    <t>img-136</t>
  </si>
  <si>
    <t>img-137</t>
  </si>
  <si>
    <t>img-138</t>
  </si>
  <si>
    <t>img-139</t>
  </si>
  <si>
    <t>img-140</t>
  </si>
  <si>
    <t>img-141</t>
  </si>
  <si>
    <t>img-142</t>
  </si>
  <si>
    <t>img-143</t>
  </si>
  <si>
    <t>img-144</t>
  </si>
  <si>
    <t>img-145</t>
  </si>
  <si>
    <t>img-146</t>
  </si>
  <si>
    <t>img-147</t>
  </si>
  <si>
    <t>img-148</t>
  </si>
  <si>
    <t>img-149</t>
  </si>
  <si>
    <t>img-150</t>
  </si>
  <si>
    <t>img-151</t>
  </si>
  <si>
    <t>img-152</t>
  </si>
  <si>
    <t>img-153</t>
  </si>
  <si>
    <t>img-154</t>
  </si>
  <si>
    <t>img-155</t>
  </si>
  <si>
    <t>img-156</t>
  </si>
  <si>
    <t>img-157</t>
  </si>
  <si>
    <t>img-158</t>
  </si>
  <si>
    <t>img-159</t>
  </si>
  <si>
    <t>img-160</t>
  </si>
  <si>
    <t>img-161</t>
  </si>
  <si>
    <t>img-162</t>
  </si>
  <si>
    <t>img-163</t>
  </si>
  <si>
    <t>img-164</t>
  </si>
  <si>
    <t>img-165</t>
  </si>
  <si>
    <t>img-166</t>
  </si>
  <si>
    <t>img-167</t>
  </si>
  <si>
    <t>img-168</t>
  </si>
  <si>
    <t>img-169</t>
  </si>
  <si>
    <t>img-170</t>
  </si>
  <si>
    <t>img-171</t>
  </si>
  <si>
    <t>img-172</t>
  </si>
  <si>
    <t>img-173</t>
  </si>
  <si>
    <t>img-174</t>
  </si>
  <si>
    <t>img-175</t>
  </si>
  <si>
    <t>img-176</t>
  </si>
  <si>
    <t>img-177</t>
  </si>
  <si>
    <t>img-178</t>
  </si>
  <si>
    <t>img-179</t>
  </si>
  <si>
    <t>img-180</t>
  </si>
  <si>
    <t>img-181</t>
  </si>
  <si>
    <t>img-182</t>
  </si>
  <si>
    <t>img-183</t>
  </si>
  <si>
    <t>img-184</t>
  </si>
  <si>
    <t>img-185</t>
  </si>
  <si>
    <t>img-186</t>
  </si>
  <si>
    <t>img-187</t>
  </si>
  <si>
    <t>img-188</t>
  </si>
  <si>
    <t>img-189</t>
  </si>
  <si>
    <t>img-190</t>
  </si>
  <si>
    <t>img-191</t>
  </si>
  <si>
    <t>img-192</t>
  </si>
  <si>
    <t>img-193</t>
  </si>
  <si>
    <t>img-194</t>
  </si>
  <si>
    <t>img-195</t>
  </si>
  <si>
    <t>img-196</t>
  </si>
  <si>
    <t>img-197</t>
  </si>
  <si>
    <t>img-198</t>
  </si>
  <si>
    <t>img-199</t>
  </si>
  <si>
    <t>img-200</t>
  </si>
  <si>
    <t>worst case</t>
  </si>
  <si>
    <t>img-201</t>
  </si>
  <si>
    <t>img-202</t>
  </si>
  <si>
    <t>img-203</t>
  </si>
  <si>
    <t>img-204</t>
  </si>
  <si>
    <t>img-205</t>
  </si>
  <si>
    <t>img-206</t>
  </si>
  <si>
    <t>img-207</t>
  </si>
  <si>
    <t>img-208</t>
  </si>
  <si>
    <t>img-209</t>
  </si>
  <si>
    <t>img-210</t>
  </si>
  <si>
    <t>img-211</t>
  </si>
  <si>
    <t>img-212</t>
  </si>
  <si>
    <t>img-213</t>
  </si>
  <si>
    <t>img-214</t>
  </si>
  <si>
    <t>img-215</t>
  </si>
  <si>
    <t>img-216</t>
  </si>
  <si>
    <t>img-217</t>
  </si>
  <si>
    <t>img-218</t>
  </si>
  <si>
    <t>img-219</t>
  </si>
  <si>
    <t>img-220</t>
  </si>
  <si>
    <t>img-221</t>
  </si>
  <si>
    <t>img-222</t>
  </si>
  <si>
    <t>img-223</t>
  </si>
  <si>
    <t>img-224</t>
  </si>
  <si>
    <t>img-225</t>
  </si>
  <si>
    <t>img-226</t>
  </si>
  <si>
    <t>img-227</t>
  </si>
  <si>
    <t>img-228</t>
  </si>
  <si>
    <t>img-229</t>
  </si>
  <si>
    <t>img-230</t>
  </si>
  <si>
    <t>img-231</t>
  </si>
  <si>
    <t>img-232</t>
  </si>
  <si>
    <t>img-233</t>
  </si>
  <si>
    <t>img-234</t>
  </si>
  <si>
    <t>img-235</t>
  </si>
  <si>
    <t>img-236</t>
  </si>
  <si>
    <t>img-237</t>
  </si>
  <si>
    <t>img-238</t>
  </si>
  <si>
    <t>img-239</t>
  </si>
  <si>
    <t>img-240</t>
  </si>
  <si>
    <t>img-241</t>
  </si>
  <si>
    <t>img-242</t>
  </si>
  <si>
    <t>img-243</t>
  </si>
  <si>
    <t>img-244</t>
  </si>
  <si>
    <t>img-245</t>
  </si>
  <si>
    <t>img-246</t>
  </si>
  <si>
    <t>img-247</t>
  </si>
  <si>
    <t>img-248</t>
  </si>
  <si>
    <t>img-249</t>
  </si>
  <si>
    <t>img-250</t>
  </si>
  <si>
    <t>img-251</t>
  </si>
  <si>
    <t>img-252</t>
  </si>
  <si>
    <t>img-253</t>
  </si>
  <si>
    <t>img-254</t>
  </si>
  <si>
    <t>img-255</t>
  </si>
  <si>
    <t>img-256</t>
  </si>
  <si>
    <t>img-257</t>
  </si>
  <si>
    <t>img-258</t>
  </si>
  <si>
    <t>img-259</t>
  </si>
  <si>
    <t>img-260</t>
  </si>
  <si>
    <t>img-261</t>
  </si>
  <si>
    <t>img-262</t>
  </si>
  <si>
    <t>img-263</t>
  </si>
  <si>
    <t>img-264</t>
  </si>
  <si>
    <t>img-265</t>
  </si>
  <si>
    <t>img-266</t>
  </si>
  <si>
    <t>img-267</t>
  </si>
  <si>
    <t>img-268</t>
  </si>
  <si>
    <t>img-269</t>
  </si>
  <si>
    <t>img-270</t>
  </si>
  <si>
    <t>img-271</t>
  </si>
  <si>
    <t>img-272</t>
  </si>
  <si>
    <t>img-273</t>
  </si>
  <si>
    <t>img-274</t>
  </si>
  <si>
    <t>img-275</t>
  </si>
  <si>
    <t>img-276</t>
  </si>
  <si>
    <t>img-277</t>
  </si>
  <si>
    <t>img-278</t>
  </si>
  <si>
    <t>img-279</t>
  </si>
  <si>
    <t>img-280</t>
  </si>
  <si>
    <t>img-281</t>
  </si>
  <si>
    <t>img-282</t>
  </si>
  <si>
    <t>img-283</t>
  </si>
  <si>
    <t>img-284</t>
  </si>
  <si>
    <t>img-285</t>
  </si>
  <si>
    <t>img-286</t>
  </si>
  <si>
    <t>img-287</t>
  </si>
  <si>
    <t>img-288</t>
  </si>
  <si>
    <t>img-289</t>
  </si>
  <si>
    <t>img-290</t>
  </si>
  <si>
    <t>img-291</t>
  </si>
  <si>
    <t>img-292</t>
  </si>
  <si>
    <t>img-293</t>
  </si>
  <si>
    <t>img-294</t>
  </si>
  <si>
    <t>img-295</t>
  </si>
  <si>
    <t>img-296</t>
  </si>
  <si>
    <t>img-297</t>
  </si>
  <si>
    <t>img-298</t>
  </si>
  <si>
    <t>img-299</t>
  </si>
  <si>
    <t>img-300</t>
  </si>
  <si>
    <t>img-301</t>
  </si>
  <si>
    <t>img-302</t>
  </si>
  <si>
    <t>img-303</t>
  </si>
  <si>
    <t>img-304</t>
  </si>
  <si>
    <t>img-305</t>
  </si>
  <si>
    <t>img-306</t>
  </si>
  <si>
    <t>img-307</t>
  </si>
  <si>
    <t>img-308</t>
  </si>
  <si>
    <t>img-309</t>
  </si>
  <si>
    <t>img-310</t>
  </si>
  <si>
    <t>img-311</t>
  </si>
  <si>
    <t>img-312</t>
  </si>
  <si>
    <t>img-313</t>
  </si>
  <si>
    <t>img-314</t>
  </si>
  <si>
    <t>img-315</t>
  </si>
  <si>
    <t>img-316</t>
  </si>
  <si>
    <t>img-317</t>
  </si>
  <si>
    <t>img-318</t>
  </si>
  <si>
    <t>img-319</t>
  </si>
  <si>
    <t>img-320</t>
  </si>
  <si>
    <t>img-321</t>
  </si>
  <si>
    <t>img-322</t>
  </si>
  <si>
    <t>img-323</t>
  </si>
  <si>
    <t>img-324</t>
  </si>
  <si>
    <t>img-325</t>
  </si>
  <si>
    <t>img-326</t>
  </si>
  <si>
    <t>img-327</t>
  </si>
  <si>
    <t>img-328</t>
  </si>
  <si>
    <t>img-329</t>
  </si>
  <si>
    <t>img-330</t>
  </si>
  <si>
    <t>img-331</t>
  </si>
  <si>
    <t>img-332</t>
  </si>
  <si>
    <t>img-333</t>
  </si>
  <si>
    <t>img-334</t>
  </si>
  <si>
    <t>img-335</t>
  </si>
  <si>
    <t>img-336</t>
  </si>
  <si>
    <t>img-337</t>
  </si>
  <si>
    <t>img-338</t>
  </si>
  <si>
    <t>img-339</t>
  </si>
  <si>
    <t>img-340</t>
  </si>
  <si>
    <t>img-341</t>
  </si>
  <si>
    <t>img-342</t>
  </si>
  <si>
    <t>img-343</t>
  </si>
  <si>
    <t>img-344</t>
  </si>
  <si>
    <t>img-345</t>
  </si>
  <si>
    <t>img-346</t>
  </si>
  <si>
    <t>img-347</t>
  </si>
  <si>
    <t>img-348</t>
  </si>
  <si>
    <t>img-349</t>
  </si>
  <si>
    <t>img-350</t>
  </si>
  <si>
    <t>img-351</t>
  </si>
  <si>
    <t>img-352</t>
  </si>
  <si>
    <t>img-353</t>
  </si>
  <si>
    <t>img-354</t>
  </si>
  <si>
    <t>img-355</t>
  </si>
  <si>
    <t>img-356</t>
  </si>
  <si>
    <t>img-357</t>
  </si>
  <si>
    <t>img-358</t>
  </si>
  <si>
    <t>img-359</t>
  </si>
  <si>
    <t>img-360</t>
  </si>
  <si>
    <t>img-361</t>
  </si>
  <si>
    <t>img-362</t>
  </si>
  <si>
    <t>img-363</t>
  </si>
  <si>
    <t>img-364</t>
  </si>
  <si>
    <t>img-365</t>
  </si>
  <si>
    <t>img-366</t>
  </si>
  <si>
    <t>img-367</t>
  </si>
  <si>
    <t>img-368</t>
  </si>
  <si>
    <t>img-369</t>
  </si>
  <si>
    <t>img-370</t>
  </si>
  <si>
    <t>img-371</t>
  </si>
  <si>
    <t>img-372</t>
  </si>
  <si>
    <t>img-373</t>
  </si>
  <si>
    <t>img-374</t>
  </si>
  <si>
    <t>img-375</t>
  </si>
  <si>
    <t>img-376</t>
  </si>
  <si>
    <t>img-377</t>
  </si>
  <si>
    <t>img-378</t>
  </si>
  <si>
    <t>img-379</t>
  </si>
  <si>
    <t>img-380</t>
  </si>
  <si>
    <t>img-381</t>
  </si>
  <si>
    <t>img-382</t>
  </si>
  <si>
    <t>img-383</t>
  </si>
  <si>
    <t>img-384</t>
  </si>
  <si>
    <t>img-385</t>
  </si>
  <si>
    <t>img-386</t>
  </si>
  <si>
    <t>img-387</t>
  </si>
  <si>
    <t>img-388</t>
  </si>
  <si>
    <t>img-389</t>
  </si>
  <si>
    <t>img-390</t>
  </si>
  <si>
    <t>img-391</t>
  </si>
  <si>
    <t>img-392</t>
  </si>
  <si>
    <t>img-393</t>
  </si>
  <si>
    <t>img-394</t>
  </si>
  <si>
    <t>img-395</t>
  </si>
  <si>
    <t>img-396</t>
  </si>
  <si>
    <t>img-397</t>
  </si>
  <si>
    <t>img-398</t>
  </si>
  <si>
    <t>img-399</t>
  </si>
  <si>
    <t>img-400</t>
  </si>
  <si>
    <t>img-401</t>
  </si>
  <si>
    <t>img-402</t>
  </si>
  <si>
    <t>img-403</t>
  </si>
  <si>
    <t>img-404</t>
  </si>
  <si>
    <t>img-405</t>
  </si>
  <si>
    <t>img-406</t>
  </si>
  <si>
    <t>img-407</t>
  </si>
  <si>
    <t>img-408</t>
  </si>
  <si>
    <t>img-409</t>
  </si>
  <si>
    <t>img-410</t>
  </si>
  <si>
    <t>img-411</t>
  </si>
  <si>
    <t>img-412</t>
  </si>
  <si>
    <t>img-413</t>
  </si>
  <si>
    <t>img-414</t>
  </si>
  <si>
    <t>img-415</t>
  </si>
  <si>
    <t>img-416</t>
  </si>
  <si>
    <t>img-417</t>
  </si>
  <si>
    <t>img-418</t>
  </si>
  <si>
    <t>img-419</t>
  </si>
  <si>
    <t>img-420</t>
  </si>
  <si>
    <t>img-421</t>
  </si>
  <si>
    <t>img-422</t>
  </si>
  <si>
    <t>img-423</t>
  </si>
  <si>
    <t>img-424</t>
  </si>
  <si>
    <t>img-425</t>
  </si>
  <si>
    <t>img-426</t>
  </si>
  <si>
    <t>img-427</t>
  </si>
  <si>
    <t>img-428</t>
  </si>
  <si>
    <t>img-429</t>
  </si>
  <si>
    <t>img-430</t>
  </si>
  <si>
    <t>img-431</t>
  </si>
  <si>
    <t>img-432</t>
  </si>
  <si>
    <t>img-433</t>
  </si>
  <si>
    <t>img-434</t>
  </si>
  <si>
    <t>img-435</t>
  </si>
  <si>
    <t>img-436</t>
  </si>
  <si>
    <t>img-437</t>
  </si>
  <si>
    <t>img-438</t>
  </si>
  <si>
    <t>img-439</t>
  </si>
  <si>
    <t>img-440</t>
  </si>
  <si>
    <t>img-441</t>
  </si>
  <si>
    <t>img-442</t>
  </si>
  <si>
    <t>img-443</t>
  </si>
  <si>
    <t>img-444</t>
  </si>
  <si>
    <t>img-445</t>
  </si>
  <si>
    <t>img-446</t>
  </si>
  <si>
    <t>img-447</t>
  </si>
  <si>
    <t>img-448</t>
  </si>
  <si>
    <t>img-449</t>
  </si>
  <si>
    <t>img-450</t>
  </si>
  <si>
    <t>img-451</t>
  </si>
  <si>
    <t>img-452</t>
  </si>
  <si>
    <t>img-453</t>
  </si>
  <si>
    <t>img-454</t>
  </si>
  <si>
    <t>img-455</t>
  </si>
  <si>
    <t>img-456</t>
  </si>
  <si>
    <t>img-457</t>
  </si>
  <si>
    <t>img-458</t>
  </si>
  <si>
    <t>img-459</t>
  </si>
  <si>
    <t>img-460</t>
  </si>
  <si>
    <t>img-461</t>
  </si>
  <si>
    <t>img-462</t>
  </si>
  <si>
    <t>img-463</t>
  </si>
  <si>
    <t>img-464</t>
  </si>
  <si>
    <t>img-465</t>
  </si>
  <si>
    <t>img-466</t>
  </si>
  <si>
    <t>img-467</t>
  </si>
  <si>
    <t>img-468</t>
  </si>
  <si>
    <t>img-469</t>
  </si>
  <si>
    <t>img-470</t>
  </si>
  <si>
    <t>img-471</t>
  </si>
  <si>
    <t>img-472</t>
  </si>
  <si>
    <t>img-473</t>
  </si>
  <si>
    <t>img-474</t>
  </si>
  <si>
    <t>img-475</t>
  </si>
  <si>
    <t>img-476</t>
  </si>
  <si>
    <t>img-477</t>
  </si>
  <si>
    <t>img-478</t>
  </si>
  <si>
    <t>img-479</t>
  </si>
  <si>
    <t>img-480</t>
  </si>
  <si>
    <t>img-481</t>
  </si>
  <si>
    <t>img-482</t>
  </si>
  <si>
    <t>img-483</t>
  </si>
  <si>
    <t>img-484</t>
  </si>
  <si>
    <t>img-485</t>
  </si>
  <si>
    <t>img-486</t>
  </si>
  <si>
    <t>img-487</t>
  </si>
  <si>
    <t>img-488</t>
  </si>
  <si>
    <t>img-489</t>
  </si>
  <si>
    <t>img-490</t>
  </si>
  <si>
    <t>img-491</t>
  </si>
  <si>
    <t>img-492</t>
  </si>
  <si>
    <t>img-493</t>
  </si>
  <si>
    <t>img-494</t>
  </si>
  <si>
    <t>img-495</t>
  </si>
  <si>
    <t>img-496</t>
  </si>
  <si>
    <t>img-497</t>
  </si>
  <si>
    <t>img-498</t>
  </si>
  <si>
    <t>img-499</t>
  </si>
  <si>
    <t>img-500</t>
  </si>
  <si>
    <t>image-18</t>
  </si>
  <si>
    <t xml:space="preserve"> </t>
  </si>
  <si>
    <t>Not relevent</t>
  </si>
  <si>
    <t>Slightly relevent</t>
  </si>
  <si>
    <t>Moderately relevent</t>
  </si>
  <si>
    <t xml:space="preserve">people are sitting </t>
  </si>
  <si>
    <t>Several men and two women are standing on a stair in front of a building, with some holding files in their hands, as they all confidently look towards the camera.</t>
  </si>
  <si>
    <t>under the sunney sky, two people are climbing up the hills covered with white snow</t>
  </si>
  <si>
    <t>In a snowy area, two men wearing helmets are comfortably seated on yellow snowmobiles, while another man stands behind them, attentively observing. The background green tree, adds a touch of natural beauty to the scene.</t>
  </si>
  <si>
    <t>undre a sunny sky a person wearing a pink shirt and black jeans is riding a bicycle on a curvy road surrounded by green hills.</t>
  </si>
  <si>
    <t>under the sunny sky the guy with a white shirt and blue shorts stands in the sand with a snowboard in his hand</t>
  </si>
  <si>
    <t xml:space="preserve"> the mountain surrounded by pretty green trees</t>
  </si>
  <si>
    <t>under a sunney sky two people are standing outside the large white ship, cleaning windows as it sails across the ocean</t>
  </si>
  <si>
    <t>Beneath the bright and sunny sky  woman in shorts and blue sleeveless shirt confidently stands on a verdant green field, is ready to swing the club</t>
  </si>
  <si>
    <t xml:space="preserve">a row of car are parked on a dirt road </t>
  </si>
  <si>
    <t xml:space="preserve">a person is jumping over a body of water </t>
  </si>
  <si>
    <t>black dog jumping in water</t>
  </si>
  <si>
    <t xml:space="preserve">dogs are playing in each other  </t>
  </si>
  <si>
    <t xml:space="preserve"> horse stands near black horse that is sitting on the ground</t>
  </si>
  <si>
    <t>man swim in water rapids</t>
  </si>
  <si>
    <t>young man with his dirt bike</t>
  </si>
  <si>
    <t xml:space="preserve">man rides bike </t>
  </si>
  <si>
    <t>dog with toy in its mouth</t>
  </si>
  <si>
    <t xml:space="preserve">man stands near crowd </t>
  </si>
  <si>
    <t>dog are runnig</t>
  </si>
  <si>
    <t>two dogs are running</t>
  </si>
  <si>
    <t xml:space="preserve">two dogs standing on a sidewalk </t>
  </si>
  <si>
    <t>cars parked on hill</t>
  </si>
  <si>
    <t>dog is playing with bigger brown dog in the woods</t>
  </si>
  <si>
    <t xml:space="preserve">people walking down trail </t>
  </si>
  <si>
    <t xml:space="preserve">  group of people are rafting on river rapids </t>
  </si>
  <si>
    <t>people are in the water with a raft</t>
  </si>
  <si>
    <t xml:space="preserve">the two dogs are playing </t>
  </si>
  <si>
    <t xml:space="preserve">an elderly woman in a crowd </t>
  </si>
  <si>
    <t xml:space="preserve"> dog is running through the snow</t>
  </si>
  <si>
    <t xml:space="preserve">two dogs are walking through the snow </t>
  </si>
  <si>
    <t>two dogs are walking through the snow two dogs running and jumping through snowy area</t>
  </si>
  <si>
    <t>women walking while wearing headphones</t>
  </si>
  <si>
    <t>dog runningg through the forest and snow-covered ground</t>
  </si>
  <si>
    <t>person in canoe is rafting in  waters</t>
  </si>
  <si>
    <t xml:space="preserve">a girl in a yellow shirt is  rafting in the water </t>
  </si>
  <si>
    <t xml:space="preserve"> boy puts bat on his forehead </t>
  </si>
  <si>
    <t xml:space="preserve">dog in snow with ice on fur </t>
  </si>
  <si>
    <t xml:space="preserve"> people in reflective clothing riding bikes</t>
  </si>
  <si>
    <t>girls stands next to water sprinkler</t>
  </si>
  <si>
    <t xml:space="preserve"> dog is running along path outside</t>
  </si>
  <si>
    <t xml:space="preserve">young boy eating </t>
  </si>
  <si>
    <t>cyclists atop hill as seen from below</t>
  </si>
  <si>
    <t>image-12</t>
  </si>
  <si>
    <t>image-50</t>
  </si>
  <si>
    <t>image-5</t>
  </si>
  <si>
    <t>M1, M3</t>
  </si>
  <si>
    <t>image-***</t>
  </si>
  <si>
    <t>Extremely Relevant</t>
  </si>
  <si>
    <t>Relevent</t>
  </si>
  <si>
    <t>Extremely Relevent</t>
  </si>
  <si>
    <t xml:space="preserve"> Relevent</t>
  </si>
  <si>
    <t>Extemely Relevent</t>
  </si>
  <si>
    <t>***</t>
  </si>
  <si>
    <t>image-11</t>
  </si>
  <si>
    <t>500 images</t>
  </si>
  <si>
    <t>3 caption per image -so  1500 caption</t>
  </si>
  <si>
    <t xml:space="preserve">example </t>
  </si>
  <si>
    <t>3 user we give 200 image</t>
  </si>
  <si>
    <t>1 user anotate 2oo - 600 caption</t>
  </si>
  <si>
    <t>Moaiz</t>
  </si>
  <si>
    <t>M.Nauman</t>
  </si>
  <si>
    <t>Kashif</t>
  </si>
  <si>
    <t>M.khan</t>
  </si>
  <si>
    <t xml:space="preserve">Ishfaq </t>
  </si>
  <si>
    <t>Anees</t>
  </si>
  <si>
    <t>Expert Identification</t>
  </si>
  <si>
    <t>User</t>
  </si>
  <si>
    <t>Total Raing:</t>
  </si>
  <si>
    <t>4 user - 200 img - 600 caption  - 4*600=2400</t>
  </si>
  <si>
    <t>6 user - 150 img - 450 caption - 6* 450=2700</t>
  </si>
  <si>
    <t>Total caption evaluate by 10 user = 5100</t>
  </si>
  <si>
    <t>Best Model</t>
  </si>
  <si>
    <t>Final Score</t>
  </si>
  <si>
    <t>percentage</t>
  </si>
  <si>
    <t>Model</t>
  </si>
  <si>
    <t>Summarize the Expert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</si>
</sst>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374151"/>
      <name val="Segoe UI"/>
      <family val="2"/>
    </font>
    <font>
      <sz val="11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12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0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1" borderId="1" xfId="0" applyFont="1" applyFill="1" applyBorder="1"/>
    <xf numFmtId="0" fontId="6" fillId="21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20" borderId="2" xfId="0" applyFont="1" applyFill="1" applyBorder="1" applyAlignment="1">
      <alignment horizontal="center" vertical="center"/>
    </xf>
    <xf numFmtId="0" fontId="0" fillId="13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10" fillId="2" borderId="7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vertical="center"/>
    </xf>
    <xf numFmtId="0" fontId="10" fillId="16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/>
    </xf>
    <xf numFmtId="0" fontId="10" fillId="2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19" borderId="1" xfId="0" applyFont="1" applyFill="1" applyBorder="1"/>
    <xf numFmtId="0" fontId="6" fillId="14" borderId="1" xfId="0" applyFont="1" applyFill="1" applyBorder="1"/>
    <xf numFmtId="0" fontId="6" fillId="15" borderId="1" xfId="0" applyFont="1" applyFill="1" applyBorder="1"/>
    <xf numFmtId="0" fontId="6" fillId="13" borderId="1" xfId="0" applyFont="1" applyFill="1" applyBorder="1"/>
    <xf numFmtId="0" fontId="10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15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22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0" fillId="23" borderId="1" xfId="0" applyFont="1" applyFill="1" applyBorder="1" applyAlignment="1">
      <alignment horizontal="center" vertical="center" wrapText="1"/>
    </xf>
    <xf numFmtId="0" fontId="10" fillId="23" borderId="1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26" borderId="1" xfId="0" applyFill="1" applyBorder="1"/>
    <xf numFmtId="0" fontId="6" fillId="25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2" fillId="18" borderId="14" xfId="0" applyFont="1" applyFill="1" applyBorder="1" applyAlignment="1">
      <alignment vertical="center"/>
    </xf>
    <xf numFmtId="0" fontId="2" fillId="18" borderId="3" xfId="0" applyFont="1" applyFill="1" applyBorder="1" applyAlignment="1">
      <alignment vertical="center"/>
    </xf>
    <xf numFmtId="0" fontId="0" fillId="18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23" borderId="2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  <xf numFmtId="0" fontId="13" fillId="2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13" borderId="5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6" fillId="15" borderId="10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0" fillId="16" borderId="11" xfId="0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0" fillId="16" borderId="1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17" borderId="11" xfId="0" applyFont="1" applyFill="1" applyBorder="1" applyAlignment="1">
      <alignment horizontal="center" vertical="center"/>
    </xf>
    <xf numFmtId="0" fontId="10" fillId="17" borderId="12" xfId="0" applyFont="1" applyFill="1" applyBorder="1" applyAlignment="1">
      <alignment horizontal="center" vertical="center"/>
    </xf>
    <xf numFmtId="0" fontId="10" fillId="17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2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" fontId="0" fillId="6" borderId="2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7" fillId="0" borderId="3" xfId="1" applyBorder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Images</a:t>
            </a:r>
            <a:r>
              <a:rPr lang="en-US" baseline="0"/>
              <a:t> 1-200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Sheet4!$B$5</c:f>
              <c:strCache>
                <c:ptCount val="1"/>
                <c:pt idx="0">
                  <c:v>img-1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Sheet4!$C$5:$K$5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BE-4441-9952-7125CFBC2B56}"/>
            </c:ext>
          </c:extLst>
        </c:ser>
        <c:ser>
          <c:idx val="1"/>
          <c:order val="1"/>
          <c:tx>
            <c:strRef>
              <c:f>Sheet4!$B$6</c:f>
              <c:strCache>
                <c:ptCount val="1"/>
                <c:pt idx="0">
                  <c:v>img-2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Sheet4!$C$6:$K$6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BE-4441-9952-7125CFBC2B56}"/>
            </c:ext>
          </c:extLst>
        </c:ser>
        <c:ser>
          <c:idx val="2"/>
          <c:order val="2"/>
          <c:tx>
            <c:strRef>
              <c:f>Sheet4!$B$7</c:f>
              <c:strCache>
                <c:ptCount val="1"/>
                <c:pt idx="0">
                  <c:v>img-3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Sheet4!$C$7:$K$7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BE-4441-9952-7125CFBC2B56}"/>
            </c:ext>
          </c:extLst>
        </c:ser>
        <c:ser>
          <c:idx val="3"/>
          <c:order val="3"/>
          <c:tx>
            <c:strRef>
              <c:f>Sheet4!$B$8</c:f>
              <c:strCache>
                <c:ptCount val="1"/>
                <c:pt idx="0">
                  <c:v>img-4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Sheet4!$C$8:$K$8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0BE-4441-9952-7125CFBC2B56}"/>
            </c:ext>
          </c:extLst>
        </c:ser>
        <c:ser>
          <c:idx val="4"/>
          <c:order val="4"/>
          <c:tx>
            <c:strRef>
              <c:f>Sheet4!$B$9</c:f>
              <c:strCache>
                <c:ptCount val="1"/>
                <c:pt idx="0">
                  <c:v>img-5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Sheet4!$C$9:$K$9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0BE-4441-9952-7125CFBC2B56}"/>
            </c:ext>
          </c:extLst>
        </c:ser>
        <c:ser>
          <c:idx val="5"/>
          <c:order val="5"/>
          <c:tx>
            <c:strRef>
              <c:f>Sheet4!$B$10</c:f>
              <c:strCache>
                <c:ptCount val="1"/>
                <c:pt idx="0">
                  <c:v>img-6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Sheet4!$C$10:$K$10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0BE-4441-9952-7125CFBC2B56}"/>
            </c:ext>
          </c:extLst>
        </c:ser>
        <c:ser>
          <c:idx val="6"/>
          <c:order val="6"/>
          <c:tx>
            <c:strRef>
              <c:f>Sheet4!$B$11</c:f>
              <c:strCache>
                <c:ptCount val="1"/>
                <c:pt idx="0">
                  <c:v>img-7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0BE-4441-9952-7125CFBC2B56}"/>
            </c:ext>
          </c:extLst>
        </c:ser>
        <c:ser>
          <c:idx val="7"/>
          <c:order val="7"/>
          <c:tx>
            <c:strRef>
              <c:f>Sheet4!$B$12</c:f>
              <c:strCache>
                <c:ptCount val="1"/>
                <c:pt idx="0">
                  <c:v>img-8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Sheet4!$C$12:$K$12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0BE-4441-9952-7125CFBC2B56}"/>
            </c:ext>
          </c:extLst>
        </c:ser>
        <c:ser>
          <c:idx val="8"/>
          <c:order val="8"/>
          <c:tx>
            <c:strRef>
              <c:f>Sheet4!$B$13</c:f>
              <c:strCache>
                <c:ptCount val="1"/>
                <c:pt idx="0">
                  <c:v>img-9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Sheet4!$C$13:$K$13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0BE-4441-9952-7125CFBC2B56}"/>
            </c:ext>
          </c:extLst>
        </c:ser>
        <c:ser>
          <c:idx val="9"/>
          <c:order val="9"/>
          <c:tx>
            <c:strRef>
              <c:f>Sheet4!$B$14</c:f>
              <c:strCache>
                <c:ptCount val="1"/>
                <c:pt idx="0">
                  <c:v>img-10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Sheet4!$C$14:$K$14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05-B0BE-4441-9952-7125CFBC2B56}"/>
            </c:ext>
          </c:extLst>
        </c:ser>
        <c:ser>
          <c:idx val="10"/>
          <c:order val="10"/>
          <c:tx>
            <c:strRef>
              <c:f>Sheet4!$B$15</c:f>
              <c:strCache>
                <c:ptCount val="1"/>
                <c:pt idx="0">
                  <c:v>img-11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Sheet4!$C$15:$K$15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06-B0BE-4441-9952-7125CFBC2B56}"/>
            </c:ext>
          </c:extLst>
        </c:ser>
        <c:ser>
          <c:idx val="11"/>
          <c:order val="11"/>
          <c:tx>
            <c:strRef>
              <c:f>Sheet4!$B$16</c:f>
              <c:strCache>
                <c:ptCount val="1"/>
                <c:pt idx="0">
                  <c:v>img-12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Sheet4!$C$16:$K$16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07-B0BE-4441-9952-7125CFBC2B56}"/>
            </c:ext>
          </c:extLst>
        </c:ser>
        <c:ser>
          <c:idx val="12"/>
          <c:order val="12"/>
          <c:tx>
            <c:strRef>
              <c:f>Sheet4!$B$17</c:f>
              <c:strCache>
                <c:ptCount val="1"/>
                <c:pt idx="0">
                  <c:v>img-13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Sheet4!$C$17:$K$17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08-B0BE-4441-9952-7125CFBC2B56}"/>
            </c:ext>
          </c:extLst>
        </c:ser>
        <c:ser>
          <c:idx val="13"/>
          <c:order val="13"/>
          <c:tx>
            <c:strRef>
              <c:f>Sheet4!$B$18</c:f>
              <c:strCache>
                <c:ptCount val="1"/>
                <c:pt idx="0">
                  <c:v>img-14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Sheet4!$C$18:$K$18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09-B0BE-4441-9952-7125CFBC2B56}"/>
            </c:ext>
          </c:extLst>
        </c:ser>
        <c:ser>
          <c:idx val="14"/>
          <c:order val="14"/>
          <c:tx>
            <c:strRef>
              <c:f>Sheet4!$B$19</c:f>
              <c:strCache>
                <c:ptCount val="1"/>
                <c:pt idx="0">
                  <c:v>img-15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Sheet4!$C$19:$K$19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0A-B0BE-4441-9952-7125CFBC2B56}"/>
            </c:ext>
          </c:extLst>
        </c:ser>
        <c:ser>
          <c:idx val="15"/>
          <c:order val="15"/>
          <c:tx>
            <c:strRef>
              <c:f>Sheet4!$B$20</c:f>
              <c:strCache>
                <c:ptCount val="1"/>
                <c:pt idx="0">
                  <c:v>img-16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Sheet4!$C$20:$K$20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0B-B0BE-4441-9952-7125CFBC2B56}"/>
            </c:ext>
          </c:extLst>
        </c:ser>
        <c:ser>
          <c:idx val="16"/>
          <c:order val="16"/>
          <c:tx>
            <c:strRef>
              <c:f>Sheet4!$B$21</c:f>
              <c:strCache>
                <c:ptCount val="1"/>
                <c:pt idx="0">
                  <c:v>img-17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Sheet4!$C$21:$K$21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0C-B0BE-4441-9952-7125CFBC2B56}"/>
            </c:ext>
          </c:extLst>
        </c:ser>
        <c:ser>
          <c:idx val="17"/>
          <c:order val="17"/>
          <c:tx>
            <c:strRef>
              <c:f>Sheet4!$B$22</c:f>
              <c:strCache>
                <c:ptCount val="1"/>
                <c:pt idx="0">
                  <c:v>img-18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Sheet4!$C$22:$K$22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0D-B0BE-4441-9952-7125CFBC2B56}"/>
            </c:ext>
          </c:extLst>
        </c:ser>
        <c:ser>
          <c:idx val="18"/>
          <c:order val="18"/>
          <c:tx>
            <c:strRef>
              <c:f>Sheet4!$B$23</c:f>
              <c:strCache>
                <c:ptCount val="1"/>
                <c:pt idx="0">
                  <c:v>img-19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Sheet4!$C$23:$K$23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0E-B0BE-4441-9952-7125CFBC2B56}"/>
            </c:ext>
          </c:extLst>
        </c:ser>
        <c:ser>
          <c:idx val="19"/>
          <c:order val="19"/>
          <c:tx>
            <c:strRef>
              <c:f>Sheet4!$B$24</c:f>
              <c:strCache>
                <c:ptCount val="1"/>
                <c:pt idx="0">
                  <c:v>img-20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Sheet4!$C$24:$K$24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0F-B0BE-4441-9952-7125CFBC2B56}"/>
            </c:ext>
          </c:extLst>
        </c:ser>
        <c:ser>
          <c:idx val="20"/>
          <c:order val="20"/>
          <c:tx>
            <c:strRef>
              <c:f>Sheet4!$B$25</c:f>
              <c:strCache>
                <c:ptCount val="1"/>
                <c:pt idx="0">
                  <c:v>img-21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Sheet4!$C$25:$K$25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10-B0BE-4441-9952-7125CFBC2B56}"/>
            </c:ext>
          </c:extLst>
        </c:ser>
        <c:ser>
          <c:idx val="21"/>
          <c:order val="21"/>
          <c:tx>
            <c:strRef>
              <c:f>Sheet4!$B$26</c:f>
              <c:strCache>
                <c:ptCount val="1"/>
                <c:pt idx="0">
                  <c:v>img-22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Sheet4!$C$26:$K$26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11-B0BE-4441-9952-7125CFBC2B56}"/>
            </c:ext>
          </c:extLst>
        </c:ser>
        <c:ser>
          <c:idx val="22"/>
          <c:order val="22"/>
          <c:tx>
            <c:strRef>
              <c:f>Sheet4!$B$27</c:f>
              <c:strCache>
                <c:ptCount val="1"/>
                <c:pt idx="0">
                  <c:v>img-23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Sheet4!$C$27:$K$27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12-B0BE-4441-9952-7125CFBC2B56}"/>
            </c:ext>
          </c:extLst>
        </c:ser>
        <c:ser>
          <c:idx val="23"/>
          <c:order val="23"/>
          <c:tx>
            <c:strRef>
              <c:f>Sheet4!$B$28</c:f>
              <c:strCache>
                <c:ptCount val="1"/>
                <c:pt idx="0">
                  <c:v>img-24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Sheet4!$C$28:$K$28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13-B0BE-4441-9952-7125CFBC2B56}"/>
            </c:ext>
          </c:extLst>
        </c:ser>
        <c:ser>
          <c:idx val="24"/>
          <c:order val="24"/>
          <c:tx>
            <c:strRef>
              <c:f>Sheet4!$B$29</c:f>
              <c:strCache>
                <c:ptCount val="1"/>
                <c:pt idx="0">
                  <c:v>img-25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Sheet4!$C$29:$K$29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14-B0BE-4441-9952-7125CFBC2B56}"/>
            </c:ext>
          </c:extLst>
        </c:ser>
        <c:ser>
          <c:idx val="25"/>
          <c:order val="25"/>
          <c:tx>
            <c:strRef>
              <c:f>Sheet4!$B$30</c:f>
              <c:strCache>
                <c:ptCount val="1"/>
                <c:pt idx="0">
                  <c:v>img-26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Sheet4!$C$30:$K$30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15-B0BE-4441-9952-7125CFBC2B56}"/>
            </c:ext>
          </c:extLst>
        </c:ser>
        <c:ser>
          <c:idx val="26"/>
          <c:order val="26"/>
          <c:tx>
            <c:strRef>
              <c:f>Sheet4!$B$31</c:f>
              <c:strCache>
                <c:ptCount val="1"/>
                <c:pt idx="0">
                  <c:v>img-27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Sheet4!$C$31:$K$31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16-B0BE-4441-9952-7125CFBC2B56}"/>
            </c:ext>
          </c:extLst>
        </c:ser>
        <c:ser>
          <c:idx val="27"/>
          <c:order val="27"/>
          <c:tx>
            <c:strRef>
              <c:f>Sheet4!$B$32</c:f>
              <c:strCache>
                <c:ptCount val="1"/>
                <c:pt idx="0">
                  <c:v>img-28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Sheet4!$C$32:$K$32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17-B0BE-4441-9952-7125CFBC2B56}"/>
            </c:ext>
          </c:extLst>
        </c:ser>
        <c:ser>
          <c:idx val="28"/>
          <c:order val="28"/>
          <c:tx>
            <c:strRef>
              <c:f>Sheet4!$B$33</c:f>
              <c:strCache>
                <c:ptCount val="1"/>
                <c:pt idx="0">
                  <c:v>img-29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Sheet4!$C$33:$K$33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18-B0BE-4441-9952-7125CFBC2B56}"/>
            </c:ext>
          </c:extLst>
        </c:ser>
        <c:ser>
          <c:idx val="29"/>
          <c:order val="29"/>
          <c:tx>
            <c:strRef>
              <c:f>Sheet4!$B$34</c:f>
              <c:strCache>
                <c:ptCount val="1"/>
                <c:pt idx="0">
                  <c:v>img-30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Sheet4!$C$34:$K$34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19-B0BE-4441-9952-7125CFBC2B56}"/>
            </c:ext>
          </c:extLst>
        </c:ser>
        <c:ser>
          <c:idx val="30"/>
          <c:order val="30"/>
          <c:tx>
            <c:strRef>
              <c:f>Sheet4!$B$35</c:f>
              <c:strCache>
                <c:ptCount val="1"/>
                <c:pt idx="0">
                  <c:v>img-31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Sheet4!$C$35:$K$35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1A-B0BE-4441-9952-7125CFBC2B56}"/>
            </c:ext>
          </c:extLst>
        </c:ser>
        <c:ser>
          <c:idx val="31"/>
          <c:order val="31"/>
          <c:tx>
            <c:strRef>
              <c:f>Sheet4!$B$36</c:f>
              <c:strCache>
                <c:ptCount val="1"/>
                <c:pt idx="0">
                  <c:v>img-32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Sheet4!$C$36:$K$36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1B-B0BE-4441-9952-7125CFBC2B56}"/>
            </c:ext>
          </c:extLst>
        </c:ser>
        <c:ser>
          <c:idx val="32"/>
          <c:order val="32"/>
          <c:tx>
            <c:strRef>
              <c:f>Sheet4!$B$37</c:f>
              <c:strCache>
                <c:ptCount val="1"/>
                <c:pt idx="0">
                  <c:v>img-33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Sheet4!$C$37:$K$37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1C-B0BE-4441-9952-7125CFBC2B56}"/>
            </c:ext>
          </c:extLst>
        </c:ser>
        <c:ser>
          <c:idx val="33"/>
          <c:order val="33"/>
          <c:tx>
            <c:strRef>
              <c:f>Sheet4!$B$38</c:f>
              <c:strCache>
                <c:ptCount val="1"/>
                <c:pt idx="0">
                  <c:v>img-34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Sheet4!$C$38:$K$38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1D-B0BE-4441-9952-7125CFBC2B56}"/>
            </c:ext>
          </c:extLst>
        </c:ser>
        <c:ser>
          <c:idx val="34"/>
          <c:order val="34"/>
          <c:tx>
            <c:strRef>
              <c:f>Sheet4!$B$39</c:f>
              <c:strCache>
                <c:ptCount val="1"/>
                <c:pt idx="0">
                  <c:v>img-35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Sheet4!$C$39:$K$39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1E-B0BE-4441-9952-7125CFBC2B56}"/>
            </c:ext>
          </c:extLst>
        </c:ser>
        <c:ser>
          <c:idx val="35"/>
          <c:order val="35"/>
          <c:tx>
            <c:strRef>
              <c:f>Sheet4!$B$40</c:f>
              <c:strCache>
                <c:ptCount val="1"/>
                <c:pt idx="0">
                  <c:v>img-36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Sheet4!$C$40:$K$40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1F-B0BE-4441-9952-7125CFBC2B56}"/>
            </c:ext>
          </c:extLst>
        </c:ser>
        <c:ser>
          <c:idx val="36"/>
          <c:order val="36"/>
          <c:tx>
            <c:strRef>
              <c:f>Sheet4!$B$41</c:f>
              <c:strCache>
                <c:ptCount val="1"/>
                <c:pt idx="0">
                  <c:v>img-37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Sheet4!$C$41:$K$41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20-B0BE-4441-9952-7125CFBC2B56}"/>
            </c:ext>
          </c:extLst>
        </c:ser>
        <c:ser>
          <c:idx val="37"/>
          <c:order val="37"/>
          <c:tx>
            <c:strRef>
              <c:f>Sheet4!$B$42</c:f>
              <c:strCache>
                <c:ptCount val="1"/>
                <c:pt idx="0">
                  <c:v>img-38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Sheet4!$C$42:$K$42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21-B0BE-4441-9952-7125CFBC2B56}"/>
            </c:ext>
          </c:extLst>
        </c:ser>
        <c:ser>
          <c:idx val="38"/>
          <c:order val="38"/>
          <c:tx>
            <c:strRef>
              <c:f>Sheet4!$B$43</c:f>
              <c:strCache>
                <c:ptCount val="1"/>
                <c:pt idx="0">
                  <c:v>img-39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Sheet4!$C$43:$K$43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22-B0BE-4441-9952-7125CFBC2B56}"/>
            </c:ext>
          </c:extLst>
        </c:ser>
        <c:ser>
          <c:idx val="39"/>
          <c:order val="39"/>
          <c:tx>
            <c:strRef>
              <c:f>Sheet4!$B$44</c:f>
              <c:strCache>
                <c:ptCount val="1"/>
                <c:pt idx="0">
                  <c:v>img-40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Sheet4!$C$44:$K$44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23-B0BE-4441-9952-7125CFBC2B56}"/>
            </c:ext>
          </c:extLst>
        </c:ser>
        <c:ser>
          <c:idx val="40"/>
          <c:order val="40"/>
          <c:tx>
            <c:strRef>
              <c:f>Sheet4!$B$45</c:f>
              <c:strCache>
                <c:ptCount val="1"/>
                <c:pt idx="0">
                  <c:v>img-41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Sheet4!$C$45:$K$45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24-B0BE-4441-9952-7125CFBC2B56}"/>
            </c:ext>
          </c:extLst>
        </c:ser>
        <c:ser>
          <c:idx val="41"/>
          <c:order val="41"/>
          <c:tx>
            <c:strRef>
              <c:f>Sheet4!$B$46</c:f>
              <c:strCache>
                <c:ptCount val="1"/>
                <c:pt idx="0">
                  <c:v>img-42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Sheet4!$C$46:$K$46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25-B0BE-4441-9952-7125CFBC2B56}"/>
            </c:ext>
          </c:extLst>
        </c:ser>
        <c:ser>
          <c:idx val="42"/>
          <c:order val="42"/>
          <c:tx>
            <c:strRef>
              <c:f>Sheet4!$B$47</c:f>
              <c:strCache>
                <c:ptCount val="1"/>
                <c:pt idx="0">
                  <c:v>img-43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Sheet4!$C$47:$K$47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26-B0BE-4441-9952-7125CFBC2B56}"/>
            </c:ext>
          </c:extLst>
        </c:ser>
        <c:ser>
          <c:idx val="43"/>
          <c:order val="43"/>
          <c:tx>
            <c:strRef>
              <c:f>Sheet4!$B$48</c:f>
              <c:strCache>
                <c:ptCount val="1"/>
                <c:pt idx="0">
                  <c:v>img-44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Sheet4!$C$48:$K$48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27-B0BE-4441-9952-7125CFBC2B56}"/>
            </c:ext>
          </c:extLst>
        </c:ser>
        <c:ser>
          <c:idx val="44"/>
          <c:order val="44"/>
          <c:tx>
            <c:strRef>
              <c:f>Sheet4!$B$49</c:f>
              <c:strCache>
                <c:ptCount val="1"/>
                <c:pt idx="0">
                  <c:v>img-45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Sheet4!$C$49:$K$49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28-B0BE-4441-9952-7125CFBC2B56}"/>
            </c:ext>
          </c:extLst>
        </c:ser>
        <c:ser>
          <c:idx val="45"/>
          <c:order val="45"/>
          <c:tx>
            <c:strRef>
              <c:f>Sheet4!$B$50</c:f>
              <c:strCache>
                <c:ptCount val="1"/>
                <c:pt idx="0">
                  <c:v>img-46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Sheet4!$C$50:$K$50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29-B0BE-4441-9952-7125CFBC2B56}"/>
            </c:ext>
          </c:extLst>
        </c:ser>
        <c:ser>
          <c:idx val="46"/>
          <c:order val="46"/>
          <c:tx>
            <c:strRef>
              <c:f>Sheet4!$B$51</c:f>
              <c:strCache>
                <c:ptCount val="1"/>
                <c:pt idx="0">
                  <c:v>img-47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Sheet4!$C$51:$K$51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2A-B0BE-4441-9952-7125CFBC2B56}"/>
            </c:ext>
          </c:extLst>
        </c:ser>
        <c:ser>
          <c:idx val="47"/>
          <c:order val="47"/>
          <c:tx>
            <c:strRef>
              <c:f>Sheet4!$B$52</c:f>
              <c:strCache>
                <c:ptCount val="1"/>
                <c:pt idx="0">
                  <c:v>img-48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Sheet4!$C$52:$K$52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2B-B0BE-4441-9952-7125CFBC2B56}"/>
            </c:ext>
          </c:extLst>
        </c:ser>
        <c:ser>
          <c:idx val="48"/>
          <c:order val="48"/>
          <c:tx>
            <c:strRef>
              <c:f>Sheet4!$B$53</c:f>
              <c:strCache>
                <c:ptCount val="1"/>
                <c:pt idx="0">
                  <c:v>img-49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Sheet4!$C$53:$K$53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2C-B0BE-4441-9952-7125CFBC2B56}"/>
            </c:ext>
          </c:extLst>
        </c:ser>
        <c:ser>
          <c:idx val="49"/>
          <c:order val="49"/>
          <c:tx>
            <c:strRef>
              <c:f>Sheet4!$B$54</c:f>
              <c:strCache>
                <c:ptCount val="1"/>
                <c:pt idx="0">
                  <c:v>img-50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Sheet4!$C$54:$K$54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2D-B0BE-4441-9952-7125CFBC2B56}"/>
            </c:ext>
          </c:extLst>
        </c:ser>
        <c:ser>
          <c:idx val="50"/>
          <c:order val="50"/>
          <c:tx>
            <c:strRef>
              <c:f>Sheet4!$B$55</c:f>
              <c:strCache>
                <c:ptCount val="1"/>
                <c:pt idx="0">
                  <c:v>img-51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Sheet4!$C$55:$K$55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2E-B0BE-4441-9952-7125CFBC2B56}"/>
            </c:ext>
          </c:extLst>
        </c:ser>
        <c:ser>
          <c:idx val="51"/>
          <c:order val="51"/>
          <c:tx>
            <c:strRef>
              <c:f>Sheet4!$B$56</c:f>
              <c:strCache>
                <c:ptCount val="1"/>
                <c:pt idx="0">
                  <c:v>img-52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Sheet4!$C$56:$K$56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2F-B0BE-4441-9952-7125CFBC2B56}"/>
            </c:ext>
          </c:extLst>
        </c:ser>
        <c:ser>
          <c:idx val="52"/>
          <c:order val="52"/>
          <c:tx>
            <c:strRef>
              <c:f>Sheet4!$B$57</c:f>
              <c:strCache>
                <c:ptCount val="1"/>
                <c:pt idx="0">
                  <c:v>img-53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Sheet4!$C$57:$K$57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30-B0BE-4441-9952-7125CFBC2B56}"/>
            </c:ext>
          </c:extLst>
        </c:ser>
        <c:ser>
          <c:idx val="53"/>
          <c:order val="53"/>
          <c:tx>
            <c:strRef>
              <c:f>Sheet4!$B$58</c:f>
              <c:strCache>
                <c:ptCount val="1"/>
                <c:pt idx="0">
                  <c:v>img-54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Sheet4!$C$58:$K$58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31-B0BE-4441-9952-7125CFBC2B56}"/>
            </c:ext>
          </c:extLst>
        </c:ser>
        <c:ser>
          <c:idx val="54"/>
          <c:order val="54"/>
          <c:tx>
            <c:strRef>
              <c:f>Sheet4!$B$59</c:f>
              <c:strCache>
                <c:ptCount val="1"/>
                <c:pt idx="0">
                  <c:v>img-55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Sheet4!$C$59:$K$59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32-B0BE-4441-9952-7125CFBC2B56}"/>
            </c:ext>
          </c:extLst>
        </c:ser>
        <c:ser>
          <c:idx val="55"/>
          <c:order val="55"/>
          <c:tx>
            <c:strRef>
              <c:f>Sheet4!$B$60</c:f>
              <c:strCache>
                <c:ptCount val="1"/>
                <c:pt idx="0">
                  <c:v>img-56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Sheet4!$C$60:$K$60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33-B0BE-4441-9952-7125CFBC2B56}"/>
            </c:ext>
          </c:extLst>
        </c:ser>
        <c:ser>
          <c:idx val="56"/>
          <c:order val="56"/>
          <c:tx>
            <c:strRef>
              <c:f>Sheet4!$B$61</c:f>
              <c:strCache>
                <c:ptCount val="1"/>
                <c:pt idx="0">
                  <c:v>img-57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Sheet4!$C$61:$K$61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34-B0BE-4441-9952-7125CFBC2B56}"/>
            </c:ext>
          </c:extLst>
        </c:ser>
        <c:ser>
          <c:idx val="57"/>
          <c:order val="57"/>
          <c:tx>
            <c:strRef>
              <c:f>Sheet4!$B$62</c:f>
              <c:strCache>
                <c:ptCount val="1"/>
                <c:pt idx="0">
                  <c:v>img-58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Sheet4!$C$62:$K$62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35-B0BE-4441-9952-7125CFBC2B56}"/>
            </c:ext>
          </c:extLst>
        </c:ser>
        <c:ser>
          <c:idx val="58"/>
          <c:order val="58"/>
          <c:tx>
            <c:strRef>
              <c:f>Sheet4!$B$63</c:f>
              <c:strCache>
                <c:ptCount val="1"/>
                <c:pt idx="0">
                  <c:v>img-59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Sheet4!$C$63:$K$63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36-B0BE-4441-9952-7125CFBC2B56}"/>
            </c:ext>
          </c:extLst>
        </c:ser>
        <c:ser>
          <c:idx val="59"/>
          <c:order val="59"/>
          <c:tx>
            <c:strRef>
              <c:f>Sheet4!$B$64</c:f>
              <c:strCache>
                <c:ptCount val="1"/>
                <c:pt idx="0">
                  <c:v>img-60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Sheet4!$C$64:$K$64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37-B0BE-4441-9952-7125CFBC2B56}"/>
            </c:ext>
          </c:extLst>
        </c:ser>
        <c:ser>
          <c:idx val="60"/>
          <c:order val="60"/>
          <c:tx>
            <c:strRef>
              <c:f>Sheet4!$B$65</c:f>
              <c:strCache>
                <c:ptCount val="1"/>
                <c:pt idx="0">
                  <c:v>img-61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Sheet4!$C$65:$K$65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38-B0BE-4441-9952-7125CFBC2B56}"/>
            </c:ext>
          </c:extLst>
        </c:ser>
        <c:ser>
          <c:idx val="61"/>
          <c:order val="61"/>
          <c:tx>
            <c:strRef>
              <c:f>Sheet4!$B$66</c:f>
              <c:strCache>
                <c:ptCount val="1"/>
                <c:pt idx="0">
                  <c:v>img-62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Sheet4!$C$66:$K$66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39-B0BE-4441-9952-7125CFBC2B56}"/>
            </c:ext>
          </c:extLst>
        </c:ser>
        <c:ser>
          <c:idx val="62"/>
          <c:order val="62"/>
          <c:tx>
            <c:strRef>
              <c:f>Sheet4!$B$67</c:f>
              <c:strCache>
                <c:ptCount val="1"/>
                <c:pt idx="0">
                  <c:v>img-63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Sheet4!$C$67:$K$67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3A-B0BE-4441-9952-7125CFBC2B56}"/>
            </c:ext>
          </c:extLst>
        </c:ser>
        <c:ser>
          <c:idx val="63"/>
          <c:order val="63"/>
          <c:tx>
            <c:strRef>
              <c:f>Sheet4!$B$68</c:f>
              <c:strCache>
                <c:ptCount val="1"/>
                <c:pt idx="0">
                  <c:v>img-64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Sheet4!$C$68:$K$68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3B-B0BE-4441-9952-7125CFBC2B56}"/>
            </c:ext>
          </c:extLst>
        </c:ser>
        <c:ser>
          <c:idx val="64"/>
          <c:order val="64"/>
          <c:tx>
            <c:strRef>
              <c:f>Sheet4!$B$69</c:f>
              <c:strCache>
                <c:ptCount val="1"/>
                <c:pt idx="0">
                  <c:v>img-65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Sheet4!$C$69:$K$69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3C-B0BE-4441-9952-7125CFBC2B56}"/>
            </c:ext>
          </c:extLst>
        </c:ser>
        <c:ser>
          <c:idx val="65"/>
          <c:order val="65"/>
          <c:tx>
            <c:strRef>
              <c:f>Sheet4!$B$70</c:f>
              <c:strCache>
                <c:ptCount val="1"/>
                <c:pt idx="0">
                  <c:v>img-66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Sheet4!$C$70:$K$70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3D-B0BE-4441-9952-7125CFBC2B56}"/>
            </c:ext>
          </c:extLst>
        </c:ser>
        <c:ser>
          <c:idx val="66"/>
          <c:order val="66"/>
          <c:tx>
            <c:strRef>
              <c:f>Sheet4!$B$71</c:f>
              <c:strCache>
                <c:ptCount val="1"/>
                <c:pt idx="0">
                  <c:v>img-67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Sheet4!$C$71:$K$71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3E-B0BE-4441-9952-7125CFBC2B56}"/>
            </c:ext>
          </c:extLst>
        </c:ser>
        <c:ser>
          <c:idx val="67"/>
          <c:order val="67"/>
          <c:tx>
            <c:strRef>
              <c:f>Sheet4!$B$72</c:f>
              <c:strCache>
                <c:ptCount val="1"/>
                <c:pt idx="0">
                  <c:v>img-68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Sheet4!$C$72:$K$72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3F-B0BE-4441-9952-7125CFBC2B56}"/>
            </c:ext>
          </c:extLst>
        </c:ser>
        <c:ser>
          <c:idx val="68"/>
          <c:order val="68"/>
          <c:tx>
            <c:strRef>
              <c:f>Sheet4!$B$73</c:f>
              <c:strCache>
                <c:ptCount val="1"/>
                <c:pt idx="0">
                  <c:v>img-69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Sheet4!$C$73:$K$73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40-B0BE-4441-9952-7125CFBC2B56}"/>
            </c:ext>
          </c:extLst>
        </c:ser>
        <c:ser>
          <c:idx val="69"/>
          <c:order val="69"/>
          <c:tx>
            <c:strRef>
              <c:f>Sheet4!$B$74</c:f>
              <c:strCache>
                <c:ptCount val="1"/>
                <c:pt idx="0">
                  <c:v>img-70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Sheet4!$C$74:$K$74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41-B0BE-4441-9952-7125CFBC2B56}"/>
            </c:ext>
          </c:extLst>
        </c:ser>
        <c:ser>
          <c:idx val="70"/>
          <c:order val="70"/>
          <c:tx>
            <c:strRef>
              <c:f>Sheet4!$B$75</c:f>
              <c:strCache>
                <c:ptCount val="1"/>
                <c:pt idx="0">
                  <c:v>img-71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Sheet4!$C$75:$K$75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42-B0BE-4441-9952-7125CFBC2B56}"/>
            </c:ext>
          </c:extLst>
        </c:ser>
        <c:ser>
          <c:idx val="71"/>
          <c:order val="71"/>
          <c:tx>
            <c:strRef>
              <c:f>Sheet4!$B$76</c:f>
              <c:strCache>
                <c:ptCount val="1"/>
                <c:pt idx="0">
                  <c:v>img-72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Sheet4!$C$76:$K$76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43-B0BE-4441-9952-7125CFBC2B56}"/>
            </c:ext>
          </c:extLst>
        </c:ser>
        <c:ser>
          <c:idx val="72"/>
          <c:order val="72"/>
          <c:tx>
            <c:strRef>
              <c:f>Sheet4!$B$77</c:f>
              <c:strCache>
                <c:ptCount val="1"/>
                <c:pt idx="0">
                  <c:v>img-73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Sheet4!$C$77:$K$77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44-B0BE-4441-9952-7125CFBC2B56}"/>
            </c:ext>
          </c:extLst>
        </c:ser>
        <c:ser>
          <c:idx val="73"/>
          <c:order val="73"/>
          <c:tx>
            <c:strRef>
              <c:f>Sheet4!$B$78</c:f>
              <c:strCache>
                <c:ptCount val="1"/>
                <c:pt idx="0">
                  <c:v>img-74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Sheet4!$C$78:$K$78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45-B0BE-4441-9952-7125CFBC2B56}"/>
            </c:ext>
          </c:extLst>
        </c:ser>
        <c:ser>
          <c:idx val="74"/>
          <c:order val="74"/>
          <c:tx>
            <c:strRef>
              <c:f>Sheet4!$B$79</c:f>
              <c:strCache>
                <c:ptCount val="1"/>
                <c:pt idx="0">
                  <c:v>img-75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Sheet4!$C$79:$K$79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46-B0BE-4441-9952-7125CFBC2B56}"/>
            </c:ext>
          </c:extLst>
        </c:ser>
        <c:ser>
          <c:idx val="75"/>
          <c:order val="75"/>
          <c:tx>
            <c:strRef>
              <c:f>Sheet4!$B$80</c:f>
              <c:strCache>
                <c:ptCount val="1"/>
                <c:pt idx="0">
                  <c:v>img-76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Sheet4!$C$80:$K$80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47-B0BE-4441-9952-7125CFBC2B56}"/>
            </c:ext>
          </c:extLst>
        </c:ser>
        <c:ser>
          <c:idx val="76"/>
          <c:order val="76"/>
          <c:tx>
            <c:strRef>
              <c:f>Sheet4!$B$81</c:f>
              <c:strCache>
                <c:ptCount val="1"/>
                <c:pt idx="0">
                  <c:v>img-77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Sheet4!$C$81:$K$81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48-B0BE-4441-9952-7125CFBC2B56}"/>
            </c:ext>
          </c:extLst>
        </c:ser>
        <c:ser>
          <c:idx val="77"/>
          <c:order val="77"/>
          <c:tx>
            <c:strRef>
              <c:f>Sheet4!$B$82</c:f>
              <c:strCache>
                <c:ptCount val="1"/>
                <c:pt idx="0">
                  <c:v>img-78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Sheet4!$C$82:$K$82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49-B0BE-4441-9952-7125CFBC2B56}"/>
            </c:ext>
          </c:extLst>
        </c:ser>
        <c:ser>
          <c:idx val="78"/>
          <c:order val="78"/>
          <c:tx>
            <c:strRef>
              <c:f>Sheet4!$B$83</c:f>
              <c:strCache>
                <c:ptCount val="1"/>
                <c:pt idx="0">
                  <c:v>img-79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Sheet4!$C$83:$K$83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4A-B0BE-4441-9952-7125CFBC2B56}"/>
            </c:ext>
          </c:extLst>
        </c:ser>
        <c:ser>
          <c:idx val="79"/>
          <c:order val="79"/>
          <c:tx>
            <c:strRef>
              <c:f>Sheet4!$B$84</c:f>
              <c:strCache>
                <c:ptCount val="1"/>
                <c:pt idx="0">
                  <c:v>img-80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Sheet4!$C$84:$K$84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4B-B0BE-4441-9952-7125CFBC2B56}"/>
            </c:ext>
          </c:extLst>
        </c:ser>
        <c:ser>
          <c:idx val="80"/>
          <c:order val="80"/>
          <c:tx>
            <c:strRef>
              <c:f>Sheet4!$B$85</c:f>
              <c:strCache>
                <c:ptCount val="1"/>
                <c:pt idx="0">
                  <c:v>img-81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Sheet4!$C$85:$K$85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4C-B0BE-4441-9952-7125CFBC2B56}"/>
            </c:ext>
          </c:extLst>
        </c:ser>
        <c:ser>
          <c:idx val="81"/>
          <c:order val="81"/>
          <c:tx>
            <c:strRef>
              <c:f>Sheet4!$B$86</c:f>
              <c:strCache>
                <c:ptCount val="1"/>
                <c:pt idx="0">
                  <c:v>img-82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Sheet4!$C$86:$K$86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4D-B0BE-4441-9952-7125CFBC2B56}"/>
            </c:ext>
          </c:extLst>
        </c:ser>
        <c:ser>
          <c:idx val="82"/>
          <c:order val="82"/>
          <c:tx>
            <c:strRef>
              <c:f>Sheet4!$B$87</c:f>
              <c:strCache>
                <c:ptCount val="1"/>
                <c:pt idx="0">
                  <c:v>img-83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Sheet4!$C$87:$K$87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4E-B0BE-4441-9952-7125CFBC2B56}"/>
            </c:ext>
          </c:extLst>
        </c:ser>
        <c:ser>
          <c:idx val="83"/>
          <c:order val="83"/>
          <c:tx>
            <c:strRef>
              <c:f>Sheet4!$B$88</c:f>
              <c:strCache>
                <c:ptCount val="1"/>
                <c:pt idx="0">
                  <c:v>img-84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Sheet4!$C$88:$K$88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4F-B0BE-4441-9952-7125CFBC2B56}"/>
            </c:ext>
          </c:extLst>
        </c:ser>
        <c:ser>
          <c:idx val="84"/>
          <c:order val="84"/>
          <c:tx>
            <c:strRef>
              <c:f>Sheet4!$B$89</c:f>
              <c:strCache>
                <c:ptCount val="1"/>
                <c:pt idx="0">
                  <c:v>img-85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Sheet4!$C$89:$K$89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50-B0BE-4441-9952-7125CFBC2B56}"/>
            </c:ext>
          </c:extLst>
        </c:ser>
        <c:ser>
          <c:idx val="85"/>
          <c:order val="85"/>
          <c:tx>
            <c:strRef>
              <c:f>Sheet4!$B$90</c:f>
              <c:strCache>
                <c:ptCount val="1"/>
                <c:pt idx="0">
                  <c:v>img-86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Sheet4!$C$90:$K$90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51-B0BE-4441-9952-7125CFBC2B56}"/>
            </c:ext>
          </c:extLst>
        </c:ser>
        <c:ser>
          <c:idx val="86"/>
          <c:order val="86"/>
          <c:tx>
            <c:strRef>
              <c:f>Sheet4!$B$91</c:f>
              <c:strCache>
                <c:ptCount val="1"/>
                <c:pt idx="0">
                  <c:v>img-87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Sheet4!$C$91:$K$91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52-B0BE-4441-9952-7125CFBC2B56}"/>
            </c:ext>
          </c:extLst>
        </c:ser>
        <c:ser>
          <c:idx val="87"/>
          <c:order val="87"/>
          <c:tx>
            <c:strRef>
              <c:f>Sheet4!$B$92</c:f>
              <c:strCache>
                <c:ptCount val="1"/>
                <c:pt idx="0">
                  <c:v>img-88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Sheet4!$C$92:$K$92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53-B0BE-4441-9952-7125CFBC2B56}"/>
            </c:ext>
          </c:extLst>
        </c:ser>
        <c:ser>
          <c:idx val="88"/>
          <c:order val="88"/>
          <c:tx>
            <c:strRef>
              <c:f>Sheet4!$B$93</c:f>
              <c:strCache>
                <c:ptCount val="1"/>
                <c:pt idx="0">
                  <c:v>img-89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Sheet4!$C$93:$K$93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54-B0BE-4441-9952-7125CFBC2B56}"/>
            </c:ext>
          </c:extLst>
        </c:ser>
        <c:ser>
          <c:idx val="89"/>
          <c:order val="89"/>
          <c:tx>
            <c:strRef>
              <c:f>Sheet4!$B$94</c:f>
              <c:strCache>
                <c:ptCount val="1"/>
                <c:pt idx="0">
                  <c:v>img-90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Sheet4!$C$94:$K$94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55-B0BE-4441-9952-7125CFBC2B56}"/>
            </c:ext>
          </c:extLst>
        </c:ser>
        <c:ser>
          <c:idx val="90"/>
          <c:order val="90"/>
          <c:tx>
            <c:strRef>
              <c:f>Sheet4!$B$95</c:f>
              <c:strCache>
                <c:ptCount val="1"/>
                <c:pt idx="0">
                  <c:v>img-91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Sheet4!$C$95:$K$95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56-B0BE-4441-9952-7125CFBC2B56}"/>
            </c:ext>
          </c:extLst>
        </c:ser>
        <c:ser>
          <c:idx val="91"/>
          <c:order val="91"/>
          <c:tx>
            <c:strRef>
              <c:f>Sheet4!$B$96</c:f>
              <c:strCache>
                <c:ptCount val="1"/>
                <c:pt idx="0">
                  <c:v>img-92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Sheet4!$C$96:$K$96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57-B0BE-4441-9952-7125CFBC2B56}"/>
            </c:ext>
          </c:extLst>
        </c:ser>
        <c:ser>
          <c:idx val="92"/>
          <c:order val="92"/>
          <c:tx>
            <c:strRef>
              <c:f>Sheet4!$B$97</c:f>
              <c:strCache>
                <c:ptCount val="1"/>
                <c:pt idx="0">
                  <c:v>img-93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Sheet4!$C$97:$K$97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58-B0BE-4441-9952-7125CFBC2B56}"/>
            </c:ext>
          </c:extLst>
        </c:ser>
        <c:ser>
          <c:idx val="93"/>
          <c:order val="93"/>
          <c:tx>
            <c:strRef>
              <c:f>Sheet4!$B$98</c:f>
              <c:strCache>
                <c:ptCount val="1"/>
                <c:pt idx="0">
                  <c:v>img-94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Sheet4!$C$98:$K$98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59-B0BE-4441-9952-7125CFBC2B56}"/>
            </c:ext>
          </c:extLst>
        </c:ser>
        <c:ser>
          <c:idx val="94"/>
          <c:order val="94"/>
          <c:tx>
            <c:strRef>
              <c:f>Sheet4!$B$99</c:f>
              <c:strCache>
                <c:ptCount val="1"/>
                <c:pt idx="0">
                  <c:v>img-95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Sheet4!$C$99:$K$99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5A-B0BE-4441-9952-7125CFBC2B56}"/>
            </c:ext>
          </c:extLst>
        </c:ser>
        <c:ser>
          <c:idx val="95"/>
          <c:order val="95"/>
          <c:tx>
            <c:strRef>
              <c:f>Sheet4!$B$100</c:f>
              <c:strCache>
                <c:ptCount val="1"/>
                <c:pt idx="0">
                  <c:v>img-96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Sheet4!$C$100:$K$100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5B-B0BE-4441-9952-7125CFBC2B56}"/>
            </c:ext>
          </c:extLst>
        </c:ser>
        <c:ser>
          <c:idx val="96"/>
          <c:order val="96"/>
          <c:tx>
            <c:strRef>
              <c:f>Sheet4!$B$101</c:f>
              <c:strCache>
                <c:ptCount val="1"/>
                <c:pt idx="0">
                  <c:v>img-97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Sheet4!$C$101:$K$101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5C-B0BE-4441-9952-7125CFBC2B56}"/>
            </c:ext>
          </c:extLst>
        </c:ser>
        <c:ser>
          <c:idx val="97"/>
          <c:order val="97"/>
          <c:tx>
            <c:strRef>
              <c:f>Sheet4!$B$102</c:f>
              <c:strCache>
                <c:ptCount val="1"/>
                <c:pt idx="0">
                  <c:v>img-98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Sheet4!$C$102:$K$102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5D-B0BE-4441-9952-7125CFBC2B56}"/>
            </c:ext>
          </c:extLst>
        </c:ser>
        <c:ser>
          <c:idx val="98"/>
          <c:order val="98"/>
          <c:tx>
            <c:strRef>
              <c:f>Sheet4!$B$103</c:f>
              <c:strCache>
                <c:ptCount val="1"/>
                <c:pt idx="0">
                  <c:v>img-99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Sheet4!$C$103:$K$103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5E-B0BE-4441-9952-7125CFBC2B56}"/>
            </c:ext>
          </c:extLst>
        </c:ser>
        <c:ser>
          <c:idx val="99"/>
          <c:order val="99"/>
          <c:tx>
            <c:strRef>
              <c:f>Sheet4!$B$104</c:f>
              <c:strCache>
                <c:ptCount val="1"/>
                <c:pt idx="0">
                  <c:v>img-100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Sheet4!$C$104:$K$104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5F-B0BE-4441-9952-7125CFBC2B56}"/>
            </c:ext>
          </c:extLst>
        </c:ser>
        <c:ser>
          <c:idx val="100"/>
          <c:order val="100"/>
          <c:tx>
            <c:strRef>
              <c:f>Sheet4!$B$105</c:f>
              <c:strCache>
                <c:ptCount val="1"/>
                <c:pt idx="0">
                  <c:v>img-101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Sheet4!$C$105:$K$105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60-B0BE-4441-9952-7125CFBC2B56}"/>
            </c:ext>
          </c:extLst>
        </c:ser>
        <c:ser>
          <c:idx val="101"/>
          <c:order val="101"/>
          <c:tx>
            <c:strRef>
              <c:f>Sheet4!$B$106</c:f>
              <c:strCache>
                <c:ptCount val="1"/>
                <c:pt idx="0">
                  <c:v>img-102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Sheet4!$C$106:$K$106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61-B0BE-4441-9952-7125CFBC2B56}"/>
            </c:ext>
          </c:extLst>
        </c:ser>
        <c:ser>
          <c:idx val="102"/>
          <c:order val="102"/>
          <c:tx>
            <c:strRef>
              <c:f>Sheet4!$B$107</c:f>
              <c:strCache>
                <c:ptCount val="1"/>
                <c:pt idx="0">
                  <c:v>img-103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Sheet4!$C$107:$K$107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62-B0BE-4441-9952-7125CFBC2B56}"/>
            </c:ext>
          </c:extLst>
        </c:ser>
        <c:ser>
          <c:idx val="103"/>
          <c:order val="103"/>
          <c:tx>
            <c:strRef>
              <c:f>Sheet4!$B$108</c:f>
              <c:strCache>
                <c:ptCount val="1"/>
                <c:pt idx="0">
                  <c:v>img-104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Sheet4!$C$108:$K$108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63-B0BE-4441-9952-7125CFBC2B56}"/>
            </c:ext>
          </c:extLst>
        </c:ser>
        <c:ser>
          <c:idx val="104"/>
          <c:order val="104"/>
          <c:tx>
            <c:strRef>
              <c:f>Sheet4!$B$109</c:f>
              <c:strCache>
                <c:ptCount val="1"/>
                <c:pt idx="0">
                  <c:v>img-105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Sheet4!$C$109:$K$109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64-B0BE-4441-9952-7125CFBC2B56}"/>
            </c:ext>
          </c:extLst>
        </c:ser>
        <c:ser>
          <c:idx val="105"/>
          <c:order val="105"/>
          <c:tx>
            <c:strRef>
              <c:f>Sheet4!$B$110</c:f>
              <c:strCache>
                <c:ptCount val="1"/>
                <c:pt idx="0">
                  <c:v>img-106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Sheet4!$C$110:$K$110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65-B0BE-4441-9952-7125CFBC2B56}"/>
            </c:ext>
          </c:extLst>
        </c:ser>
        <c:ser>
          <c:idx val="106"/>
          <c:order val="106"/>
          <c:tx>
            <c:strRef>
              <c:f>Sheet4!$B$111</c:f>
              <c:strCache>
                <c:ptCount val="1"/>
                <c:pt idx="0">
                  <c:v>img-107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Sheet4!$C$111:$K$111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66-B0BE-4441-9952-7125CFBC2B56}"/>
            </c:ext>
          </c:extLst>
        </c:ser>
        <c:ser>
          <c:idx val="107"/>
          <c:order val="107"/>
          <c:tx>
            <c:strRef>
              <c:f>Sheet4!$B$112</c:f>
              <c:strCache>
                <c:ptCount val="1"/>
                <c:pt idx="0">
                  <c:v>img-108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Sheet4!$C$112:$K$112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67-B0BE-4441-9952-7125CFBC2B56}"/>
            </c:ext>
          </c:extLst>
        </c:ser>
        <c:ser>
          <c:idx val="108"/>
          <c:order val="108"/>
          <c:tx>
            <c:strRef>
              <c:f>Sheet4!$B$113</c:f>
              <c:strCache>
                <c:ptCount val="1"/>
                <c:pt idx="0">
                  <c:v>img-109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Sheet4!$C$113:$K$113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68-B0BE-4441-9952-7125CFBC2B56}"/>
            </c:ext>
          </c:extLst>
        </c:ser>
        <c:ser>
          <c:idx val="109"/>
          <c:order val="109"/>
          <c:tx>
            <c:strRef>
              <c:f>Sheet4!$B$114</c:f>
              <c:strCache>
                <c:ptCount val="1"/>
                <c:pt idx="0">
                  <c:v>img-110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Sheet4!$C$114:$K$114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69-B0BE-4441-9952-7125CFBC2B56}"/>
            </c:ext>
          </c:extLst>
        </c:ser>
        <c:ser>
          <c:idx val="110"/>
          <c:order val="110"/>
          <c:tx>
            <c:strRef>
              <c:f>Sheet4!$B$115</c:f>
              <c:strCache>
                <c:ptCount val="1"/>
                <c:pt idx="0">
                  <c:v>img-111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Sheet4!$C$115:$K$115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6A-B0BE-4441-9952-7125CFBC2B56}"/>
            </c:ext>
          </c:extLst>
        </c:ser>
        <c:ser>
          <c:idx val="111"/>
          <c:order val="111"/>
          <c:tx>
            <c:strRef>
              <c:f>Sheet4!$B$116</c:f>
              <c:strCache>
                <c:ptCount val="1"/>
                <c:pt idx="0">
                  <c:v>img-112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Sheet4!$C$116:$K$116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6B-B0BE-4441-9952-7125CFBC2B56}"/>
            </c:ext>
          </c:extLst>
        </c:ser>
        <c:ser>
          <c:idx val="112"/>
          <c:order val="112"/>
          <c:tx>
            <c:strRef>
              <c:f>Sheet4!$B$117</c:f>
              <c:strCache>
                <c:ptCount val="1"/>
                <c:pt idx="0">
                  <c:v>img-113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Sheet4!$C$117:$K$117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6C-B0BE-4441-9952-7125CFBC2B56}"/>
            </c:ext>
          </c:extLst>
        </c:ser>
        <c:ser>
          <c:idx val="113"/>
          <c:order val="113"/>
          <c:tx>
            <c:strRef>
              <c:f>Sheet4!$B$118</c:f>
              <c:strCache>
                <c:ptCount val="1"/>
                <c:pt idx="0">
                  <c:v>img-114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Sheet4!$C$118:$K$118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6D-B0BE-4441-9952-7125CFBC2B56}"/>
            </c:ext>
          </c:extLst>
        </c:ser>
        <c:ser>
          <c:idx val="114"/>
          <c:order val="114"/>
          <c:tx>
            <c:strRef>
              <c:f>Sheet4!$B$119</c:f>
              <c:strCache>
                <c:ptCount val="1"/>
                <c:pt idx="0">
                  <c:v>img-115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Sheet4!$C$119:$K$119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6E-B0BE-4441-9952-7125CFBC2B56}"/>
            </c:ext>
          </c:extLst>
        </c:ser>
        <c:ser>
          <c:idx val="115"/>
          <c:order val="115"/>
          <c:tx>
            <c:strRef>
              <c:f>Sheet4!$B$120</c:f>
              <c:strCache>
                <c:ptCount val="1"/>
                <c:pt idx="0">
                  <c:v>img-116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Sheet4!$C$120:$K$120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6F-B0BE-4441-9952-7125CFBC2B56}"/>
            </c:ext>
          </c:extLst>
        </c:ser>
        <c:ser>
          <c:idx val="116"/>
          <c:order val="116"/>
          <c:tx>
            <c:strRef>
              <c:f>Sheet4!$B$121</c:f>
              <c:strCache>
                <c:ptCount val="1"/>
                <c:pt idx="0">
                  <c:v>img-117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Sheet4!$C$121:$K$121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70-B0BE-4441-9952-7125CFBC2B56}"/>
            </c:ext>
          </c:extLst>
        </c:ser>
        <c:ser>
          <c:idx val="117"/>
          <c:order val="117"/>
          <c:tx>
            <c:strRef>
              <c:f>Sheet4!$B$122</c:f>
              <c:strCache>
                <c:ptCount val="1"/>
                <c:pt idx="0">
                  <c:v>img-118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Sheet4!$C$122:$K$122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71-B0BE-4441-9952-7125CFBC2B56}"/>
            </c:ext>
          </c:extLst>
        </c:ser>
        <c:ser>
          <c:idx val="118"/>
          <c:order val="118"/>
          <c:tx>
            <c:strRef>
              <c:f>Sheet4!$B$123</c:f>
              <c:strCache>
                <c:ptCount val="1"/>
                <c:pt idx="0">
                  <c:v>img-119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Sheet4!$C$123:$K$123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72-B0BE-4441-9952-7125CFBC2B56}"/>
            </c:ext>
          </c:extLst>
        </c:ser>
        <c:ser>
          <c:idx val="119"/>
          <c:order val="119"/>
          <c:tx>
            <c:strRef>
              <c:f>Sheet4!$B$124</c:f>
              <c:strCache>
                <c:ptCount val="1"/>
                <c:pt idx="0">
                  <c:v>img-120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Sheet4!$C$124:$K$124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73-B0BE-4441-9952-7125CFBC2B56}"/>
            </c:ext>
          </c:extLst>
        </c:ser>
        <c:ser>
          <c:idx val="120"/>
          <c:order val="120"/>
          <c:tx>
            <c:strRef>
              <c:f>Sheet4!$B$125</c:f>
              <c:strCache>
                <c:ptCount val="1"/>
                <c:pt idx="0">
                  <c:v>img-121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Sheet4!$C$125:$K$125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74-B0BE-4441-9952-7125CFBC2B56}"/>
            </c:ext>
          </c:extLst>
        </c:ser>
        <c:ser>
          <c:idx val="121"/>
          <c:order val="121"/>
          <c:tx>
            <c:strRef>
              <c:f>Sheet4!$B$126</c:f>
              <c:strCache>
                <c:ptCount val="1"/>
                <c:pt idx="0">
                  <c:v>img-122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Sheet4!$C$126:$K$126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75-B0BE-4441-9952-7125CFBC2B56}"/>
            </c:ext>
          </c:extLst>
        </c:ser>
        <c:ser>
          <c:idx val="122"/>
          <c:order val="122"/>
          <c:tx>
            <c:strRef>
              <c:f>Sheet4!$B$127</c:f>
              <c:strCache>
                <c:ptCount val="1"/>
                <c:pt idx="0">
                  <c:v>img-123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Sheet4!$C$127:$K$127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76-B0BE-4441-9952-7125CFBC2B56}"/>
            </c:ext>
          </c:extLst>
        </c:ser>
        <c:ser>
          <c:idx val="123"/>
          <c:order val="123"/>
          <c:tx>
            <c:strRef>
              <c:f>Sheet4!$B$128</c:f>
              <c:strCache>
                <c:ptCount val="1"/>
                <c:pt idx="0">
                  <c:v>img-124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Sheet4!$C$128:$K$128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77-B0BE-4441-9952-7125CFBC2B56}"/>
            </c:ext>
          </c:extLst>
        </c:ser>
        <c:ser>
          <c:idx val="124"/>
          <c:order val="124"/>
          <c:tx>
            <c:strRef>
              <c:f>Sheet4!$B$129</c:f>
              <c:strCache>
                <c:ptCount val="1"/>
                <c:pt idx="0">
                  <c:v>img-125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Sheet4!$C$129:$K$129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78-B0BE-4441-9952-7125CFBC2B56}"/>
            </c:ext>
          </c:extLst>
        </c:ser>
        <c:ser>
          <c:idx val="125"/>
          <c:order val="125"/>
          <c:tx>
            <c:strRef>
              <c:f>Sheet4!$B$130</c:f>
              <c:strCache>
                <c:ptCount val="1"/>
                <c:pt idx="0">
                  <c:v>img-126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Sheet4!$C$130:$K$130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79-B0BE-4441-9952-7125CFBC2B56}"/>
            </c:ext>
          </c:extLst>
        </c:ser>
        <c:ser>
          <c:idx val="126"/>
          <c:order val="126"/>
          <c:tx>
            <c:strRef>
              <c:f>Sheet4!$B$131</c:f>
              <c:strCache>
                <c:ptCount val="1"/>
                <c:pt idx="0">
                  <c:v>img-127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Sheet4!$C$131:$K$131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7A-B0BE-4441-9952-7125CFBC2B56}"/>
            </c:ext>
          </c:extLst>
        </c:ser>
        <c:ser>
          <c:idx val="127"/>
          <c:order val="127"/>
          <c:tx>
            <c:strRef>
              <c:f>Sheet4!$B$132</c:f>
              <c:strCache>
                <c:ptCount val="1"/>
                <c:pt idx="0">
                  <c:v>img-128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Sheet4!$C$132:$K$132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7B-B0BE-4441-9952-7125CFBC2B56}"/>
            </c:ext>
          </c:extLst>
        </c:ser>
        <c:ser>
          <c:idx val="128"/>
          <c:order val="128"/>
          <c:tx>
            <c:strRef>
              <c:f>Sheet4!$B$133</c:f>
              <c:strCache>
                <c:ptCount val="1"/>
                <c:pt idx="0">
                  <c:v>img-129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Sheet4!$C$133:$K$133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7C-B0BE-4441-9952-7125CFBC2B56}"/>
            </c:ext>
          </c:extLst>
        </c:ser>
        <c:ser>
          <c:idx val="129"/>
          <c:order val="129"/>
          <c:tx>
            <c:strRef>
              <c:f>Sheet4!$B$134</c:f>
              <c:strCache>
                <c:ptCount val="1"/>
                <c:pt idx="0">
                  <c:v>img-130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Sheet4!$C$134:$K$134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7D-B0BE-4441-9952-7125CFBC2B56}"/>
            </c:ext>
          </c:extLst>
        </c:ser>
        <c:ser>
          <c:idx val="130"/>
          <c:order val="130"/>
          <c:tx>
            <c:strRef>
              <c:f>Sheet4!$B$135</c:f>
              <c:strCache>
                <c:ptCount val="1"/>
                <c:pt idx="0">
                  <c:v>img-131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Sheet4!$C$135:$K$135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7E-B0BE-4441-9952-7125CFBC2B56}"/>
            </c:ext>
          </c:extLst>
        </c:ser>
        <c:ser>
          <c:idx val="131"/>
          <c:order val="131"/>
          <c:tx>
            <c:strRef>
              <c:f>Sheet4!$B$136</c:f>
              <c:strCache>
                <c:ptCount val="1"/>
                <c:pt idx="0">
                  <c:v>img-132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Sheet4!$C$136:$K$136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7F-B0BE-4441-9952-7125CFBC2B56}"/>
            </c:ext>
          </c:extLst>
        </c:ser>
        <c:ser>
          <c:idx val="132"/>
          <c:order val="132"/>
          <c:tx>
            <c:strRef>
              <c:f>Sheet4!$B$137</c:f>
              <c:strCache>
                <c:ptCount val="1"/>
                <c:pt idx="0">
                  <c:v>img-133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Sheet4!$C$137:$K$137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80-B0BE-4441-9952-7125CFBC2B56}"/>
            </c:ext>
          </c:extLst>
        </c:ser>
        <c:ser>
          <c:idx val="133"/>
          <c:order val="133"/>
          <c:tx>
            <c:strRef>
              <c:f>Sheet4!$B$138</c:f>
              <c:strCache>
                <c:ptCount val="1"/>
                <c:pt idx="0">
                  <c:v>img-134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Sheet4!$C$138:$K$138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81-B0BE-4441-9952-7125CFBC2B56}"/>
            </c:ext>
          </c:extLst>
        </c:ser>
        <c:ser>
          <c:idx val="134"/>
          <c:order val="134"/>
          <c:tx>
            <c:strRef>
              <c:f>Sheet4!$B$139</c:f>
              <c:strCache>
                <c:ptCount val="1"/>
                <c:pt idx="0">
                  <c:v>img-135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Sheet4!$C$139:$K$139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82-B0BE-4441-9952-7125CFBC2B56}"/>
            </c:ext>
          </c:extLst>
        </c:ser>
        <c:ser>
          <c:idx val="135"/>
          <c:order val="135"/>
          <c:tx>
            <c:strRef>
              <c:f>Sheet4!$B$140</c:f>
              <c:strCache>
                <c:ptCount val="1"/>
                <c:pt idx="0">
                  <c:v>img-136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Sheet4!$C$140:$K$140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83-B0BE-4441-9952-7125CFBC2B56}"/>
            </c:ext>
          </c:extLst>
        </c:ser>
        <c:ser>
          <c:idx val="136"/>
          <c:order val="136"/>
          <c:tx>
            <c:strRef>
              <c:f>Sheet4!$B$141</c:f>
              <c:strCache>
                <c:ptCount val="1"/>
                <c:pt idx="0">
                  <c:v>img-137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Sheet4!$C$141:$K$141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84-B0BE-4441-9952-7125CFBC2B56}"/>
            </c:ext>
          </c:extLst>
        </c:ser>
        <c:ser>
          <c:idx val="137"/>
          <c:order val="137"/>
          <c:tx>
            <c:strRef>
              <c:f>Sheet4!$B$142</c:f>
              <c:strCache>
                <c:ptCount val="1"/>
                <c:pt idx="0">
                  <c:v>img-138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Sheet4!$C$142:$K$142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85-B0BE-4441-9952-7125CFBC2B56}"/>
            </c:ext>
          </c:extLst>
        </c:ser>
        <c:ser>
          <c:idx val="138"/>
          <c:order val="138"/>
          <c:tx>
            <c:strRef>
              <c:f>Sheet4!$B$143</c:f>
              <c:strCache>
                <c:ptCount val="1"/>
                <c:pt idx="0">
                  <c:v>img-139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Sheet4!$C$143:$K$143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86-B0BE-4441-9952-7125CFBC2B56}"/>
            </c:ext>
          </c:extLst>
        </c:ser>
        <c:ser>
          <c:idx val="139"/>
          <c:order val="139"/>
          <c:tx>
            <c:strRef>
              <c:f>Sheet4!$B$144</c:f>
              <c:strCache>
                <c:ptCount val="1"/>
                <c:pt idx="0">
                  <c:v>img-140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Sheet4!$C$144:$K$144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87-B0BE-4441-9952-7125CFBC2B56}"/>
            </c:ext>
          </c:extLst>
        </c:ser>
        <c:ser>
          <c:idx val="140"/>
          <c:order val="140"/>
          <c:tx>
            <c:strRef>
              <c:f>Sheet4!$B$145</c:f>
              <c:strCache>
                <c:ptCount val="1"/>
                <c:pt idx="0">
                  <c:v>img-141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Sheet4!$C$145:$K$145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88-B0BE-4441-9952-7125CFBC2B56}"/>
            </c:ext>
          </c:extLst>
        </c:ser>
        <c:ser>
          <c:idx val="141"/>
          <c:order val="141"/>
          <c:tx>
            <c:strRef>
              <c:f>Sheet4!$B$146</c:f>
              <c:strCache>
                <c:ptCount val="1"/>
                <c:pt idx="0">
                  <c:v>img-142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Sheet4!$C$146:$K$146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89-B0BE-4441-9952-7125CFBC2B56}"/>
            </c:ext>
          </c:extLst>
        </c:ser>
        <c:ser>
          <c:idx val="142"/>
          <c:order val="142"/>
          <c:tx>
            <c:strRef>
              <c:f>Sheet4!$B$147</c:f>
              <c:strCache>
                <c:ptCount val="1"/>
                <c:pt idx="0">
                  <c:v>img-143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Sheet4!$C$147:$K$147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8A-B0BE-4441-9952-7125CFBC2B56}"/>
            </c:ext>
          </c:extLst>
        </c:ser>
        <c:ser>
          <c:idx val="143"/>
          <c:order val="143"/>
          <c:tx>
            <c:strRef>
              <c:f>Sheet4!$B$148</c:f>
              <c:strCache>
                <c:ptCount val="1"/>
                <c:pt idx="0">
                  <c:v>img-144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Sheet4!$C$148:$K$148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8B-B0BE-4441-9952-7125CFBC2B56}"/>
            </c:ext>
          </c:extLst>
        </c:ser>
        <c:ser>
          <c:idx val="144"/>
          <c:order val="144"/>
          <c:tx>
            <c:strRef>
              <c:f>Sheet4!$B$149</c:f>
              <c:strCache>
                <c:ptCount val="1"/>
                <c:pt idx="0">
                  <c:v>img-145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Sheet4!$C$149:$K$149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8C-B0BE-4441-9952-7125CFBC2B56}"/>
            </c:ext>
          </c:extLst>
        </c:ser>
        <c:ser>
          <c:idx val="145"/>
          <c:order val="145"/>
          <c:tx>
            <c:strRef>
              <c:f>Sheet4!$B$150</c:f>
              <c:strCache>
                <c:ptCount val="1"/>
                <c:pt idx="0">
                  <c:v>img-146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Sheet4!$C$150:$K$150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8D-B0BE-4441-9952-7125CFBC2B56}"/>
            </c:ext>
          </c:extLst>
        </c:ser>
        <c:ser>
          <c:idx val="146"/>
          <c:order val="146"/>
          <c:tx>
            <c:strRef>
              <c:f>Sheet4!$B$151</c:f>
              <c:strCache>
                <c:ptCount val="1"/>
                <c:pt idx="0">
                  <c:v>img-147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Sheet4!$C$151:$K$151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8E-B0BE-4441-9952-7125CFBC2B56}"/>
            </c:ext>
          </c:extLst>
        </c:ser>
        <c:ser>
          <c:idx val="147"/>
          <c:order val="147"/>
          <c:tx>
            <c:strRef>
              <c:f>Sheet4!$B$152</c:f>
              <c:strCache>
                <c:ptCount val="1"/>
                <c:pt idx="0">
                  <c:v>img-148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Sheet4!$C$152:$K$152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8F-B0BE-4441-9952-7125CFBC2B56}"/>
            </c:ext>
          </c:extLst>
        </c:ser>
        <c:ser>
          <c:idx val="148"/>
          <c:order val="148"/>
          <c:tx>
            <c:strRef>
              <c:f>Sheet4!$B$153</c:f>
              <c:strCache>
                <c:ptCount val="1"/>
                <c:pt idx="0">
                  <c:v>img-149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Sheet4!$C$153:$K$153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90-B0BE-4441-9952-7125CFBC2B56}"/>
            </c:ext>
          </c:extLst>
        </c:ser>
        <c:ser>
          <c:idx val="149"/>
          <c:order val="149"/>
          <c:tx>
            <c:strRef>
              <c:f>Sheet4!$B$154</c:f>
              <c:strCache>
                <c:ptCount val="1"/>
                <c:pt idx="0">
                  <c:v>img-150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Sheet4!$C$154:$K$154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91-B0BE-4441-9952-7125CFBC2B56}"/>
            </c:ext>
          </c:extLst>
        </c:ser>
        <c:ser>
          <c:idx val="150"/>
          <c:order val="150"/>
          <c:tx>
            <c:strRef>
              <c:f>Sheet4!$B$155</c:f>
              <c:strCache>
                <c:ptCount val="1"/>
                <c:pt idx="0">
                  <c:v>img-151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Sheet4!$C$155:$K$155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92-B0BE-4441-9952-7125CFBC2B56}"/>
            </c:ext>
          </c:extLst>
        </c:ser>
        <c:ser>
          <c:idx val="151"/>
          <c:order val="151"/>
          <c:tx>
            <c:strRef>
              <c:f>Sheet4!$B$156</c:f>
              <c:strCache>
                <c:ptCount val="1"/>
                <c:pt idx="0">
                  <c:v>img-152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Sheet4!$C$156:$K$156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93-B0BE-4441-9952-7125CFBC2B56}"/>
            </c:ext>
          </c:extLst>
        </c:ser>
        <c:ser>
          <c:idx val="152"/>
          <c:order val="152"/>
          <c:tx>
            <c:strRef>
              <c:f>Sheet4!$B$157</c:f>
              <c:strCache>
                <c:ptCount val="1"/>
                <c:pt idx="0">
                  <c:v>img-153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Sheet4!$C$157:$K$157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94-B0BE-4441-9952-7125CFBC2B56}"/>
            </c:ext>
          </c:extLst>
        </c:ser>
        <c:ser>
          <c:idx val="153"/>
          <c:order val="153"/>
          <c:tx>
            <c:strRef>
              <c:f>Sheet4!$B$158</c:f>
              <c:strCache>
                <c:ptCount val="1"/>
                <c:pt idx="0">
                  <c:v>img-154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Sheet4!$C$158:$K$158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95-B0BE-4441-9952-7125CFBC2B56}"/>
            </c:ext>
          </c:extLst>
        </c:ser>
        <c:ser>
          <c:idx val="154"/>
          <c:order val="154"/>
          <c:tx>
            <c:strRef>
              <c:f>Sheet4!$B$159</c:f>
              <c:strCache>
                <c:ptCount val="1"/>
                <c:pt idx="0">
                  <c:v>img-155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Sheet4!$C$159:$K$159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96-B0BE-4441-9952-7125CFBC2B56}"/>
            </c:ext>
          </c:extLst>
        </c:ser>
        <c:ser>
          <c:idx val="155"/>
          <c:order val="155"/>
          <c:tx>
            <c:strRef>
              <c:f>Sheet4!$B$160</c:f>
              <c:strCache>
                <c:ptCount val="1"/>
                <c:pt idx="0">
                  <c:v>img-156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Sheet4!$C$160:$K$160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97-B0BE-4441-9952-7125CFBC2B56}"/>
            </c:ext>
          </c:extLst>
        </c:ser>
        <c:ser>
          <c:idx val="156"/>
          <c:order val="156"/>
          <c:tx>
            <c:strRef>
              <c:f>Sheet4!$B$161</c:f>
              <c:strCache>
                <c:ptCount val="1"/>
                <c:pt idx="0">
                  <c:v>img-157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Sheet4!$C$161:$K$161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98-B0BE-4441-9952-7125CFBC2B56}"/>
            </c:ext>
          </c:extLst>
        </c:ser>
        <c:ser>
          <c:idx val="157"/>
          <c:order val="157"/>
          <c:tx>
            <c:strRef>
              <c:f>Sheet4!$B$162</c:f>
              <c:strCache>
                <c:ptCount val="1"/>
                <c:pt idx="0">
                  <c:v>img-158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Sheet4!$C$162:$K$162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99-B0BE-4441-9952-7125CFBC2B56}"/>
            </c:ext>
          </c:extLst>
        </c:ser>
        <c:ser>
          <c:idx val="158"/>
          <c:order val="158"/>
          <c:tx>
            <c:strRef>
              <c:f>Sheet4!$B$163</c:f>
              <c:strCache>
                <c:ptCount val="1"/>
                <c:pt idx="0">
                  <c:v>img-159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Sheet4!$C$163:$K$163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9A-B0BE-4441-9952-7125CFBC2B56}"/>
            </c:ext>
          </c:extLst>
        </c:ser>
        <c:ser>
          <c:idx val="159"/>
          <c:order val="159"/>
          <c:tx>
            <c:strRef>
              <c:f>Sheet4!$B$164</c:f>
              <c:strCache>
                <c:ptCount val="1"/>
                <c:pt idx="0">
                  <c:v>img-160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Sheet4!$C$164:$K$164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9B-B0BE-4441-9952-7125CFBC2B56}"/>
            </c:ext>
          </c:extLst>
        </c:ser>
        <c:ser>
          <c:idx val="160"/>
          <c:order val="160"/>
          <c:tx>
            <c:strRef>
              <c:f>Sheet4!$B$165</c:f>
              <c:strCache>
                <c:ptCount val="1"/>
                <c:pt idx="0">
                  <c:v>img-161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Sheet4!$C$165:$K$165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9C-B0BE-4441-9952-7125CFBC2B56}"/>
            </c:ext>
          </c:extLst>
        </c:ser>
        <c:ser>
          <c:idx val="161"/>
          <c:order val="161"/>
          <c:tx>
            <c:strRef>
              <c:f>Sheet4!$B$166</c:f>
              <c:strCache>
                <c:ptCount val="1"/>
                <c:pt idx="0">
                  <c:v>img-162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Sheet4!$C$166:$K$166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9D-B0BE-4441-9952-7125CFBC2B56}"/>
            </c:ext>
          </c:extLst>
        </c:ser>
        <c:ser>
          <c:idx val="162"/>
          <c:order val="162"/>
          <c:tx>
            <c:strRef>
              <c:f>Sheet4!$B$167</c:f>
              <c:strCache>
                <c:ptCount val="1"/>
                <c:pt idx="0">
                  <c:v>img-163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Sheet4!$C$167:$K$167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9E-B0BE-4441-9952-7125CFBC2B56}"/>
            </c:ext>
          </c:extLst>
        </c:ser>
        <c:ser>
          <c:idx val="163"/>
          <c:order val="163"/>
          <c:tx>
            <c:strRef>
              <c:f>Sheet4!$B$168</c:f>
              <c:strCache>
                <c:ptCount val="1"/>
                <c:pt idx="0">
                  <c:v>img-164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Sheet4!$C$168:$K$168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9F-B0BE-4441-9952-7125CFBC2B56}"/>
            </c:ext>
          </c:extLst>
        </c:ser>
        <c:ser>
          <c:idx val="164"/>
          <c:order val="164"/>
          <c:tx>
            <c:strRef>
              <c:f>Sheet4!$B$169</c:f>
              <c:strCache>
                <c:ptCount val="1"/>
                <c:pt idx="0">
                  <c:v>img-165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Sheet4!$C$169:$K$169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A0-B0BE-4441-9952-7125CFBC2B56}"/>
            </c:ext>
          </c:extLst>
        </c:ser>
        <c:ser>
          <c:idx val="165"/>
          <c:order val="165"/>
          <c:tx>
            <c:strRef>
              <c:f>Sheet4!$B$170</c:f>
              <c:strCache>
                <c:ptCount val="1"/>
                <c:pt idx="0">
                  <c:v>img-166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Sheet4!$C$170:$K$170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A1-B0BE-4441-9952-7125CFBC2B56}"/>
            </c:ext>
          </c:extLst>
        </c:ser>
        <c:ser>
          <c:idx val="166"/>
          <c:order val="166"/>
          <c:tx>
            <c:strRef>
              <c:f>Sheet4!$B$171</c:f>
              <c:strCache>
                <c:ptCount val="1"/>
                <c:pt idx="0">
                  <c:v>img-167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Sheet4!$C$171:$K$171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A2-B0BE-4441-9952-7125CFBC2B56}"/>
            </c:ext>
          </c:extLst>
        </c:ser>
        <c:ser>
          <c:idx val="167"/>
          <c:order val="167"/>
          <c:tx>
            <c:strRef>
              <c:f>Sheet4!$B$172</c:f>
              <c:strCache>
                <c:ptCount val="1"/>
                <c:pt idx="0">
                  <c:v>img-168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Sheet4!$C$172:$K$172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A3-B0BE-4441-9952-7125CFBC2B56}"/>
            </c:ext>
          </c:extLst>
        </c:ser>
        <c:ser>
          <c:idx val="168"/>
          <c:order val="168"/>
          <c:tx>
            <c:strRef>
              <c:f>Sheet4!$B$173</c:f>
              <c:strCache>
                <c:ptCount val="1"/>
                <c:pt idx="0">
                  <c:v>img-169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Sheet4!$C$173:$K$173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A4-B0BE-4441-9952-7125CFBC2B56}"/>
            </c:ext>
          </c:extLst>
        </c:ser>
        <c:ser>
          <c:idx val="169"/>
          <c:order val="169"/>
          <c:tx>
            <c:strRef>
              <c:f>Sheet4!$B$174</c:f>
              <c:strCache>
                <c:ptCount val="1"/>
                <c:pt idx="0">
                  <c:v>img-170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Sheet4!$C$174:$K$174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A5-B0BE-4441-9952-7125CFBC2B56}"/>
            </c:ext>
          </c:extLst>
        </c:ser>
        <c:ser>
          <c:idx val="170"/>
          <c:order val="170"/>
          <c:tx>
            <c:strRef>
              <c:f>Sheet4!$B$175</c:f>
              <c:strCache>
                <c:ptCount val="1"/>
                <c:pt idx="0">
                  <c:v>img-171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Sheet4!$C$175:$K$175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A6-B0BE-4441-9952-7125CFBC2B56}"/>
            </c:ext>
          </c:extLst>
        </c:ser>
        <c:ser>
          <c:idx val="171"/>
          <c:order val="171"/>
          <c:tx>
            <c:strRef>
              <c:f>Sheet4!$B$176</c:f>
              <c:strCache>
                <c:ptCount val="1"/>
                <c:pt idx="0">
                  <c:v>img-172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Sheet4!$C$176:$K$176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A7-B0BE-4441-9952-7125CFBC2B56}"/>
            </c:ext>
          </c:extLst>
        </c:ser>
        <c:ser>
          <c:idx val="172"/>
          <c:order val="172"/>
          <c:tx>
            <c:strRef>
              <c:f>Sheet4!$B$177</c:f>
              <c:strCache>
                <c:ptCount val="1"/>
                <c:pt idx="0">
                  <c:v>img-173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Sheet4!$C$177:$K$177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A8-B0BE-4441-9952-7125CFBC2B56}"/>
            </c:ext>
          </c:extLst>
        </c:ser>
        <c:ser>
          <c:idx val="173"/>
          <c:order val="173"/>
          <c:tx>
            <c:strRef>
              <c:f>Sheet4!$B$178</c:f>
              <c:strCache>
                <c:ptCount val="1"/>
                <c:pt idx="0">
                  <c:v>img-174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Sheet4!$C$178:$K$178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A9-B0BE-4441-9952-7125CFBC2B56}"/>
            </c:ext>
          </c:extLst>
        </c:ser>
        <c:ser>
          <c:idx val="174"/>
          <c:order val="174"/>
          <c:tx>
            <c:strRef>
              <c:f>Sheet4!$B$179</c:f>
              <c:strCache>
                <c:ptCount val="1"/>
                <c:pt idx="0">
                  <c:v>img-175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Sheet4!$C$179:$K$179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AA-B0BE-4441-9952-7125CFBC2B56}"/>
            </c:ext>
          </c:extLst>
        </c:ser>
        <c:ser>
          <c:idx val="175"/>
          <c:order val="175"/>
          <c:tx>
            <c:strRef>
              <c:f>Sheet4!$B$180</c:f>
              <c:strCache>
                <c:ptCount val="1"/>
                <c:pt idx="0">
                  <c:v>img-176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Sheet4!$C$180:$K$180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AB-B0BE-4441-9952-7125CFBC2B56}"/>
            </c:ext>
          </c:extLst>
        </c:ser>
        <c:ser>
          <c:idx val="176"/>
          <c:order val="176"/>
          <c:tx>
            <c:strRef>
              <c:f>Sheet4!$B$181</c:f>
              <c:strCache>
                <c:ptCount val="1"/>
                <c:pt idx="0">
                  <c:v>img-177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Sheet4!$C$181:$K$181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AC-B0BE-4441-9952-7125CFBC2B56}"/>
            </c:ext>
          </c:extLst>
        </c:ser>
        <c:ser>
          <c:idx val="177"/>
          <c:order val="177"/>
          <c:tx>
            <c:strRef>
              <c:f>Sheet4!$B$182</c:f>
              <c:strCache>
                <c:ptCount val="1"/>
                <c:pt idx="0">
                  <c:v>img-178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Sheet4!$C$182:$K$182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AD-B0BE-4441-9952-7125CFBC2B56}"/>
            </c:ext>
          </c:extLst>
        </c:ser>
        <c:ser>
          <c:idx val="178"/>
          <c:order val="178"/>
          <c:tx>
            <c:strRef>
              <c:f>Sheet4!$B$183</c:f>
              <c:strCache>
                <c:ptCount val="1"/>
                <c:pt idx="0">
                  <c:v>img-179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Sheet4!$C$183:$K$183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AE-B0BE-4441-9952-7125CFBC2B56}"/>
            </c:ext>
          </c:extLst>
        </c:ser>
        <c:ser>
          <c:idx val="179"/>
          <c:order val="179"/>
          <c:tx>
            <c:strRef>
              <c:f>Sheet4!$B$184</c:f>
              <c:strCache>
                <c:ptCount val="1"/>
                <c:pt idx="0">
                  <c:v>img-180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Sheet4!$C$184:$K$184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AF-B0BE-4441-9952-7125CFBC2B56}"/>
            </c:ext>
          </c:extLst>
        </c:ser>
        <c:ser>
          <c:idx val="180"/>
          <c:order val="180"/>
          <c:tx>
            <c:strRef>
              <c:f>Sheet4!$B$185</c:f>
              <c:strCache>
                <c:ptCount val="1"/>
                <c:pt idx="0">
                  <c:v>img-181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Sheet4!$C$185:$K$185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B0-B0BE-4441-9952-7125CFBC2B56}"/>
            </c:ext>
          </c:extLst>
        </c:ser>
        <c:ser>
          <c:idx val="181"/>
          <c:order val="181"/>
          <c:tx>
            <c:strRef>
              <c:f>Sheet4!$B$186</c:f>
              <c:strCache>
                <c:ptCount val="1"/>
                <c:pt idx="0">
                  <c:v>img-182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Sheet4!$C$186:$K$186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B1-B0BE-4441-9952-7125CFBC2B56}"/>
            </c:ext>
          </c:extLst>
        </c:ser>
        <c:ser>
          <c:idx val="182"/>
          <c:order val="182"/>
          <c:tx>
            <c:strRef>
              <c:f>Sheet4!$B$187</c:f>
              <c:strCache>
                <c:ptCount val="1"/>
                <c:pt idx="0">
                  <c:v>img-183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Sheet4!$C$187:$K$187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B2-B0BE-4441-9952-7125CFBC2B56}"/>
            </c:ext>
          </c:extLst>
        </c:ser>
        <c:ser>
          <c:idx val="183"/>
          <c:order val="183"/>
          <c:tx>
            <c:strRef>
              <c:f>Sheet4!$B$188</c:f>
              <c:strCache>
                <c:ptCount val="1"/>
                <c:pt idx="0">
                  <c:v>img-184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Sheet4!$C$188:$K$188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B3-B0BE-4441-9952-7125CFBC2B56}"/>
            </c:ext>
          </c:extLst>
        </c:ser>
        <c:ser>
          <c:idx val="184"/>
          <c:order val="184"/>
          <c:tx>
            <c:strRef>
              <c:f>Sheet4!$B$189</c:f>
              <c:strCache>
                <c:ptCount val="1"/>
                <c:pt idx="0">
                  <c:v>img-185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Sheet4!$C$189:$K$189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B4-B0BE-4441-9952-7125CFBC2B56}"/>
            </c:ext>
          </c:extLst>
        </c:ser>
        <c:ser>
          <c:idx val="185"/>
          <c:order val="185"/>
          <c:tx>
            <c:strRef>
              <c:f>Sheet4!$B$190</c:f>
              <c:strCache>
                <c:ptCount val="1"/>
                <c:pt idx="0">
                  <c:v>img-186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Sheet4!$C$190:$K$190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B5-B0BE-4441-9952-7125CFBC2B56}"/>
            </c:ext>
          </c:extLst>
        </c:ser>
        <c:ser>
          <c:idx val="186"/>
          <c:order val="186"/>
          <c:tx>
            <c:strRef>
              <c:f>Sheet4!$B$191</c:f>
              <c:strCache>
                <c:ptCount val="1"/>
                <c:pt idx="0">
                  <c:v>img-187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Sheet4!$C$191:$K$191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B6-B0BE-4441-9952-7125CFBC2B56}"/>
            </c:ext>
          </c:extLst>
        </c:ser>
        <c:ser>
          <c:idx val="187"/>
          <c:order val="187"/>
          <c:tx>
            <c:strRef>
              <c:f>Sheet4!$B$192</c:f>
              <c:strCache>
                <c:ptCount val="1"/>
                <c:pt idx="0">
                  <c:v>img-188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Sheet4!$C$192:$K$192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B7-B0BE-4441-9952-7125CFBC2B56}"/>
            </c:ext>
          </c:extLst>
        </c:ser>
        <c:ser>
          <c:idx val="188"/>
          <c:order val="188"/>
          <c:tx>
            <c:strRef>
              <c:f>Sheet4!$B$193</c:f>
              <c:strCache>
                <c:ptCount val="1"/>
                <c:pt idx="0">
                  <c:v>img-189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Sheet4!$C$193:$K$193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B8-B0BE-4441-9952-7125CFBC2B56}"/>
            </c:ext>
          </c:extLst>
        </c:ser>
        <c:ser>
          <c:idx val="189"/>
          <c:order val="189"/>
          <c:tx>
            <c:strRef>
              <c:f>Sheet4!$B$194</c:f>
              <c:strCache>
                <c:ptCount val="1"/>
                <c:pt idx="0">
                  <c:v>img-190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Sheet4!$C$194:$K$194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B9-B0BE-4441-9952-7125CFBC2B56}"/>
            </c:ext>
          </c:extLst>
        </c:ser>
        <c:ser>
          <c:idx val="190"/>
          <c:order val="190"/>
          <c:tx>
            <c:strRef>
              <c:f>Sheet4!$B$195</c:f>
              <c:strCache>
                <c:ptCount val="1"/>
                <c:pt idx="0">
                  <c:v>img-191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Sheet4!$C$195:$K$195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BA-B0BE-4441-9952-7125CFBC2B56}"/>
            </c:ext>
          </c:extLst>
        </c:ser>
        <c:ser>
          <c:idx val="191"/>
          <c:order val="191"/>
          <c:tx>
            <c:strRef>
              <c:f>Sheet4!$B$196</c:f>
              <c:strCache>
                <c:ptCount val="1"/>
                <c:pt idx="0">
                  <c:v>img-192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Sheet4!$C$196:$K$196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BB-B0BE-4441-9952-7125CFBC2B56}"/>
            </c:ext>
          </c:extLst>
        </c:ser>
        <c:ser>
          <c:idx val="192"/>
          <c:order val="192"/>
          <c:tx>
            <c:strRef>
              <c:f>Sheet4!$B$197</c:f>
              <c:strCache>
                <c:ptCount val="1"/>
                <c:pt idx="0">
                  <c:v>img-193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Sheet4!$C$197:$K$197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BC-B0BE-4441-9952-7125CFBC2B56}"/>
            </c:ext>
          </c:extLst>
        </c:ser>
        <c:ser>
          <c:idx val="193"/>
          <c:order val="193"/>
          <c:tx>
            <c:strRef>
              <c:f>Sheet4!$B$198</c:f>
              <c:strCache>
                <c:ptCount val="1"/>
                <c:pt idx="0">
                  <c:v>img-194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Sheet4!$C$198:$K$198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BD-B0BE-4441-9952-7125CFBC2B56}"/>
            </c:ext>
          </c:extLst>
        </c:ser>
        <c:ser>
          <c:idx val="194"/>
          <c:order val="194"/>
          <c:tx>
            <c:strRef>
              <c:f>Sheet4!$B$199</c:f>
              <c:strCache>
                <c:ptCount val="1"/>
                <c:pt idx="0">
                  <c:v>img-195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Sheet4!$C$199:$K$199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BE-B0BE-4441-9952-7125CFBC2B56}"/>
            </c:ext>
          </c:extLst>
        </c:ser>
        <c:ser>
          <c:idx val="195"/>
          <c:order val="195"/>
          <c:tx>
            <c:strRef>
              <c:f>Sheet4!$B$200</c:f>
              <c:strCache>
                <c:ptCount val="1"/>
                <c:pt idx="0">
                  <c:v>img-196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Sheet4!$C$200:$K$200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BF-B0BE-4441-9952-7125CFBC2B56}"/>
            </c:ext>
          </c:extLst>
        </c:ser>
        <c:ser>
          <c:idx val="196"/>
          <c:order val="196"/>
          <c:tx>
            <c:strRef>
              <c:f>Sheet4!$B$201</c:f>
              <c:strCache>
                <c:ptCount val="1"/>
                <c:pt idx="0">
                  <c:v>img-197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Sheet4!$C$201:$K$201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C0-B0BE-4441-9952-7125CFBC2B56}"/>
            </c:ext>
          </c:extLst>
        </c:ser>
        <c:ser>
          <c:idx val="197"/>
          <c:order val="197"/>
          <c:tx>
            <c:strRef>
              <c:f>Sheet4!$B$202</c:f>
              <c:strCache>
                <c:ptCount val="1"/>
                <c:pt idx="0">
                  <c:v>img-198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Sheet4!$C$202:$K$202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C1-B0BE-4441-9952-7125CFBC2B56}"/>
            </c:ext>
          </c:extLst>
        </c:ser>
        <c:ser>
          <c:idx val="198"/>
          <c:order val="198"/>
          <c:tx>
            <c:strRef>
              <c:f>Sheet4!$B$203</c:f>
              <c:strCache>
                <c:ptCount val="1"/>
                <c:pt idx="0">
                  <c:v>img-199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Sheet4!$C$203:$K$203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C2-B0BE-4441-9952-7125CFBC2B56}"/>
            </c:ext>
          </c:extLst>
        </c:ser>
        <c:ser>
          <c:idx val="199"/>
          <c:order val="199"/>
          <c:tx>
            <c:strRef>
              <c:f>Sheet4!$B$204</c:f>
              <c:strCache>
                <c:ptCount val="1"/>
                <c:pt idx="0">
                  <c:v>img-200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Sheet4!$C$3:$K$4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Sheet4!$C$204:$K$204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3C3-B0BE-4441-9952-7125CFBC2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7834800"/>
        <c:axId val="-977849488"/>
      </c:barChart>
      <c:catAx>
        <c:axId val="-97783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849488"/>
        <c:crosses val="autoZero"/>
        <c:auto val="1"/>
        <c:lblAlgn val="ctr"/>
        <c:lblOffset val="100"/>
        <c:noMultiLvlLbl val="0"/>
      </c:catAx>
      <c:valAx>
        <c:axId val="-9778494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834800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Sheet4!$O$44</c:f>
              <c:strCache>
                <c:ptCount val="1"/>
                <c:pt idx="0">
                  <c:v>User1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Sheet4!$N$45:$N$47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Sheet4!$O$45:$O$47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5E-456C-B284-66F269B3D961}"/>
            </c:ext>
          </c:extLst>
        </c:ser>
        <c:ser>
          <c:idx val="1"/>
          <c:order val="1"/>
          <c:tx>
            <c:strRef>
              <c:f>Sheet4!$P$44</c:f>
              <c:strCache>
                <c:ptCount val="1"/>
                <c:pt idx="0">
                  <c:v>User2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Sheet4!$N$45:$N$47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Sheet4!$P$45:$P$47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5E-456C-B284-66F269B3D961}"/>
            </c:ext>
          </c:extLst>
        </c:ser>
        <c:ser>
          <c:idx val="2"/>
          <c:order val="2"/>
          <c:tx>
            <c:strRef>
              <c:f>Sheet4!$Q$44</c:f>
              <c:strCache>
                <c:ptCount val="1"/>
                <c:pt idx="0">
                  <c:v>User10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Sheet4!$N$45:$N$47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Sheet4!$Q$45:$Q$47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5E-456C-B284-66F269B3D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10577712"/>
        <c:axId val="-810251584"/>
      </c:barChart>
      <c:catAx>
        <c:axId val="-81057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251584"/>
        <c:crosses val="autoZero"/>
        <c:auto val="1"/>
        <c:lblAlgn val="ctr"/>
        <c:lblOffset val="100"/>
        <c:noMultiLvlLbl val="0"/>
      </c:catAx>
      <c:valAx>
        <c:axId val="-8102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577712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Sheet3!$D$4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Sheet3!$C$5:$C$18</c:f>
              <c:strCache>
                <c:ptCount val="13"/>
                <c:pt idx="0">
                  <c:v> </c:v>
                </c:pt>
                <c:pt idx="1">
                  <c:v>User1</c:v>
                </c:pt>
                <c:pt idx="2">
                  <c:v>User2</c:v>
                </c:pt>
                <c:pt idx="3">
                  <c:v>User3</c:v>
                </c:pt>
                <c:pt idx="4">
                  <c:v>User1</c:v>
                </c:pt>
                <c:pt idx="5">
                  <c:v>User2</c:v>
                </c:pt>
                <c:pt idx="6">
                  <c:v>User10</c:v>
                </c:pt>
                <c:pt idx="7">
                  <c:v>User4</c:v>
                </c:pt>
                <c:pt idx="8">
                  <c:v>User5</c:v>
                </c:pt>
                <c:pt idx="9">
                  <c:v>User6</c:v>
                </c:pt>
                <c:pt idx="10">
                  <c:v>User7</c:v>
                </c:pt>
                <c:pt idx="11">
                  <c:v>User8</c:v>
                </c:pt>
                <c:pt idx="12">
                  <c:v>User9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15</c:v>
                </c:pt>
                <c:pt idx="3">
                  <c:v>14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136</c:v>
                </c:pt>
                <c:pt idx="11">
                  <c:v>136</c:v>
                </c:pt>
                <c:pt idx="12">
                  <c:v>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72-4DB1-81C2-55352E5966F3}"/>
            </c:ext>
          </c:extLst>
        </c:ser>
        <c:ser>
          <c:idx val="1"/>
          <c:order val="1"/>
          <c:tx>
            <c:strRef>
              <c:f>Sheet3!$E$4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Sheet3!$C$5:$C$18</c:f>
              <c:strCache>
                <c:ptCount val="13"/>
                <c:pt idx="0">
                  <c:v> </c:v>
                </c:pt>
                <c:pt idx="1">
                  <c:v>User1</c:v>
                </c:pt>
                <c:pt idx="2">
                  <c:v>User2</c:v>
                </c:pt>
                <c:pt idx="3">
                  <c:v>User3</c:v>
                </c:pt>
                <c:pt idx="4">
                  <c:v>User1</c:v>
                </c:pt>
                <c:pt idx="5">
                  <c:v>User2</c:v>
                </c:pt>
                <c:pt idx="6">
                  <c:v>User10</c:v>
                </c:pt>
                <c:pt idx="7">
                  <c:v>User4</c:v>
                </c:pt>
                <c:pt idx="8">
                  <c:v>User5</c:v>
                </c:pt>
                <c:pt idx="9">
                  <c:v>User6</c:v>
                </c:pt>
                <c:pt idx="10">
                  <c:v>User7</c:v>
                </c:pt>
                <c:pt idx="11">
                  <c:v>User8</c:v>
                </c:pt>
                <c:pt idx="12">
                  <c:v>User9</c:v>
                </c:pt>
              </c:strCache>
            </c:strRef>
          </c:cat>
          <c:val>
            <c:numRef>
              <c:f>Sheet3!$E$5:$E$18</c:f>
              <c:numCache>
                <c:formatCode>General</c:formatCode>
                <c:ptCount val="14"/>
                <c:pt idx="0">
                  <c:v>0</c:v>
                </c:pt>
                <c:pt idx="1">
                  <c:v>67</c:v>
                </c:pt>
                <c:pt idx="2">
                  <c:v>52</c:v>
                </c:pt>
                <c:pt idx="3">
                  <c:v>43</c:v>
                </c:pt>
                <c:pt idx="6">
                  <c:v>47</c:v>
                </c:pt>
                <c:pt idx="7">
                  <c:v>40</c:v>
                </c:pt>
                <c:pt idx="8">
                  <c:v>42</c:v>
                </c:pt>
                <c:pt idx="9">
                  <c:v>33</c:v>
                </c:pt>
                <c:pt idx="10">
                  <c:v>13</c:v>
                </c:pt>
                <c:pt idx="11">
                  <c:v>12</c:v>
                </c:pt>
                <c:pt idx="12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72-4DB1-81C2-55352E5966F3}"/>
            </c:ext>
          </c:extLst>
        </c:ser>
        <c:ser>
          <c:idx val="2"/>
          <c:order val="2"/>
          <c:tx>
            <c:strRef>
              <c:f>Sheet3!$F$4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Sheet3!$C$5:$C$18</c:f>
              <c:strCache>
                <c:ptCount val="13"/>
                <c:pt idx="0">
                  <c:v> </c:v>
                </c:pt>
                <c:pt idx="1">
                  <c:v>User1</c:v>
                </c:pt>
                <c:pt idx="2">
                  <c:v>User2</c:v>
                </c:pt>
                <c:pt idx="3">
                  <c:v>User3</c:v>
                </c:pt>
                <c:pt idx="4">
                  <c:v>User1</c:v>
                </c:pt>
                <c:pt idx="5">
                  <c:v>User2</c:v>
                </c:pt>
                <c:pt idx="6">
                  <c:v>User10</c:v>
                </c:pt>
                <c:pt idx="7">
                  <c:v>User4</c:v>
                </c:pt>
                <c:pt idx="8">
                  <c:v>User5</c:v>
                </c:pt>
                <c:pt idx="9">
                  <c:v>User6</c:v>
                </c:pt>
                <c:pt idx="10">
                  <c:v>User7</c:v>
                </c:pt>
                <c:pt idx="11">
                  <c:v>User8</c:v>
                </c:pt>
                <c:pt idx="12">
                  <c:v>User9</c:v>
                </c:pt>
              </c:strCache>
            </c:strRef>
          </c:cat>
          <c:val>
            <c:numRef>
              <c:f>Sheet3!$F$5:$F$18</c:f>
              <c:numCache>
                <c:formatCode>General</c:formatCode>
                <c:ptCount val="14"/>
                <c:pt idx="0">
                  <c:v>0</c:v>
                </c:pt>
                <c:pt idx="1">
                  <c:v>104</c:v>
                </c:pt>
                <c:pt idx="2">
                  <c:v>124</c:v>
                </c:pt>
                <c:pt idx="3">
                  <c:v>137</c:v>
                </c:pt>
                <c:pt idx="6">
                  <c:v>125</c:v>
                </c:pt>
                <c:pt idx="7">
                  <c:v>86</c:v>
                </c:pt>
                <c:pt idx="8">
                  <c:v>86</c:v>
                </c:pt>
                <c:pt idx="9">
                  <c:v>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E72-4DB1-81C2-55352E5966F3}"/>
            </c:ext>
          </c:extLst>
        </c:ser>
        <c:ser>
          <c:idx val="3"/>
          <c:order val="3"/>
          <c:tx>
            <c:strRef>
              <c:f>Sheet3!$H$4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Sheet3!$C$5:$C$18</c:f>
              <c:strCache>
                <c:ptCount val="13"/>
                <c:pt idx="0">
                  <c:v> </c:v>
                </c:pt>
                <c:pt idx="1">
                  <c:v>User1</c:v>
                </c:pt>
                <c:pt idx="2">
                  <c:v>User2</c:v>
                </c:pt>
                <c:pt idx="3">
                  <c:v>User3</c:v>
                </c:pt>
                <c:pt idx="4">
                  <c:v>User1</c:v>
                </c:pt>
                <c:pt idx="5">
                  <c:v>User2</c:v>
                </c:pt>
                <c:pt idx="6">
                  <c:v>User10</c:v>
                </c:pt>
                <c:pt idx="7">
                  <c:v>User4</c:v>
                </c:pt>
                <c:pt idx="8">
                  <c:v>User5</c:v>
                </c:pt>
                <c:pt idx="9">
                  <c:v>User6</c:v>
                </c:pt>
                <c:pt idx="10">
                  <c:v>User7</c:v>
                </c:pt>
                <c:pt idx="11">
                  <c:v>User8</c:v>
                </c:pt>
                <c:pt idx="12">
                  <c:v>User9</c:v>
                </c:pt>
              </c:strCache>
            </c:strRef>
          </c:cat>
          <c:val>
            <c:numRef>
              <c:f>Sheet3!$H$5:$H$18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E72-4DB1-81C2-55352E5966F3}"/>
            </c:ext>
          </c:extLst>
        </c:ser>
        <c:ser>
          <c:idx val="4"/>
          <c:order val="4"/>
          <c:tx>
            <c:strRef>
              <c:f>Sheet3!$I$4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Sheet3!$C$5:$C$18</c:f>
              <c:strCache>
                <c:ptCount val="13"/>
                <c:pt idx="0">
                  <c:v> </c:v>
                </c:pt>
                <c:pt idx="1">
                  <c:v>User1</c:v>
                </c:pt>
                <c:pt idx="2">
                  <c:v>User2</c:v>
                </c:pt>
                <c:pt idx="3">
                  <c:v>User3</c:v>
                </c:pt>
                <c:pt idx="4">
                  <c:v>User1</c:v>
                </c:pt>
                <c:pt idx="5">
                  <c:v>User2</c:v>
                </c:pt>
                <c:pt idx="6">
                  <c:v>User10</c:v>
                </c:pt>
                <c:pt idx="7">
                  <c:v>User4</c:v>
                </c:pt>
                <c:pt idx="8">
                  <c:v>User5</c:v>
                </c:pt>
                <c:pt idx="9">
                  <c:v>User6</c:v>
                </c:pt>
                <c:pt idx="10">
                  <c:v>User7</c:v>
                </c:pt>
                <c:pt idx="11">
                  <c:v>User8</c:v>
                </c:pt>
                <c:pt idx="12">
                  <c:v>User9</c:v>
                </c:pt>
              </c:strCache>
            </c:strRef>
          </c:cat>
          <c:val>
            <c:numRef>
              <c:f>Sheet3!$I$5:$I$18</c:f>
              <c:numCache>
                <c:formatCode>General</c:formatCode>
                <c:ptCount val="1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E72-4DB1-81C2-55352E5966F3}"/>
            </c:ext>
          </c:extLst>
        </c:ser>
        <c:ser>
          <c:idx val="5"/>
          <c:order val="5"/>
          <c:tx>
            <c:strRef>
              <c:f>Sheet3!$J$4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Sheet3!$C$5:$C$18</c:f>
              <c:strCache>
                <c:ptCount val="13"/>
                <c:pt idx="0">
                  <c:v> </c:v>
                </c:pt>
                <c:pt idx="1">
                  <c:v>User1</c:v>
                </c:pt>
                <c:pt idx="2">
                  <c:v>User2</c:v>
                </c:pt>
                <c:pt idx="3">
                  <c:v>User3</c:v>
                </c:pt>
                <c:pt idx="4">
                  <c:v>User1</c:v>
                </c:pt>
                <c:pt idx="5">
                  <c:v>User2</c:v>
                </c:pt>
                <c:pt idx="6">
                  <c:v>User10</c:v>
                </c:pt>
                <c:pt idx="7">
                  <c:v>User4</c:v>
                </c:pt>
                <c:pt idx="8">
                  <c:v>User5</c:v>
                </c:pt>
                <c:pt idx="9">
                  <c:v>User6</c:v>
                </c:pt>
                <c:pt idx="10">
                  <c:v>User7</c:v>
                </c:pt>
                <c:pt idx="11">
                  <c:v>User8</c:v>
                </c:pt>
                <c:pt idx="12">
                  <c:v>User9</c:v>
                </c:pt>
              </c:strCache>
            </c:strRef>
          </c:cat>
          <c:val>
            <c:numRef>
              <c:f>Sheet3!$J$5:$J$18</c:f>
              <c:numCache>
                <c:formatCode>General</c:formatCode>
                <c:ptCount val="14"/>
                <c:pt idx="0">
                  <c:v>0</c:v>
                </c:pt>
                <c:pt idx="1">
                  <c:v>55</c:v>
                </c:pt>
                <c:pt idx="2">
                  <c:v>76</c:v>
                </c:pt>
                <c:pt idx="3">
                  <c:v>76</c:v>
                </c:pt>
                <c:pt idx="6">
                  <c:v>55</c:v>
                </c:pt>
                <c:pt idx="7">
                  <c:v>62</c:v>
                </c:pt>
                <c:pt idx="8">
                  <c:v>60</c:v>
                </c:pt>
                <c:pt idx="9">
                  <c:v>80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E72-4DB1-81C2-55352E5966F3}"/>
            </c:ext>
          </c:extLst>
        </c:ser>
        <c:ser>
          <c:idx val="6"/>
          <c:order val="6"/>
          <c:tx>
            <c:strRef>
              <c:f>Sheet3!$K$4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Sheet3!$C$5:$C$18</c:f>
              <c:strCache>
                <c:ptCount val="13"/>
                <c:pt idx="0">
                  <c:v> </c:v>
                </c:pt>
                <c:pt idx="1">
                  <c:v>User1</c:v>
                </c:pt>
                <c:pt idx="2">
                  <c:v>User2</c:v>
                </c:pt>
                <c:pt idx="3">
                  <c:v>User3</c:v>
                </c:pt>
                <c:pt idx="4">
                  <c:v>User1</c:v>
                </c:pt>
                <c:pt idx="5">
                  <c:v>User2</c:v>
                </c:pt>
                <c:pt idx="6">
                  <c:v>User10</c:v>
                </c:pt>
                <c:pt idx="7">
                  <c:v>User4</c:v>
                </c:pt>
                <c:pt idx="8">
                  <c:v>User5</c:v>
                </c:pt>
                <c:pt idx="9">
                  <c:v>User6</c:v>
                </c:pt>
                <c:pt idx="10">
                  <c:v>User7</c:v>
                </c:pt>
                <c:pt idx="11">
                  <c:v>User8</c:v>
                </c:pt>
                <c:pt idx="12">
                  <c:v>User9</c:v>
                </c:pt>
              </c:strCache>
            </c:strRef>
          </c:cat>
          <c:val>
            <c:numRef>
              <c:f>Sheet3!$K$5:$K$18</c:f>
              <c:numCache>
                <c:formatCode>General</c:formatCode>
                <c:ptCount val="14"/>
                <c:pt idx="0">
                  <c:v>0</c:v>
                </c:pt>
                <c:pt idx="1">
                  <c:v>61</c:v>
                </c:pt>
                <c:pt idx="2">
                  <c:v>72</c:v>
                </c:pt>
                <c:pt idx="3">
                  <c:v>63</c:v>
                </c:pt>
                <c:pt idx="6">
                  <c:v>55</c:v>
                </c:pt>
                <c:pt idx="7">
                  <c:v>30</c:v>
                </c:pt>
                <c:pt idx="8">
                  <c:v>34</c:v>
                </c:pt>
                <c:pt idx="9">
                  <c:v>54</c:v>
                </c:pt>
                <c:pt idx="10">
                  <c:v>40</c:v>
                </c:pt>
                <c:pt idx="11">
                  <c:v>45</c:v>
                </c:pt>
                <c:pt idx="12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E72-4DB1-81C2-55352E5966F3}"/>
            </c:ext>
          </c:extLst>
        </c:ser>
        <c:ser>
          <c:idx val="7"/>
          <c:order val="7"/>
          <c:tx>
            <c:strRef>
              <c:f>Sheet3!$L$4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Sheet3!$C$5:$C$18</c:f>
              <c:strCache>
                <c:ptCount val="13"/>
                <c:pt idx="0">
                  <c:v> </c:v>
                </c:pt>
                <c:pt idx="1">
                  <c:v>User1</c:v>
                </c:pt>
                <c:pt idx="2">
                  <c:v>User2</c:v>
                </c:pt>
                <c:pt idx="3">
                  <c:v>User3</c:v>
                </c:pt>
                <c:pt idx="4">
                  <c:v>User1</c:v>
                </c:pt>
                <c:pt idx="5">
                  <c:v>User2</c:v>
                </c:pt>
                <c:pt idx="6">
                  <c:v>User10</c:v>
                </c:pt>
                <c:pt idx="7">
                  <c:v>User4</c:v>
                </c:pt>
                <c:pt idx="8">
                  <c:v>User5</c:v>
                </c:pt>
                <c:pt idx="9">
                  <c:v>User6</c:v>
                </c:pt>
                <c:pt idx="10">
                  <c:v>User7</c:v>
                </c:pt>
                <c:pt idx="11">
                  <c:v>User8</c:v>
                </c:pt>
                <c:pt idx="12">
                  <c:v>User9</c:v>
                </c:pt>
              </c:strCache>
            </c:strRef>
          </c:cat>
          <c:val>
            <c:numRef>
              <c:f>Sheet3!$L$5:$L$18</c:f>
              <c:numCache>
                <c:formatCode>General</c:formatCode>
                <c:ptCount val="14"/>
                <c:pt idx="0">
                  <c:v>0</c:v>
                </c:pt>
                <c:pt idx="1">
                  <c:v>78</c:v>
                </c:pt>
                <c:pt idx="2">
                  <c:v>50</c:v>
                </c:pt>
                <c:pt idx="3">
                  <c:v>55</c:v>
                </c:pt>
                <c:pt idx="6">
                  <c:v>80</c:v>
                </c:pt>
                <c:pt idx="7">
                  <c:v>54</c:v>
                </c:pt>
                <c:pt idx="8">
                  <c:v>56</c:v>
                </c:pt>
                <c:pt idx="9">
                  <c:v>162</c:v>
                </c:pt>
                <c:pt idx="10">
                  <c:v>90</c:v>
                </c:pt>
                <c:pt idx="11">
                  <c:v>86</c:v>
                </c:pt>
                <c:pt idx="12">
                  <c:v>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E72-4DB1-81C2-55352E5966F3}"/>
            </c:ext>
          </c:extLst>
        </c:ser>
        <c:ser>
          <c:idx val="8"/>
          <c:order val="8"/>
          <c:tx>
            <c:strRef>
              <c:f>Sheet3!$N$4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Sheet3!$C$5:$C$18</c:f>
              <c:strCache>
                <c:ptCount val="13"/>
                <c:pt idx="0">
                  <c:v> </c:v>
                </c:pt>
                <c:pt idx="1">
                  <c:v>User1</c:v>
                </c:pt>
                <c:pt idx="2">
                  <c:v>User2</c:v>
                </c:pt>
                <c:pt idx="3">
                  <c:v>User3</c:v>
                </c:pt>
                <c:pt idx="4">
                  <c:v>User1</c:v>
                </c:pt>
                <c:pt idx="5">
                  <c:v>User2</c:v>
                </c:pt>
                <c:pt idx="6">
                  <c:v>User10</c:v>
                </c:pt>
                <c:pt idx="7">
                  <c:v>User4</c:v>
                </c:pt>
                <c:pt idx="8">
                  <c:v>User5</c:v>
                </c:pt>
                <c:pt idx="9">
                  <c:v>User6</c:v>
                </c:pt>
                <c:pt idx="10">
                  <c:v>User7</c:v>
                </c:pt>
                <c:pt idx="11">
                  <c:v>User8</c:v>
                </c:pt>
                <c:pt idx="12">
                  <c:v>User9</c:v>
                </c:pt>
              </c:strCache>
            </c:strRef>
          </c:cat>
          <c:val>
            <c:numRef>
              <c:f>Sheet3!$N$5:$N$18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E72-4DB1-81C2-55352E5966F3}"/>
            </c:ext>
          </c:extLst>
        </c:ser>
        <c:ser>
          <c:idx val="9"/>
          <c:order val="9"/>
          <c:tx>
            <c:strRef>
              <c:f>Sheet3!$O$4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Sheet3!$C$5:$C$18</c:f>
              <c:strCache>
                <c:ptCount val="13"/>
                <c:pt idx="0">
                  <c:v> </c:v>
                </c:pt>
                <c:pt idx="1">
                  <c:v>User1</c:v>
                </c:pt>
                <c:pt idx="2">
                  <c:v>User2</c:v>
                </c:pt>
                <c:pt idx="3">
                  <c:v>User3</c:v>
                </c:pt>
                <c:pt idx="4">
                  <c:v>User1</c:v>
                </c:pt>
                <c:pt idx="5">
                  <c:v>User2</c:v>
                </c:pt>
                <c:pt idx="6">
                  <c:v>User10</c:v>
                </c:pt>
                <c:pt idx="7">
                  <c:v>User4</c:v>
                </c:pt>
                <c:pt idx="8">
                  <c:v>User5</c:v>
                </c:pt>
                <c:pt idx="9">
                  <c:v>User6</c:v>
                </c:pt>
                <c:pt idx="10">
                  <c:v>User7</c:v>
                </c:pt>
                <c:pt idx="11">
                  <c:v>User8</c:v>
                </c:pt>
                <c:pt idx="12">
                  <c:v>User9</c:v>
                </c:pt>
              </c:strCache>
            </c:strRef>
          </c:cat>
          <c:val>
            <c:numRef>
              <c:f>Sheet3!$O$5:$O$18</c:f>
              <c:numCache>
                <c:formatCode>General</c:formatCode>
                <c:ptCount val="14"/>
                <c:pt idx="9">
                  <c:v>0</c:v>
                </c:pt>
                <c:pt idx="1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E72-4DB1-81C2-55352E5966F3}"/>
            </c:ext>
          </c:extLst>
        </c:ser>
        <c:ser>
          <c:idx val="10"/>
          <c:order val="10"/>
          <c:tx>
            <c:strRef>
              <c:f>Sheet3!$Q$4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Sheet3!$C$5:$C$18</c:f>
              <c:strCache>
                <c:ptCount val="13"/>
                <c:pt idx="0">
                  <c:v> </c:v>
                </c:pt>
                <c:pt idx="1">
                  <c:v>User1</c:v>
                </c:pt>
                <c:pt idx="2">
                  <c:v>User2</c:v>
                </c:pt>
                <c:pt idx="3">
                  <c:v>User3</c:v>
                </c:pt>
                <c:pt idx="4">
                  <c:v>User1</c:v>
                </c:pt>
                <c:pt idx="5">
                  <c:v>User2</c:v>
                </c:pt>
                <c:pt idx="6">
                  <c:v>User10</c:v>
                </c:pt>
                <c:pt idx="7">
                  <c:v>User4</c:v>
                </c:pt>
                <c:pt idx="8">
                  <c:v>User5</c:v>
                </c:pt>
                <c:pt idx="9">
                  <c:v>User6</c:v>
                </c:pt>
                <c:pt idx="10">
                  <c:v>User7</c:v>
                </c:pt>
                <c:pt idx="11">
                  <c:v>User8</c:v>
                </c:pt>
                <c:pt idx="12">
                  <c:v>User9</c:v>
                </c:pt>
              </c:strCache>
            </c:strRef>
          </c:cat>
          <c:val>
            <c:numRef>
              <c:f>Sheet3!$Q$5:$Q$18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E72-4DB1-81C2-55352E5966F3}"/>
            </c:ext>
          </c:extLst>
        </c:ser>
        <c:ser>
          <c:idx val="11"/>
          <c:order val="11"/>
          <c:tx>
            <c:strRef>
              <c:f>Sheet3!$R$4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Sheet3!$C$5:$C$18</c:f>
              <c:strCache>
                <c:ptCount val="13"/>
                <c:pt idx="0">
                  <c:v> </c:v>
                </c:pt>
                <c:pt idx="1">
                  <c:v>User1</c:v>
                </c:pt>
                <c:pt idx="2">
                  <c:v>User2</c:v>
                </c:pt>
                <c:pt idx="3">
                  <c:v>User3</c:v>
                </c:pt>
                <c:pt idx="4">
                  <c:v>User1</c:v>
                </c:pt>
                <c:pt idx="5">
                  <c:v>User2</c:v>
                </c:pt>
                <c:pt idx="6">
                  <c:v>User10</c:v>
                </c:pt>
                <c:pt idx="7">
                  <c:v>User4</c:v>
                </c:pt>
                <c:pt idx="8">
                  <c:v>User5</c:v>
                </c:pt>
                <c:pt idx="9">
                  <c:v>User6</c:v>
                </c:pt>
                <c:pt idx="10">
                  <c:v>User7</c:v>
                </c:pt>
                <c:pt idx="11">
                  <c:v>User8</c:v>
                </c:pt>
                <c:pt idx="12">
                  <c:v>User9</c:v>
                </c:pt>
              </c:strCache>
            </c:strRef>
          </c:cat>
          <c:val>
            <c:numRef>
              <c:f>Sheet3!$R$5:$R$18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E72-4DB1-81C2-55352E5966F3}"/>
            </c:ext>
          </c:extLst>
        </c:ser>
        <c:ser>
          <c:idx val="12"/>
          <c:order val="12"/>
          <c:tx>
            <c:strRef>
              <c:f>Sheet3!$S$4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Sheet3!$C$5:$C$18</c:f>
              <c:strCache>
                <c:ptCount val="13"/>
                <c:pt idx="0">
                  <c:v> </c:v>
                </c:pt>
                <c:pt idx="1">
                  <c:v>User1</c:v>
                </c:pt>
                <c:pt idx="2">
                  <c:v>User2</c:v>
                </c:pt>
                <c:pt idx="3">
                  <c:v>User3</c:v>
                </c:pt>
                <c:pt idx="4">
                  <c:v>User1</c:v>
                </c:pt>
                <c:pt idx="5">
                  <c:v>User2</c:v>
                </c:pt>
                <c:pt idx="6">
                  <c:v>User10</c:v>
                </c:pt>
                <c:pt idx="7">
                  <c:v>User4</c:v>
                </c:pt>
                <c:pt idx="8">
                  <c:v>User5</c:v>
                </c:pt>
                <c:pt idx="9">
                  <c:v>User6</c:v>
                </c:pt>
                <c:pt idx="10">
                  <c:v>User7</c:v>
                </c:pt>
                <c:pt idx="11">
                  <c:v>User8</c:v>
                </c:pt>
                <c:pt idx="12">
                  <c:v>User9</c:v>
                </c:pt>
              </c:strCache>
            </c:strRef>
          </c:cat>
          <c:val>
            <c:numRef>
              <c:f>Sheet3!$S$5:$S$18</c:f>
              <c:numCache>
                <c:formatCode>General</c:formatCode>
                <c:ptCount val="14"/>
                <c:pt idx="0">
                  <c:v>0</c:v>
                </c:pt>
                <c:pt idx="1">
                  <c:v>129</c:v>
                </c:pt>
                <c:pt idx="2">
                  <c:v>106</c:v>
                </c:pt>
                <c:pt idx="3">
                  <c:v>44</c:v>
                </c:pt>
                <c:pt idx="6">
                  <c:v>49</c:v>
                </c:pt>
                <c:pt idx="7">
                  <c:v>64</c:v>
                </c:pt>
                <c:pt idx="8">
                  <c:v>48</c:v>
                </c:pt>
                <c:pt idx="9">
                  <c:v>26</c:v>
                </c:pt>
                <c:pt idx="10">
                  <c:v>17</c:v>
                </c:pt>
                <c:pt idx="11">
                  <c:v>21</c:v>
                </c:pt>
                <c:pt idx="1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E72-4DB1-81C2-55352E5966F3}"/>
            </c:ext>
          </c:extLst>
        </c:ser>
        <c:ser>
          <c:idx val="13"/>
          <c:order val="13"/>
          <c:tx>
            <c:strRef>
              <c:f>Sheet3!$T$4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Sheet3!$C$5:$C$18</c:f>
              <c:strCache>
                <c:ptCount val="13"/>
                <c:pt idx="0">
                  <c:v> </c:v>
                </c:pt>
                <c:pt idx="1">
                  <c:v>User1</c:v>
                </c:pt>
                <c:pt idx="2">
                  <c:v>User2</c:v>
                </c:pt>
                <c:pt idx="3">
                  <c:v>User3</c:v>
                </c:pt>
                <c:pt idx="4">
                  <c:v>User1</c:v>
                </c:pt>
                <c:pt idx="5">
                  <c:v>User2</c:v>
                </c:pt>
                <c:pt idx="6">
                  <c:v>User10</c:v>
                </c:pt>
                <c:pt idx="7">
                  <c:v>User4</c:v>
                </c:pt>
                <c:pt idx="8">
                  <c:v>User5</c:v>
                </c:pt>
                <c:pt idx="9">
                  <c:v>User6</c:v>
                </c:pt>
                <c:pt idx="10">
                  <c:v>User7</c:v>
                </c:pt>
                <c:pt idx="11">
                  <c:v>User8</c:v>
                </c:pt>
                <c:pt idx="12">
                  <c:v>User9</c:v>
                </c:pt>
              </c:strCache>
            </c:strRef>
          </c:cat>
          <c:val>
            <c:numRef>
              <c:f>Sheet3!$T$5:$T$18</c:f>
              <c:numCache>
                <c:formatCode>General</c:formatCode>
                <c:ptCount val="14"/>
                <c:pt idx="0">
                  <c:v>0</c:v>
                </c:pt>
                <c:pt idx="1">
                  <c:v>67</c:v>
                </c:pt>
                <c:pt idx="2">
                  <c:v>89</c:v>
                </c:pt>
                <c:pt idx="3">
                  <c:v>152</c:v>
                </c:pt>
                <c:pt idx="6">
                  <c:v>145</c:v>
                </c:pt>
                <c:pt idx="7">
                  <c:v>80</c:v>
                </c:pt>
                <c:pt idx="8">
                  <c:v>100</c:v>
                </c:pt>
                <c:pt idx="9">
                  <c:v>115</c:v>
                </c:pt>
                <c:pt idx="10">
                  <c:v>103</c:v>
                </c:pt>
                <c:pt idx="11">
                  <c:v>99</c:v>
                </c:pt>
                <c:pt idx="12">
                  <c:v>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E72-4DB1-81C2-55352E596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10253760"/>
        <c:axId val="-810261920"/>
      </c:barChart>
      <c:catAx>
        <c:axId val="-81025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261920"/>
        <c:crosses val="autoZero"/>
        <c:auto val="1"/>
        <c:lblAlgn val="ctr"/>
        <c:lblOffset val="100"/>
        <c:noMultiLvlLbl val="0"/>
      </c:catAx>
      <c:valAx>
        <c:axId val="-8102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2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Sheet3!$V$5</c:f>
              <c:strCache>
                <c:ptCount val="1"/>
                <c:pt idx="0">
                  <c:v>Not relevent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Sheet3!$U$6:$U$15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Sheet3!$V$6:$V$15</c:f>
              <c:numCache>
                <c:formatCode>General</c:formatCode>
                <c:ptCount val="10"/>
                <c:pt idx="0">
                  <c:v>75</c:v>
                </c:pt>
                <c:pt idx="1">
                  <c:v>91</c:v>
                </c:pt>
                <c:pt idx="2">
                  <c:v>90</c:v>
                </c:pt>
                <c:pt idx="3">
                  <c:v>72</c:v>
                </c:pt>
                <c:pt idx="4">
                  <c:v>70</c:v>
                </c:pt>
                <c:pt idx="5">
                  <c:v>90</c:v>
                </c:pt>
                <c:pt idx="6">
                  <c:v>175</c:v>
                </c:pt>
                <c:pt idx="7">
                  <c:v>70</c:v>
                </c:pt>
                <c:pt idx="8">
                  <c:v>175</c:v>
                </c:pt>
                <c:pt idx="9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4B-4797-AC67-B7C8EA564C58}"/>
            </c:ext>
          </c:extLst>
        </c:ser>
        <c:ser>
          <c:idx val="1"/>
          <c:order val="1"/>
          <c:tx>
            <c:strRef>
              <c:f>Sheet3!$W$5</c:f>
              <c:strCache>
                <c:ptCount val="1"/>
                <c:pt idx="0">
                  <c:v>Slightly relevent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Sheet3!$U$6:$U$15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Sheet3!$W$6:$W$15</c:f>
              <c:numCache>
                <c:formatCode>General</c:formatCode>
                <c:ptCount val="10"/>
                <c:pt idx="0">
                  <c:v>128</c:v>
                </c:pt>
                <c:pt idx="1">
                  <c:v>124</c:v>
                </c:pt>
                <c:pt idx="2">
                  <c:v>106</c:v>
                </c:pt>
                <c:pt idx="3">
                  <c:v>70</c:v>
                </c:pt>
                <c:pt idx="4">
                  <c:v>76</c:v>
                </c:pt>
                <c:pt idx="5">
                  <c:v>87</c:v>
                </c:pt>
                <c:pt idx="6">
                  <c:v>60</c:v>
                </c:pt>
                <c:pt idx="7">
                  <c:v>64</c:v>
                </c:pt>
                <c:pt idx="8">
                  <c:v>54</c:v>
                </c:pt>
                <c:pt idx="9">
                  <c:v>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4B-4797-AC67-B7C8EA564C58}"/>
            </c:ext>
          </c:extLst>
        </c:ser>
        <c:ser>
          <c:idx val="2"/>
          <c:order val="2"/>
          <c:tx>
            <c:strRef>
              <c:f>Sheet3!$X$5</c:f>
              <c:strCache>
                <c:ptCount val="1"/>
                <c:pt idx="0">
                  <c:v>Moderately relevent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Sheet3!$U$6:$U$15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Sheet3!$X$6:$X$15</c:f>
              <c:numCache>
                <c:formatCode>General</c:formatCode>
                <c:ptCount val="10"/>
                <c:pt idx="0">
                  <c:v>186</c:v>
                </c:pt>
                <c:pt idx="1">
                  <c:v>179</c:v>
                </c:pt>
                <c:pt idx="2">
                  <c:v>196</c:v>
                </c:pt>
                <c:pt idx="3">
                  <c:v>146</c:v>
                </c:pt>
                <c:pt idx="4">
                  <c:v>190</c:v>
                </c:pt>
                <c:pt idx="5">
                  <c:v>270</c:v>
                </c:pt>
                <c:pt idx="6">
                  <c:v>93</c:v>
                </c:pt>
                <c:pt idx="7">
                  <c:v>89</c:v>
                </c:pt>
                <c:pt idx="8">
                  <c:v>105</c:v>
                </c:pt>
                <c:pt idx="9">
                  <c:v>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4B-4797-AC67-B7C8EA564C58}"/>
            </c:ext>
          </c:extLst>
        </c:ser>
        <c:ser>
          <c:idx val="3"/>
          <c:order val="3"/>
          <c:tx>
            <c:strRef>
              <c:f>Sheet3!$Y$5</c:f>
              <c:strCache>
                <c:ptCount val="1"/>
                <c:pt idx="0">
                  <c:v> Relevent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Sheet3!$U$6:$U$15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Sheet3!$Y$6:$Y$15</c:f>
              <c:numCache>
                <c:formatCode>General</c:formatCode>
                <c:ptCount val="10"/>
                <c:pt idx="0">
                  <c:v>142</c:v>
                </c:pt>
                <c:pt idx="1">
                  <c:v>117</c:v>
                </c:pt>
                <c:pt idx="2">
                  <c:v>55</c:v>
                </c:pt>
                <c:pt idx="3">
                  <c:v>82</c:v>
                </c:pt>
                <c:pt idx="4">
                  <c:v>60</c:v>
                </c:pt>
                <c:pt idx="5">
                  <c:v>38</c:v>
                </c:pt>
                <c:pt idx="6">
                  <c:v>19</c:v>
                </c:pt>
                <c:pt idx="7">
                  <c:v>23</c:v>
                </c:pt>
                <c:pt idx="8">
                  <c:v>5</c:v>
                </c:pt>
                <c:pt idx="9">
                  <c:v>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94B-4797-AC67-B7C8EA564C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810255392"/>
        <c:axId val="-810250496"/>
      </c:barChart>
      <c:catAx>
        <c:axId val="-8102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250496"/>
        <c:crosses val="autoZero"/>
        <c:auto val="1"/>
        <c:lblAlgn val="ctr"/>
        <c:lblOffset val="100"/>
        <c:noMultiLvlLbl val="0"/>
      </c:catAx>
      <c:valAx>
        <c:axId val="-8102504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8102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Sheet5!$H$3:$H$4</c:f>
              <c:strCache>
                <c:ptCount val="2"/>
                <c:pt idx="0">
                  <c:v>Expert Identification</c:v>
                </c:pt>
                <c:pt idx="1">
                  <c:v>img series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8C3-4635-AE71-C965180221C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8C3-4635-AE71-C965180221C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8C3-4635-AE71-C965180221C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8C3-4635-AE71-C965180221C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8C3-4635-AE71-C965180221C4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E8C3-4635-AE71-C965180221C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E8C3-4635-AE71-C965180221C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E8C3-4635-AE71-C965180221C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E8C3-4635-AE71-C965180221C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E8C3-4635-AE71-C965180221C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E8C3-4635-AE71-C965180221C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E8C3-4635-AE71-C965180221C4}"/>
              </c:ext>
            </c:extLst>
          </c:dPt>
          <c:cat>
            <c:multiLvlStrRef>
              <c:f>Sheet5!$C$5:$G$16</c:f>
              <c:multiLvlStrCache>
                <c:ptCount val="12"/>
                <c:lvl>
                  <c:pt idx="0">
                    <c:v>MS</c:v>
                  </c:pt>
                  <c:pt idx="1">
                    <c:v>BS</c:v>
                  </c:pt>
                  <c:pt idx="2">
                    <c:v>BS</c:v>
                  </c:pt>
                  <c:pt idx="3">
                    <c:v>MS</c:v>
                  </c:pt>
                  <c:pt idx="4">
                    <c:v>BS</c:v>
                  </c:pt>
                  <c:pt idx="5">
                    <c:v>MS</c:v>
                  </c:pt>
                  <c:pt idx="6">
                    <c:v>MS</c:v>
                  </c:pt>
                  <c:pt idx="7">
                    <c:v>MS</c:v>
                  </c:pt>
                  <c:pt idx="8">
                    <c:v>BS</c:v>
                  </c:pt>
                  <c:pt idx="9">
                    <c:v>BS</c:v>
                  </c:pt>
                  <c:pt idx="10">
                    <c:v>MS</c:v>
                  </c:pt>
                  <c:pt idx="11">
                    <c:v>MS</c:v>
                  </c:pt>
                </c:lvl>
                <c:lvl>
                  <c:pt idx="0">
                    <c:v>User1</c:v>
                  </c:pt>
                  <c:pt idx="1">
                    <c:v>User2</c:v>
                  </c:pt>
                  <c:pt idx="2">
                    <c:v>User3</c:v>
                  </c:pt>
                  <c:pt idx="3">
                    <c:v>User1</c:v>
                  </c:pt>
                  <c:pt idx="4">
                    <c:v>User2</c:v>
                  </c:pt>
                  <c:pt idx="5">
                    <c:v>User10</c:v>
                  </c:pt>
                  <c:pt idx="6">
                    <c:v>User4</c:v>
                  </c:pt>
                  <c:pt idx="7">
                    <c:v>User5</c:v>
                  </c:pt>
                  <c:pt idx="8">
                    <c:v>User6</c:v>
                  </c:pt>
                  <c:pt idx="9">
                    <c:v>User7</c:v>
                  </c:pt>
                  <c:pt idx="10">
                    <c:v>User8</c:v>
                  </c:pt>
                  <c:pt idx="11">
                    <c:v>User9</c:v>
                  </c:pt>
                </c:lvl>
                <c:lvl>
                  <c:pt idx="0">
                    <c:v>Safeer</c:v>
                  </c:pt>
                  <c:pt idx="1">
                    <c:v>Shahbaz</c:v>
                  </c:pt>
                  <c:pt idx="2">
                    <c:v>Moaiz</c:v>
                  </c:pt>
                  <c:pt idx="3">
                    <c:v>Safeer</c:v>
                  </c:pt>
                  <c:pt idx="4">
                    <c:v>Shahbaz</c:v>
                  </c:pt>
                  <c:pt idx="5">
                    <c:v>Gul Nawaz</c:v>
                  </c:pt>
                  <c:pt idx="6">
                    <c:v>M.Nauman</c:v>
                  </c:pt>
                  <c:pt idx="7">
                    <c:v>Kashif</c:v>
                  </c:pt>
                  <c:pt idx="8">
                    <c:v>Rowaim</c:v>
                  </c:pt>
                  <c:pt idx="9">
                    <c:v>Ishfaq </c:v>
                  </c:pt>
                  <c:pt idx="10">
                    <c:v>Luqman</c:v>
                  </c:pt>
                  <c:pt idx="11">
                    <c:v>Anees</c:v>
                  </c:pt>
                </c:lvl>
                <c:lvl>
                  <c:pt idx="0">
                    <c:v>https://forms.gle/G7z1ZTdbnqJ8f2ia6</c:v>
                  </c:pt>
                  <c:pt idx="6">
                    <c:v>https://forms.gle/iLxUwpKC7wL3Lb778</c:v>
                  </c:pt>
                  <c:pt idx="9">
                    <c:v>https://forms.gle/ChBo33i885jMz48P8</c:v>
                  </c:pt>
                </c:lvl>
                <c:lvl>
                  <c:pt idx="0">
                    <c:v>Form:1</c:v>
                  </c:pt>
                  <c:pt idx="6">
                    <c:v>Form:2</c:v>
                  </c:pt>
                  <c:pt idx="9">
                    <c:v>Form:3</c:v>
                  </c:pt>
                </c:lvl>
              </c:multiLvlStrCache>
            </c:multiLvlStrRef>
          </c:cat>
          <c:val>
            <c:numRef>
              <c:f>Sheet5!$H$5:$H$16</c:f>
              <c:numCache>
                <c:formatCode>General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C3-4635-AE71-C9651802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10257024"/>
        <c:axId val="-810260832"/>
      </c:barChart>
      <c:catAx>
        <c:axId val="-8102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260832"/>
        <c:crosses val="autoZero"/>
        <c:auto val="1"/>
        <c:lblAlgn val="ctr"/>
        <c:lblOffset val="100"/>
        <c:noMultiLvlLbl val="0"/>
      </c:catAx>
      <c:valAx>
        <c:axId val="-81026083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2570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Images</a:t>
            </a:r>
            <a:r>
              <a:rPr lang="en-US" baseline="0"/>
              <a:t> 201-350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Sheet4!$B$233</c:f>
              <c:strCache>
                <c:ptCount val="1"/>
                <c:pt idx="0">
                  <c:v>img-201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Sheet4!$C$233:$K$233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65-49E9-AD37-AACB4FAE73C9}"/>
            </c:ext>
          </c:extLst>
        </c:ser>
        <c:ser>
          <c:idx val="1"/>
          <c:order val="1"/>
          <c:tx>
            <c:strRef>
              <c:f>Sheet4!$B$234</c:f>
              <c:strCache>
                <c:ptCount val="1"/>
                <c:pt idx="0">
                  <c:v>img-202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Sheet4!$C$234:$K$234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65-49E9-AD37-AACB4FAE73C9}"/>
            </c:ext>
          </c:extLst>
        </c:ser>
        <c:ser>
          <c:idx val="2"/>
          <c:order val="2"/>
          <c:tx>
            <c:strRef>
              <c:f>Sheet4!$B$235</c:f>
              <c:strCache>
                <c:ptCount val="1"/>
                <c:pt idx="0">
                  <c:v>img-203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Sheet4!$C$235:$K$235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65-49E9-AD37-AACB4FAE73C9}"/>
            </c:ext>
          </c:extLst>
        </c:ser>
        <c:ser>
          <c:idx val="3"/>
          <c:order val="3"/>
          <c:tx>
            <c:strRef>
              <c:f>Sheet4!$B$236</c:f>
              <c:strCache>
                <c:ptCount val="1"/>
                <c:pt idx="0">
                  <c:v>img-204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Sheet4!$C$236:$K$236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365-49E9-AD37-AACB4FAE73C9}"/>
            </c:ext>
          </c:extLst>
        </c:ser>
        <c:ser>
          <c:idx val="4"/>
          <c:order val="4"/>
          <c:tx>
            <c:strRef>
              <c:f>Sheet4!$B$237</c:f>
              <c:strCache>
                <c:ptCount val="1"/>
                <c:pt idx="0">
                  <c:v>img-205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Sheet4!$C$237:$K$237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65-49E9-AD37-AACB4FAE73C9}"/>
            </c:ext>
          </c:extLst>
        </c:ser>
        <c:ser>
          <c:idx val="5"/>
          <c:order val="5"/>
          <c:tx>
            <c:strRef>
              <c:f>Sheet4!$B$238</c:f>
              <c:strCache>
                <c:ptCount val="1"/>
                <c:pt idx="0">
                  <c:v>img-206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Sheet4!$C$238:$K$238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365-49E9-AD37-AACB4FAE73C9}"/>
            </c:ext>
          </c:extLst>
        </c:ser>
        <c:ser>
          <c:idx val="6"/>
          <c:order val="6"/>
          <c:tx>
            <c:strRef>
              <c:f>Sheet4!$B$239</c:f>
              <c:strCache>
                <c:ptCount val="1"/>
                <c:pt idx="0">
                  <c:v>img-207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Sheet4!$C$239:$K$239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365-49E9-AD37-AACB4FAE73C9}"/>
            </c:ext>
          </c:extLst>
        </c:ser>
        <c:ser>
          <c:idx val="7"/>
          <c:order val="7"/>
          <c:tx>
            <c:strRef>
              <c:f>Sheet4!$B$240</c:f>
              <c:strCache>
                <c:ptCount val="1"/>
                <c:pt idx="0">
                  <c:v>img-208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Sheet4!$C$240:$K$240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365-49E9-AD37-AACB4FAE73C9}"/>
            </c:ext>
          </c:extLst>
        </c:ser>
        <c:ser>
          <c:idx val="8"/>
          <c:order val="8"/>
          <c:tx>
            <c:strRef>
              <c:f>Sheet4!$B$241</c:f>
              <c:strCache>
                <c:ptCount val="1"/>
                <c:pt idx="0">
                  <c:v>img-209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Sheet4!$C$241:$K$241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365-49E9-AD37-AACB4FAE73C9}"/>
            </c:ext>
          </c:extLst>
        </c:ser>
        <c:ser>
          <c:idx val="9"/>
          <c:order val="9"/>
          <c:tx>
            <c:strRef>
              <c:f>Sheet4!$B$242</c:f>
              <c:strCache>
                <c:ptCount val="1"/>
                <c:pt idx="0">
                  <c:v>img-210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Sheet4!$C$242:$K$242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365-49E9-AD37-AACB4FAE73C9}"/>
            </c:ext>
          </c:extLst>
        </c:ser>
        <c:ser>
          <c:idx val="10"/>
          <c:order val="10"/>
          <c:tx>
            <c:strRef>
              <c:f>Sheet4!$B$243</c:f>
              <c:strCache>
                <c:ptCount val="1"/>
                <c:pt idx="0">
                  <c:v>img-211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Sheet4!$C$243:$K$243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365-49E9-AD37-AACB4FAE73C9}"/>
            </c:ext>
          </c:extLst>
        </c:ser>
        <c:ser>
          <c:idx val="11"/>
          <c:order val="11"/>
          <c:tx>
            <c:strRef>
              <c:f>Sheet4!$B$244</c:f>
              <c:strCache>
                <c:ptCount val="1"/>
                <c:pt idx="0">
                  <c:v>img-212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Sheet4!$C$244:$K$244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365-49E9-AD37-AACB4FAE73C9}"/>
            </c:ext>
          </c:extLst>
        </c:ser>
        <c:ser>
          <c:idx val="12"/>
          <c:order val="12"/>
          <c:tx>
            <c:strRef>
              <c:f>Sheet4!$B$245</c:f>
              <c:strCache>
                <c:ptCount val="1"/>
                <c:pt idx="0">
                  <c:v>img-213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Sheet4!$C$245:$K$245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365-49E9-AD37-AACB4FAE73C9}"/>
            </c:ext>
          </c:extLst>
        </c:ser>
        <c:ser>
          <c:idx val="13"/>
          <c:order val="13"/>
          <c:tx>
            <c:strRef>
              <c:f>Sheet4!$B$246</c:f>
              <c:strCache>
                <c:ptCount val="1"/>
                <c:pt idx="0">
                  <c:v>img-214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Sheet4!$C$246:$K$246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4365-49E9-AD37-AACB4FAE73C9}"/>
            </c:ext>
          </c:extLst>
        </c:ser>
        <c:ser>
          <c:idx val="14"/>
          <c:order val="14"/>
          <c:tx>
            <c:strRef>
              <c:f>Sheet4!$B$247</c:f>
              <c:strCache>
                <c:ptCount val="1"/>
                <c:pt idx="0">
                  <c:v>img-215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Sheet4!$C$247:$K$247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4365-49E9-AD37-AACB4FAE73C9}"/>
            </c:ext>
          </c:extLst>
        </c:ser>
        <c:ser>
          <c:idx val="15"/>
          <c:order val="15"/>
          <c:tx>
            <c:strRef>
              <c:f>Sheet4!$B$248</c:f>
              <c:strCache>
                <c:ptCount val="1"/>
                <c:pt idx="0">
                  <c:v>img-216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Sheet4!$C$248:$K$248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4365-49E9-AD37-AACB4FAE73C9}"/>
            </c:ext>
          </c:extLst>
        </c:ser>
        <c:ser>
          <c:idx val="16"/>
          <c:order val="16"/>
          <c:tx>
            <c:strRef>
              <c:f>Sheet4!$B$249</c:f>
              <c:strCache>
                <c:ptCount val="1"/>
                <c:pt idx="0">
                  <c:v>img-217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Sheet4!$C$249:$K$249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365-49E9-AD37-AACB4FAE73C9}"/>
            </c:ext>
          </c:extLst>
        </c:ser>
        <c:ser>
          <c:idx val="17"/>
          <c:order val="17"/>
          <c:tx>
            <c:strRef>
              <c:f>Sheet4!$B$250</c:f>
              <c:strCache>
                <c:ptCount val="1"/>
                <c:pt idx="0">
                  <c:v>img-218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Sheet4!$C$250:$K$250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4365-49E9-AD37-AACB4FAE73C9}"/>
            </c:ext>
          </c:extLst>
        </c:ser>
        <c:ser>
          <c:idx val="18"/>
          <c:order val="18"/>
          <c:tx>
            <c:strRef>
              <c:f>Sheet4!$B$251</c:f>
              <c:strCache>
                <c:ptCount val="1"/>
                <c:pt idx="0">
                  <c:v>img-219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Sheet4!$C$251:$K$251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4365-49E9-AD37-AACB4FAE73C9}"/>
            </c:ext>
          </c:extLst>
        </c:ser>
        <c:ser>
          <c:idx val="19"/>
          <c:order val="19"/>
          <c:tx>
            <c:strRef>
              <c:f>Sheet4!$B$252</c:f>
              <c:strCache>
                <c:ptCount val="1"/>
                <c:pt idx="0">
                  <c:v>img-220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Sheet4!$C$252:$K$252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4365-49E9-AD37-AACB4FAE73C9}"/>
            </c:ext>
          </c:extLst>
        </c:ser>
        <c:ser>
          <c:idx val="20"/>
          <c:order val="20"/>
          <c:tx>
            <c:strRef>
              <c:f>Sheet4!$B$253</c:f>
              <c:strCache>
                <c:ptCount val="1"/>
                <c:pt idx="0">
                  <c:v>img-221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Sheet4!$C$253:$K$253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4365-49E9-AD37-AACB4FAE73C9}"/>
            </c:ext>
          </c:extLst>
        </c:ser>
        <c:ser>
          <c:idx val="21"/>
          <c:order val="21"/>
          <c:tx>
            <c:strRef>
              <c:f>Sheet4!$B$254</c:f>
              <c:strCache>
                <c:ptCount val="1"/>
                <c:pt idx="0">
                  <c:v>img-222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Sheet4!$C$254:$K$254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4365-49E9-AD37-AACB4FAE73C9}"/>
            </c:ext>
          </c:extLst>
        </c:ser>
        <c:ser>
          <c:idx val="22"/>
          <c:order val="22"/>
          <c:tx>
            <c:strRef>
              <c:f>Sheet4!$B$255</c:f>
              <c:strCache>
                <c:ptCount val="1"/>
                <c:pt idx="0">
                  <c:v>img-223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Sheet4!$C$255:$K$255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4365-49E9-AD37-AACB4FAE73C9}"/>
            </c:ext>
          </c:extLst>
        </c:ser>
        <c:ser>
          <c:idx val="23"/>
          <c:order val="23"/>
          <c:tx>
            <c:strRef>
              <c:f>Sheet4!$B$256</c:f>
              <c:strCache>
                <c:ptCount val="1"/>
                <c:pt idx="0">
                  <c:v>img-224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Sheet4!$C$256:$K$256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4365-49E9-AD37-AACB4FAE73C9}"/>
            </c:ext>
          </c:extLst>
        </c:ser>
        <c:ser>
          <c:idx val="24"/>
          <c:order val="24"/>
          <c:tx>
            <c:strRef>
              <c:f>Sheet4!$B$257</c:f>
              <c:strCache>
                <c:ptCount val="1"/>
                <c:pt idx="0">
                  <c:v>img-225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Sheet4!$C$257:$K$257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4365-49E9-AD37-AACB4FAE73C9}"/>
            </c:ext>
          </c:extLst>
        </c:ser>
        <c:ser>
          <c:idx val="25"/>
          <c:order val="25"/>
          <c:tx>
            <c:strRef>
              <c:f>Sheet4!$B$258</c:f>
              <c:strCache>
                <c:ptCount val="1"/>
                <c:pt idx="0">
                  <c:v>img-226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Sheet4!$C$258:$K$258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4365-49E9-AD37-AACB4FAE73C9}"/>
            </c:ext>
          </c:extLst>
        </c:ser>
        <c:ser>
          <c:idx val="26"/>
          <c:order val="26"/>
          <c:tx>
            <c:strRef>
              <c:f>Sheet4!$B$259</c:f>
              <c:strCache>
                <c:ptCount val="1"/>
                <c:pt idx="0">
                  <c:v>img-227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Sheet4!$C$259:$K$259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4365-49E9-AD37-AACB4FAE73C9}"/>
            </c:ext>
          </c:extLst>
        </c:ser>
        <c:ser>
          <c:idx val="27"/>
          <c:order val="27"/>
          <c:tx>
            <c:strRef>
              <c:f>Sheet4!$B$260</c:f>
              <c:strCache>
                <c:ptCount val="1"/>
                <c:pt idx="0">
                  <c:v>img-228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Sheet4!$C$260:$K$260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4365-49E9-AD37-AACB4FAE73C9}"/>
            </c:ext>
          </c:extLst>
        </c:ser>
        <c:ser>
          <c:idx val="28"/>
          <c:order val="28"/>
          <c:tx>
            <c:strRef>
              <c:f>Sheet4!$B$261</c:f>
              <c:strCache>
                <c:ptCount val="1"/>
                <c:pt idx="0">
                  <c:v>img-229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Sheet4!$C$261:$K$261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4365-49E9-AD37-AACB4FAE73C9}"/>
            </c:ext>
          </c:extLst>
        </c:ser>
        <c:ser>
          <c:idx val="29"/>
          <c:order val="29"/>
          <c:tx>
            <c:strRef>
              <c:f>Sheet4!$B$262</c:f>
              <c:strCache>
                <c:ptCount val="1"/>
                <c:pt idx="0">
                  <c:v>img-230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Sheet4!$C$262:$K$262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4365-49E9-AD37-AACB4FAE73C9}"/>
            </c:ext>
          </c:extLst>
        </c:ser>
        <c:ser>
          <c:idx val="30"/>
          <c:order val="30"/>
          <c:tx>
            <c:strRef>
              <c:f>Sheet4!$B$263</c:f>
              <c:strCache>
                <c:ptCount val="1"/>
                <c:pt idx="0">
                  <c:v>img-231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Sheet4!$C$263:$K$263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4365-49E9-AD37-AACB4FAE73C9}"/>
            </c:ext>
          </c:extLst>
        </c:ser>
        <c:ser>
          <c:idx val="31"/>
          <c:order val="31"/>
          <c:tx>
            <c:strRef>
              <c:f>Sheet4!$B$264</c:f>
              <c:strCache>
                <c:ptCount val="1"/>
                <c:pt idx="0">
                  <c:v>img-232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Sheet4!$C$264:$K$264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4365-49E9-AD37-AACB4FAE73C9}"/>
            </c:ext>
          </c:extLst>
        </c:ser>
        <c:ser>
          <c:idx val="32"/>
          <c:order val="32"/>
          <c:tx>
            <c:strRef>
              <c:f>Sheet4!$B$265</c:f>
              <c:strCache>
                <c:ptCount val="1"/>
                <c:pt idx="0">
                  <c:v>img-233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Sheet4!$C$265:$K$265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4365-49E9-AD37-AACB4FAE73C9}"/>
            </c:ext>
          </c:extLst>
        </c:ser>
        <c:ser>
          <c:idx val="33"/>
          <c:order val="33"/>
          <c:tx>
            <c:strRef>
              <c:f>Sheet4!$B$266</c:f>
              <c:strCache>
                <c:ptCount val="1"/>
                <c:pt idx="0">
                  <c:v>img-234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Sheet4!$C$266:$K$266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4365-49E9-AD37-AACB4FAE73C9}"/>
            </c:ext>
          </c:extLst>
        </c:ser>
        <c:ser>
          <c:idx val="34"/>
          <c:order val="34"/>
          <c:tx>
            <c:strRef>
              <c:f>Sheet4!$B$267</c:f>
              <c:strCache>
                <c:ptCount val="1"/>
                <c:pt idx="0">
                  <c:v>img-235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Sheet4!$C$267:$K$267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4365-49E9-AD37-AACB4FAE73C9}"/>
            </c:ext>
          </c:extLst>
        </c:ser>
        <c:ser>
          <c:idx val="35"/>
          <c:order val="35"/>
          <c:tx>
            <c:strRef>
              <c:f>Sheet4!$B$268</c:f>
              <c:strCache>
                <c:ptCount val="1"/>
                <c:pt idx="0">
                  <c:v>img-236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Sheet4!$C$268:$K$268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3-4365-49E9-AD37-AACB4FAE73C9}"/>
            </c:ext>
          </c:extLst>
        </c:ser>
        <c:ser>
          <c:idx val="36"/>
          <c:order val="36"/>
          <c:tx>
            <c:strRef>
              <c:f>Sheet4!$B$269</c:f>
              <c:strCache>
                <c:ptCount val="1"/>
                <c:pt idx="0">
                  <c:v>img-237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Sheet4!$C$269:$K$269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4-4365-49E9-AD37-AACB4FAE73C9}"/>
            </c:ext>
          </c:extLst>
        </c:ser>
        <c:ser>
          <c:idx val="37"/>
          <c:order val="37"/>
          <c:tx>
            <c:strRef>
              <c:f>Sheet4!$B$270</c:f>
              <c:strCache>
                <c:ptCount val="1"/>
                <c:pt idx="0">
                  <c:v>img-238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Sheet4!$C$270:$K$270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4365-49E9-AD37-AACB4FAE73C9}"/>
            </c:ext>
          </c:extLst>
        </c:ser>
        <c:ser>
          <c:idx val="38"/>
          <c:order val="38"/>
          <c:tx>
            <c:strRef>
              <c:f>Sheet4!$B$271</c:f>
              <c:strCache>
                <c:ptCount val="1"/>
                <c:pt idx="0">
                  <c:v>img-239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Sheet4!$C$271:$K$271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4365-49E9-AD37-AACB4FAE73C9}"/>
            </c:ext>
          </c:extLst>
        </c:ser>
        <c:ser>
          <c:idx val="39"/>
          <c:order val="39"/>
          <c:tx>
            <c:strRef>
              <c:f>Sheet4!$B$272</c:f>
              <c:strCache>
                <c:ptCount val="1"/>
                <c:pt idx="0">
                  <c:v>img-240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Sheet4!$C$272:$K$272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7-4365-49E9-AD37-AACB4FAE73C9}"/>
            </c:ext>
          </c:extLst>
        </c:ser>
        <c:ser>
          <c:idx val="40"/>
          <c:order val="40"/>
          <c:tx>
            <c:strRef>
              <c:f>Sheet4!$B$273</c:f>
              <c:strCache>
                <c:ptCount val="1"/>
                <c:pt idx="0">
                  <c:v>img-241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Sheet4!$C$273:$K$273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365-49E9-AD37-AACB4FAE73C9}"/>
            </c:ext>
          </c:extLst>
        </c:ser>
        <c:ser>
          <c:idx val="41"/>
          <c:order val="41"/>
          <c:tx>
            <c:strRef>
              <c:f>Sheet4!$B$274</c:f>
              <c:strCache>
                <c:ptCount val="1"/>
                <c:pt idx="0">
                  <c:v>img-242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Sheet4!$C$274:$K$274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9-4365-49E9-AD37-AACB4FAE73C9}"/>
            </c:ext>
          </c:extLst>
        </c:ser>
        <c:ser>
          <c:idx val="42"/>
          <c:order val="42"/>
          <c:tx>
            <c:strRef>
              <c:f>Sheet4!$B$275</c:f>
              <c:strCache>
                <c:ptCount val="1"/>
                <c:pt idx="0">
                  <c:v>img-243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Sheet4!$C$275:$K$275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A-4365-49E9-AD37-AACB4FAE73C9}"/>
            </c:ext>
          </c:extLst>
        </c:ser>
        <c:ser>
          <c:idx val="43"/>
          <c:order val="43"/>
          <c:tx>
            <c:strRef>
              <c:f>Sheet4!$B$276</c:f>
              <c:strCache>
                <c:ptCount val="1"/>
                <c:pt idx="0">
                  <c:v>img-244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Sheet4!$C$276:$K$276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B-4365-49E9-AD37-AACB4FAE73C9}"/>
            </c:ext>
          </c:extLst>
        </c:ser>
        <c:ser>
          <c:idx val="44"/>
          <c:order val="44"/>
          <c:tx>
            <c:strRef>
              <c:f>Sheet4!$B$277</c:f>
              <c:strCache>
                <c:ptCount val="1"/>
                <c:pt idx="0">
                  <c:v>img-245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Sheet4!$C$277:$K$277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C-4365-49E9-AD37-AACB4FAE73C9}"/>
            </c:ext>
          </c:extLst>
        </c:ser>
        <c:ser>
          <c:idx val="45"/>
          <c:order val="45"/>
          <c:tx>
            <c:strRef>
              <c:f>Sheet4!$B$278</c:f>
              <c:strCache>
                <c:ptCount val="1"/>
                <c:pt idx="0">
                  <c:v>img-246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Sheet4!$C$278:$K$278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D-4365-49E9-AD37-AACB4FAE73C9}"/>
            </c:ext>
          </c:extLst>
        </c:ser>
        <c:ser>
          <c:idx val="46"/>
          <c:order val="46"/>
          <c:tx>
            <c:strRef>
              <c:f>Sheet4!$B$279</c:f>
              <c:strCache>
                <c:ptCount val="1"/>
                <c:pt idx="0">
                  <c:v>img-247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Sheet4!$C$279:$K$279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E-4365-49E9-AD37-AACB4FAE73C9}"/>
            </c:ext>
          </c:extLst>
        </c:ser>
        <c:ser>
          <c:idx val="47"/>
          <c:order val="47"/>
          <c:tx>
            <c:strRef>
              <c:f>Sheet4!$B$280</c:f>
              <c:strCache>
                <c:ptCount val="1"/>
                <c:pt idx="0">
                  <c:v>img-248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Sheet4!$C$280:$K$280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F-4365-49E9-AD37-AACB4FAE73C9}"/>
            </c:ext>
          </c:extLst>
        </c:ser>
        <c:ser>
          <c:idx val="48"/>
          <c:order val="48"/>
          <c:tx>
            <c:strRef>
              <c:f>Sheet4!$B$281</c:f>
              <c:strCache>
                <c:ptCount val="1"/>
                <c:pt idx="0">
                  <c:v>img-249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Sheet4!$C$281:$K$281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0-4365-49E9-AD37-AACB4FAE73C9}"/>
            </c:ext>
          </c:extLst>
        </c:ser>
        <c:ser>
          <c:idx val="49"/>
          <c:order val="49"/>
          <c:tx>
            <c:strRef>
              <c:f>Sheet4!$B$282</c:f>
              <c:strCache>
                <c:ptCount val="1"/>
                <c:pt idx="0">
                  <c:v>img-250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Sheet4!$C$282:$K$282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1-4365-49E9-AD37-AACB4FAE73C9}"/>
            </c:ext>
          </c:extLst>
        </c:ser>
        <c:ser>
          <c:idx val="50"/>
          <c:order val="50"/>
          <c:tx>
            <c:strRef>
              <c:f>Sheet4!$B$283</c:f>
              <c:strCache>
                <c:ptCount val="1"/>
                <c:pt idx="0">
                  <c:v>img-251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Sheet4!$C$283:$K$283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2-4365-49E9-AD37-AACB4FAE73C9}"/>
            </c:ext>
          </c:extLst>
        </c:ser>
        <c:ser>
          <c:idx val="51"/>
          <c:order val="51"/>
          <c:tx>
            <c:strRef>
              <c:f>Sheet4!$B$284</c:f>
              <c:strCache>
                <c:ptCount val="1"/>
                <c:pt idx="0">
                  <c:v>img-252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Sheet4!$C$284:$K$284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3-4365-49E9-AD37-AACB4FAE73C9}"/>
            </c:ext>
          </c:extLst>
        </c:ser>
        <c:ser>
          <c:idx val="52"/>
          <c:order val="52"/>
          <c:tx>
            <c:strRef>
              <c:f>Sheet4!$B$285</c:f>
              <c:strCache>
                <c:ptCount val="1"/>
                <c:pt idx="0">
                  <c:v>img-253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Sheet4!$C$285:$K$285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4-4365-49E9-AD37-AACB4FAE73C9}"/>
            </c:ext>
          </c:extLst>
        </c:ser>
        <c:ser>
          <c:idx val="53"/>
          <c:order val="53"/>
          <c:tx>
            <c:strRef>
              <c:f>Sheet4!$B$286</c:f>
              <c:strCache>
                <c:ptCount val="1"/>
                <c:pt idx="0">
                  <c:v>img-254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Sheet4!$C$286:$K$286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5-4365-49E9-AD37-AACB4FAE73C9}"/>
            </c:ext>
          </c:extLst>
        </c:ser>
        <c:ser>
          <c:idx val="54"/>
          <c:order val="54"/>
          <c:tx>
            <c:strRef>
              <c:f>Sheet4!$B$287</c:f>
              <c:strCache>
                <c:ptCount val="1"/>
                <c:pt idx="0">
                  <c:v>img-255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Sheet4!$C$287:$K$287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6-4365-49E9-AD37-AACB4FAE73C9}"/>
            </c:ext>
          </c:extLst>
        </c:ser>
        <c:ser>
          <c:idx val="55"/>
          <c:order val="55"/>
          <c:tx>
            <c:strRef>
              <c:f>Sheet4!$B$288</c:f>
              <c:strCache>
                <c:ptCount val="1"/>
                <c:pt idx="0">
                  <c:v>img-256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Sheet4!$C$288:$K$288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7-4365-49E9-AD37-AACB4FAE73C9}"/>
            </c:ext>
          </c:extLst>
        </c:ser>
        <c:ser>
          <c:idx val="56"/>
          <c:order val="56"/>
          <c:tx>
            <c:strRef>
              <c:f>Sheet4!$B$289</c:f>
              <c:strCache>
                <c:ptCount val="1"/>
                <c:pt idx="0">
                  <c:v>img-257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Sheet4!$C$289:$K$289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8-4365-49E9-AD37-AACB4FAE73C9}"/>
            </c:ext>
          </c:extLst>
        </c:ser>
        <c:ser>
          <c:idx val="57"/>
          <c:order val="57"/>
          <c:tx>
            <c:strRef>
              <c:f>Sheet4!$B$290</c:f>
              <c:strCache>
                <c:ptCount val="1"/>
                <c:pt idx="0">
                  <c:v>img-258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Sheet4!$C$290:$K$290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9-4365-49E9-AD37-AACB4FAE73C9}"/>
            </c:ext>
          </c:extLst>
        </c:ser>
        <c:ser>
          <c:idx val="58"/>
          <c:order val="58"/>
          <c:tx>
            <c:strRef>
              <c:f>Sheet4!$B$291</c:f>
              <c:strCache>
                <c:ptCount val="1"/>
                <c:pt idx="0">
                  <c:v>img-259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Sheet4!$C$291:$K$291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A-4365-49E9-AD37-AACB4FAE73C9}"/>
            </c:ext>
          </c:extLst>
        </c:ser>
        <c:ser>
          <c:idx val="59"/>
          <c:order val="59"/>
          <c:tx>
            <c:strRef>
              <c:f>Sheet4!$B$292</c:f>
              <c:strCache>
                <c:ptCount val="1"/>
                <c:pt idx="0">
                  <c:v>img-260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Sheet4!$C$292:$K$292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B-4365-49E9-AD37-AACB4FAE73C9}"/>
            </c:ext>
          </c:extLst>
        </c:ser>
        <c:ser>
          <c:idx val="60"/>
          <c:order val="60"/>
          <c:tx>
            <c:strRef>
              <c:f>Sheet4!$B$293</c:f>
              <c:strCache>
                <c:ptCount val="1"/>
                <c:pt idx="0">
                  <c:v>img-261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Sheet4!$C$293:$K$293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C-4365-49E9-AD37-AACB4FAE73C9}"/>
            </c:ext>
          </c:extLst>
        </c:ser>
        <c:ser>
          <c:idx val="61"/>
          <c:order val="61"/>
          <c:tx>
            <c:strRef>
              <c:f>Sheet4!$B$294</c:f>
              <c:strCache>
                <c:ptCount val="1"/>
                <c:pt idx="0">
                  <c:v>img-262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Sheet4!$C$294:$K$294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D-4365-49E9-AD37-AACB4FAE73C9}"/>
            </c:ext>
          </c:extLst>
        </c:ser>
        <c:ser>
          <c:idx val="62"/>
          <c:order val="62"/>
          <c:tx>
            <c:strRef>
              <c:f>Sheet4!$B$295</c:f>
              <c:strCache>
                <c:ptCount val="1"/>
                <c:pt idx="0">
                  <c:v>img-263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Sheet4!$C$295:$K$295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E-4365-49E9-AD37-AACB4FAE73C9}"/>
            </c:ext>
          </c:extLst>
        </c:ser>
        <c:ser>
          <c:idx val="63"/>
          <c:order val="63"/>
          <c:tx>
            <c:strRef>
              <c:f>Sheet4!$B$296</c:f>
              <c:strCache>
                <c:ptCount val="1"/>
                <c:pt idx="0">
                  <c:v>img-264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Sheet4!$C$296:$K$296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4365-49E9-AD37-AACB4FAE73C9}"/>
            </c:ext>
          </c:extLst>
        </c:ser>
        <c:ser>
          <c:idx val="64"/>
          <c:order val="64"/>
          <c:tx>
            <c:strRef>
              <c:f>Sheet4!$B$297</c:f>
              <c:strCache>
                <c:ptCount val="1"/>
                <c:pt idx="0">
                  <c:v>img-265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Sheet4!$C$297:$K$297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4365-49E9-AD37-AACB4FAE73C9}"/>
            </c:ext>
          </c:extLst>
        </c:ser>
        <c:ser>
          <c:idx val="65"/>
          <c:order val="65"/>
          <c:tx>
            <c:strRef>
              <c:f>Sheet4!$B$298</c:f>
              <c:strCache>
                <c:ptCount val="1"/>
                <c:pt idx="0">
                  <c:v>img-266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Sheet4!$C$298:$K$298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1-4365-49E9-AD37-AACB4FAE73C9}"/>
            </c:ext>
          </c:extLst>
        </c:ser>
        <c:ser>
          <c:idx val="66"/>
          <c:order val="66"/>
          <c:tx>
            <c:strRef>
              <c:f>Sheet4!$B$299</c:f>
              <c:strCache>
                <c:ptCount val="1"/>
                <c:pt idx="0">
                  <c:v>img-267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Sheet4!$C$299:$K$299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2-4365-49E9-AD37-AACB4FAE73C9}"/>
            </c:ext>
          </c:extLst>
        </c:ser>
        <c:ser>
          <c:idx val="67"/>
          <c:order val="67"/>
          <c:tx>
            <c:strRef>
              <c:f>Sheet4!$B$300</c:f>
              <c:strCache>
                <c:ptCount val="1"/>
                <c:pt idx="0">
                  <c:v>img-268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Sheet4!$C$300:$K$300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4365-49E9-AD37-AACB4FAE73C9}"/>
            </c:ext>
          </c:extLst>
        </c:ser>
        <c:ser>
          <c:idx val="68"/>
          <c:order val="68"/>
          <c:tx>
            <c:strRef>
              <c:f>Sheet4!$B$301</c:f>
              <c:strCache>
                <c:ptCount val="1"/>
                <c:pt idx="0">
                  <c:v>img-269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Sheet4!$C$301:$K$301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4365-49E9-AD37-AACB4FAE73C9}"/>
            </c:ext>
          </c:extLst>
        </c:ser>
        <c:ser>
          <c:idx val="69"/>
          <c:order val="69"/>
          <c:tx>
            <c:strRef>
              <c:f>Sheet4!$B$302</c:f>
              <c:strCache>
                <c:ptCount val="1"/>
                <c:pt idx="0">
                  <c:v>img-270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Sheet4!$C$302:$K$302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4365-49E9-AD37-AACB4FAE73C9}"/>
            </c:ext>
          </c:extLst>
        </c:ser>
        <c:ser>
          <c:idx val="70"/>
          <c:order val="70"/>
          <c:tx>
            <c:strRef>
              <c:f>Sheet4!$B$303</c:f>
              <c:strCache>
                <c:ptCount val="1"/>
                <c:pt idx="0">
                  <c:v>img-271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Sheet4!$C$303:$K$303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4365-49E9-AD37-AACB4FAE73C9}"/>
            </c:ext>
          </c:extLst>
        </c:ser>
        <c:ser>
          <c:idx val="71"/>
          <c:order val="71"/>
          <c:tx>
            <c:strRef>
              <c:f>Sheet4!$B$304</c:f>
              <c:strCache>
                <c:ptCount val="1"/>
                <c:pt idx="0">
                  <c:v>img-272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Sheet4!$C$304:$K$304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4365-49E9-AD37-AACB4FAE73C9}"/>
            </c:ext>
          </c:extLst>
        </c:ser>
        <c:ser>
          <c:idx val="72"/>
          <c:order val="72"/>
          <c:tx>
            <c:strRef>
              <c:f>Sheet4!$B$305</c:f>
              <c:strCache>
                <c:ptCount val="1"/>
                <c:pt idx="0">
                  <c:v>img-273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Sheet4!$C$305:$K$305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4365-49E9-AD37-AACB4FAE73C9}"/>
            </c:ext>
          </c:extLst>
        </c:ser>
        <c:ser>
          <c:idx val="73"/>
          <c:order val="73"/>
          <c:tx>
            <c:strRef>
              <c:f>Sheet4!$B$306</c:f>
              <c:strCache>
                <c:ptCount val="1"/>
                <c:pt idx="0">
                  <c:v>img-274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Sheet4!$C$306:$K$306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9-4365-49E9-AD37-AACB4FAE73C9}"/>
            </c:ext>
          </c:extLst>
        </c:ser>
        <c:ser>
          <c:idx val="74"/>
          <c:order val="74"/>
          <c:tx>
            <c:strRef>
              <c:f>Sheet4!$B$307</c:f>
              <c:strCache>
                <c:ptCount val="1"/>
                <c:pt idx="0">
                  <c:v>img-275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Sheet4!$C$307:$K$307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A-4365-49E9-AD37-AACB4FAE73C9}"/>
            </c:ext>
          </c:extLst>
        </c:ser>
        <c:ser>
          <c:idx val="75"/>
          <c:order val="75"/>
          <c:tx>
            <c:strRef>
              <c:f>Sheet4!$B$308</c:f>
              <c:strCache>
                <c:ptCount val="1"/>
                <c:pt idx="0">
                  <c:v>img-276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Sheet4!$C$308:$K$308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B-4365-49E9-AD37-AACB4FAE73C9}"/>
            </c:ext>
          </c:extLst>
        </c:ser>
        <c:ser>
          <c:idx val="76"/>
          <c:order val="76"/>
          <c:tx>
            <c:strRef>
              <c:f>Sheet4!$B$309</c:f>
              <c:strCache>
                <c:ptCount val="1"/>
                <c:pt idx="0">
                  <c:v>img-277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Sheet4!$C$309:$K$309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C-4365-49E9-AD37-AACB4FAE73C9}"/>
            </c:ext>
          </c:extLst>
        </c:ser>
        <c:ser>
          <c:idx val="77"/>
          <c:order val="77"/>
          <c:tx>
            <c:strRef>
              <c:f>Sheet4!$B$310</c:f>
              <c:strCache>
                <c:ptCount val="1"/>
                <c:pt idx="0">
                  <c:v>img-278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Sheet4!$C$310:$K$310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D-4365-49E9-AD37-AACB4FAE73C9}"/>
            </c:ext>
          </c:extLst>
        </c:ser>
        <c:ser>
          <c:idx val="78"/>
          <c:order val="78"/>
          <c:tx>
            <c:strRef>
              <c:f>Sheet4!$B$311</c:f>
              <c:strCache>
                <c:ptCount val="1"/>
                <c:pt idx="0">
                  <c:v>img-279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Sheet4!$C$311:$K$311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E-4365-49E9-AD37-AACB4FAE73C9}"/>
            </c:ext>
          </c:extLst>
        </c:ser>
        <c:ser>
          <c:idx val="79"/>
          <c:order val="79"/>
          <c:tx>
            <c:strRef>
              <c:f>Sheet4!$B$312</c:f>
              <c:strCache>
                <c:ptCount val="1"/>
                <c:pt idx="0">
                  <c:v>img-280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Sheet4!$C$312:$K$312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F-4365-49E9-AD37-AACB4FAE73C9}"/>
            </c:ext>
          </c:extLst>
        </c:ser>
        <c:ser>
          <c:idx val="80"/>
          <c:order val="80"/>
          <c:tx>
            <c:strRef>
              <c:f>Sheet4!$B$313</c:f>
              <c:strCache>
                <c:ptCount val="1"/>
                <c:pt idx="0">
                  <c:v>img-281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Sheet4!$C$313:$K$313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0-4365-49E9-AD37-AACB4FAE73C9}"/>
            </c:ext>
          </c:extLst>
        </c:ser>
        <c:ser>
          <c:idx val="81"/>
          <c:order val="81"/>
          <c:tx>
            <c:strRef>
              <c:f>Sheet4!$B$314</c:f>
              <c:strCache>
                <c:ptCount val="1"/>
                <c:pt idx="0">
                  <c:v>img-282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Sheet4!$C$314:$K$314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1-4365-49E9-AD37-AACB4FAE73C9}"/>
            </c:ext>
          </c:extLst>
        </c:ser>
        <c:ser>
          <c:idx val="82"/>
          <c:order val="82"/>
          <c:tx>
            <c:strRef>
              <c:f>Sheet4!$B$315</c:f>
              <c:strCache>
                <c:ptCount val="1"/>
                <c:pt idx="0">
                  <c:v>img-283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Sheet4!$C$315:$K$315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2-4365-49E9-AD37-AACB4FAE73C9}"/>
            </c:ext>
          </c:extLst>
        </c:ser>
        <c:ser>
          <c:idx val="83"/>
          <c:order val="83"/>
          <c:tx>
            <c:strRef>
              <c:f>Sheet4!$B$316</c:f>
              <c:strCache>
                <c:ptCount val="1"/>
                <c:pt idx="0">
                  <c:v>img-284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Sheet4!$C$316:$K$316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3-4365-49E9-AD37-AACB4FAE73C9}"/>
            </c:ext>
          </c:extLst>
        </c:ser>
        <c:ser>
          <c:idx val="84"/>
          <c:order val="84"/>
          <c:tx>
            <c:strRef>
              <c:f>Sheet4!$B$317</c:f>
              <c:strCache>
                <c:ptCount val="1"/>
                <c:pt idx="0">
                  <c:v>img-285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Sheet4!$C$317:$K$317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4-4365-49E9-AD37-AACB4FAE73C9}"/>
            </c:ext>
          </c:extLst>
        </c:ser>
        <c:ser>
          <c:idx val="85"/>
          <c:order val="85"/>
          <c:tx>
            <c:strRef>
              <c:f>Sheet4!$B$318</c:f>
              <c:strCache>
                <c:ptCount val="1"/>
                <c:pt idx="0">
                  <c:v>img-286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Sheet4!$C$318:$K$318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5-4365-49E9-AD37-AACB4FAE73C9}"/>
            </c:ext>
          </c:extLst>
        </c:ser>
        <c:ser>
          <c:idx val="86"/>
          <c:order val="86"/>
          <c:tx>
            <c:strRef>
              <c:f>Sheet4!$B$319</c:f>
              <c:strCache>
                <c:ptCount val="1"/>
                <c:pt idx="0">
                  <c:v>img-287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Sheet4!$C$319:$K$319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6-4365-49E9-AD37-AACB4FAE73C9}"/>
            </c:ext>
          </c:extLst>
        </c:ser>
        <c:ser>
          <c:idx val="87"/>
          <c:order val="87"/>
          <c:tx>
            <c:strRef>
              <c:f>Sheet4!$B$320</c:f>
              <c:strCache>
                <c:ptCount val="1"/>
                <c:pt idx="0">
                  <c:v>img-288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Sheet4!$C$320:$K$320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7-4365-49E9-AD37-AACB4FAE73C9}"/>
            </c:ext>
          </c:extLst>
        </c:ser>
        <c:ser>
          <c:idx val="88"/>
          <c:order val="88"/>
          <c:tx>
            <c:strRef>
              <c:f>Sheet4!$B$321</c:f>
              <c:strCache>
                <c:ptCount val="1"/>
                <c:pt idx="0">
                  <c:v>img-289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Sheet4!$C$321:$K$321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8-4365-49E9-AD37-AACB4FAE73C9}"/>
            </c:ext>
          </c:extLst>
        </c:ser>
        <c:ser>
          <c:idx val="89"/>
          <c:order val="89"/>
          <c:tx>
            <c:strRef>
              <c:f>Sheet4!$B$322</c:f>
              <c:strCache>
                <c:ptCount val="1"/>
                <c:pt idx="0">
                  <c:v>img-290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Sheet4!$C$322:$K$322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9-4365-49E9-AD37-AACB4FAE73C9}"/>
            </c:ext>
          </c:extLst>
        </c:ser>
        <c:ser>
          <c:idx val="90"/>
          <c:order val="90"/>
          <c:tx>
            <c:strRef>
              <c:f>Sheet4!$B$323</c:f>
              <c:strCache>
                <c:ptCount val="1"/>
                <c:pt idx="0">
                  <c:v>img-291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Sheet4!$C$323:$K$323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A-4365-49E9-AD37-AACB4FAE73C9}"/>
            </c:ext>
          </c:extLst>
        </c:ser>
        <c:ser>
          <c:idx val="91"/>
          <c:order val="91"/>
          <c:tx>
            <c:strRef>
              <c:f>Sheet4!$B$324</c:f>
              <c:strCache>
                <c:ptCount val="1"/>
                <c:pt idx="0">
                  <c:v>img-292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Sheet4!$C$324:$K$324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B-4365-49E9-AD37-AACB4FAE73C9}"/>
            </c:ext>
          </c:extLst>
        </c:ser>
        <c:ser>
          <c:idx val="92"/>
          <c:order val="92"/>
          <c:tx>
            <c:strRef>
              <c:f>Sheet4!$B$325</c:f>
              <c:strCache>
                <c:ptCount val="1"/>
                <c:pt idx="0">
                  <c:v>img-293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Sheet4!$C$325:$K$325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C-4365-49E9-AD37-AACB4FAE73C9}"/>
            </c:ext>
          </c:extLst>
        </c:ser>
        <c:ser>
          <c:idx val="93"/>
          <c:order val="93"/>
          <c:tx>
            <c:strRef>
              <c:f>Sheet4!$B$326</c:f>
              <c:strCache>
                <c:ptCount val="1"/>
                <c:pt idx="0">
                  <c:v>img-294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Sheet4!$C$326:$K$326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D-4365-49E9-AD37-AACB4FAE73C9}"/>
            </c:ext>
          </c:extLst>
        </c:ser>
        <c:ser>
          <c:idx val="94"/>
          <c:order val="94"/>
          <c:tx>
            <c:strRef>
              <c:f>Sheet4!$B$327</c:f>
              <c:strCache>
                <c:ptCount val="1"/>
                <c:pt idx="0">
                  <c:v>img-295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Sheet4!$C$327:$K$327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E-4365-49E9-AD37-AACB4FAE73C9}"/>
            </c:ext>
          </c:extLst>
        </c:ser>
        <c:ser>
          <c:idx val="95"/>
          <c:order val="95"/>
          <c:tx>
            <c:strRef>
              <c:f>Sheet4!$B$328</c:f>
              <c:strCache>
                <c:ptCount val="1"/>
                <c:pt idx="0">
                  <c:v>img-296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Sheet4!$C$328:$K$328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F-4365-49E9-AD37-AACB4FAE73C9}"/>
            </c:ext>
          </c:extLst>
        </c:ser>
        <c:ser>
          <c:idx val="96"/>
          <c:order val="96"/>
          <c:tx>
            <c:strRef>
              <c:f>Sheet4!$B$329</c:f>
              <c:strCache>
                <c:ptCount val="1"/>
                <c:pt idx="0">
                  <c:v>img-297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Sheet4!$C$329:$K$329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0-4365-49E9-AD37-AACB4FAE73C9}"/>
            </c:ext>
          </c:extLst>
        </c:ser>
        <c:ser>
          <c:idx val="97"/>
          <c:order val="97"/>
          <c:tx>
            <c:strRef>
              <c:f>Sheet4!$B$330</c:f>
              <c:strCache>
                <c:ptCount val="1"/>
                <c:pt idx="0">
                  <c:v>img-298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Sheet4!$C$330:$K$330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1-4365-49E9-AD37-AACB4FAE73C9}"/>
            </c:ext>
          </c:extLst>
        </c:ser>
        <c:ser>
          <c:idx val="98"/>
          <c:order val="98"/>
          <c:tx>
            <c:strRef>
              <c:f>Sheet4!$B$331</c:f>
              <c:strCache>
                <c:ptCount val="1"/>
                <c:pt idx="0">
                  <c:v>img-299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Sheet4!$C$331:$K$331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2-4365-49E9-AD37-AACB4FAE73C9}"/>
            </c:ext>
          </c:extLst>
        </c:ser>
        <c:ser>
          <c:idx val="99"/>
          <c:order val="99"/>
          <c:tx>
            <c:strRef>
              <c:f>Sheet4!$B$332</c:f>
              <c:strCache>
                <c:ptCount val="1"/>
                <c:pt idx="0">
                  <c:v>img-300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Sheet4!$C$332:$K$332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3-4365-49E9-AD37-AACB4FAE73C9}"/>
            </c:ext>
          </c:extLst>
        </c:ser>
        <c:ser>
          <c:idx val="100"/>
          <c:order val="100"/>
          <c:tx>
            <c:strRef>
              <c:f>Sheet4!$B$333</c:f>
              <c:strCache>
                <c:ptCount val="1"/>
                <c:pt idx="0">
                  <c:v>img-301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Sheet4!$C$333:$K$333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4-4365-49E9-AD37-AACB4FAE73C9}"/>
            </c:ext>
          </c:extLst>
        </c:ser>
        <c:ser>
          <c:idx val="101"/>
          <c:order val="101"/>
          <c:tx>
            <c:strRef>
              <c:f>Sheet4!$B$334</c:f>
              <c:strCache>
                <c:ptCount val="1"/>
                <c:pt idx="0">
                  <c:v>img-302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Sheet4!$C$334:$K$334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5-4365-49E9-AD37-AACB4FAE73C9}"/>
            </c:ext>
          </c:extLst>
        </c:ser>
        <c:ser>
          <c:idx val="102"/>
          <c:order val="102"/>
          <c:tx>
            <c:strRef>
              <c:f>Sheet4!$B$335</c:f>
              <c:strCache>
                <c:ptCount val="1"/>
                <c:pt idx="0">
                  <c:v>img-303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Sheet4!$C$335:$K$335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6-4365-49E9-AD37-AACB4FAE73C9}"/>
            </c:ext>
          </c:extLst>
        </c:ser>
        <c:ser>
          <c:idx val="103"/>
          <c:order val="103"/>
          <c:tx>
            <c:strRef>
              <c:f>Sheet4!$B$336</c:f>
              <c:strCache>
                <c:ptCount val="1"/>
                <c:pt idx="0">
                  <c:v>img-304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Sheet4!$C$336:$K$336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7-4365-49E9-AD37-AACB4FAE73C9}"/>
            </c:ext>
          </c:extLst>
        </c:ser>
        <c:ser>
          <c:idx val="104"/>
          <c:order val="104"/>
          <c:tx>
            <c:strRef>
              <c:f>Sheet4!$B$337</c:f>
              <c:strCache>
                <c:ptCount val="1"/>
                <c:pt idx="0">
                  <c:v>img-305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Sheet4!$C$337:$K$337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8-4365-49E9-AD37-AACB4FAE73C9}"/>
            </c:ext>
          </c:extLst>
        </c:ser>
        <c:ser>
          <c:idx val="105"/>
          <c:order val="105"/>
          <c:tx>
            <c:strRef>
              <c:f>Sheet4!$B$338</c:f>
              <c:strCache>
                <c:ptCount val="1"/>
                <c:pt idx="0">
                  <c:v>img-306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Sheet4!$C$338:$K$338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9-4365-49E9-AD37-AACB4FAE73C9}"/>
            </c:ext>
          </c:extLst>
        </c:ser>
        <c:ser>
          <c:idx val="106"/>
          <c:order val="106"/>
          <c:tx>
            <c:strRef>
              <c:f>Sheet4!$B$339</c:f>
              <c:strCache>
                <c:ptCount val="1"/>
                <c:pt idx="0">
                  <c:v>img-307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Sheet4!$C$339:$K$339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A-4365-49E9-AD37-AACB4FAE73C9}"/>
            </c:ext>
          </c:extLst>
        </c:ser>
        <c:ser>
          <c:idx val="107"/>
          <c:order val="107"/>
          <c:tx>
            <c:strRef>
              <c:f>Sheet4!$B$340</c:f>
              <c:strCache>
                <c:ptCount val="1"/>
                <c:pt idx="0">
                  <c:v>img-308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Sheet4!$C$340:$K$340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B-4365-49E9-AD37-AACB4FAE73C9}"/>
            </c:ext>
          </c:extLst>
        </c:ser>
        <c:ser>
          <c:idx val="108"/>
          <c:order val="108"/>
          <c:tx>
            <c:strRef>
              <c:f>Sheet4!$B$341</c:f>
              <c:strCache>
                <c:ptCount val="1"/>
                <c:pt idx="0">
                  <c:v>img-309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Sheet4!$C$341:$K$341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C-4365-49E9-AD37-AACB4FAE73C9}"/>
            </c:ext>
          </c:extLst>
        </c:ser>
        <c:ser>
          <c:idx val="109"/>
          <c:order val="109"/>
          <c:tx>
            <c:strRef>
              <c:f>Sheet4!$B$342</c:f>
              <c:strCache>
                <c:ptCount val="1"/>
                <c:pt idx="0">
                  <c:v>img-310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Sheet4!$C$342:$K$342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D-4365-49E9-AD37-AACB4FAE73C9}"/>
            </c:ext>
          </c:extLst>
        </c:ser>
        <c:ser>
          <c:idx val="110"/>
          <c:order val="110"/>
          <c:tx>
            <c:strRef>
              <c:f>Sheet4!$B$343</c:f>
              <c:strCache>
                <c:ptCount val="1"/>
                <c:pt idx="0">
                  <c:v>img-311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Sheet4!$C$343:$K$343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E-4365-49E9-AD37-AACB4FAE73C9}"/>
            </c:ext>
          </c:extLst>
        </c:ser>
        <c:ser>
          <c:idx val="111"/>
          <c:order val="111"/>
          <c:tx>
            <c:strRef>
              <c:f>Sheet4!$B$344</c:f>
              <c:strCache>
                <c:ptCount val="1"/>
                <c:pt idx="0">
                  <c:v>img-312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Sheet4!$C$344:$K$344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F-4365-49E9-AD37-AACB4FAE73C9}"/>
            </c:ext>
          </c:extLst>
        </c:ser>
        <c:ser>
          <c:idx val="112"/>
          <c:order val="112"/>
          <c:tx>
            <c:strRef>
              <c:f>Sheet4!$B$345</c:f>
              <c:strCache>
                <c:ptCount val="1"/>
                <c:pt idx="0">
                  <c:v>img-313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Sheet4!$C$345:$K$345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0-4365-49E9-AD37-AACB4FAE73C9}"/>
            </c:ext>
          </c:extLst>
        </c:ser>
        <c:ser>
          <c:idx val="113"/>
          <c:order val="113"/>
          <c:tx>
            <c:strRef>
              <c:f>Sheet4!$B$346</c:f>
              <c:strCache>
                <c:ptCount val="1"/>
                <c:pt idx="0">
                  <c:v>img-314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Sheet4!$C$346:$K$346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1-4365-49E9-AD37-AACB4FAE73C9}"/>
            </c:ext>
          </c:extLst>
        </c:ser>
        <c:ser>
          <c:idx val="114"/>
          <c:order val="114"/>
          <c:tx>
            <c:strRef>
              <c:f>Sheet4!$B$347</c:f>
              <c:strCache>
                <c:ptCount val="1"/>
                <c:pt idx="0">
                  <c:v>img-315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Sheet4!$C$347:$K$347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2-4365-49E9-AD37-AACB4FAE73C9}"/>
            </c:ext>
          </c:extLst>
        </c:ser>
        <c:ser>
          <c:idx val="115"/>
          <c:order val="115"/>
          <c:tx>
            <c:strRef>
              <c:f>Sheet4!$B$348</c:f>
              <c:strCache>
                <c:ptCount val="1"/>
                <c:pt idx="0">
                  <c:v>img-316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Sheet4!$C$348:$K$348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3-4365-49E9-AD37-AACB4FAE73C9}"/>
            </c:ext>
          </c:extLst>
        </c:ser>
        <c:ser>
          <c:idx val="116"/>
          <c:order val="116"/>
          <c:tx>
            <c:strRef>
              <c:f>Sheet4!$B$349</c:f>
              <c:strCache>
                <c:ptCount val="1"/>
                <c:pt idx="0">
                  <c:v>img-317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Sheet4!$C$349:$K$349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4-4365-49E9-AD37-AACB4FAE73C9}"/>
            </c:ext>
          </c:extLst>
        </c:ser>
        <c:ser>
          <c:idx val="117"/>
          <c:order val="117"/>
          <c:tx>
            <c:strRef>
              <c:f>Sheet4!$B$350</c:f>
              <c:strCache>
                <c:ptCount val="1"/>
                <c:pt idx="0">
                  <c:v>img-318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Sheet4!$C$350:$K$350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5-4365-49E9-AD37-AACB4FAE73C9}"/>
            </c:ext>
          </c:extLst>
        </c:ser>
        <c:ser>
          <c:idx val="118"/>
          <c:order val="118"/>
          <c:tx>
            <c:strRef>
              <c:f>Sheet4!$B$351</c:f>
              <c:strCache>
                <c:ptCount val="1"/>
                <c:pt idx="0">
                  <c:v>img-319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Sheet4!$C$351:$K$351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6-4365-49E9-AD37-AACB4FAE73C9}"/>
            </c:ext>
          </c:extLst>
        </c:ser>
        <c:ser>
          <c:idx val="119"/>
          <c:order val="119"/>
          <c:tx>
            <c:strRef>
              <c:f>Sheet4!$B$352</c:f>
              <c:strCache>
                <c:ptCount val="1"/>
                <c:pt idx="0">
                  <c:v>img-320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Sheet4!$C$352:$K$352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7-4365-49E9-AD37-AACB4FAE73C9}"/>
            </c:ext>
          </c:extLst>
        </c:ser>
        <c:ser>
          <c:idx val="120"/>
          <c:order val="120"/>
          <c:tx>
            <c:strRef>
              <c:f>Sheet4!$B$353</c:f>
              <c:strCache>
                <c:ptCount val="1"/>
                <c:pt idx="0">
                  <c:v>img-321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Sheet4!$C$353:$K$353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8-4365-49E9-AD37-AACB4FAE73C9}"/>
            </c:ext>
          </c:extLst>
        </c:ser>
        <c:ser>
          <c:idx val="121"/>
          <c:order val="121"/>
          <c:tx>
            <c:strRef>
              <c:f>Sheet4!$B$354</c:f>
              <c:strCache>
                <c:ptCount val="1"/>
                <c:pt idx="0">
                  <c:v>img-322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Sheet4!$C$354:$K$354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9-4365-49E9-AD37-AACB4FAE73C9}"/>
            </c:ext>
          </c:extLst>
        </c:ser>
        <c:ser>
          <c:idx val="122"/>
          <c:order val="122"/>
          <c:tx>
            <c:strRef>
              <c:f>Sheet4!$B$355</c:f>
              <c:strCache>
                <c:ptCount val="1"/>
                <c:pt idx="0">
                  <c:v>img-323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Sheet4!$C$355:$K$355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A-4365-49E9-AD37-AACB4FAE73C9}"/>
            </c:ext>
          </c:extLst>
        </c:ser>
        <c:ser>
          <c:idx val="123"/>
          <c:order val="123"/>
          <c:tx>
            <c:strRef>
              <c:f>Sheet4!$B$356</c:f>
              <c:strCache>
                <c:ptCount val="1"/>
                <c:pt idx="0">
                  <c:v>img-324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Sheet4!$C$356:$K$356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B-4365-49E9-AD37-AACB4FAE73C9}"/>
            </c:ext>
          </c:extLst>
        </c:ser>
        <c:ser>
          <c:idx val="124"/>
          <c:order val="124"/>
          <c:tx>
            <c:strRef>
              <c:f>Sheet4!$B$357</c:f>
              <c:strCache>
                <c:ptCount val="1"/>
                <c:pt idx="0">
                  <c:v>img-325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Sheet4!$C$357:$K$357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C-4365-49E9-AD37-AACB4FAE73C9}"/>
            </c:ext>
          </c:extLst>
        </c:ser>
        <c:ser>
          <c:idx val="125"/>
          <c:order val="125"/>
          <c:tx>
            <c:strRef>
              <c:f>Sheet4!$B$358</c:f>
              <c:strCache>
                <c:ptCount val="1"/>
                <c:pt idx="0">
                  <c:v>img-326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Sheet4!$C$358:$K$358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D-4365-49E9-AD37-AACB4FAE73C9}"/>
            </c:ext>
          </c:extLst>
        </c:ser>
        <c:ser>
          <c:idx val="126"/>
          <c:order val="126"/>
          <c:tx>
            <c:strRef>
              <c:f>Sheet4!$B$359</c:f>
              <c:strCache>
                <c:ptCount val="1"/>
                <c:pt idx="0">
                  <c:v>img-327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Sheet4!$C$359:$K$359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E-4365-49E9-AD37-AACB4FAE73C9}"/>
            </c:ext>
          </c:extLst>
        </c:ser>
        <c:ser>
          <c:idx val="127"/>
          <c:order val="127"/>
          <c:tx>
            <c:strRef>
              <c:f>Sheet4!$B$360</c:f>
              <c:strCache>
                <c:ptCount val="1"/>
                <c:pt idx="0">
                  <c:v>img-328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Sheet4!$C$360:$K$360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F-4365-49E9-AD37-AACB4FAE73C9}"/>
            </c:ext>
          </c:extLst>
        </c:ser>
        <c:ser>
          <c:idx val="128"/>
          <c:order val="128"/>
          <c:tx>
            <c:strRef>
              <c:f>Sheet4!$B$361</c:f>
              <c:strCache>
                <c:ptCount val="1"/>
                <c:pt idx="0">
                  <c:v>img-329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Sheet4!$C$361:$K$361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0-4365-49E9-AD37-AACB4FAE73C9}"/>
            </c:ext>
          </c:extLst>
        </c:ser>
        <c:ser>
          <c:idx val="129"/>
          <c:order val="129"/>
          <c:tx>
            <c:strRef>
              <c:f>Sheet4!$B$362</c:f>
              <c:strCache>
                <c:ptCount val="1"/>
                <c:pt idx="0">
                  <c:v>img-330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Sheet4!$C$362:$K$362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1-4365-49E9-AD37-AACB4FAE73C9}"/>
            </c:ext>
          </c:extLst>
        </c:ser>
        <c:ser>
          <c:idx val="130"/>
          <c:order val="130"/>
          <c:tx>
            <c:strRef>
              <c:f>Sheet4!$B$363</c:f>
              <c:strCache>
                <c:ptCount val="1"/>
                <c:pt idx="0">
                  <c:v>img-331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Sheet4!$C$363:$K$363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2-4365-49E9-AD37-AACB4FAE73C9}"/>
            </c:ext>
          </c:extLst>
        </c:ser>
        <c:ser>
          <c:idx val="131"/>
          <c:order val="131"/>
          <c:tx>
            <c:strRef>
              <c:f>Sheet4!$B$364</c:f>
              <c:strCache>
                <c:ptCount val="1"/>
                <c:pt idx="0">
                  <c:v>img-332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Sheet4!$C$364:$K$364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3-4365-49E9-AD37-AACB4FAE73C9}"/>
            </c:ext>
          </c:extLst>
        </c:ser>
        <c:ser>
          <c:idx val="132"/>
          <c:order val="132"/>
          <c:tx>
            <c:strRef>
              <c:f>Sheet4!$B$365</c:f>
              <c:strCache>
                <c:ptCount val="1"/>
                <c:pt idx="0">
                  <c:v>img-333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Sheet4!$C$365:$K$365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4-4365-49E9-AD37-AACB4FAE73C9}"/>
            </c:ext>
          </c:extLst>
        </c:ser>
        <c:ser>
          <c:idx val="133"/>
          <c:order val="133"/>
          <c:tx>
            <c:strRef>
              <c:f>Sheet4!$B$366</c:f>
              <c:strCache>
                <c:ptCount val="1"/>
                <c:pt idx="0">
                  <c:v>img-334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Sheet4!$C$366:$K$366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5-4365-49E9-AD37-AACB4FAE73C9}"/>
            </c:ext>
          </c:extLst>
        </c:ser>
        <c:ser>
          <c:idx val="134"/>
          <c:order val="134"/>
          <c:tx>
            <c:strRef>
              <c:f>Sheet4!$B$367</c:f>
              <c:strCache>
                <c:ptCount val="1"/>
                <c:pt idx="0">
                  <c:v>img-335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Sheet4!$C$367:$K$367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6-4365-49E9-AD37-AACB4FAE73C9}"/>
            </c:ext>
          </c:extLst>
        </c:ser>
        <c:ser>
          <c:idx val="135"/>
          <c:order val="135"/>
          <c:tx>
            <c:strRef>
              <c:f>Sheet4!$B$368</c:f>
              <c:strCache>
                <c:ptCount val="1"/>
                <c:pt idx="0">
                  <c:v>img-336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Sheet4!$C$368:$K$368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7-4365-49E9-AD37-AACB4FAE73C9}"/>
            </c:ext>
          </c:extLst>
        </c:ser>
        <c:ser>
          <c:idx val="136"/>
          <c:order val="136"/>
          <c:tx>
            <c:strRef>
              <c:f>Sheet4!$B$369</c:f>
              <c:strCache>
                <c:ptCount val="1"/>
                <c:pt idx="0">
                  <c:v>img-337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Sheet4!$C$369:$K$369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8-4365-49E9-AD37-AACB4FAE73C9}"/>
            </c:ext>
          </c:extLst>
        </c:ser>
        <c:ser>
          <c:idx val="137"/>
          <c:order val="137"/>
          <c:tx>
            <c:strRef>
              <c:f>Sheet4!$B$370</c:f>
              <c:strCache>
                <c:ptCount val="1"/>
                <c:pt idx="0">
                  <c:v>img-338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Sheet4!$C$370:$K$370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9-4365-49E9-AD37-AACB4FAE73C9}"/>
            </c:ext>
          </c:extLst>
        </c:ser>
        <c:ser>
          <c:idx val="138"/>
          <c:order val="138"/>
          <c:tx>
            <c:strRef>
              <c:f>Sheet4!$B$371</c:f>
              <c:strCache>
                <c:ptCount val="1"/>
                <c:pt idx="0">
                  <c:v>img-339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Sheet4!$C$371:$K$371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A-4365-49E9-AD37-AACB4FAE73C9}"/>
            </c:ext>
          </c:extLst>
        </c:ser>
        <c:ser>
          <c:idx val="139"/>
          <c:order val="139"/>
          <c:tx>
            <c:strRef>
              <c:f>Sheet4!$B$372</c:f>
              <c:strCache>
                <c:ptCount val="1"/>
                <c:pt idx="0">
                  <c:v>img-340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Sheet4!$C$372:$K$372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B-4365-49E9-AD37-AACB4FAE73C9}"/>
            </c:ext>
          </c:extLst>
        </c:ser>
        <c:ser>
          <c:idx val="140"/>
          <c:order val="140"/>
          <c:tx>
            <c:strRef>
              <c:f>Sheet4!$B$373</c:f>
              <c:strCache>
                <c:ptCount val="1"/>
                <c:pt idx="0">
                  <c:v>img-341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Sheet4!$C$373:$K$373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C-4365-49E9-AD37-AACB4FAE73C9}"/>
            </c:ext>
          </c:extLst>
        </c:ser>
        <c:ser>
          <c:idx val="141"/>
          <c:order val="141"/>
          <c:tx>
            <c:strRef>
              <c:f>Sheet4!$B$374</c:f>
              <c:strCache>
                <c:ptCount val="1"/>
                <c:pt idx="0">
                  <c:v>img-342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Sheet4!$C$374:$K$374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D-4365-49E9-AD37-AACB4FAE73C9}"/>
            </c:ext>
          </c:extLst>
        </c:ser>
        <c:ser>
          <c:idx val="142"/>
          <c:order val="142"/>
          <c:tx>
            <c:strRef>
              <c:f>Sheet4!$B$375</c:f>
              <c:strCache>
                <c:ptCount val="1"/>
                <c:pt idx="0">
                  <c:v>img-343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Sheet4!$C$375:$K$375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E-4365-49E9-AD37-AACB4FAE73C9}"/>
            </c:ext>
          </c:extLst>
        </c:ser>
        <c:ser>
          <c:idx val="143"/>
          <c:order val="143"/>
          <c:tx>
            <c:strRef>
              <c:f>Sheet4!$B$376</c:f>
              <c:strCache>
                <c:ptCount val="1"/>
                <c:pt idx="0">
                  <c:v>img-344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Sheet4!$C$376:$K$376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F-4365-49E9-AD37-AACB4FAE73C9}"/>
            </c:ext>
          </c:extLst>
        </c:ser>
        <c:ser>
          <c:idx val="144"/>
          <c:order val="144"/>
          <c:tx>
            <c:strRef>
              <c:f>Sheet4!$B$377</c:f>
              <c:strCache>
                <c:ptCount val="1"/>
                <c:pt idx="0">
                  <c:v>img-345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Sheet4!$C$377:$K$377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0-4365-49E9-AD37-AACB4FAE73C9}"/>
            </c:ext>
          </c:extLst>
        </c:ser>
        <c:ser>
          <c:idx val="145"/>
          <c:order val="145"/>
          <c:tx>
            <c:strRef>
              <c:f>Sheet4!$B$378</c:f>
              <c:strCache>
                <c:ptCount val="1"/>
                <c:pt idx="0">
                  <c:v>img-346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Sheet4!$C$378:$K$378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1-4365-49E9-AD37-AACB4FAE73C9}"/>
            </c:ext>
          </c:extLst>
        </c:ser>
        <c:ser>
          <c:idx val="146"/>
          <c:order val="146"/>
          <c:tx>
            <c:strRef>
              <c:f>Sheet4!$B$379</c:f>
              <c:strCache>
                <c:ptCount val="1"/>
                <c:pt idx="0">
                  <c:v>img-347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Sheet4!$C$379:$K$379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2-4365-49E9-AD37-AACB4FAE73C9}"/>
            </c:ext>
          </c:extLst>
        </c:ser>
        <c:ser>
          <c:idx val="147"/>
          <c:order val="147"/>
          <c:tx>
            <c:strRef>
              <c:f>Sheet4!$B$380</c:f>
              <c:strCache>
                <c:ptCount val="1"/>
                <c:pt idx="0">
                  <c:v>img-348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Sheet4!$C$380:$K$380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3-4365-49E9-AD37-AACB4FAE73C9}"/>
            </c:ext>
          </c:extLst>
        </c:ser>
        <c:ser>
          <c:idx val="148"/>
          <c:order val="148"/>
          <c:tx>
            <c:strRef>
              <c:f>Sheet4!$B$381</c:f>
              <c:strCache>
                <c:ptCount val="1"/>
                <c:pt idx="0">
                  <c:v>img-349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Sheet4!$C$381:$K$381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4-4365-49E9-AD37-AACB4FAE73C9}"/>
            </c:ext>
          </c:extLst>
        </c:ser>
        <c:ser>
          <c:idx val="149"/>
          <c:order val="149"/>
          <c:tx>
            <c:strRef>
              <c:f>Sheet4!$B$382</c:f>
              <c:strCache>
                <c:ptCount val="1"/>
                <c:pt idx="0">
                  <c:v>img-350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Sheet4!$C$231:$K$232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Sheet4!$C$382:$K$382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5-4365-49E9-AD37-AACB4FAE7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77850032"/>
        <c:axId val="-977844048"/>
      </c:barChart>
      <c:catAx>
        <c:axId val="-9778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844048"/>
        <c:crosses val="autoZero"/>
        <c:auto val="1"/>
        <c:lblAlgn val="ctr"/>
        <c:lblOffset val="100"/>
        <c:noMultiLvlLbl val="0"/>
      </c:catAx>
      <c:valAx>
        <c:axId val="-9778440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850032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Images 351-500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Sheet4!$B$409</c:f>
              <c:strCache>
                <c:ptCount val="1"/>
                <c:pt idx="0">
                  <c:v>img-351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Sheet4!$C$409:$K$409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1D-466E-AA0E-93C29FF6320B}"/>
            </c:ext>
          </c:extLst>
        </c:ser>
        <c:ser>
          <c:idx val="1"/>
          <c:order val="1"/>
          <c:tx>
            <c:strRef>
              <c:f>Sheet4!$B$410</c:f>
              <c:strCache>
                <c:ptCount val="1"/>
                <c:pt idx="0">
                  <c:v>img-352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Sheet4!$C$410:$K$410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1D-466E-AA0E-93C29FF6320B}"/>
            </c:ext>
          </c:extLst>
        </c:ser>
        <c:ser>
          <c:idx val="2"/>
          <c:order val="2"/>
          <c:tx>
            <c:strRef>
              <c:f>Sheet4!$B$411</c:f>
              <c:strCache>
                <c:ptCount val="1"/>
                <c:pt idx="0">
                  <c:v>img-353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Sheet4!$C$411:$K$411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1D-466E-AA0E-93C29FF6320B}"/>
            </c:ext>
          </c:extLst>
        </c:ser>
        <c:ser>
          <c:idx val="3"/>
          <c:order val="3"/>
          <c:tx>
            <c:strRef>
              <c:f>Sheet4!$B$412</c:f>
              <c:strCache>
                <c:ptCount val="1"/>
                <c:pt idx="0">
                  <c:v>img-354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Sheet4!$C$412:$K$412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31D-466E-AA0E-93C29FF6320B}"/>
            </c:ext>
          </c:extLst>
        </c:ser>
        <c:ser>
          <c:idx val="4"/>
          <c:order val="4"/>
          <c:tx>
            <c:strRef>
              <c:f>Sheet4!$B$413</c:f>
              <c:strCache>
                <c:ptCount val="1"/>
                <c:pt idx="0">
                  <c:v>img-355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Sheet4!$C$413:$K$413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31D-466E-AA0E-93C29FF6320B}"/>
            </c:ext>
          </c:extLst>
        </c:ser>
        <c:ser>
          <c:idx val="5"/>
          <c:order val="5"/>
          <c:tx>
            <c:strRef>
              <c:f>Sheet4!$B$414</c:f>
              <c:strCache>
                <c:ptCount val="1"/>
                <c:pt idx="0">
                  <c:v>img-356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Sheet4!$C$414:$K$414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31D-466E-AA0E-93C29FF6320B}"/>
            </c:ext>
          </c:extLst>
        </c:ser>
        <c:ser>
          <c:idx val="6"/>
          <c:order val="6"/>
          <c:tx>
            <c:strRef>
              <c:f>Sheet4!$B$415</c:f>
              <c:strCache>
                <c:ptCount val="1"/>
                <c:pt idx="0">
                  <c:v>img-357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Sheet4!$C$415:$K$415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31D-466E-AA0E-93C29FF6320B}"/>
            </c:ext>
          </c:extLst>
        </c:ser>
        <c:ser>
          <c:idx val="7"/>
          <c:order val="7"/>
          <c:tx>
            <c:strRef>
              <c:f>Sheet4!$B$416</c:f>
              <c:strCache>
                <c:ptCount val="1"/>
                <c:pt idx="0">
                  <c:v>img-358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Sheet4!$C$416:$K$416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31D-466E-AA0E-93C29FF6320B}"/>
            </c:ext>
          </c:extLst>
        </c:ser>
        <c:ser>
          <c:idx val="8"/>
          <c:order val="8"/>
          <c:tx>
            <c:strRef>
              <c:f>Sheet4!$B$417</c:f>
              <c:strCache>
                <c:ptCount val="1"/>
                <c:pt idx="0">
                  <c:v>img-359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Sheet4!$C$417:$K$417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31D-466E-AA0E-93C29FF6320B}"/>
            </c:ext>
          </c:extLst>
        </c:ser>
        <c:ser>
          <c:idx val="9"/>
          <c:order val="9"/>
          <c:tx>
            <c:strRef>
              <c:f>Sheet4!$B$418</c:f>
              <c:strCache>
                <c:ptCount val="1"/>
                <c:pt idx="0">
                  <c:v>img-360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Sheet4!$C$418:$K$418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31D-466E-AA0E-93C29FF6320B}"/>
            </c:ext>
          </c:extLst>
        </c:ser>
        <c:ser>
          <c:idx val="10"/>
          <c:order val="10"/>
          <c:tx>
            <c:strRef>
              <c:f>Sheet4!$B$419</c:f>
              <c:strCache>
                <c:ptCount val="1"/>
                <c:pt idx="0">
                  <c:v>img-361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Sheet4!$C$419:$K$419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31D-466E-AA0E-93C29FF6320B}"/>
            </c:ext>
          </c:extLst>
        </c:ser>
        <c:ser>
          <c:idx val="11"/>
          <c:order val="11"/>
          <c:tx>
            <c:strRef>
              <c:f>Sheet4!$B$420</c:f>
              <c:strCache>
                <c:ptCount val="1"/>
                <c:pt idx="0">
                  <c:v>img-362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Sheet4!$C$420:$K$420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31D-466E-AA0E-93C29FF6320B}"/>
            </c:ext>
          </c:extLst>
        </c:ser>
        <c:ser>
          <c:idx val="12"/>
          <c:order val="12"/>
          <c:tx>
            <c:strRef>
              <c:f>Sheet4!$B$421</c:f>
              <c:strCache>
                <c:ptCount val="1"/>
                <c:pt idx="0">
                  <c:v>img-363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Sheet4!$C$421:$K$421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31D-466E-AA0E-93C29FF6320B}"/>
            </c:ext>
          </c:extLst>
        </c:ser>
        <c:ser>
          <c:idx val="13"/>
          <c:order val="13"/>
          <c:tx>
            <c:strRef>
              <c:f>Sheet4!$B$422</c:f>
              <c:strCache>
                <c:ptCount val="1"/>
                <c:pt idx="0">
                  <c:v>img-364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Sheet4!$C$422:$K$422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B31D-466E-AA0E-93C29FF6320B}"/>
            </c:ext>
          </c:extLst>
        </c:ser>
        <c:ser>
          <c:idx val="14"/>
          <c:order val="14"/>
          <c:tx>
            <c:strRef>
              <c:f>Sheet4!$B$423</c:f>
              <c:strCache>
                <c:ptCount val="1"/>
                <c:pt idx="0">
                  <c:v>img-365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Sheet4!$C$423:$K$423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B31D-466E-AA0E-93C29FF6320B}"/>
            </c:ext>
          </c:extLst>
        </c:ser>
        <c:ser>
          <c:idx val="15"/>
          <c:order val="15"/>
          <c:tx>
            <c:strRef>
              <c:f>Sheet4!$B$424</c:f>
              <c:strCache>
                <c:ptCount val="1"/>
                <c:pt idx="0">
                  <c:v>img-366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Sheet4!$C$424:$K$424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B31D-466E-AA0E-93C29FF6320B}"/>
            </c:ext>
          </c:extLst>
        </c:ser>
        <c:ser>
          <c:idx val="16"/>
          <c:order val="16"/>
          <c:tx>
            <c:strRef>
              <c:f>Sheet4!$B$425</c:f>
              <c:strCache>
                <c:ptCount val="1"/>
                <c:pt idx="0">
                  <c:v>img-367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Sheet4!$C$425:$K$425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B31D-466E-AA0E-93C29FF6320B}"/>
            </c:ext>
          </c:extLst>
        </c:ser>
        <c:ser>
          <c:idx val="17"/>
          <c:order val="17"/>
          <c:tx>
            <c:strRef>
              <c:f>Sheet4!$B$426</c:f>
              <c:strCache>
                <c:ptCount val="1"/>
                <c:pt idx="0">
                  <c:v>img-368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Sheet4!$C$426:$K$426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B31D-466E-AA0E-93C29FF6320B}"/>
            </c:ext>
          </c:extLst>
        </c:ser>
        <c:ser>
          <c:idx val="18"/>
          <c:order val="18"/>
          <c:tx>
            <c:strRef>
              <c:f>Sheet4!$B$427</c:f>
              <c:strCache>
                <c:ptCount val="1"/>
                <c:pt idx="0">
                  <c:v>img-369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Sheet4!$C$427:$K$427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B31D-466E-AA0E-93C29FF6320B}"/>
            </c:ext>
          </c:extLst>
        </c:ser>
        <c:ser>
          <c:idx val="19"/>
          <c:order val="19"/>
          <c:tx>
            <c:strRef>
              <c:f>Sheet4!$B$428</c:f>
              <c:strCache>
                <c:ptCount val="1"/>
                <c:pt idx="0">
                  <c:v>img-370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Sheet4!$C$428:$K$428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B31D-466E-AA0E-93C29FF6320B}"/>
            </c:ext>
          </c:extLst>
        </c:ser>
        <c:ser>
          <c:idx val="20"/>
          <c:order val="20"/>
          <c:tx>
            <c:strRef>
              <c:f>Sheet4!$B$429</c:f>
              <c:strCache>
                <c:ptCount val="1"/>
                <c:pt idx="0">
                  <c:v>img-371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Sheet4!$C$429:$K$429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B31D-466E-AA0E-93C29FF6320B}"/>
            </c:ext>
          </c:extLst>
        </c:ser>
        <c:ser>
          <c:idx val="21"/>
          <c:order val="21"/>
          <c:tx>
            <c:strRef>
              <c:f>Sheet4!$B$430</c:f>
              <c:strCache>
                <c:ptCount val="1"/>
                <c:pt idx="0">
                  <c:v>img-372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Sheet4!$C$430:$K$430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B31D-466E-AA0E-93C29FF6320B}"/>
            </c:ext>
          </c:extLst>
        </c:ser>
        <c:ser>
          <c:idx val="22"/>
          <c:order val="22"/>
          <c:tx>
            <c:strRef>
              <c:f>Sheet4!$B$431</c:f>
              <c:strCache>
                <c:ptCount val="1"/>
                <c:pt idx="0">
                  <c:v>img-373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Sheet4!$C$431:$K$431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B31D-466E-AA0E-93C29FF6320B}"/>
            </c:ext>
          </c:extLst>
        </c:ser>
        <c:ser>
          <c:idx val="23"/>
          <c:order val="23"/>
          <c:tx>
            <c:strRef>
              <c:f>Sheet4!$B$432</c:f>
              <c:strCache>
                <c:ptCount val="1"/>
                <c:pt idx="0">
                  <c:v>img-374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Sheet4!$C$432:$K$432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B31D-466E-AA0E-93C29FF6320B}"/>
            </c:ext>
          </c:extLst>
        </c:ser>
        <c:ser>
          <c:idx val="24"/>
          <c:order val="24"/>
          <c:tx>
            <c:strRef>
              <c:f>Sheet4!$B$433</c:f>
              <c:strCache>
                <c:ptCount val="1"/>
                <c:pt idx="0">
                  <c:v>img-375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Sheet4!$C$433:$K$433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B31D-466E-AA0E-93C29FF6320B}"/>
            </c:ext>
          </c:extLst>
        </c:ser>
        <c:ser>
          <c:idx val="25"/>
          <c:order val="25"/>
          <c:tx>
            <c:strRef>
              <c:f>Sheet4!$B$434</c:f>
              <c:strCache>
                <c:ptCount val="1"/>
                <c:pt idx="0">
                  <c:v>img-376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Sheet4!$C$434:$K$434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B31D-466E-AA0E-93C29FF6320B}"/>
            </c:ext>
          </c:extLst>
        </c:ser>
        <c:ser>
          <c:idx val="26"/>
          <c:order val="26"/>
          <c:tx>
            <c:strRef>
              <c:f>Sheet4!$B$435</c:f>
              <c:strCache>
                <c:ptCount val="1"/>
                <c:pt idx="0">
                  <c:v>img-377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Sheet4!$C$435:$K$435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B31D-466E-AA0E-93C29FF6320B}"/>
            </c:ext>
          </c:extLst>
        </c:ser>
        <c:ser>
          <c:idx val="27"/>
          <c:order val="27"/>
          <c:tx>
            <c:strRef>
              <c:f>Sheet4!$B$436</c:f>
              <c:strCache>
                <c:ptCount val="1"/>
                <c:pt idx="0">
                  <c:v>img-378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Sheet4!$C$436:$K$436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B31D-466E-AA0E-93C29FF6320B}"/>
            </c:ext>
          </c:extLst>
        </c:ser>
        <c:ser>
          <c:idx val="28"/>
          <c:order val="28"/>
          <c:tx>
            <c:strRef>
              <c:f>Sheet4!$B$437</c:f>
              <c:strCache>
                <c:ptCount val="1"/>
                <c:pt idx="0">
                  <c:v>img-379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Sheet4!$C$437:$K$437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B31D-466E-AA0E-93C29FF6320B}"/>
            </c:ext>
          </c:extLst>
        </c:ser>
        <c:ser>
          <c:idx val="29"/>
          <c:order val="29"/>
          <c:tx>
            <c:strRef>
              <c:f>Sheet4!$B$438</c:f>
              <c:strCache>
                <c:ptCount val="1"/>
                <c:pt idx="0">
                  <c:v>img-380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Sheet4!$C$438:$K$438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B31D-466E-AA0E-93C29FF6320B}"/>
            </c:ext>
          </c:extLst>
        </c:ser>
        <c:ser>
          <c:idx val="30"/>
          <c:order val="30"/>
          <c:tx>
            <c:strRef>
              <c:f>Sheet4!$B$439</c:f>
              <c:strCache>
                <c:ptCount val="1"/>
                <c:pt idx="0">
                  <c:v>img-381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Sheet4!$C$439:$K$439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B31D-466E-AA0E-93C29FF6320B}"/>
            </c:ext>
          </c:extLst>
        </c:ser>
        <c:ser>
          <c:idx val="31"/>
          <c:order val="31"/>
          <c:tx>
            <c:strRef>
              <c:f>Sheet4!$B$440</c:f>
              <c:strCache>
                <c:ptCount val="1"/>
                <c:pt idx="0">
                  <c:v>img-382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Sheet4!$C$440:$K$440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B31D-466E-AA0E-93C29FF6320B}"/>
            </c:ext>
          </c:extLst>
        </c:ser>
        <c:ser>
          <c:idx val="32"/>
          <c:order val="32"/>
          <c:tx>
            <c:strRef>
              <c:f>Sheet4!$B$441</c:f>
              <c:strCache>
                <c:ptCount val="1"/>
                <c:pt idx="0">
                  <c:v>img-383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Sheet4!$C$441:$K$441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B31D-466E-AA0E-93C29FF6320B}"/>
            </c:ext>
          </c:extLst>
        </c:ser>
        <c:ser>
          <c:idx val="33"/>
          <c:order val="33"/>
          <c:tx>
            <c:strRef>
              <c:f>Sheet4!$B$442</c:f>
              <c:strCache>
                <c:ptCount val="1"/>
                <c:pt idx="0">
                  <c:v>img-384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Sheet4!$C$442:$K$442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B31D-466E-AA0E-93C29FF6320B}"/>
            </c:ext>
          </c:extLst>
        </c:ser>
        <c:ser>
          <c:idx val="34"/>
          <c:order val="34"/>
          <c:tx>
            <c:strRef>
              <c:f>Sheet4!$B$443</c:f>
              <c:strCache>
                <c:ptCount val="1"/>
                <c:pt idx="0">
                  <c:v>img-385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Sheet4!$C$443:$K$443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B31D-466E-AA0E-93C29FF6320B}"/>
            </c:ext>
          </c:extLst>
        </c:ser>
        <c:ser>
          <c:idx val="35"/>
          <c:order val="35"/>
          <c:tx>
            <c:strRef>
              <c:f>Sheet4!$B$444</c:f>
              <c:strCache>
                <c:ptCount val="1"/>
                <c:pt idx="0">
                  <c:v>img-386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Sheet4!$C$444:$K$444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3-B31D-466E-AA0E-93C29FF6320B}"/>
            </c:ext>
          </c:extLst>
        </c:ser>
        <c:ser>
          <c:idx val="36"/>
          <c:order val="36"/>
          <c:tx>
            <c:strRef>
              <c:f>Sheet4!$B$445</c:f>
              <c:strCache>
                <c:ptCount val="1"/>
                <c:pt idx="0">
                  <c:v>img-387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Sheet4!$C$445:$K$445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4-B31D-466E-AA0E-93C29FF6320B}"/>
            </c:ext>
          </c:extLst>
        </c:ser>
        <c:ser>
          <c:idx val="37"/>
          <c:order val="37"/>
          <c:tx>
            <c:strRef>
              <c:f>Sheet4!$B$446</c:f>
              <c:strCache>
                <c:ptCount val="1"/>
                <c:pt idx="0">
                  <c:v>img-388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Sheet4!$C$446:$K$446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B31D-466E-AA0E-93C29FF6320B}"/>
            </c:ext>
          </c:extLst>
        </c:ser>
        <c:ser>
          <c:idx val="38"/>
          <c:order val="38"/>
          <c:tx>
            <c:strRef>
              <c:f>Sheet4!$B$447</c:f>
              <c:strCache>
                <c:ptCount val="1"/>
                <c:pt idx="0">
                  <c:v>img-389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Sheet4!$C$447:$K$447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B31D-466E-AA0E-93C29FF6320B}"/>
            </c:ext>
          </c:extLst>
        </c:ser>
        <c:ser>
          <c:idx val="39"/>
          <c:order val="39"/>
          <c:tx>
            <c:strRef>
              <c:f>Sheet4!$B$448</c:f>
              <c:strCache>
                <c:ptCount val="1"/>
                <c:pt idx="0">
                  <c:v>img-390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Sheet4!$C$448:$K$448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7-B31D-466E-AA0E-93C29FF6320B}"/>
            </c:ext>
          </c:extLst>
        </c:ser>
        <c:ser>
          <c:idx val="40"/>
          <c:order val="40"/>
          <c:tx>
            <c:strRef>
              <c:f>Sheet4!$B$449</c:f>
              <c:strCache>
                <c:ptCount val="1"/>
                <c:pt idx="0">
                  <c:v>img-391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Sheet4!$C$449:$K$449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31D-466E-AA0E-93C29FF6320B}"/>
            </c:ext>
          </c:extLst>
        </c:ser>
        <c:ser>
          <c:idx val="41"/>
          <c:order val="41"/>
          <c:tx>
            <c:strRef>
              <c:f>Sheet4!$B$450</c:f>
              <c:strCache>
                <c:ptCount val="1"/>
                <c:pt idx="0">
                  <c:v>img-392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Sheet4!$C$450:$K$450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9-B31D-466E-AA0E-93C29FF6320B}"/>
            </c:ext>
          </c:extLst>
        </c:ser>
        <c:ser>
          <c:idx val="42"/>
          <c:order val="42"/>
          <c:tx>
            <c:strRef>
              <c:f>Sheet4!$B$451</c:f>
              <c:strCache>
                <c:ptCount val="1"/>
                <c:pt idx="0">
                  <c:v>img-393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Sheet4!$C$451:$K$451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A-B31D-466E-AA0E-93C29FF6320B}"/>
            </c:ext>
          </c:extLst>
        </c:ser>
        <c:ser>
          <c:idx val="43"/>
          <c:order val="43"/>
          <c:tx>
            <c:strRef>
              <c:f>Sheet4!$B$452</c:f>
              <c:strCache>
                <c:ptCount val="1"/>
                <c:pt idx="0">
                  <c:v>img-394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Sheet4!$C$452:$K$452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B-B31D-466E-AA0E-93C29FF6320B}"/>
            </c:ext>
          </c:extLst>
        </c:ser>
        <c:ser>
          <c:idx val="44"/>
          <c:order val="44"/>
          <c:tx>
            <c:strRef>
              <c:f>Sheet4!$B$453</c:f>
              <c:strCache>
                <c:ptCount val="1"/>
                <c:pt idx="0">
                  <c:v>img-395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Sheet4!$C$453:$K$453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C-B31D-466E-AA0E-93C29FF6320B}"/>
            </c:ext>
          </c:extLst>
        </c:ser>
        <c:ser>
          <c:idx val="45"/>
          <c:order val="45"/>
          <c:tx>
            <c:strRef>
              <c:f>Sheet4!$B$454</c:f>
              <c:strCache>
                <c:ptCount val="1"/>
                <c:pt idx="0">
                  <c:v>img-396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Sheet4!$C$454:$K$454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D-B31D-466E-AA0E-93C29FF6320B}"/>
            </c:ext>
          </c:extLst>
        </c:ser>
        <c:ser>
          <c:idx val="46"/>
          <c:order val="46"/>
          <c:tx>
            <c:strRef>
              <c:f>Sheet4!$B$455</c:f>
              <c:strCache>
                <c:ptCount val="1"/>
                <c:pt idx="0">
                  <c:v>img-397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Sheet4!$C$455:$K$455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E-B31D-466E-AA0E-93C29FF6320B}"/>
            </c:ext>
          </c:extLst>
        </c:ser>
        <c:ser>
          <c:idx val="47"/>
          <c:order val="47"/>
          <c:tx>
            <c:strRef>
              <c:f>Sheet4!$B$456</c:f>
              <c:strCache>
                <c:ptCount val="1"/>
                <c:pt idx="0">
                  <c:v>img-398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Sheet4!$C$456:$K$456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F-B31D-466E-AA0E-93C29FF6320B}"/>
            </c:ext>
          </c:extLst>
        </c:ser>
        <c:ser>
          <c:idx val="48"/>
          <c:order val="48"/>
          <c:tx>
            <c:strRef>
              <c:f>Sheet4!$B$457</c:f>
              <c:strCache>
                <c:ptCount val="1"/>
                <c:pt idx="0">
                  <c:v>img-399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Sheet4!$C$457:$K$457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0-B31D-466E-AA0E-93C29FF6320B}"/>
            </c:ext>
          </c:extLst>
        </c:ser>
        <c:ser>
          <c:idx val="49"/>
          <c:order val="49"/>
          <c:tx>
            <c:strRef>
              <c:f>Sheet4!$B$458</c:f>
              <c:strCache>
                <c:ptCount val="1"/>
                <c:pt idx="0">
                  <c:v>img-400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Sheet4!$C$458:$K$458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1-B31D-466E-AA0E-93C29FF6320B}"/>
            </c:ext>
          </c:extLst>
        </c:ser>
        <c:ser>
          <c:idx val="50"/>
          <c:order val="50"/>
          <c:tx>
            <c:strRef>
              <c:f>Sheet4!$B$459</c:f>
              <c:strCache>
                <c:ptCount val="1"/>
                <c:pt idx="0">
                  <c:v>img-401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Sheet4!$C$459:$K$459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2-B31D-466E-AA0E-93C29FF6320B}"/>
            </c:ext>
          </c:extLst>
        </c:ser>
        <c:ser>
          <c:idx val="51"/>
          <c:order val="51"/>
          <c:tx>
            <c:strRef>
              <c:f>Sheet4!$B$460</c:f>
              <c:strCache>
                <c:ptCount val="1"/>
                <c:pt idx="0">
                  <c:v>img-402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Sheet4!$C$460:$K$460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3-B31D-466E-AA0E-93C29FF6320B}"/>
            </c:ext>
          </c:extLst>
        </c:ser>
        <c:ser>
          <c:idx val="52"/>
          <c:order val="52"/>
          <c:tx>
            <c:strRef>
              <c:f>Sheet4!$B$461</c:f>
              <c:strCache>
                <c:ptCount val="1"/>
                <c:pt idx="0">
                  <c:v>img-403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Sheet4!$C$461:$K$461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4-B31D-466E-AA0E-93C29FF6320B}"/>
            </c:ext>
          </c:extLst>
        </c:ser>
        <c:ser>
          <c:idx val="53"/>
          <c:order val="53"/>
          <c:tx>
            <c:strRef>
              <c:f>Sheet4!$B$462</c:f>
              <c:strCache>
                <c:ptCount val="1"/>
                <c:pt idx="0">
                  <c:v>img-404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Sheet4!$C$462:$K$462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5-B31D-466E-AA0E-93C29FF6320B}"/>
            </c:ext>
          </c:extLst>
        </c:ser>
        <c:ser>
          <c:idx val="54"/>
          <c:order val="54"/>
          <c:tx>
            <c:strRef>
              <c:f>Sheet4!$B$463</c:f>
              <c:strCache>
                <c:ptCount val="1"/>
                <c:pt idx="0">
                  <c:v>img-405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Sheet4!$C$463:$K$463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6-B31D-466E-AA0E-93C29FF6320B}"/>
            </c:ext>
          </c:extLst>
        </c:ser>
        <c:ser>
          <c:idx val="55"/>
          <c:order val="55"/>
          <c:tx>
            <c:strRef>
              <c:f>Sheet4!$B$464</c:f>
              <c:strCache>
                <c:ptCount val="1"/>
                <c:pt idx="0">
                  <c:v>img-406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Sheet4!$C$464:$K$464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7-B31D-466E-AA0E-93C29FF6320B}"/>
            </c:ext>
          </c:extLst>
        </c:ser>
        <c:ser>
          <c:idx val="56"/>
          <c:order val="56"/>
          <c:tx>
            <c:strRef>
              <c:f>Sheet4!$B$465</c:f>
              <c:strCache>
                <c:ptCount val="1"/>
                <c:pt idx="0">
                  <c:v>img-407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Sheet4!$C$465:$K$465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8-B31D-466E-AA0E-93C29FF6320B}"/>
            </c:ext>
          </c:extLst>
        </c:ser>
        <c:ser>
          <c:idx val="57"/>
          <c:order val="57"/>
          <c:tx>
            <c:strRef>
              <c:f>Sheet4!$B$466</c:f>
              <c:strCache>
                <c:ptCount val="1"/>
                <c:pt idx="0">
                  <c:v>img-408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Sheet4!$C$466:$K$466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9-B31D-466E-AA0E-93C29FF6320B}"/>
            </c:ext>
          </c:extLst>
        </c:ser>
        <c:ser>
          <c:idx val="58"/>
          <c:order val="58"/>
          <c:tx>
            <c:strRef>
              <c:f>Sheet4!$B$467</c:f>
              <c:strCache>
                <c:ptCount val="1"/>
                <c:pt idx="0">
                  <c:v>img-409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Sheet4!$C$467:$K$467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A-B31D-466E-AA0E-93C29FF6320B}"/>
            </c:ext>
          </c:extLst>
        </c:ser>
        <c:ser>
          <c:idx val="59"/>
          <c:order val="59"/>
          <c:tx>
            <c:strRef>
              <c:f>Sheet4!$B$468</c:f>
              <c:strCache>
                <c:ptCount val="1"/>
                <c:pt idx="0">
                  <c:v>img-410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Sheet4!$C$468:$K$468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B-B31D-466E-AA0E-93C29FF6320B}"/>
            </c:ext>
          </c:extLst>
        </c:ser>
        <c:ser>
          <c:idx val="60"/>
          <c:order val="60"/>
          <c:tx>
            <c:strRef>
              <c:f>Sheet4!$B$469</c:f>
              <c:strCache>
                <c:ptCount val="1"/>
                <c:pt idx="0">
                  <c:v>img-411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Sheet4!$C$469:$K$469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C-B31D-466E-AA0E-93C29FF6320B}"/>
            </c:ext>
          </c:extLst>
        </c:ser>
        <c:ser>
          <c:idx val="61"/>
          <c:order val="61"/>
          <c:tx>
            <c:strRef>
              <c:f>Sheet4!$B$470</c:f>
              <c:strCache>
                <c:ptCount val="1"/>
                <c:pt idx="0">
                  <c:v>img-412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Sheet4!$C$470:$K$470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D-B31D-466E-AA0E-93C29FF6320B}"/>
            </c:ext>
          </c:extLst>
        </c:ser>
        <c:ser>
          <c:idx val="62"/>
          <c:order val="62"/>
          <c:tx>
            <c:strRef>
              <c:f>Sheet4!$B$471</c:f>
              <c:strCache>
                <c:ptCount val="1"/>
                <c:pt idx="0">
                  <c:v>img-413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Sheet4!$C$471:$K$471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E-B31D-466E-AA0E-93C29FF6320B}"/>
            </c:ext>
          </c:extLst>
        </c:ser>
        <c:ser>
          <c:idx val="63"/>
          <c:order val="63"/>
          <c:tx>
            <c:strRef>
              <c:f>Sheet4!$B$472</c:f>
              <c:strCache>
                <c:ptCount val="1"/>
                <c:pt idx="0">
                  <c:v>img-414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Sheet4!$C$472:$K$472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B31D-466E-AA0E-93C29FF6320B}"/>
            </c:ext>
          </c:extLst>
        </c:ser>
        <c:ser>
          <c:idx val="64"/>
          <c:order val="64"/>
          <c:tx>
            <c:strRef>
              <c:f>Sheet4!$B$473</c:f>
              <c:strCache>
                <c:ptCount val="1"/>
                <c:pt idx="0">
                  <c:v>img-415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Sheet4!$C$473:$K$473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B31D-466E-AA0E-93C29FF6320B}"/>
            </c:ext>
          </c:extLst>
        </c:ser>
        <c:ser>
          <c:idx val="65"/>
          <c:order val="65"/>
          <c:tx>
            <c:strRef>
              <c:f>Sheet4!$B$474</c:f>
              <c:strCache>
                <c:ptCount val="1"/>
                <c:pt idx="0">
                  <c:v>img-416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Sheet4!$C$474:$K$474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1-B31D-466E-AA0E-93C29FF6320B}"/>
            </c:ext>
          </c:extLst>
        </c:ser>
        <c:ser>
          <c:idx val="66"/>
          <c:order val="66"/>
          <c:tx>
            <c:strRef>
              <c:f>Sheet4!$B$475</c:f>
              <c:strCache>
                <c:ptCount val="1"/>
                <c:pt idx="0">
                  <c:v>img-417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Sheet4!$C$475:$K$475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2-B31D-466E-AA0E-93C29FF6320B}"/>
            </c:ext>
          </c:extLst>
        </c:ser>
        <c:ser>
          <c:idx val="67"/>
          <c:order val="67"/>
          <c:tx>
            <c:strRef>
              <c:f>Sheet4!$B$476</c:f>
              <c:strCache>
                <c:ptCount val="1"/>
                <c:pt idx="0">
                  <c:v>img-418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Sheet4!$C$476:$K$476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B31D-466E-AA0E-93C29FF6320B}"/>
            </c:ext>
          </c:extLst>
        </c:ser>
        <c:ser>
          <c:idx val="68"/>
          <c:order val="68"/>
          <c:tx>
            <c:strRef>
              <c:f>Sheet4!$B$477</c:f>
              <c:strCache>
                <c:ptCount val="1"/>
                <c:pt idx="0">
                  <c:v>img-419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Sheet4!$C$477:$K$477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B31D-466E-AA0E-93C29FF6320B}"/>
            </c:ext>
          </c:extLst>
        </c:ser>
        <c:ser>
          <c:idx val="69"/>
          <c:order val="69"/>
          <c:tx>
            <c:strRef>
              <c:f>Sheet4!$B$478</c:f>
              <c:strCache>
                <c:ptCount val="1"/>
                <c:pt idx="0">
                  <c:v>img-420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Sheet4!$C$478:$K$478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B31D-466E-AA0E-93C29FF6320B}"/>
            </c:ext>
          </c:extLst>
        </c:ser>
        <c:ser>
          <c:idx val="70"/>
          <c:order val="70"/>
          <c:tx>
            <c:strRef>
              <c:f>Sheet4!$B$479</c:f>
              <c:strCache>
                <c:ptCount val="1"/>
                <c:pt idx="0">
                  <c:v>img-421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Sheet4!$C$479:$K$479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B31D-466E-AA0E-93C29FF6320B}"/>
            </c:ext>
          </c:extLst>
        </c:ser>
        <c:ser>
          <c:idx val="71"/>
          <c:order val="71"/>
          <c:tx>
            <c:strRef>
              <c:f>Sheet4!$B$480</c:f>
              <c:strCache>
                <c:ptCount val="1"/>
                <c:pt idx="0">
                  <c:v>img-422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Sheet4!$C$480:$K$480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B31D-466E-AA0E-93C29FF6320B}"/>
            </c:ext>
          </c:extLst>
        </c:ser>
        <c:ser>
          <c:idx val="72"/>
          <c:order val="72"/>
          <c:tx>
            <c:strRef>
              <c:f>Sheet4!$B$481</c:f>
              <c:strCache>
                <c:ptCount val="1"/>
                <c:pt idx="0">
                  <c:v>img-423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Sheet4!$C$481:$K$481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B31D-466E-AA0E-93C29FF6320B}"/>
            </c:ext>
          </c:extLst>
        </c:ser>
        <c:ser>
          <c:idx val="73"/>
          <c:order val="73"/>
          <c:tx>
            <c:strRef>
              <c:f>Sheet4!$B$482</c:f>
              <c:strCache>
                <c:ptCount val="1"/>
                <c:pt idx="0">
                  <c:v>img-424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Sheet4!$C$482:$K$482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9-B31D-466E-AA0E-93C29FF6320B}"/>
            </c:ext>
          </c:extLst>
        </c:ser>
        <c:ser>
          <c:idx val="74"/>
          <c:order val="74"/>
          <c:tx>
            <c:strRef>
              <c:f>Sheet4!$B$483</c:f>
              <c:strCache>
                <c:ptCount val="1"/>
                <c:pt idx="0">
                  <c:v>img-425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Sheet4!$C$483:$K$483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A-B31D-466E-AA0E-93C29FF6320B}"/>
            </c:ext>
          </c:extLst>
        </c:ser>
        <c:ser>
          <c:idx val="75"/>
          <c:order val="75"/>
          <c:tx>
            <c:strRef>
              <c:f>Sheet4!$B$484</c:f>
              <c:strCache>
                <c:ptCount val="1"/>
                <c:pt idx="0">
                  <c:v>img-426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Sheet4!$C$484:$K$484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B-B31D-466E-AA0E-93C29FF6320B}"/>
            </c:ext>
          </c:extLst>
        </c:ser>
        <c:ser>
          <c:idx val="76"/>
          <c:order val="76"/>
          <c:tx>
            <c:strRef>
              <c:f>Sheet4!$B$485</c:f>
              <c:strCache>
                <c:ptCount val="1"/>
                <c:pt idx="0">
                  <c:v>img-427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Sheet4!$C$485:$K$485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C-B31D-466E-AA0E-93C29FF6320B}"/>
            </c:ext>
          </c:extLst>
        </c:ser>
        <c:ser>
          <c:idx val="77"/>
          <c:order val="77"/>
          <c:tx>
            <c:strRef>
              <c:f>Sheet4!$B$486</c:f>
              <c:strCache>
                <c:ptCount val="1"/>
                <c:pt idx="0">
                  <c:v>img-428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Sheet4!$C$486:$K$486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D-B31D-466E-AA0E-93C29FF6320B}"/>
            </c:ext>
          </c:extLst>
        </c:ser>
        <c:ser>
          <c:idx val="78"/>
          <c:order val="78"/>
          <c:tx>
            <c:strRef>
              <c:f>Sheet4!$B$487</c:f>
              <c:strCache>
                <c:ptCount val="1"/>
                <c:pt idx="0">
                  <c:v>img-429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Sheet4!$C$487:$K$487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E-B31D-466E-AA0E-93C29FF6320B}"/>
            </c:ext>
          </c:extLst>
        </c:ser>
        <c:ser>
          <c:idx val="79"/>
          <c:order val="79"/>
          <c:tx>
            <c:strRef>
              <c:f>Sheet4!$B$488</c:f>
              <c:strCache>
                <c:ptCount val="1"/>
                <c:pt idx="0">
                  <c:v>img-430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Sheet4!$C$488:$K$488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F-B31D-466E-AA0E-93C29FF6320B}"/>
            </c:ext>
          </c:extLst>
        </c:ser>
        <c:ser>
          <c:idx val="80"/>
          <c:order val="80"/>
          <c:tx>
            <c:strRef>
              <c:f>Sheet4!$B$489</c:f>
              <c:strCache>
                <c:ptCount val="1"/>
                <c:pt idx="0">
                  <c:v>img-431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Sheet4!$C$489:$K$489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0-B31D-466E-AA0E-93C29FF6320B}"/>
            </c:ext>
          </c:extLst>
        </c:ser>
        <c:ser>
          <c:idx val="81"/>
          <c:order val="81"/>
          <c:tx>
            <c:strRef>
              <c:f>Sheet4!$B$490</c:f>
              <c:strCache>
                <c:ptCount val="1"/>
                <c:pt idx="0">
                  <c:v>img-432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Sheet4!$C$490:$K$490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1-B31D-466E-AA0E-93C29FF6320B}"/>
            </c:ext>
          </c:extLst>
        </c:ser>
        <c:ser>
          <c:idx val="82"/>
          <c:order val="82"/>
          <c:tx>
            <c:strRef>
              <c:f>Sheet4!$B$491</c:f>
              <c:strCache>
                <c:ptCount val="1"/>
                <c:pt idx="0">
                  <c:v>img-433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Sheet4!$C$491:$K$491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2-B31D-466E-AA0E-93C29FF6320B}"/>
            </c:ext>
          </c:extLst>
        </c:ser>
        <c:ser>
          <c:idx val="83"/>
          <c:order val="83"/>
          <c:tx>
            <c:strRef>
              <c:f>Sheet4!$B$492</c:f>
              <c:strCache>
                <c:ptCount val="1"/>
                <c:pt idx="0">
                  <c:v>img-434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Sheet4!$C$492:$K$492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3-B31D-466E-AA0E-93C29FF6320B}"/>
            </c:ext>
          </c:extLst>
        </c:ser>
        <c:ser>
          <c:idx val="84"/>
          <c:order val="84"/>
          <c:tx>
            <c:strRef>
              <c:f>Sheet4!$B$493</c:f>
              <c:strCache>
                <c:ptCount val="1"/>
                <c:pt idx="0">
                  <c:v>img-435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Sheet4!$C$493:$K$493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4-B31D-466E-AA0E-93C29FF6320B}"/>
            </c:ext>
          </c:extLst>
        </c:ser>
        <c:ser>
          <c:idx val="85"/>
          <c:order val="85"/>
          <c:tx>
            <c:strRef>
              <c:f>Sheet4!$B$494</c:f>
              <c:strCache>
                <c:ptCount val="1"/>
                <c:pt idx="0">
                  <c:v>img-436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Sheet4!$C$494:$K$494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5-B31D-466E-AA0E-93C29FF6320B}"/>
            </c:ext>
          </c:extLst>
        </c:ser>
        <c:ser>
          <c:idx val="86"/>
          <c:order val="86"/>
          <c:tx>
            <c:strRef>
              <c:f>Sheet4!$B$495</c:f>
              <c:strCache>
                <c:ptCount val="1"/>
                <c:pt idx="0">
                  <c:v>img-437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Sheet4!$C$495:$K$495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6-B31D-466E-AA0E-93C29FF6320B}"/>
            </c:ext>
          </c:extLst>
        </c:ser>
        <c:ser>
          <c:idx val="87"/>
          <c:order val="87"/>
          <c:tx>
            <c:strRef>
              <c:f>Sheet4!$B$496</c:f>
              <c:strCache>
                <c:ptCount val="1"/>
                <c:pt idx="0">
                  <c:v>img-438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Sheet4!$C$496:$K$496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7-B31D-466E-AA0E-93C29FF6320B}"/>
            </c:ext>
          </c:extLst>
        </c:ser>
        <c:ser>
          <c:idx val="88"/>
          <c:order val="88"/>
          <c:tx>
            <c:strRef>
              <c:f>Sheet4!$B$497</c:f>
              <c:strCache>
                <c:ptCount val="1"/>
                <c:pt idx="0">
                  <c:v>img-439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Sheet4!$C$497:$K$497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8-B31D-466E-AA0E-93C29FF6320B}"/>
            </c:ext>
          </c:extLst>
        </c:ser>
        <c:ser>
          <c:idx val="89"/>
          <c:order val="89"/>
          <c:tx>
            <c:strRef>
              <c:f>Sheet4!$B$498</c:f>
              <c:strCache>
                <c:ptCount val="1"/>
                <c:pt idx="0">
                  <c:v>img-440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Sheet4!$C$498:$K$498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9-B31D-466E-AA0E-93C29FF6320B}"/>
            </c:ext>
          </c:extLst>
        </c:ser>
        <c:ser>
          <c:idx val="90"/>
          <c:order val="90"/>
          <c:tx>
            <c:strRef>
              <c:f>Sheet4!$B$499</c:f>
              <c:strCache>
                <c:ptCount val="1"/>
                <c:pt idx="0">
                  <c:v>img-441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Sheet4!$C$499:$K$499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A-B31D-466E-AA0E-93C29FF6320B}"/>
            </c:ext>
          </c:extLst>
        </c:ser>
        <c:ser>
          <c:idx val="91"/>
          <c:order val="91"/>
          <c:tx>
            <c:strRef>
              <c:f>Sheet4!$B$500</c:f>
              <c:strCache>
                <c:ptCount val="1"/>
                <c:pt idx="0">
                  <c:v>img-442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Sheet4!$C$500:$K$500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B-B31D-466E-AA0E-93C29FF6320B}"/>
            </c:ext>
          </c:extLst>
        </c:ser>
        <c:ser>
          <c:idx val="92"/>
          <c:order val="92"/>
          <c:tx>
            <c:strRef>
              <c:f>Sheet4!$B$501</c:f>
              <c:strCache>
                <c:ptCount val="1"/>
                <c:pt idx="0">
                  <c:v>img-443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Sheet4!$C$501:$K$501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C-B31D-466E-AA0E-93C29FF6320B}"/>
            </c:ext>
          </c:extLst>
        </c:ser>
        <c:ser>
          <c:idx val="93"/>
          <c:order val="93"/>
          <c:tx>
            <c:strRef>
              <c:f>Sheet4!$B$502</c:f>
              <c:strCache>
                <c:ptCount val="1"/>
                <c:pt idx="0">
                  <c:v>img-444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Sheet4!$C$502:$K$502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D-B31D-466E-AA0E-93C29FF6320B}"/>
            </c:ext>
          </c:extLst>
        </c:ser>
        <c:ser>
          <c:idx val="94"/>
          <c:order val="94"/>
          <c:tx>
            <c:strRef>
              <c:f>Sheet4!$B$503</c:f>
              <c:strCache>
                <c:ptCount val="1"/>
                <c:pt idx="0">
                  <c:v>img-445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Sheet4!$C$503:$K$503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E-B31D-466E-AA0E-93C29FF6320B}"/>
            </c:ext>
          </c:extLst>
        </c:ser>
        <c:ser>
          <c:idx val="95"/>
          <c:order val="95"/>
          <c:tx>
            <c:strRef>
              <c:f>Sheet4!$B$504</c:f>
              <c:strCache>
                <c:ptCount val="1"/>
                <c:pt idx="0">
                  <c:v>img-446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Sheet4!$C$504:$K$504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F-B31D-466E-AA0E-93C29FF6320B}"/>
            </c:ext>
          </c:extLst>
        </c:ser>
        <c:ser>
          <c:idx val="96"/>
          <c:order val="96"/>
          <c:tx>
            <c:strRef>
              <c:f>Sheet4!$B$505</c:f>
              <c:strCache>
                <c:ptCount val="1"/>
                <c:pt idx="0">
                  <c:v>img-447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Sheet4!$C$505:$K$505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0-B31D-466E-AA0E-93C29FF6320B}"/>
            </c:ext>
          </c:extLst>
        </c:ser>
        <c:ser>
          <c:idx val="97"/>
          <c:order val="97"/>
          <c:tx>
            <c:strRef>
              <c:f>Sheet4!$B$506</c:f>
              <c:strCache>
                <c:ptCount val="1"/>
                <c:pt idx="0">
                  <c:v>img-448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Sheet4!$C$506:$K$506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1-B31D-466E-AA0E-93C29FF6320B}"/>
            </c:ext>
          </c:extLst>
        </c:ser>
        <c:ser>
          <c:idx val="98"/>
          <c:order val="98"/>
          <c:tx>
            <c:strRef>
              <c:f>Sheet4!$B$507</c:f>
              <c:strCache>
                <c:ptCount val="1"/>
                <c:pt idx="0">
                  <c:v>img-449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Sheet4!$C$507:$K$507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2-B31D-466E-AA0E-93C29FF6320B}"/>
            </c:ext>
          </c:extLst>
        </c:ser>
        <c:ser>
          <c:idx val="99"/>
          <c:order val="99"/>
          <c:tx>
            <c:strRef>
              <c:f>Sheet4!$B$508</c:f>
              <c:strCache>
                <c:ptCount val="1"/>
                <c:pt idx="0">
                  <c:v>img-450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Sheet4!$C$508:$K$508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3-B31D-466E-AA0E-93C29FF6320B}"/>
            </c:ext>
          </c:extLst>
        </c:ser>
        <c:ser>
          <c:idx val="100"/>
          <c:order val="100"/>
          <c:tx>
            <c:strRef>
              <c:f>Sheet4!$B$509</c:f>
              <c:strCache>
                <c:ptCount val="1"/>
                <c:pt idx="0">
                  <c:v>img-451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Sheet4!$C$509:$K$509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4-B31D-466E-AA0E-93C29FF6320B}"/>
            </c:ext>
          </c:extLst>
        </c:ser>
        <c:ser>
          <c:idx val="101"/>
          <c:order val="101"/>
          <c:tx>
            <c:strRef>
              <c:f>Sheet4!$B$510</c:f>
              <c:strCache>
                <c:ptCount val="1"/>
                <c:pt idx="0">
                  <c:v>img-452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Sheet4!$C$510:$K$510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5-B31D-466E-AA0E-93C29FF6320B}"/>
            </c:ext>
          </c:extLst>
        </c:ser>
        <c:ser>
          <c:idx val="102"/>
          <c:order val="102"/>
          <c:tx>
            <c:strRef>
              <c:f>Sheet4!$B$511</c:f>
              <c:strCache>
                <c:ptCount val="1"/>
                <c:pt idx="0">
                  <c:v>img-453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Sheet4!$C$511:$K$511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6-B31D-466E-AA0E-93C29FF6320B}"/>
            </c:ext>
          </c:extLst>
        </c:ser>
        <c:ser>
          <c:idx val="103"/>
          <c:order val="103"/>
          <c:tx>
            <c:strRef>
              <c:f>Sheet4!$B$512</c:f>
              <c:strCache>
                <c:ptCount val="1"/>
                <c:pt idx="0">
                  <c:v>img-454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Sheet4!$C$512:$K$512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7-B31D-466E-AA0E-93C29FF6320B}"/>
            </c:ext>
          </c:extLst>
        </c:ser>
        <c:ser>
          <c:idx val="104"/>
          <c:order val="104"/>
          <c:tx>
            <c:strRef>
              <c:f>Sheet4!$B$513</c:f>
              <c:strCache>
                <c:ptCount val="1"/>
                <c:pt idx="0">
                  <c:v>img-455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Sheet4!$C$513:$K$513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8-B31D-466E-AA0E-93C29FF6320B}"/>
            </c:ext>
          </c:extLst>
        </c:ser>
        <c:ser>
          <c:idx val="105"/>
          <c:order val="105"/>
          <c:tx>
            <c:strRef>
              <c:f>Sheet4!$B$514</c:f>
              <c:strCache>
                <c:ptCount val="1"/>
                <c:pt idx="0">
                  <c:v>img-456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Sheet4!$C$514:$K$514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9-B31D-466E-AA0E-93C29FF6320B}"/>
            </c:ext>
          </c:extLst>
        </c:ser>
        <c:ser>
          <c:idx val="106"/>
          <c:order val="106"/>
          <c:tx>
            <c:strRef>
              <c:f>Sheet4!$B$515</c:f>
              <c:strCache>
                <c:ptCount val="1"/>
                <c:pt idx="0">
                  <c:v>img-457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Sheet4!$C$515:$K$515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A-B31D-466E-AA0E-93C29FF6320B}"/>
            </c:ext>
          </c:extLst>
        </c:ser>
        <c:ser>
          <c:idx val="107"/>
          <c:order val="107"/>
          <c:tx>
            <c:strRef>
              <c:f>Sheet4!$B$516</c:f>
              <c:strCache>
                <c:ptCount val="1"/>
                <c:pt idx="0">
                  <c:v>img-458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Sheet4!$C$516:$K$516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B-B31D-466E-AA0E-93C29FF6320B}"/>
            </c:ext>
          </c:extLst>
        </c:ser>
        <c:ser>
          <c:idx val="108"/>
          <c:order val="108"/>
          <c:tx>
            <c:strRef>
              <c:f>Sheet4!$B$517</c:f>
              <c:strCache>
                <c:ptCount val="1"/>
                <c:pt idx="0">
                  <c:v>img-459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Sheet4!$C$517:$K$517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C-B31D-466E-AA0E-93C29FF6320B}"/>
            </c:ext>
          </c:extLst>
        </c:ser>
        <c:ser>
          <c:idx val="109"/>
          <c:order val="109"/>
          <c:tx>
            <c:strRef>
              <c:f>Sheet4!$B$518</c:f>
              <c:strCache>
                <c:ptCount val="1"/>
                <c:pt idx="0">
                  <c:v>img-460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Sheet4!$C$518:$K$518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D-B31D-466E-AA0E-93C29FF6320B}"/>
            </c:ext>
          </c:extLst>
        </c:ser>
        <c:ser>
          <c:idx val="110"/>
          <c:order val="110"/>
          <c:tx>
            <c:strRef>
              <c:f>Sheet4!$B$519</c:f>
              <c:strCache>
                <c:ptCount val="1"/>
                <c:pt idx="0">
                  <c:v>img-461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Sheet4!$C$519:$K$519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E-B31D-466E-AA0E-93C29FF6320B}"/>
            </c:ext>
          </c:extLst>
        </c:ser>
        <c:ser>
          <c:idx val="111"/>
          <c:order val="111"/>
          <c:tx>
            <c:strRef>
              <c:f>Sheet4!$B$520</c:f>
              <c:strCache>
                <c:ptCount val="1"/>
                <c:pt idx="0">
                  <c:v>img-462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Sheet4!$C$520:$K$520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F-B31D-466E-AA0E-93C29FF6320B}"/>
            </c:ext>
          </c:extLst>
        </c:ser>
        <c:ser>
          <c:idx val="112"/>
          <c:order val="112"/>
          <c:tx>
            <c:strRef>
              <c:f>Sheet4!$B$521</c:f>
              <c:strCache>
                <c:ptCount val="1"/>
                <c:pt idx="0">
                  <c:v>img-463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Sheet4!$C$521:$K$521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0-B31D-466E-AA0E-93C29FF6320B}"/>
            </c:ext>
          </c:extLst>
        </c:ser>
        <c:ser>
          <c:idx val="113"/>
          <c:order val="113"/>
          <c:tx>
            <c:strRef>
              <c:f>Sheet4!$B$522</c:f>
              <c:strCache>
                <c:ptCount val="1"/>
                <c:pt idx="0">
                  <c:v>img-464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Sheet4!$C$522:$K$522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1-B31D-466E-AA0E-93C29FF6320B}"/>
            </c:ext>
          </c:extLst>
        </c:ser>
        <c:ser>
          <c:idx val="114"/>
          <c:order val="114"/>
          <c:tx>
            <c:strRef>
              <c:f>Sheet4!$B$523</c:f>
              <c:strCache>
                <c:ptCount val="1"/>
                <c:pt idx="0">
                  <c:v>img-465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Sheet4!$C$523:$K$523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2-B31D-466E-AA0E-93C29FF6320B}"/>
            </c:ext>
          </c:extLst>
        </c:ser>
        <c:ser>
          <c:idx val="115"/>
          <c:order val="115"/>
          <c:tx>
            <c:strRef>
              <c:f>Sheet4!$B$524</c:f>
              <c:strCache>
                <c:ptCount val="1"/>
                <c:pt idx="0">
                  <c:v>img-466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Sheet4!$C$524:$K$524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3-B31D-466E-AA0E-93C29FF6320B}"/>
            </c:ext>
          </c:extLst>
        </c:ser>
        <c:ser>
          <c:idx val="116"/>
          <c:order val="116"/>
          <c:tx>
            <c:strRef>
              <c:f>Sheet4!$B$525</c:f>
              <c:strCache>
                <c:ptCount val="1"/>
                <c:pt idx="0">
                  <c:v>img-467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Sheet4!$C$525:$K$525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4-B31D-466E-AA0E-93C29FF6320B}"/>
            </c:ext>
          </c:extLst>
        </c:ser>
        <c:ser>
          <c:idx val="117"/>
          <c:order val="117"/>
          <c:tx>
            <c:strRef>
              <c:f>Sheet4!$B$526</c:f>
              <c:strCache>
                <c:ptCount val="1"/>
                <c:pt idx="0">
                  <c:v>img-468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Sheet4!$C$526:$K$526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5-B31D-466E-AA0E-93C29FF6320B}"/>
            </c:ext>
          </c:extLst>
        </c:ser>
        <c:ser>
          <c:idx val="118"/>
          <c:order val="118"/>
          <c:tx>
            <c:strRef>
              <c:f>Sheet4!$B$527</c:f>
              <c:strCache>
                <c:ptCount val="1"/>
                <c:pt idx="0">
                  <c:v>img-469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Sheet4!$C$527:$K$527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6-B31D-466E-AA0E-93C29FF6320B}"/>
            </c:ext>
          </c:extLst>
        </c:ser>
        <c:ser>
          <c:idx val="119"/>
          <c:order val="119"/>
          <c:tx>
            <c:strRef>
              <c:f>Sheet4!$B$528</c:f>
              <c:strCache>
                <c:ptCount val="1"/>
                <c:pt idx="0">
                  <c:v>img-470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Sheet4!$C$528:$K$528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7-B31D-466E-AA0E-93C29FF6320B}"/>
            </c:ext>
          </c:extLst>
        </c:ser>
        <c:ser>
          <c:idx val="120"/>
          <c:order val="120"/>
          <c:tx>
            <c:strRef>
              <c:f>Sheet4!$B$529</c:f>
              <c:strCache>
                <c:ptCount val="1"/>
                <c:pt idx="0">
                  <c:v>img-471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Sheet4!$C$529:$K$529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8-B31D-466E-AA0E-93C29FF6320B}"/>
            </c:ext>
          </c:extLst>
        </c:ser>
        <c:ser>
          <c:idx val="121"/>
          <c:order val="121"/>
          <c:tx>
            <c:strRef>
              <c:f>Sheet4!$B$530</c:f>
              <c:strCache>
                <c:ptCount val="1"/>
                <c:pt idx="0">
                  <c:v>img-472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Sheet4!$C$530:$K$530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9-B31D-466E-AA0E-93C29FF6320B}"/>
            </c:ext>
          </c:extLst>
        </c:ser>
        <c:ser>
          <c:idx val="122"/>
          <c:order val="122"/>
          <c:tx>
            <c:strRef>
              <c:f>Sheet4!$B$531</c:f>
              <c:strCache>
                <c:ptCount val="1"/>
                <c:pt idx="0">
                  <c:v>img-473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Sheet4!$C$531:$K$531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A-B31D-466E-AA0E-93C29FF6320B}"/>
            </c:ext>
          </c:extLst>
        </c:ser>
        <c:ser>
          <c:idx val="123"/>
          <c:order val="123"/>
          <c:tx>
            <c:strRef>
              <c:f>Sheet4!$B$532</c:f>
              <c:strCache>
                <c:ptCount val="1"/>
                <c:pt idx="0">
                  <c:v>img-474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Sheet4!$C$532:$K$532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B-B31D-466E-AA0E-93C29FF6320B}"/>
            </c:ext>
          </c:extLst>
        </c:ser>
        <c:ser>
          <c:idx val="124"/>
          <c:order val="124"/>
          <c:tx>
            <c:strRef>
              <c:f>Sheet4!$B$533</c:f>
              <c:strCache>
                <c:ptCount val="1"/>
                <c:pt idx="0">
                  <c:v>img-475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Sheet4!$C$533:$K$533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C-B31D-466E-AA0E-93C29FF6320B}"/>
            </c:ext>
          </c:extLst>
        </c:ser>
        <c:ser>
          <c:idx val="125"/>
          <c:order val="125"/>
          <c:tx>
            <c:strRef>
              <c:f>Sheet4!$B$534</c:f>
              <c:strCache>
                <c:ptCount val="1"/>
                <c:pt idx="0">
                  <c:v>img-476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Sheet4!$C$534:$K$534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D-B31D-466E-AA0E-93C29FF6320B}"/>
            </c:ext>
          </c:extLst>
        </c:ser>
        <c:ser>
          <c:idx val="126"/>
          <c:order val="126"/>
          <c:tx>
            <c:strRef>
              <c:f>Sheet4!$B$535</c:f>
              <c:strCache>
                <c:ptCount val="1"/>
                <c:pt idx="0">
                  <c:v>img-477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Sheet4!$C$535:$K$535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E-B31D-466E-AA0E-93C29FF6320B}"/>
            </c:ext>
          </c:extLst>
        </c:ser>
        <c:ser>
          <c:idx val="127"/>
          <c:order val="127"/>
          <c:tx>
            <c:strRef>
              <c:f>Sheet4!$B$536</c:f>
              <c:strCache>
                <c:ptCount val="1"/>
                <c:pt idx="0">
                  <c:v>img-478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Sheet4!$C$536:$K$536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F-B31D-466E-AA0E-93C29FF6320B}"/>
            </c:ext>
          </c:extLst>
        </c:ser>
        <c:ser>
          <c:idx val="128"/>
          <c:order val="128"/>
          <c:tx>
            <c:strRef>
              <c:f>Sheet4!$B$537</c:f>
              <c:strCache>
                <c:ptCount val="1"/>
                <c:pt idx="0">
                  <c:v>img-479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Sheet4!$C$537:$K$537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0-B31D-466E-AA0E-93C29FF6320B}"/>
            </c:ext>
          </c:extLst>
        </c:ser>
        <c:ser>
          <c:idx val="129"/>
          <c:order val="129"/>
          <c:tx>
            <c:strRef>
              <c:f>Sheet4!$B$538</c:f>
              <c:strCache>
                <c:ptCount val="1"/>
                <c:pt idx="0">
                  <c:v>img-480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Sheet4!$C$538:$K$538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1-B31D-466E-AA0E-93C29FF6320B}"/>
            </c:ext>
          </c:extLst>
        </c:ser>
        <c:ser>
          <c:idx val="130"/>
          <c:order val="130"/>
          <c:tx>
            <c:strRef>
              <c:f>Sheet4!$B$539</c:f>
              <c:strCache>
                <c:ptCount val="1"/>
                <c:pt idx="0">
                  <c:v>img-481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Sheet4!$C$539:$K$539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2-B31D-466E-AA0E-93C29FF6320B}"/>
            </c:ext>
          </c:extLst>
        </c:ser>
        <c:ser>
          <c:idx val="131"/>
          <c:order val="131"/>
          <c:tx>
            <c:strRef>
              <c:f>Sheet4!$B$540</c:f>
              <c:strCache>
                <c:ptCount val="1"/>
                <c:pt idx="0">
                  <c:v>img-482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Sheet4!$C$540:$K$540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3-B31D-466E-AA0E-93C29FF6320B}"/>
            </c:ext>
          </c:extLst>
        </c:ser>
        <c:ser>
          <c:idx val="132"/>
          <c:order val="132"/>
          <c:tx>
            <c:strRef>
              <c:f>Sheet4!$B$541</c:f>
              <c:strCache>
                <c:ptCount val="1"/>
                <c:pt idx="0">
                  <c:v>img-483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Sheet4!$C$541:$K$541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4-B31D-466E-AA0E-93C29FF6320B}"/>
            </c:ext>
          </c:extLst>
        </c:ser>
        <c:ser>
          <c:idx val="133"/>
          <c:order val="133"/>
          <c:tx>
            <c:strRef>
              <c:f>Sheet4!$B$542</c:f>
              <c:strCache>
                <c:ptCount val="1"/>
                <c:pt idx="0">
                  <c:v>img-484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Sheet4!$C$542:$K$542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5-B31D-466E-AA0E-93C29FF6320B}"/>
            </c:ext>
          </c:extLst>
        </c:ser>
        <c:ser>
          <c:idx val="134"/>
          <c:order val="134"/>
          <c:tx>
            <c:strRef>
              <c:f>Sheet4!$B$543</c:f>
              <c:strCache>
                <c:ptCount val="1"/>
                <c:pt idx="0">
                  <c:v>img-485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Sheet4!$C$543:$K$543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6-B31D-466E-AA0E-93C29FF6320B}"/>
            </c:ext>
          </c:extLst>
        </c:ser>
        <c:ser>
          <c:idx val="135"/>
          <c:order val="135"/>
          <c:tx>
            <c:strRef>
              <c:f>Sheet4!$B$544</c:f>
              <c:strCache>
                <c:ptCount val="1"/>
                <c:pt idx="0">
                  <c:v>img-486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Sheet4!$C$544:$K$544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7-B31D-466E-AA0E-93C29FF6320B}"/>
            </c:ext>
          </c:extLst>
        </c:ser>
        <c:ser>
          <c:idx val="136"/>
          <c:order val="136"/>
          <c:tx>
            <c:strRef>
              <c:f>Sheet4!$B$545</c:f>
              <c:strCache>
                <c:ptCount val="1"/>
                <c:pt idx="0">
                  <c:v>img-487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Sheet4!$C$545:$K$545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8-B31D-466E-AA0E-93C29FF6320B}"/>
            </c:ext>
          </c:extLst>
        </c:ser>
        <c:ser>
          <c:idx val="137"/>
          <c:order val="137"/>
          <c:tx>
            <c:strRef>
              <c:f>Sheet4!$B$546</c:f>
              <c:strCache>
                <c:ptCount val="1"/>
                <c:pt idx="0">
                  <c:v>img-488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Sheet4!$C$546:$K$546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9-B31D-466E-AA0E-93C29FF6320B}"/>
            </c:ext>
          </c:extLst>
        </c:ser>
        <c:ser>
          <c:idx val="138"/>
          <c:order val="138"/>
          <c:tx>
            <c:strRef>
              <c:f>Sheet4!$B$547</c:f>
              <c:strCache>
                <c:ptCount val="1"/>
                <c:pt idx="0">
                  <c:v>img-489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Sheet4!$C$547:$K$547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A-B31D-466E-AA0E-93C29FF6320B}"/>
            </c:ext>
          </c:extLst>
        </c:ser>
        <c:ser>
          <c:idx val="139"/>
          <c:order val="139"/>
          <c:tx>
            <c:strRef>
              <c:f>Sheet4!$B$548</c:f>
              <c:strCache>
                <c:ptCount val="1"/>
                <c:pt idx="0">
                  <c:v>img-490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Sheet4!$C$548:$K$548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B-B31D-466E-AA0E-93C29FF6320B}"/>
            </c:ext>
          </c:extLst>
        </c:ser>
        <c:ser>
          <c:idx val="140"/>
          <c:order val="140"/>
          <c:tx>
            <c:strRef>
              <c:f>Sheet4!$B$549</c:f>
              <c:strCache>
                <c:ptCount val="1"/>
                <c:pt idx="0">
                  <c:v>img-491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Sheet4!$C$549:$K$549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C-B31D-466E-AA0E-93C29FF6320B}"/>
            </c:ext>
          </c:extLst>
        </c:ser>
        <c:ser>
          <c:idx val="141"/>
          <c:order val="141"/>
          <c:tx>
            <c:strRef>
              <c:f>Sheet4!$B$550</c:f>
              <c:strCache>
                <c:ptCount val="1"/>
                <c:pt idx="0">
                  <c:v>img-492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Sheet4!$C$550:$K$550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D-B31D-466E-AA0E-93C29FF6320B}"/>
            </c:ext>
          </c:extLst>
        </c:ser>
        <c:ser>
          <c:idx val="142"/>
          <c:order val="142"/>
          <c:tx>
            <c:strRef>
              <c:f>Sheet4!$B$551</c:f>
              <c:strCache>
                <c:ptCount val="1"/>
                <c:pt idx="0">
                  <c:v>img-493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Sheet4!$C$551:$K$551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E-B31D-466E-AA0E-93C29FF6320B}"/>
            </c:ext>
          </c:extLst>
        </c:ser>
        <c:ser>
          <c:idx val="143"/>
          <c:order val="143"/>
          <c:tx>
            <c:strRef>
              <c:f>Sheet4!$B$552</c:f>
              <c:strCache>
                <c:ptCount val="1"/>
                <c:pt idx="0">
                  <c:v>img-494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Sheet4!$C$552:$K$552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F-B31D-466E-AA0E-93C29FF6320B}"/>
            </c:ext>
          </c:extLst>
        </c:ser>
        <c:ser>
          <c:idx val="144"/>
          <c:order val="144"/>
          <c:tx>
            <c:strRef>
              <c:f>Sheet4!$B$553</c:f>
              <c:strCache>
                <c:ptCount val="1"/>
                <c:pt idx="0">
                  <c:v>img-495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Sheet4!$C$553:$K$553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0-B31D-466E-AA0E-93C29FF6320B}"/>
            </c:ext>
          </c:extLst>
        </c:ser>
        <c:ser>
          <c:idx val="145"/>
          <c:order val="145"/>
          <c:tx>
            <c:strRef>
              <c:f>Sheet4!$B$554</c:f>
              <c:strCache>
                <c:ptCount val="1"/>
                <c:pt idx="0">
                  <c:v>img-496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Sheet4!$C$554:$K$554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1-B31D-466E-AA0E-93C29FF6320B}"/>
            </c:ext>
          </c:extLst>
        </c:ser>
        <c:ser>
          <c:idx val="146"/>
          <c:order val="146"/>
          <c:tx>
            <c:strRef>
              <c:f>Sheet4!$B$555</c:f>
              <c:strCache>
                <c:ptCount val="1"/>
                <c:pt idx="0">
                  <c:v>img-497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Sheet4!$C$555:$K$555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2-B31D-466E-AA0E-93C29FF6320B}"/>
            </c:ext>
          </c:extLst>
        </c:ser>
        <c:ser>
          <c:idx val="147"/>
          <c:order val="147"/>
          <c:tx>
            <c:strRef>
              <c:f>Sheet4!$B$556</c:f>
              <c:strCache>
                <c:ptCount val="1"/>
                <c:pt idx="0">
                  <c:v>img-498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Sheet4!$C$556:$K$556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3-B31D-466E-AA0E-93C29FF6320B}"/>
            </c:ext>
          </c:extLst>
        </c:ser>
        <c:ser>
          <c:idx val="148"/>
          <c:order val="148"/>
          <c:tx>
            <c:strRef>
              <c:f>Sheet4!$B$557</c:f>
              <c:strCache>
                <c:ptCount val="1"/>
                <c:pt idx="0">
                  <c:v>img-499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Sheet4!$C$557:$K$557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4-B31D-466E-AA0E-93C29FF6320B}"/>
            </c:ext>
          </c:extLst>
        </c:ser>
        <c:ser>
          <c:idx val="149"/>
          <c:order val="149"/>
          <c:tx>
            <c:strRef>
              <c:f>Sheet4!$B$558</c:f>
              <c:strCache>
                <c:ptCount val="1"/>
                <c:pt idx="0">
                  <c:v>img-500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Sheet4!$C$407:$K$408</c:f>
              <c:multiLvlStrCache>
                <c:ptCount val="9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:lvl>
                <c:lvl>
                  <c:pt idx="0">
                    <c:v>user1</c:v>
                  </c:pt>
                  <c:pt idx="3">
                    <c:v>User2</c:v>
                  </c:pt>
                  <c:pt idx="6">
                    <c:v>User3</c:v>
                  </c:pt>
                </c:lvl>
              </c:multiLvlStrCache>
            </c:multiLvlStrRef>
          </c:cat>
          <c:val>
            <c:numRef>
              <c:f>Sheet4!$C$558:$K$558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5-B31D-466E-AA0E-93C29FF6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77839152"/>
        <c:axId val="-977846224"/>
      </c:barChart>
      <c:catAx>
        <c:axId val="-97783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846224"/>
        <c:crosses val="autoZero"/>
        <c:auto val="1"/>
        <c:lblAlgn val="ctr"/>
        <c:lblOffset val="100"/>
        <c:noMultiLvlLbl val="0"/>
      </c:catAx>
      <c:valAx>
        <c:axId val="-9778462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839152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Sheet4!$O$4</c:f>
              <c:strCache>
                <c:ptCount val="1"/>
                <c:pt idx="0">
                  <c:v>User1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Sheet4!$N$5:$N$7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Sheet4!$O$5:$O$7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F9-44EE-9863-2B84E3BF6B1E}"/>
            </c:ext>
          </c:extLst>
        </c:ser>
        <c:ser>
          <c:idx val="1"/>
          <c:order val="1"/>
          <c:tx>
            <c:strRef>
              <c:f>Sheet4!$P$4</c:f>
              <c:strCache>
                <c:ptCount val="1"/>
                <c:pt idx="0">
                  <c:v>User2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Sheet4!$N$5:$N$7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Sheet4!$P$5:$P$7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F9-44EE-9863-2B84E3BF6B1E}"/>
            </c:ext>
          </c:extLst>
        </c:ser>
        <c:ser>
          <c:idx val="2"/>
          <c:order val="2"/>
          <c:tx>
            <c:strRef>
              <c:f>Sheet4!$Q$4</c:f>
              <c:strCache>
                <c:ptCount val="1"/>
                <c:pt idx="0">
                  <c:v>User3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Sheet4!$N$5:$N$7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Sheet4!$Q$5:$Q$7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F9-44EE-9863-2B84E3BF6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77845680"/>
        <c:axId val="-977842416"/>
      </c:barChart>
      <c:catAx>
        <c:axId val="-97784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842416"/>
        <c:crosses val="autoZero"/>
        <c:auto val="1"/>
        <c:lblAlgn val="ctr"/>
        <c:lblOffset val="100"/>
        <c:noMultiLvlLbl val="0"/>
      </c:catAx>
      <c:valAx>
        <c:axId val="-9778424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845680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Sheet4!$O$10</c:f>
              <c:strCache>
                <c:ptCount val="1"/>
                <c:pt idx="0">
                  <c:v>User1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Sheet4!$N$11:$N$13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Sheet4!$O$11:$O$13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38-4394-BA05-7B2B3280E4D7}"/>
            </c:ext>
          </c:extLst>
        </c:ser>
        <c:ser>
          <c:idx val="1"/>
          <c:order val="1"/>
          <c:tx>
            <c:strRef>
              <c:f>Sheet4!$P$10</c:f>
              <c:strCache>
                <c:ptCount val="1"/>
                <c:pt idx="0">
                  <c:v>User2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Sheet4!$N$11:$N$13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Sheet4!$P$11:$P$13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D38-4394-BA05-7B2B3280E4D7}"/>
            </c:ext>
          </c:extLst>
        </c:ser>
        <c:ser>
          <c:idx val="2"/>
          <c:order val="2"/>
          <c:tx>
            <c:strRef>
              <c:f>Sheet4!$Q$10</c:f>
              <c:strCache>
                <c:ptCount val="1"/>
                <c:pt idx="0">
                  <c:v>User3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Sheet4!$N$11:$N$13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Sheet4!$Q$11:$Q$13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D38-4394-BA05-7B2B3280E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77848400"/>
        <c:axId val="-977838608"/>
      </c:barChart>
      <c:catAx>
        <c:axId val="-97784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838608"/>
        <c:crosses val="autoZero"/>
        <c:auto val="1"/>
        <c:lblAlgn val="ctr"/>
        <c:lblOffset val="100"/>
        <c:noMultiLvlLbl val="0"/>
      </c:catAx>
      <c:valAx>
        <c:axId val="-9778386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848400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Sheet4!$O$16</c:f>
              <c:strCache>
                <c:ptCount val="1"/>
                <c:pt idx="0">
                  <c:v>User1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Sheet4!$N$17:$N$19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Sheet4!$O$17:$O$19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F-4337-BDA7-B0C68B6C4496}"/>
            </c:ext>
          </c:extLst>
        </c:ser>
        <c:ser>
          <c:idx val="1"/>
          <c:order val="1"/>
          <c:tx>
            <c:strRef>
              <c:f>Sheet4!$P$16</c:f>
              <c:strCache>
                <c:ptCount val="1"/>
                <c:pt idx="0">
                  <c:v>User2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Sheet4!$N$17:$N$19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Sheet4!$P$17:$P$19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4F-4337-BDA7-B0C68B6C4496}"/>
            </c:ext>
          </c:extLst>
        </c:ser>
        <c:ser>
          <c:idx val="2"/>
          <c:order val="2"/>
          <c:tx>
            <c:strRef>
              <c:f>Sheet4!$Q$16</c:f>
              <c:strCache>
                <c:ptCount val="1"/>
                <c:pt idx="0">
                  <c:v>User3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Sheet4!$N$17:$N$19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Sheet4!$Q$17:$Q$19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C4F-4337-BDA7-B0C68B6C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77837520"/>
        <c:axId val="-977843504"/>
      </c:barChart>
      <c:catAx>
        <c:axId val="-97783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843504"/>
        <c:crosses val="autoZero"/>
        <c:auto val="1"/>
        <c:lblAlgn val="ctr"/>
        <c:lblOffset val="100"/>
        <c:noMultiLvlLbl val="0"/>
      </c:catAx>
      <c:valAx>
        <c:axId val="-9778435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837520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Sheet4!$O$23</c:f>
              <c:strCache>
                <c:ptCount val="1"/>
                <c:pt idx="0">
                  <c:v>User1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Sheet4!$N$24:$N$26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58-45B0-9522-DBC849716112}"/>
            </c:ext>
          </c:extLst>
        </c:ser>
        <c:ser>
          <c:idx val="1"/>
          <c:order val="1"/>
          <c:tx>
            <c:strRef>
              <c:f>Sheet4!$P$23</c:f>
              <c:strCache>
                <c:ptCount val="1"/>
                <c:pt idx="0">
                  <c:v>User2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Sheet4!$N$24:$N$26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Sheet4!$P$24:$P$26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58-45B0-9522-DBC849716112}"/>
            </c:ext>
          </c:extLst>
        </c:ser>
        <c:ser>
          <c:idx val="2"/>
          <c:order val="2"/>
          <c:tx>
            <c:strRef>
              <c:f>Sheet4!$Q$23</c:f>
              <c:strCache>
                <c:ptCount val="1"/>
                <c:pt idx="0">
                  <c:v>User3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Sheet4!$N$24:$N$26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Sheet4!$Q$24:$Q$26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58-45B0-9522-DBC849716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10572816"/>
        <c:axId val="-810574448"/>
      </c:barChart>
      <c:catAx>
        <c:axId val="-81057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574448"/>
        <c:crosses val="autoZero"/>
        <c:auto val="1"/>
        <c:lblAlgn val="ctr"/>
        <c:lblOffset val="100"/>
        <c:noMultiLvlLbl val="0"/>
      </c:catAx>
      <c:valAx>
        <c:axId val="-8105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Ratimg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572816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Sheet4!$O$30</c:f>
              <c:strCache>
                <c:ptCount val="1"/>
                <c:pt idx="0">
                  <c:v>User1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Sheet4!$N$31:$N$33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Sheet4!$O$31:$O$33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D-459E-8777-79B3F54192A4}"/>
            </c:ext>
          </c:extLst>
        </c:ser>
        <c:ser>
          <c:idx val="1"/>
          <c:order val="1"/>
          <c:tx>
            <c:strRef>
              <c:f>Sheet4!$P$30</c:f>
              <c:strCache>
                <c:ptCount val="1"/>
                <c:pt idx="0">
                  <c:v>User2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Sheet4!$N$31:$N$33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Sheet4!$P$31:$P$33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5D-459E-8777-79B3F54192A4}"/>
            </c:ext>
          </c:extLst>
        </c:ser>
        <c:ser>
          <c:idx val="2"/>
          <c:order val="2"/>
          <c:tx>
            <c:strRef>
              <c:f>Sheet4!$Q$30</c:f>
              <c:strCache>
                <c:ptCount val="1"/>
                <c:pt idx="0">
                  <c:v>User10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Sheet4!$N$31:$N$33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Sheet4!$Q$31:$Q$33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5D-459E-8777-79B3F541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10576080"/>
        <c:axId val="-810573904"/>
      </c:barChart>
      <c:catAx>
        <c:axId val="-8105760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573904"/>
        <c:crosses val="autoZero"/>
        <c:auto val="1"/>
        <c:lblAlgn val="ctr"/>
        <c:lblOffset val="100"/>
        <c:noMultiLvlLbl val="0"/>
      </c:catAx>
      <c:valAx>
        <c:axId val="-8105739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576080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Sheet4!$O$37</c:f>
              <c:strCache>
                <c:ptCount val="1"/>
                <c:pt idx="0">
                  <c:v>User1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Sheet4!$N$38:$N$40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Sheet4!$O$38:$O$40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9C-48CE-85C1-22361B4D6A97}"/>
            </c:ext>
          </c:extLst>
        </c:ser>
        <c:ser>
          <c:idx val="1"/>
          <c:order val="1"/>
          <c:tx>
            <c:strRef>
              <c:f>Sheet4!$P$37</c:f>
              <c:strCache>
                <c:ptCount val="1"/>
                <c:pt idx="0">
                  <c:v>User2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Sheet4!$N$38:$N$40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Sheet4!$P$38:$P$40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9C-48CE-85C1-22361B4D6A97}"/>
            </c:ext>
          </c:extLst>
        </c:ser>
        <c:ser>
          <c:idx val="2"/>
          <c:order val="2"/>
          <c:tx>
            <c:strRef>
              <c:f>Sheet4!$Q$37</c:f>
              <c:strCache>
                <c:ptCount val="1"/>
                <c:pt idx="0">
                  <c:v>User3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Sheet4!$N$38:$N$40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Sheet4!$Q$38:$Q$40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9C-48CE-85C1-22361B4D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10572272"/>
        <c:axId val="-810578800"/>
      </c:barChart>
      <c:catAx>
        <c:axId val="-81057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578800"/>
        <c:crosses val="autoZero"/>
        <c:auto val="1"/>
        <c:lblAlgn val="ctr"/>
        <c:lblOffset val="100"/>
        <c:noMultiLvlLbl val="0"/>
      </c:catAx>
      <c:valAx>
        <c:axId val="-8105788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572272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207</xdr:row>
      <xdr:rowOff>4761</xdr:rowOff>
    </xdr:from>
    <xdr:to>
      <xdr:col>12</xdr:col>
      <xdr:colOff>276225</xdr:colOff>
      <xdr:row>227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AD234E46-B2E0-187D-6B59-A7DB87BDA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561975</xdr:colOff>
      <xdr:row>383</xdr:row>
      <xdr:rowOff>141922</xdr:rowOff>
    </xdr:from>
    <xdr:to>
      <xdr:col>12</xdr:col>
      <xdr:colOff>295275</xdr:colOff>
      <xdr:row>404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5C48C0A-C298-3076-83EB-F4B644313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261937</xdr:colOff>
      <xdr:row>561</xdr:row>
      <xdr:rowOff>85725</xdr:rowOff>
    </xdr:from>
    <xdr:to>
      <xdr:col>11</xdr:col>
      <xdr:colOff>158749</xdr:colOff>
      <xdr:row>580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2722239F-9470-B76C-630A-FFF6517C7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48</xdr:row>
      <xdr:rowOff>23812</xdr:rowOff>
    </xdr:from>
    <xdr:to>
      <xdr:col>19</xdr:col>
      <xdr:colOff>114300</xdr:colOff>
      <xdr:row>62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172BFF57-3904-A892-188E-4600F9778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542925</xdr:colOff>
      <xdr:row>64</xdr:row>
      <xdr:rowOff>33337</xdr:rowOff>
    </xdr:from>
    <xdr:to>
      <xdr:col>19</xdr:col>
      <xdr:colOff>161925</xdr:colOff>
      <xdr:row>78</xdr:row>
      <xdr:rowOff>109537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F6F7D619-9E26-FD7D-495F-D6BFBB066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533400</xdr:colOff>
      <xdr:row>80</xdr:row>
      <xdr:rowOff>4762</xdr:rowOff>
    </xdr:from>
    <xdr:to>
      <xdr:col>19</xdr:col>
      <xdr:colOff>152400</xdr:colOff>
      <xdr:row>94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CFB8370C-494A-4609-8AF0-C9DA98FFA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95</xdr:row>
      <xdr:rowOff>128587</xdr:rowOff>
    </xdr:from>
    <xdr:to>
      <xdr:col>19</xdr:col>
      <xdr:colOff>190500</xdr:colOff>
      <xdr:row>110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97A7C6E3-5DCA-293D-F258-5392A3EA7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590550</xdr:colOff>
      <xdr:row>111</xdr:row>
      <xdr:rowOff>109537</xdr:rowOff>
    </xdr:from>
    <xdr:to>
      <xdr:col>19</xdr:col>
      <xdr:colOff>209550</xdr:colOff>
      <xdr:row>125</xdr:row>
      <xdr:rowOff>185737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688B4E52-E309-7C26-E1B8-AE2E444FB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19050</xdr:colOff>
      <xdr:row>127</xdr:row>
      <xdr:rowOff>147637</xdr:rowOff>
    </xdr:from>
    <xdr:to>
      <xdr:col>19</xdr:col>
      <xdr:colOff>247650</xdr:colOff>
      <xdr:row>142</xdr:row>
      <xdr:rowOff>33337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EC1CFC57-DFA8-8851-4C62-0E8ED23DA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19050</xdr:colOff>
      <xdr:row>144</xdr:row>
      <xdr:rowOff>90487</xdr:rowOff>
    </xdr:from>
    <xdr:to>
      <xdr:col>19</xdr:col>
      <xdr:colOff>247650</xdr:colOff>
      <xdr:row>158</xdr:row>
      <xdr:rowOff>166687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9093DC44-583B-9C5B-36C3-A48832F11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59</xdr:row>
      <xdr:rowOff>104774</xdr:rowOff>
    </xdr:from>
    <xdr:to>
      <xdr:col>22</xdr:col>
      <xdr:colOff>257174</xdr:colOff>
      <xdr:row>81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1FC1E3C9-C2A9-3CB5-0D2F-12D802FB9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32717</xdr:colOff>
      <xdr:row>92</xdr:row>
      <xdr:rowOff>95250</xdr:rowOff>
    </xdr:from>
    <xdr:to>
      <xdr:col>21</xdr:col>
      <xdr:colOff>428625</xdr:colOff>
      <xdr:row>111</xdr:row>
      <xdr:rowOff>91521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47AB11EC-14CA-AD67-1559-3522DAB19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428627</xdr:colOff>
      <xdr:row>20</xdr:row>
      <xdr:rowOff>85725</xdr:rowOff>
    </xdr:from>
    <xdr:to>
      <xdr:col>13</xdr:col>
      <xdr:colOff>400051</xdr:colOff>
      <xdr:row>37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67E63DAE-E5EB-C011-201F-46DBA8021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orms.gle/iLxUwpKC7wL3Lb778" TargetMode="External"/><Relationship Id="rId2" Type="http://schemas.openxmlformats.org/officeDocument/2006/relationships/hyperlink" Target="https://forms.gle/CMKHdWUs3gPpctLh9" TargetMode="External"/><Relationship Id="rId1" Type="http://schemas.openxmlformats.org/officeDocument/2006/relationships/hyperlink" Target="https://forms.gle/G7z1ZTdbnqJ8f2ia6" TargetMode="External"/><Relationship Id="rId6" Type="http://schemas.openxmlformats.org/officeDocument/2006/relationships/hyperlink" Target="https://forms.gle/ChBo33i885jMz48P8" TargetMode="External"/><Relationship Id="rId5" Type="http://schemas.openxmlformats.org/officeDocument/2006/relationships/hyperlink" Target="https://forms.gle/hYPum4vwfpuTJ9JV7" TargetMode="External"/><Relationship Id="rId4" Type="http://schemas.openxmlformats.org/officeDocument/2006/relationships/hyperlink" Target="https://forms.gle/aBhGmti7rD1Rhubz7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forms.gle/iLxUwpKC7wL3Lb778" TargetMode="External"/><Relationship Id="rId2" Type="http://schemas.openxmlformats.org/officeDocument/2006/relationships/hyperlink" Target="https://forms.gle/ChBo33i885jMz48P8" TargetMode="External"/><Relationship Id="rId1" Type="http://schemas.openxmlformats.org/officeDocument/2006/relationships/hyperlink" Target="https://forms.gle/G7z1ZTdbnqJ8f2ia6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2"/>
  <sheetViews>
    <sheetView zoomScale="70" zoomScaleNormal="70" workbookViewId="0">
      <selection activeCell="L511" sqref="L511"/>
    </sheetView>
  </sheetViews>
  <sheetFormatPr defaultRowHeight="15" x14ac:dyDescent="0.25"/>
  <cols>
    <col min="1" max="1" width="7" customWidth="1"/>
    <col min="2" max="2" width="25" customWidth="1"/>
    <col min="3" max="3" width="29.28515625" style="6" customWidth="1"/>
    <col min="4" max="4" width="32.42578125" style="6" customWidth="1"/>
    <col min="5" max="5" width="34.85546875" style="7" customWidth="1"/>
    <col min="6" max="6" width="8.5703125" style="6" customWidth="1"/>
    <col min="7" max="7" width="8.85546875" style="6" customWidth="1"/>
    <col min="8" max="8" width="8.5703125" customWidth="1"/>
    <col min="9" max="10" width="9.140625" customWidth="1"/>
    <col min="12" max="13" width="8.5703125" customWidth="1"/>
    <col min="15" max="15" width="18.140625" customWidth="1"/>
    <col min="16" max="16" width="10.7109375" customWidth="1"/>
    <col min="17" max="17" width="10.5703125" customWidth="1"/>
    <col min="18" max="18" width="11" customWidth="1"/>
  </cols>
  <sheetData>
    <row r="2" spans="1:15" ht="15.75" customHeight="1" x14ac:dyDescent="0.25">
      <c r="A2" s="142" t="s">
        <v>0</v>
      </c>
      <c r="B2" s="142" t="s">
        <v>4</v>
      </c>
      <c r="C2" s="146" t="s">
        <v>1</v>
      </c>
      <c r="D2" s="141" t="s">
        <v>2</v>
      </c>
      <c r="E2" s="147" t="s">
        <v>3</v>
      </c>
      <c r="F2" s="148" t="s">
        <v>1450</v>
      </c>
      <c r="G2" s="149"/>
      <c r="H2" s="150"/>
      <c r="I2" s="154" t="s">
        <v>1451</v>
      </c>
      <c r="J2" s="154"/>
      <c r="K2" s="154"/>
      <c r="L2" s="135" t="s">
        <v>1452</v>
      </c>
      <c r="M2" s="136"/>
      <c r="N2" s="137"/>
      <c r="O2" s="142" t="s">
        <v>2230</v>
      </c>
    </row>
    <row r="3" spans="1:15" ht="28.5" customHeight="1" x14ac:dyDescent="0.25">
      <c r="A3" s="142"/>
      <c r="B3" s="142"/>
      <c r="C3" s="146"/>
      <c r="D3" s="141"/>
      <c r="E3" s="147"/>
      <c r="F3" s="151"/>
      <c r="G3" s="152"/>
      <c r="H3" s="153"/>
      <c r="I3" s="154"/>
      <c r="J3" s="154"/>
      <c r="K3" s="154"/>
      <c r="L3" s="138"/>
      <c r="M3" s="139"/>
      <c r="N3" s="140"/>
      <c r="O3" s="142"/>
    </row>
    <row r="4" spans="1:15" ht="27" customHeight="1" x14ac:dyDescent="0.25">
      <c r="A4" s="22"/>
      <c r="B4" s="22"/>
      <c r="C4" s="23"/>
      <c r="D4" s="92"/>
      <c r="E4" s="24"/>
      <c r="F4" s="129" t="s">
        <v>1455</v>
      </c>
      <c r="G4" s="129" t="s">
        <v>1453</v>
      </c>
      <c r="H4" s="129" t="s">
        <v>1454</v>
      </c>
      <c r="I4" s="129" t="s">
        <v>1455</v>
      </c>
      <c r="J4" s="129" t="s">
        <v>1453</v>
      </c>
      <c r="K4" s="129" t="s">
        <v>1454</v>
      </c>
      <c r="L4" s="129" t="s">
        <v>1455</v>
      </c>
      <c r="M4" s="129" t="s">
        <v>1453</v>
      </c>
      <c r="N4" s="129" t="s">
        <v>1454</v>
      </c>
      <c r="O4" s="37"/>
    </row>
    <row r="5" spans="1:15" s="2" customFormat="1" ht="99.95" customHeight="1" x14ac:dyDescent="0.25">
      <c r="A5" s="1">
        <v>1</v>
      </c>
      <c r="B5" s="1" t="s">
        <v>6</v>
      </c>
      <c r="C5" s="25" t="s">
        <v>1159</v>
      </c>
      <c r="D5" s="93" t="s">
        <v>1001</v>
      </c>
      <c r="E5" s="27" t="s">
        <v>692</v>
      </c>
      <c r="F5" s="76">
        <v>2</v>
      </c>
      <c r="G5" s="76">
        <v>4</v>
      </c>
      <c r="H5" s="76">
        <v>5</v>
      </c>
      <c r="I5" s="79">
        <v>2</v>
      </c>
      <c r="J5" s="79">
        <v>4</v>
      </c>
      <c r="K5" s="79">
        <v>5</v>
      </c>
      <c r="L5" s="77">
        <v>2</v>
      </c>
      <c r="M5" s="78">
        <v>3</v>
      </c>
      <c r="N5" s="77">
        <v>5</v>
      </c>
      <c r="O5" s="1" t="s">
        <v>1454</v>
      </c>
    </row>
    <row r="6" spans="1:15" s="2" customFormat="1" ht="99.95" customHeight="1" x14ac:dyDescent="0.25">
      <c r="A6" s="1">
        <v>2</v>
      </c>
      <c r="B6" s="1" t="s">
        <v>936</v>
      </c>
      <c r="C6" s="25" t="s">
        <v>2158</v>
      </c>
      <c r="D6" s="93" t="s">
        <v>1002</v>
      </c>
      <c r="E6" s="27" t="s">
        <v>943</v>
      </c>
      <c r="F6" s="76">
        <v>2</v>
      </c>
      <c r="G6" s="76">
        <v>4</v>
      </c>
      <c r="H6" s="76">
        <v>5</v>
      </c>
      <c r="I6" s="79">
        <v>2</v>
      </c>
      <c r="J6" s="79">
        <v>3</v>
      </c>
      <c r="K6" s="79">
        <v>5</v>
      </c>
      <c r="L6" s="77">
        <v>2</v>
      </c>
      <c r="M6" s="78">
        <v>4</v>
      </c>
      <c r="N6" s="77">
        <v>5</v>
      </c>
      <c r="O6" s="1" t="s">
        <v>1454</v>
      </c>
    </row>
    <row r="7" spans="1:15" s="2" customFormat="1" ht="99.95" customHeight="1" x14ac:dyDescent="0.25">
      <c r="A7" s="1">
        <v>3</v>
      </c>
      <c r="B7" s="1" t="s">
        <v>937</v>
      </c>
      <c r="C7" s="25" t="s">
        <v>1167</v>
      </c>
      <c r="D7" s="93" t="s">
        <v>1003</v>
      </c>
      <c r="E7" s="27" t="s">
        <v>1168</v>
      </c>
      <c r="F7" s="76">
        <v>2</v>
      </c>
      <c r="G7" s="80">
        <v>1</v>
      </c>
      <c r="H7" s="76">
        <v>5</v>
      </c>
      <c r="I7" s="79">
        <v>2</v>
      </c>
      <c r="J7" s="79">
        <v>2</v>
      </c>
      <c r="K7" s="79">
        <v>5</v>
      </c>
      <c r="L7" s="77">
        <v>2</v>
      </c>
      <c r="M7" s="78">
        <v>1</v>
      </c>
      <c r="N7" s="77">
        <v>5</v>
      </c>
      <c r="O7" s="1" t="s">
        <v>1454</v>
      </c>
    </row>
    <row r="8" spans="1:15" s="2" customFormat="1" ht="99.95" customHeight="1" x14ac:dyDescent="0.25">
      <c r="A8" s="1">
        <v>4</v>
      </c>
      <c r="B8" s="1" t="s">
        <v>938</v>
      </c>
      <c r="C8" s="25" t="s">
        <v>515</v>
      </c>
      <c r="D8" s="93" t="s">
        <v>1004</v>
      </c>
      <c r="E8" s="27" t="s">
        <v>1169</v>
      </c>
      <c r="F8" s="76">
        <v>1</v>
      </c>
      <c r="G8" s="80">
        <v>2</v>
      </c>
      <c r="H8" s="76">
        <v>5</v>
      </c>
      <c r="I8" s="79">
        <v>1</v>
      </c>
      <c r="J8" s="79">
        <v>1</v>
      </c>
      <c r="K8" s="79">
        <v>5</v>
      </c>
      <c r="L8" s="77">
        <v>1</v>
      </c>
      <c r="M8" s="78">
        <v>1</v>
      </c>
      <c r="N8" s="77">
        <v>5</v>
      </c>
      <c r="O8" s="1" t="s">
        <v>1454</v>
      </c>
    </row>
    <row r="9" spans="1:15" s="2" customFormat="1" ht="99.95" customHeight="1" x14ac:dyDescent="0.25">
      <c r="A9" s="1">
        <v>5</v>
      </c>
      <c r="B9" s="99" t="s">
        <v>939</v>
      </c>
      <c r="C9" s="25" t="s">
        <v>1164</v>
      </c>
      <c r="D9" s="93" t="s">
        <v>1005</v>
      </c>
      <c r="E9" s="27" t="s">
        <v>1170</v>
      </c>
      <c r="F9" s="76">
        <v>1</v>
      </c>
      <c r="G9" s="80">
        <v>1</v>
      </c>
      <c r="H9" s="76">
        <v>4</v>
      </c>
      <c r="I9" s="79">
        <v>1</v>
      </c>
      <c r="J9" s="79">
        <v>1</v>
      </c>
      <c r="K9" s="79">
        <v>5</v>
      </c>
      <c r="L9" s="77">
        <v>1</v>
      </c>
      <c r="M9" s="78">
        <v>1</v>
      </c>
      <c r="N9" s="77">
        <v>5</v>
      </c>
      <c r="O9" s="1" t="s">
        <v>1454</v>
      </c>
    </row>
    <row r="10" spans="1:15" s="2" customFormat="1" ht="113.25" customHeight="1" x14ac:dyDescent="0.25">
      <c r="A10" s="1">
        <v>6</v>
      </c>
      <c r="B10" s="1" t="s">
        <v>940</v>
      </c>
      <c r="C10" s="25" t="s">
        <v>1163</v>
      </c>
      <c r="D10" s="93" t="s">
        <v>1006</v>
      </c>
      <c r="E10" s="27" t="s">
        <v>1296</v>
      </c>
      <c r="F10" s="76">
        <v>1</v>
      </c>
      <c r="G10" s="80">
        <v>1</v>
      </c>
      <c r="H10" s="76">
        <v>5</v>
      </c>
      <c r="I10" s="79">
        <v>2</v>
      </c>
      <c r="J10" s="79">
        <v>1</v>
      </c>
      <c r="K10" s="79">
        <v>5</v>
      </c>
      <c r="L10" s="77">
        <v>2</v>
      </c>
      <c r="M10" s="78">
        <v>1</v>
      </c>
      <c r="N10" s="77">
        <v>5</v>
      </c>
      <c r="O10" s="1" t="s">
        <v>1454</v>
      </c>
    </row>
    <row r="11" spans="1:15" s="2" customFormat="1" ht="99.95" customHeight="1" x14ac:dyDescent="0.25">
      <c r="A11" s="1">
        <v>7</v>
      </c>
      <c r="B11" s="99" t="s">
        <v>941</v>
      </c>
      <c r="C11" s="25" t="s">
        <v>1165</v>
      </c>
      <c r="D11" s="93" t="s">
        <v>1007</v>
      </c>
      <c r="E11" s="27" t="s">
        <v>1171</v>
      </c>
      <c r="F11" s="76">
        <v>1</v>
      </c>
      <c r="G11" s="80">
        <v>2</v>
      </c>
      <c r="H11" s="76">
        <v>4</v>
      </c>
      <c r="I11" s="79">
        <v>1</v>
      </c>
      <c r="J11" s="79">
        <v>1</v>
      </c>
      <c r="K11" s="79">
        <v>5</v>
      </c>
      <c r="L11" s="78">
        <v>1</v>
      </c>
      <c r="M11" s="78">
        <v>1</v>
      </c>
      <c r="N11" s="77">
        <v>5</v>
      </c>
      <c r="O11" s="1" t="s">
        <v>1454</v>
      </c>
    </row>
    <row r="12" spans="1:15" s="2" customFormat="1" ht="99.95" customHeight="1" x14ac:dyDescent="0.25">
      <c r="A12" s="1">
        <v>8</v>
      </c>
      <c r="B12" s="1" t="s">
        <v>942</v>
      </c>
      <c r="C12" s="25" t="s">
        <v>1162</v>
      </c>
      <c r="D12" s="93" t="s">
        <v>1008</v>
      </c>
      <c r="E12" s="27" t="s">
        <v>944</v>
      </c>
      <c r="F12" s="76">
        <v>1</v>
      </c>
      <c r="G12" s="80">
        <v>3</v>
      </c>
      <c r="H12" s="76">
        <v>5</v>
      </c>
      <c r="I12" s="79">
        <v>2</v>
      </c>
      <c r="J12" s="79">
        <v>3</v>
      </c>
      <c r="K12" s="79">
        <v>5</v>
      </c>
      <c r="L12" s="78">
        <v>1</v>
      </c>
      <c r="M12" s="78">
        <v>3</v>
      </c>
      <c r="N12" s="77">
        <v>5</v>
      </c>
      <c r="O12" s="1" t="s">
        <v>1454</v>
      </c>
    </row>
    <row r="13" spans="1:15" s="2" customFormat="1" ht="99.95" customHeight="1" x14ac:dyDescent="0.25">
      <c r="A13" s="1">
        <v>9</v>
      </c>
      <c r="B13" s="1" t="s">
        <v>7</v>
      </c>
      <c r="C13" s="25" t="s">
        <v>1161</v>
      </c>
      <c r="D13" s="93" t="s">
        <v>1009</v>
      </c>
      <c r="E13" s="27" t="s">
        <v>693</v>
      </c>
      <c r="F13" s="76">
        <v>1</v>
      </c>
      <c r="G13" s="80">
        <v>1</v>
      </c>
      <c r="H13" s="76">
        <v>4</v>
      </c>
      <c r="I13" s="79">
        <v>1</v>
      </c>
      <c r="J13" s="79">
        <v>1</v>
      </c>
      <c r="K13" s="79">
        <v>5</v>
      </c>
      <c r="L13" s="78">
        <v>1</v>
      </c>
      <c r="M13" s="78">
        <v>1</v>
      </c>
      <c r="N13" s="77">
        <v>4</v>
      </c>
      <c r="O13" s="1" t="s">
        <v>1454</v>
      </c>
    </row>
    <row r="14" spans="1:15" s="2" customFormat="1" ht="99.95" customHeight="1" x14ac:dyDescent="0.25">
      <c r="A14" s="1">
        <v>10</v>
      </c>
      <c r="B14" s="1" t="s">
        <v>8</v>
      </c>
      <c r="C14" s="25" t="s">
        <v>1160</v>
      </c>
      <c r="D14" s="93" t="s">
        <v>1010</v>
      </c>
      <c r="E14" s="27" t="s">
        <v>2159</v>
      </c>
      <c r="F14" s="76">
        <v>2</v>
      </c>
      <c r="G14" s="80">
        <v>3</v>
      </c>
      <c r="H14" s="76">
        <v>5</v>
      </c>
      <c r="I14" s="79">
        <v>2</v>
      </c>
      <c r="J14" s="79">
        <v>1</v>
      </c>
      <c r="K14" s="79">
        <v>5</v>
      </c>
      <c r="L14" s="78">
        <v>2</v>
      </c>
      <c r="M14" s="78">
        <v>1</v>
      </c>
      <c r="N14" s="77">
        <v>5</v>
      </c>
      <c r="O14" s="1" t="s">
        <v>1454</v>
      </c>
    </row>
    <row r="15" spans="1:15" s="2" customFormat="1" ht="99.95" customHeight="1" x14ac:dyDescent="0.25">
      <c r="A15" s="1">
        <v>11</v>
      </c>
      <c r="B15" s="100" t="s">
        <v>9</v>
      </c>
      <c r="C15" s="25" t="s">
        <v>476</v>
      </c>
      <c r="D15" s="93" t="s">
        <v>1011</v>
      </c>
      <c r="E15" s="27" t="s">
        <v>1405</v>
      </c>
      <c r="F15" s="76">
        <v>1</v>
      </c>
      <c r="G15" s="80">
        <v>3</v>
      </c>
      <c r="H15" s="76">
        <v>5</v>
      </c>
      <c r="I15" s="79">
        <v>1</v>
      </c>
      <c r="J15" s="79">
        <v>2</v>
      </c>
      <c r="K15" s="79">
        <v>4</v>
      </c>
      <c r="L15" s="78">
        <v>1</v>
      </c>
      <c r="M15" s="78">
        <v>2</v>
      </c>
      <c r="N15" s="77">
        <v>5</v>
      </c>
      <c r="O15" s="1" t="s">
        <v>1454</v>
      </c>
    </row>
    <row r="16" spans="1:15" s="2" customFormat="1" ht="99.95" customHeight="1" x14ac:dyDescent="0.25">
      <c r="A16" s="1">
        <v>12</v>
      </c>
      <c r="B16" s="99" t="s">
        <v>10</v>
      </c>
      <c r="C16" s="25" t="s">
        <v>476</v>
      </c>
      <c r="D16" s="93" t="s">
        <v>1012</v>
      </c>
      <c r="E16" s="28" t="s">
        <v>694</v>
      </c>
      <c r="F16" s="95">
        <v>2</v>
      </c>
      <c r="G16" s="96">
        <v>4</v>
      </c>
      <c r="H16" s="95">
        <v>3</v>
      </c>
      <c r="I16" s="85">
        <v>2</v>
      </c>
      <c r="J16" s="79">
        <v>3</v>
      </c>
      <c r="K16" s="79">
        <v>4</v>
      </c>
      <c r="L16" s="84">
        <v>2</v>
      </c>
      <c r="M16" s="78">
        <v>3</v>
      </c>
      <c r="N16" s="77">
        <v>5</v>
      </c>
      <c r="O16" s="1" t="s">
        <v>1454</v>
      </c>
    </row>
    <row r="17" spans="1:15" s="2" customFormat="1" ht="99.95" customHeight="1" x14ac:dyDescent="0.25">
      <c r="A17" s="1">
        <v>13</v>
      </c>
      <c r="B17" s="1" t="s">
        <v>11</v>
      </c>
      <c r="C17" s="25" t="s">
        <v>695</v>
      </c>
      <c r="D17" s="93" t="s">
        <v>1013</v>
      </c>
      <c r="E17" s="29" t="s">
        <v>696</v>
      </c>
      <c r="F17" s="82">
        <v>4</v>
      </c>
      <c r="G17" s="82">
        <v>3</v>
      </c>
      <c r="H17" s="82">
        <v>5</v>
      </c>
      <c r="I17" s="85">
        <v>2</v>
      </c>
      <c r="J17" s="85">
        <v>3</v>
      </c>
      <c r="K17" s="79">
        <v>5</v>
      </c>
      <c r="L17" s="84">
        <v>2</v>
      </c>
      <c r="M17" s="84">
        <v>4</v>
      </c>
      <c r="N17" s="77">
        <v>5</v>
      </c>
      <c r="O17" s="1" t="s">
        <v>1454</v>
      </c>
    </row>
    <row r="18" spans="1:15" s="2" customFormat="1" ht="99.95" customHeight="1" x14ac:dyDescent="0.25">
      <c r="A18" s="1">
        <v>14</v>
      </c>
      <c r="B18" s="1" t="s">
        <v>12</v>
      </c>
      <c r="C18" s="25" t="s">
        <v>477</v>
      </c>
      <c r="D18" s="93" t="s">
        <v>1014</v>
      </c>
      <c r="E18" s="29" t="s">
        <v>697</v>
      </c>
      <c r="F18" s="76">
        <v>3</v>
      </c>
      <c r="G18" s="80">
        <v>2</v>
      </c>
      <c r="H18" s="76">
        <v>5</v>
      </c>
      <c r="I18" s="79">
        <v>2</v>
      </c>
      <c r="J18" s="79">
        <v>1</v>
      </c>
      <c r="K18" s="79">
        <v>4</v>
      </c>
      <c r="L18" s="78">
        <v>2</v>
      </c>
      <c r="M18" s="78">
        <v>1</v>
      </c>
      <c r="N18" s="77">
        <v>5</v>
      </c>
      <c r="O18" s="1" t="s">
        <v>1454</v>
      </c>
    </row>
    <row r="19" spans="1:15" s="2" customFormat="1" ht="99.95" customHeight="1" x14ac:dyDescent="0.25">
      <c r="A19" s="1">
        <v>15</v>
      </c>
      <c r="B19" s="1" t="s">
        <v>13</v>
      </c>
      <c r="C19" s="25" t="s">
        <v>478</v>
      </c>
      <c r="D19" s="93" t="s">
        <v>1015</v>
      </c>
      <c r="E19" s="29" t="s">
        <v>698</v>
      </c>
      <c r="F19" s="76">
        <v>3</v>
      </c>
      <c r="G19" s="80">
        <v>3</v>
      </c>
      <c r="H19" s="76">
        <v>5</v>
      </c>
      <c r="I19" s="79">
        <v>3</v>
      </c>
      <c r="J19" s="79">
        <v>2</v>
      </c>
      <c r="K19" s="79">
        <v>4</v>
      </c>
      <c r="L19" s="78">
        <v>3</v>
      </c>
      <c r="M19" s="78">
        <v>2</v>
      </c>
      <c r="N19" s="77">
        <v>5</v>
      </c>
      <c r="O19" s="1" t="s">
        <v>1454</v>
      </c>
    </row>
    <row r="20" spans="1:15" s="2" customFormat="1" ht="99.95" customHeight="1" x14ac:dyDescent="0.25">
      <c r="A20" s="1">
        <v>16</v>
      </c>
      <c r="B20" s="1" t="s">
        <v>14</v>
      </c>
      <c r="C20" s="25" t="s">
        <v>479</v>
      </c>
      <c r="D20" s="93" t="s">
        <v>1016</v>
      </c>
      <c r="E20" s="29" t="s">
        <v>699</v>
      </c>
      <c r="F20" s="76">
        <v>4</v>
      </c>
      <c r="G20" s="80">
        <v>2</v>
      </c>
      <c r="H20" s="76">
        <v>5</v>
      </c>
      <c r="I20" s="79">
        <v>3</v>
      </c>
      <c r="J20" s="79">
        <v>1</v>
      </c>
      <c r="K20" s="79">
        <v>4</v>
      </c>
      <c r="L20" s="78">
        <v>3</v>
      </c>
      <c r="M20" s="78">
        <v>1</v>
      </c>
      <c r="N20" s="77">
        <v>5</v>
      </c>
      <c r="O20" s="1" t="s">
        <v>1454</v>
      </c>
    </row>
    <row r="21" spans="1:15" s="2" customFormat="1" ht="99.95" customHeight="1" x14ac:dyDescent="0.25">
      <c r="A21" s="1">
        <v>17</v>
      </c>
      <c r="B21" s="1" t="s">
        <v>15</v>
      </c>
      <c r="C21" s="25" t="s">
        <v>480</v>
      </c>
      <c r="D21" s="93" t="s">
        <v>1017</v>
      </c>
      <c r="E21" s="29" t="s">
        <v>700</v>
      </c>
      <c r="F21" s="76">
        <v>3</v>
      </c>
      <c r="G21" s="80">
        <v>1</v>
      </c>
      <c r="H21" s="76">
        <v>5</v>
      </c>
      <c r="I21" s="79">
        <v>3</v>
      </c>
      <c r="J21" s="79">
        <v>1</v>
      </c>
      <c r="K21" s="79">
        <v>5</v>
      </c>
      <c r="L21" s="78">
        <v>3</v>
      </c>
      <c r="M21" s="78">
        <v>1</v>
      </c>
      <c r="N21" s="77">
        <v>4</v>
      </c>
      <c r="O21" s="1" t="s">
        <v>1454</v>
      </c>
    </row>
    <row r="22" spans="1:15" s="2" customFormat="1" ht="99.95" customHeight="1" x14ac:dyDescent="0.25">
      <c r="A22" s="1">
        <v>18</v>
      </c>
      <c r="B22" s="1" t="s">
        <v>16</v>
      </c>
      <c r="C22" s="25" t="s">
        <v>481</v>
      </c>
      <c r="D22" s="93" t="s">
        <v>1018</v>
      </c>
      <c r="E22" s="29" t="s">
        <v>701</v>
      </c>
      <c r="F22" s="76">
        <v>2</v>
      </c>
      <c r="G22" s="80">
        <v>1</v>
      </c>
      <c r="H22" s="97">
        <v>4</v>
      </c>
      <c r="I22" s="79">
        <v>3</v>
      </c>
      <c r="J22" s="79">
        <v>2</v>
      </c>
      <c r="K22" s="79">
        <v>5</v>
      </c>
      <c r="L22" s="78">
        <v>2</v>
      </c>
      <c r="M22" s="78">
        <v>1</v>
      </c>
      <c r="N22" s="77">
        <v>5</v>
      </c>
      <c r="O22" s="1" t="s">
        <v>1454</v>
      </c>
    </row>
    <row r="23" spans="1:15" s="2" customFormat="1" ht="99.95" customHeight="1" x14ac:dyDescent="0.25">
      <c r="A23" s="1">
        <v>19</v>
      </c>
      <c r="B23" s="1" t="s">
        <v>17</v>
      </c>
      <c r="C23" s="25" t="s">
        <v>482</v>
      </c>
      <c r="D23" s="93" t="s">
        <v>1019</v>
      </c>
      <c r="E23" s="29" t="s">
        <v>702</v>
      </c>
      <c r="F23" s="76">
        <v>3</v>
      </c>
      <c r="G23" s="80">
        <v>2</v>
      </c>
      <c r="H23" s="76">
        <v>5</v>
      </c>
      <c r="I23" s="79">
        <v>3</v>
      </c>
      <c r="J23" s="79">
        <v>2</v>
      </c>
      <c r="K23" s="79">
        <v>5</v>
      </c>
      <c r="L23" s="78">
        <v>2</v>
      </c>
      <c r="M23" s="78">
        <v>2</v>
      </c>
      <c r="N23" s="77">
        <v>4</v>
      </c>
      <c r="O23" s="1" t="s">
        <v>1454</v>
      </c>
    </row>
    <row r="24" spans="1:15" s="2" customFormat="1" ht="99.95" customHeight="1" x14ac:dyDescent="0.25">
      <c r="A24" s="1">
        <v>20</v>
      </c>
      <c r="B24" s="1" t="s">
        <v>18</v>
      </c>
      <c r="C24" s="25" t="s">
        <v>483</v>
      </c>
      <c r="D24" s="93" t="s">
        <v>1020</v>
      </c>
      <c r="E24" s="29" t="s">
        <v>703</v>
      </c>
      <c r="F24" s="76">
        <v>3</v>
      </c>
      <c r="G24" s="80">
        <v>3</v>
      </c>
      <c r="H24" s="76">
        <v>5</v>
      </c>
      <c r="I24" s="79">
        <v>3</v>
      </c>
      <c r="J24" s="79">
        <v>1</v>
      </c>
      <c r="K24" s="79">
        <v>4</v>
      </c>
      <c r="L24" s="78">
        <v>3</v>
      </c>
      <c r="M24" s="78">
        <v>1</v>
      </c>
      <c r="N24" s="77">
        <v>5</v>
      </c>
      <c r="O24" s="1" t="s">
        <v>1454</v>
      </c>
    </row>
    <row r="25" spans="1:15" s="2" customFormat="1" ht="99.95" customHeight="1" x14ac:dyDescent="0.25">
      <c r="A25" s="1">
        <v>21</v>
      </c>
      <c r="B25" s="1" t="s">
        <v>19</v>
      </c>
      <c r="C25" s="25" t="s">
        <v>484</v>
      </c>
      <c r="D25" s="93" t="s">
        <v>1021</v>
      </c>
      <c r="E25" s="29" t="s">
        <v>704</v>
      </c>
      <c r="F25" s="76">
        <v>3</v>
      </c>
      <c r="G25" s="86">
        <v>3</v>
      </c>
      <c r="H25" s="86">
        <v>4</v>
      </c>
      <c r="I25" s="79">
        <v>3</v>
      </c>
      <c r="J25" s="85">
        <v>1</v>
      </c>
      <c r="K25" s="79">
        <v>5</v>
      </c>
      <c r="L25" s="78">
        <v>3</v>
      </c>
      <c r="M25" s="84">
        <v>1</v>
      </c>
      <c r="N25" s="77">
        <v>5</v>
      </c>
      <c r="O25" s="1" t="s">
        <v>1454</v>
      </c>
    </row>
    <row r="26" spans="1:15" s="2" customFormat="1" ht="99.95" customHeight="1" x14ac:dyDescent="0.25">
      <c r="A26" s="1">
        <v>22</v>
      </c>
      <c r="B26" s="1" t="s">
        <v>20</v>
      </c>
      <c r="C26" s="25" t="s">
        <v>485</v>
      </c>
      <c r="D26" s="93" t="s">
        <v>1022</v>
      </c>
      <c r="E26" s="29" t="s">
        <v>705</v>
      </c>
      <c r="F26" s="76">
        <v>3</v>
      </c>
      <c r="G26" s="76">
        <v>2</v>
      </c>
      <c r="H26" s="76">
        <v>5</v>
      </c>
      <c r="I26" s="79">
        <v>3</v>
      </c>
      <c r="J26" s="79">
        <v>2</v>
      </c>
      <c r="K26" s="79">
        <v>5</v>
      </c>
      <c r="L26" s="78">
        <v>4</v>
      </c>
      <c r="M26" s="84">
        <v>2</v>
      </c>
      <c r="N26" s="84">
        <v>4</v>
      </c>
      <c r="O26" s="1" t="s">
        <v>1454</v>
      </c>
    </row>
    <row r="27" spans="1:15" s="2" customFormat="1" ht="99.95" customHeight="1" x14ac:dyDescent="0.25">
      <c r="A27" s="1">
        <v>23</v>
      </c>
      <c r="B27" s="1" t="s">
        <v>21</v>
      </c>
      <c r="C27" s="25" t="s">
        <v>486</v>
      </c>
      <c r="D27" s="93" t="s">
        <v>1023</v>
      </c>
      <c r="E27" s="29" t="s">
        <v>706</v>
      </c>
      <c r="F27" s="76">
        <v>1</v>
      </c>
      <c r="G27" s="80">
        <v>3</v>
      </c>
      <c r="H27" s="76">
        <v>4</v>
      </c>
      <c r="I27" s="79">
        <v>1</v>
      </c>
      <c r="J27" s="79">
        <v>3</v>
      </c>
      <c r="K27" s="79">
        <v>4</v>
      </c>
      <c r="L27" s="78">
        <v>2</v>
      </c>
      <c r="M27" s="78">
        <v>3</v>
      </c>
      <c r="N27" s="78">
        <v>5</v>
      </c>
      <c r="O27" s="1" t="s">
        <v>1454</v>
      </c>
    </row>
    <row r="28" spans="1:15" s="2" customFormat="1" ht="99.95" customHeight="1" x14ac:dyDescent="0.25">
      <c r="A28" s="1">
        <v>24</v>
      </c>
      <c r="B28" s="1" t="s">
        <v>22</v>
      </c>
      <c r="C28" s="25" t="s">
        <v>1166</v>
      </c>
      <c r="D28" s="93" t="s">
        <v>1024</v>
      </c>
      <c r="E28" s="29" t="s">
        <v>707</v>
      </c>
      <c r="F28" s="76">
        <v>1</v>
      </c>
      <c r="G28" s="80">
        <v>2</v>
      </c>
      <c r="H28" s="76">
        <v>4</v>
      </c>
      <c r="I28" s="79">
        <v>1</v>
      </c>
      <c r="J28" s="79">
        <v>2</v>
      </c>
      <c r="K28" s="79">
        <v>4</v>
      </c>
      <c r="L28" s="78">
        <v>1</v>
      </c>
      <c r="M28" s="78">
        <v>2</v>
      </c>
      <c r="N28" s="78">
        <v>5</v>
      </c>
      <c r="O28" s="1" t="s">
        <v>1454</v>
      </c>
    </row>
    <row r="29" spans="1:15" s="2" customFormat="1" ht="99.95" customHeight="1" x14ac:dyDescent="0.25">
      <c r="A29" s="1">
        <v>25</v>
      </c>
      <c r="B29" s="1" t="s">
        <v>5</v>
      </c>
      <c r="C29" s="25" t="s">
        <v>487</v>
      </c>
      <c r="D29" s="93" t="s">
        <v>1025</v>
      </c>
      <c r="E29" s="29" t="s">
        <v>708</v>
      </c>
      <c r="F29" s="76">
        <v>2</v>
      </c>
      <c r="G29" s="80">
        <v>2</v>
      </c>
      <c r="H29" s="76">
        <v>5</v>
      </c>
      <c r="I29" s="79">
        <v>3</v>
      </c>
      <c r="J29" s="79">
        <v>1</v>
      </c>
      <c r="K29" s="79">
        <v>5</v>
      </c>
      <c r="L29" s="78">
        <v>3</v>
      </c>
      <c r="M29" s="78">
        <v>1</v>
      </c>
      <c r="N29" s="78">
        <v>4</v>
      </c>
      <c r="O29" s="1" t="s">
        <v>1454</v>
      </c>
    </row>
    <row r="30" spans="1:15" s="2" customFormat="1" ht="99.95" customHeight="1" x14ac:dyDescent="0.25">
      <c r="A30" s="1">
        <v>26</v>
      </c>
      <c r="B30" s="1" t="s">
        <v>23</v>
      </c>
      <c r="C30" s="25" t="s">
        <v>488</v>
      </c>
      <c r="D30" s="93" t="s">
        <v>1026</v>
      </c>
      <c r="E30" s="29" t="s">
        <v>709</v>
      </c>
      <c r="F30" s="76">
        <v>4</v>
      </c>
      <c r="G30" s="80">
        <v>3</v>
      </c>
      <c r="H30" s="76">
        <v>4</v>
      </c>
      <c r="I30" s="79">
        <v>3</v>
      </c>
      <c r="J30" s="79">
        <v>2</v>
      </c>
      <c r="K30" s="79">
        <v>4</v>
      </c>
      <c r="L30" s="78">
        <v>3</v>
      </c>
      <c r="M30" s="78">
        <v>2</v>
      </c>
      <c r="N30" s="78">
        <v>5</v>
      </c>
      <c r="O30" s="1" t="s">
        <v>1454</v>
      </c>
    </row>
    <row r="31" spans="1:15" s="2" customFormat="1" ht="99.95" customHeight="1" x14ac:dyDescent="0.25">
      <c r="A31" s="1">
        <v>27</v>
      </c>
      <c r="B31" s="1" t="s">
        <v>24</v>
      </c>
      <c r="C31" s="25" t="s">
        <v>489</v>
      </c>
      <c r="D31" s="93" t="s">
        <v>1027</v>
      </c>
      <c r="E31" s="29" t="s">
        <v>2160</v>
      </c>
      <c r="F31" s="76">
        <v>2</v>
      </c>
      <c r="G31" s="80">
        <v>2</v>
      </c>
      <c r="H31" s="76">
        <v>4</v>
      </c>
      <c r="I31" s="79">
        <v>3</v>
      </c>
      <c r="J31" s="79">
        <v>2</v>
      </c>
      <c r="K31" s="79">
        <v>4</v>
      </c>
      <c r="L31" s="78">
        <v>3</v>
      </c>
      <c r="M31" s="78">
        <v>1</v>
      </c>
      <c r="N31" s="78">
        <v>5</v>
      </c>
      <c r="O31" s="1" t="s">
        <v>1454</v>
      </c>
    </row>
    <row r="32" spans="1:15" s="2" customFormat="1" ht="99.95" customHeight="1" x14ac:dyDescent="0.25">
      <c r="A32" s="1">
        <v>28</v>
      </c>
      <c r="B32" s="1" t="s">
        <v>25</v>
      </c>
      <c r="C32" s="25" t="s">
        <v>490</v>
      </c>
      <c r="D32" s="93" t="s">
        <v>1028</v>
      </c>
      <c r="E32" s="29" t="s">
        <v>710</v>
      </c>
      <c r="F32" s="76">
        <v>2</v>
      </c>
      <c r="G32" s="80">
        <v>2</v>
      </c>
      <c r="H32" s="76">
        <v>5</v>
      </c>
      <c r="I32" s="79">
        <v>3</v>
      </c>
      <c r="J32" s="79">
        <v>2</v>
      </c>
      <c r="K32" s="79">
        <v>5</v>
      </c>
      <c r="L32" s="78">
        <v>3</v>
      </c>
      <c r="M32" s="78">
        <v>2</v>
      </c>
      <c r="N32" s="78">
        <v>5</v>
      </c>
      <c r="O32" s="1" t="s">
        <v>1454</v>
      </c>
    </row>
    <row r="33" spans="1:15" s="2" customFormat="1" ht="99.95" customHeight="1" x14ac:dyDescent="0.25">
      <c r="A33" s="1">
        <v>29</v>
      </c>
      <c r="B33" s="1" t="s">
        <v>26</v>
      </c>
      <c r="C33" s="25" t="s">
        <v>491</v>
      </c>
      <c r="D33" s="93" t="s">
        <v>1029</v>
      </c>
      <c r="E33" s="29" t="s">
        <v>711</v>
      </c>
      <c r="F33" s="76">
        <v>2</v>
      </c>
      <c r="G33" s="80">
        <v>1</v>
      </c>
      <c r="H33" s="76">
        <v>4</v>
      </c>
      <c r="I33" s="79">
        <v>3</v>
      </c>
      <c r="J33" s="79">
        <v>1</v>
      </c>
      <c r="K33" s="79">
        <v>4</v>
      </c>
      <c r="L33" s="78">
        <v>3</v>
      </c>
      <c r="M33" s="78">
        <v>1</v>
      </c>
      <c r="N33" s="78">
        <v>4</v>
      </c>
      <c r="O33" s="1" t="s">
        <v>1454</v>
      </c>
    </row>
    <row r="34" spans="1:15" s="2" customFormat="1" ht="99.95" customHeight="1" x14ac:dyDescent="0.25">
      <c r="A34" s="1">
        <v>30</v>
      </c>
      <c r="B34" s="1" t="s">
        <v>27</v>
      </c>
      <c r="C34" s="25" t="s">
        <v>492</v>
      </c>
      <c r="D34" s="93" t="s">
        <v>1030</v>
      </c>
      <c r="E34" s="29" t="s">
        <v>712</v>
      </c>
      <c r="F34" s="76">
        <v>2</v>
      </c>
      <c r="G34" s="80">
        <v>1</v>
      </c>
      <c r="H34" s="76">
        <v>4</v>
      </c>
      <c r="I34" s="79">
        <v>3</v>
      </c>
      <c r="J34" s="79">
        <v>1</v>
      </c>
      <c r="K34" s="79">
        <v>5</v>
      </c>
      <c r="L34" s="78">
        <v>3</v>
      </c>
      <c r="M34" s="78">
        <v>1</v>
      </c>
      <c r="N34" s="78">
        <v>5</v>
      </c>
      <c r="O34" s="1" t="s">
        <v>1454</v>
      </c>
    </row>
    <row r="35" spans="1:15" s="2" customFormat="1" ht="99.95" customHeight="1" x14ac:dyDescent="0.25">
      <c r="A35" s="1">
        <v>31</v>
      </c>
      <c r="B35" s="1" t="s">
        <v>28</v>
      </c>
      <c r="C35" s="25" t="s">
        <v>493</v>
      </c>
      <c r="D35" s="93" t="s">
        <v>1031</v>
      </c>
      <c r="E35" s="29" t="s">
        <v>713</v>
      </c>
      <c r="F35" s="76">
        <v>3</v>
      </c>
      <c r="G35" s="80">
        <v>1</v>
      </c>
      <c r="H35" s="76">
        <v>5</v>
      </c>
      <c r="I35" s="79">
        <v>3</v>
      </c>
      <c r="J35" s="79">
        <v>1</v>
      </c>
      <c r="K35" s="79">
        <v>5</v>
      </c>
      <c r="L35" s="78">
        <v>3</v>
      </c>
      <c r="M35" s="78">
        <v>1</v>
      </c>
      <c r="N35" s="78">
        <v>5</v>
      </c>
      <c r="O35" s="1" t="s">
        <v>1454</v>
      </c>
    </row>
    <row r="36" spans="1:15" s="2" customFormat="1" ht="99.95" customHeight="1" x14ac:dyDescent="0.25">
      <c r="A36" s="1">
        <v>32</v>
      </c>
      <c r="B36" s="1" t="s">
        <v>29</v>
      </c>
      <c r="C36" s="25" t="s">
        <v>494</v>
      </c>
      <c r="D36" s="93" t="s">
        <v>1032</v>
      </c>
      <c r="E36" s="29" t="s">
        <v>714</v>
      </c>
      <c r="F36" s="76">
        <v>3</v>
      </c>
      <c r="G36" s="86">
        <v>1</v>
      </c>
      <c r="H36" s="76">
        <v>4</v>
      </c>
      <c r="I36" s="79">
        <v>3</v>
      </c>
      <c r="J36" s="79">
        <v>1</v>
      </c>
      <c r="K36" s="79">
        <v>5</v>
      </c>
      <c r="L36" s="78">
        <v>3</v>
      </c>
      <c r="M36" s="84">
        <v>1</v>
      </c>
      <c r="N36" s="78">
        <v>5</v>
      </c>
      <c r="O36" s="1" t="s">
        <v>1454</v>
      </c>
    </row>
    <row r="37" spans="1:15" s="2" customFormat="1" ht="99.95" customHeight="1" x14ac:dyDescent="0.25">
      <c r="A37" s="1">
        <v>33</v>
      </c>
      <c r="B37" s="1" t="s">
        <v>30</v>
      </c>
      <c r="C37" s="25" t="s">
        <v>495</v>
      </c>
      <c r="D37" s="93" t="s">
        <v>1033</v>
      </c>
      <c r="E37" s="29" t="s">
        <v>715</v>
      </c>
      <c r="F37" s="76">
        <v>2</v>
      </c>
      <c r="G37" s="80">
        <v>2</v>
      </c>
      <c r="H37" s="76">
        <v>4</v>
      </c>
      <c r="I37" s="79">
        <v>3</v>
      </c>
      <c r="J37" s="79">
        <v>1</v>
      </c>
      <c r="K37" s="79">
        <v>5</v>
      </c>
      <c r="L37" s="78">
        <v>2</v>
      </c>
      <c r="M37" s="78">
        <v>1</v>
      </c>
      <c r="N37" s="78">
        <v>4</v>
      </c>
      <c r="O37" s="1" t="s">
        <v>1454</v>
      </c>
    </row>
    <row r="38" spans="1:15" s="2" customFormat="1" ht="99.95" customHeight="1" x14ac:dyDescent="0.25">
      <c r="A38" s="1">
        <v>34</v>
      </c>
      <c r="B38" s="1" t="s">
        <v>31</v>
      </c>
      <c r="C38" s="25" t="s">
        <v>496</v>
      </c>
      <c r="D38" s="93" t="s">
        <v>1034</v>
      </c>
      <c r="E38" s="29" t="s">
        <v>2161</v>
      </c>
      <c r="F38" s="76">
        <v>3</v>
      </c>
      <c r="G38" s="80">
        <v>2</v>
      </c>
      <c r="H38" s="76">
        <v>4</v>
      </c>
      <c r="I38" s="79">
        <v>3</v>
      </c>
      <c r="J38" s="79">
        <v>1</v>
      </c>
      <c r="K38" s="79">
        <v>4</v>
      </c>
      <c r="L38" s="78">
        <v>3</v>
      </c>
      <c r="M38" s="78">
        <v>2</v>
      </c>
      <c r="N38" s="78">
        <v>5</v>
      </c>
      <c r="O38" s="1" t="s">
        <v>1454</v>
      </c>
    </row>
    <row r="39" spans="1:15" s="2" customFormat="1" ht="99.95" customHeight="1" x14ac:dyDescent="0.25">
      <c r="A39" s="1">
        <v>35</v>
      </c>
      <c r="B39" s="1" t="s">
        <v>32</v>
      </c>
      <c r="C39" s="25" t="s">
        <v>497</v>
      </c>
      <c r="D39" s="93" t="s">
        <v>1035</v>
      </c>
      <c r="E39" s="29" t="s">
        <v>716</v>
      </c>
      <c r="F39" s="76">
        <v>2</v>
      </c>
      <c r="G39" s="80">
        <v>2</v>
      </c>
      <c r="H39" s="76">
        <v>5</v>
      </c>
      <c r="I39" s="79">
        <v>3</v>
      </c>
      <c r="J39" s="79">
        <v>2</v>
      </c>
      <c r="K39" s="79">
        <v>4</v>
      </c>
      <c r="L39" s="78">
        <v>3</v>
      </c>
      <c r="M39" s="78">
        <v>2</v>
      </c>
      <c r="N39" s="78">
        <v>5</v>
      </c>
      <c r="O39" s="1" t="s">
        <v>1454</v>
      </c>
    </row>
    <row r="40" spans="1:15" s="2" customFormat="1" ht="99.95" customHeight="1" x14ac:dyDescent="0.25">
      <c r="A40" s="1">
        <v>36</v>
      </c>
      <c r="B40" s="1" t="s">
        <v>33</v>
      </c>
      <c r="C40" s="25" t="s">
        <v>498</v>
      </c>
      <c r="D40" s="93" t="s">
        <v>1036</v>
      </c>
      <c r="E40" s="29" t="s">
        <v>717</v>
      </c>
      <c r="F40" s="76">
        <v>2</v>
      </c>
      <c r="G40" s="80">
        <v>2</v>
      </c>
      <c r="H40" s="76">
        <v>4</v>
      </c>
      <c r="I40" s="79">
        <v>3</v>
      </c>
      <c r="J40" s="79">
        <v>2</v>
      </c>
      <c r="K40" s="79">
        <v>4</v>
      </c>
      <c r="L40" s="78">
        <v>3</v>
      </c>
      <c r="M40" s="78">
        <v>2</v>
      </c>
      <c r="N40" s="78">
        <v>5</v>
      </c>
      <c r="O40" s="1" t="s">
        <v>1454</v>
      </c>
    </row>
    <row r="41" spans="1:15" s="2" customFormat="1" ht="99.95" customHeight="1" x14ac:dyDescent="0.25">
      <c r="A41" s="1">
        <v>37</v>
      </c>
      <c r="B41" s="1" t="s">
        <v>34</v>
      </c>
      <c r="C41" s="25" t="s">
        <v>499</v>
      </c>
      <c r="D41" s="93" t="s">
        <v>1037</v>
      </c>
      <c r="E41" s="29" t="s">
        <v>718</v>
      </c>
      <c r="F41" s="76">
        <v>3</v>
      </c>
      <c r="G41" s="80">
        <v>1</v>
      </c>
      <c r="H41" s="76">
        <v>4</v>
      </c>
      <c r="I41" s="79">
        <v>3</v>
      </c>
      <c r="J41" s="79">
        <v>1</v>
      </c>
      <c r="K41" s="79">
        <v>5</v>
      </c>
      <c r="L41" s="78">
        <v>3</v>
      </c>
      <c r="M41" s="78">
        <v>1</v>
      </c>
      <c r="N41" s="78">
        <v>4</v>
      </c>
      <c r="O41" s="1" t="s">
        <v>1454</v>
      </c>
    </row>
    <row r="42" spans="1:15" s="2" customFormat="1" ht="99.95" customHeight="1" x14ac:dyDescent="0.25">
      <c r="A42" s="1">
        <v>38</v>
      </c>
      <c r="B42" s="1" t="s">
        <v>35</v>
      </c>
      <c r="C42" s="25" t="s">
        <v>500</v>
      </c>
      <c r="D42" s="93" t="s">
        <v>1038</v>
      </c>
      <c r="E42" s="29" t="s">
        <v>2162</v>
      </c>
      <c r="F42" s="76">
        <v>2</v>
      </c>
      <c r="G42" s="80">
        <v>2</v>
      </c>
      <c r="H42" s="76">
        <v>4</v>
      </c>
      <c r="I42" s="79">
        <v>3</v>
      </c>
      <c r="J42" s="79">
        <v>2</v>
      </c>
      <c r="K42" s="79">
        <v>4</v>
      </c>
      <c r="L42" s="78">
        <v>3</v>
      </c>
      <c r="M42" s="78">
        <v>2</v>
      </c>
      <c r="N42" s="78">
        <v>4</v>
      </c>
      <c r="O42" s="1" t="s">
        <v>1454</v>
      </c>
    </row>
    <row r="43" spans="1:15" s="2" customFormat="1" ht="99.95" customHeight="1" x14ac:dyDescent="0.25">
      <c r="A43" s="1">
        <v>39</v>
      </c>
      <c r="B43" s="1" t="s">
        <v>36</v>
      </c>
      <c r="C43" s="25" t="s">
        <v>501</v>
      </c>
      <c r="D43" s="93" t="s">
        <v>1039</v>
      </c>
      <c r="E43" s="29" t="s">
        <v>719</v>
      </c>
      <c r="F43" s="82">
        <v>3</v>
      </c>
      <c r="G43" s="86">
        <v>1</v>
      </c>
      <c r="H43" s="76">
        <v>4</v>
      </c>
      <c r="I43" s="85">
        <v>3</v>
      </c>
      <c r="J43" s="85">
        <v>1</v>
      </c>
      <c r="K43" s="79">
        <v>5</v>
      </c>
      <c r="L43" s="84">
        <v>3</v>
      </c>
      <c r="M43" s="84">
        <v>1</v>
      </c>
      <c r="N43" s="78">
        <v>5</v>
      </c>
      <c r="O43" s="1" t="s">
        <v>1454</v>
      </c>
    </row>
    <row r="44" spans="1:15" s="2" customFormat="1" ht="99.95" customHeight="1" x14ac:dyDescent="0.25">
      <c r="A44" s="1">
        <v>40</v>
      </c>
      <c r="B44" s="1" t="s">
        <v>37</v>
      </c>
      <c r="C44" s="25" t="s">
        <v>502</v>
      </c>
      <c r="D44" s="93" t="s">
        <v>1040</v>
      </c>
      <c r="E44" s="29" t="s">
        <v>720</v>
      </c>
      <c r="F44" s="82">
        <v>2</v>
      </c>
      <c r="G44" s="86">
        <v>2</v>
      </c>
      <c r="H44" s="82">
        <v>5</v>
      </c>
      <c r="I44" s="85">
        <v>2</v>
      </c>
      <c r="J44" s="85">
        <v>3</v>
      </c>
      <c r="K44" s="79">
        <v>5</v>
      </c>
      <c r="L44" s="84">
        <v>2</v>
      </c>
      <c r="M44" s="84">
        <v>3</v>
      </c>
      <c r="N44" s="78">
        <v>5</v>
      </c>
      <c r="O44" s="1" t="s">
        <v>1454</v>
      </c>
    </row>
    <row r="45" spans="1:15" s="2" customFormat="1" ht="99.95" customHeight="1" x14ac:dyDescent="0.25">
      <c r="A45" s="1">
        <v>41</v>
      </c>
      <c r="B45" s="1" t="s">
        <v>38</v>
      </c>
      <c r="C45" s="25" t="s">
        <v>503</v>
      </c>
      <c r="D45" s="93" t="s">
        <v>1041</v>
      </c>
      <c r="E45" s="29" t="s">
        <v>721</v>
      </c>
      <c r="F45" s="82">
        <v>3</v>
      </c>
      <c r="G45" s="86">
        <v>3</v>
      </c>
      <c r="H45" s="82">
        <v>5</v>
      </c>
      <c r="I45" s="85">
        <v>3</v>
      </c>
      <c r="J45" s="85">
        <v>1</v>
      </c>
      <c r="K45" s="79">
        <v>5</v>
      </c>
      <c r="L45" s="84">
        <v>3</v>
      </c>
      <c r="M45" s="84">
        <v>1</v>
      </c>
      <c r="N45" s="78">
        <v>5</v>
      </c>
      <c r="O45" s="1" t="s">
        <v>1454</v>
      </c>
    </row>
    <row r="46" spans="1:15" s="2" customFormat="1" ht="99.95" customHeight="1" x14ac:dyDescent="0.25">
      <c r="A46" s="1">
        <v>42</v>
      </c>
      <c r="B46" s="1" t="s">
        <v>39</v>
      </c>
      <c r="C46" s="25" t="s">
        <v>504</v>
      </c>
      <c r="D46" s="93" t="s">
        <v>1042</v>
      </c>
      <c r="E46" s="29" t="s">
        <v>722</v>
      </c>
      <c r="F46" s="82">
        <v>4</v>
      </c>
      <c r="G46" s="86">
        <v>3</v>
      </c>
      <c r="H46" s="82">
        <v>5</v>
      </c>
      <c r="I46" s="85">
        <v>3</v>
      </c>
      <c r="J46" s="85">
        <v>2</v>
      </c>
      <c r="K46" s="79">
        <v>5</v>
      </c>
      <c r="L46" s="84">
        <v>3</v>
      </c>
      <c r="M46" s="84">
        <v>2</v>
      </c>
      <c r="N46" s="78">
        <v>5</v>
      </c>
      <c r="O46" s="1" t="s">
        <v>1454</v>
      </c>
    </row>
    <row r="47" spans="1:15" s="2" customFormat="1" ht="99.95" customHeight="1" x14ac:dyDescent="0.25">
      <c r="A47" s="1">
        <v>43</v>
      </c>
      <c r="B47" s="1" t="s">
        <v>40</v>
      </c>
      <c r="C47" s="25" t="s">
        <v>505</v>
      </c>
      <c r="D47" s="93" t="s">
        <v>1043</v>
      </c>
      <c r="E47" s="29" t="s">
        <v>2163</v>
      </c>
      <c r="F47" s="76">
        <v>3</v>
      </c>
      <c r="G47" s="80">
        <v>3</v>
      </c>
      <c r="H47" s="82">
        <v>4</v>
      </c>
      <c r="I47" s="79">
        <v>3</v>
      </c>
      <c r="J47" s="79">
        <v>3</v>
      </c>
      <c r="K47" s="79">
        <v>4</v>
      </c>
      <c r="L47" s="78">
        <v>3</v>
      </c>
      <c r="M47" s="78">
        <v>3</v>
      </c>
      <c r="N47" s="78">
        <v>5</v>
      </c>
      <c r="O47" s="1" t="s">
        <v>1454</v>
      </c>
    </row>
    <row r="48" spans="1:15" s="2" customFormat="1" ht="99.95" customHeight="1" x14ac:dyDescent="0.25">
      <c r="A48" s="1">
        <v>44</v>
      </c>
      <c r="B48" s="1" t="s">
        <v>41</v>
      </c>
      <c r="C48" s="25" t="s">
        <v>723</v>
      </c>
      <c r="D48" s="93" t="s">
        <v>1044</v>
      </c>
      <c r="E48" s="29" t="s">
        <v>724</v>
      </c>
      <c r="F48" s="76">
        <v>2</v>
      </c>
      <c r="G48" s="80">
        <v>1</v>
      </c>
      <c r="H48" s="82">
        <v>4</v>
      </c>
      <c r="I48" s="79">
        <v>3</v>
      </c>
      <c r="J48" s="79">
        <v>1</v>
      </c>
      <c r="K48" s="79">
        <v>4</v>
      </c>
      <c r="L48" s="78">
        <v>3</v>
      </c>
      <c r="M48" s="78">
        <v>1</v>
      </c>
      <c r="N48" s="78">
        <v>5</v>
      </c>
      <c r="O48" s="1" t="s">
        <v>1454</v>
      </c>
    </row>
    <row r="49" spans="1:15" s="2" customFormat="1" ht="99.95" customHeight="1" x14ac:dyDescent="0.25">
      <c r="A49" s="1">
        <v>45</v>
      </c>
      <c r="B49" s="1" t="s">
        <v>42</v>
      </c>
      <c r="C49" s="25" t="s">
        <v>725</v>
      </c>
      <c r="D49" s="93" t="s">
        <v>1045</v>
      </c>
      <c r="E49" s="29" t="s">
        <v>726</v>
      </c>
      <c r="F49" s="82">
        <v>2</v>
      </c>
      <c r="G49" s="86">
        <v>2</v>
      </c>
      <c r="H49" s="82">
        <v>4</v>
      </c>
      <c r="I49" s="85">
        <v>3</v>
      </c>
      <c r="J49" s="85">
        <v>2</v>
      </c>
      <c r="K49" s="79">
        <v>5</v>
      </c>
      <c r="L49" s="84">
        <v>3</v>
      </c>
      <c r="M49" s="84">
        <v>2</v>
      </c>
      <c r="N49" s="78">
        <v>5</v>
      </c>
      <c r="O49" s="1" t="s">
        <v>1454</v>
      </c>
    </row>
    <row r="50" spans="1:15" s="2" customFormat="1" ht="99.95" customHeight="1" x14ac:dyDescent="0.25">
      <c r="A50" s="1">
        <v>46</v>
      </c>
      <c r="B50" s="1" t="s">
        <v>43</v>
      </c>
      <c r="C50" s="25" t="s">
        <v>506</v>
      </c>
      <c r="D50" s="93" t="s">
        <v>1046</v>
      </c>
      <c r="E50" s="29" t="s">
        <v>727</v>
      </c>
      <c r="F50" s="82">
        <v>4</v>
      </c>
      <c r="G50" s="86">
        <v>2</v>
      </c>
      <c r="H50" s="82">
        <v>4</v>
      </c>
      <c r="I50" s="85">
        <v>3</v>
      </c>
      <c r="J50" s="85">
        <v>2</v>
      </c>
      <c r="K50" s="79">
        <v>5</v>
      </c>
      <c r="L50" s="84">
        <v>3</v>
      </c>
      <c r="M50" s="84">
        <v>2</v>
      </c>
      <c r="N50" s="78">
        <v>5</v>
      </c>
      <c r="O50" s="1" t="s">
        <v>1454</v>
      </c>
    </row>
    <row r="51" spans="1:15" s="2" customFormat="1" ht="99.95" customHeight="1" x14ac:dyDescent="0.25">
      <c r="A51" s="1">
        <v>47</v>
      </c>
      <c r="B51" s="1" t="s">
        <v>44</v>
      </c>
      <c r="C51" s="25" t="s">
        <v>507</v>
      </c>
      <c r="D51" s="93" t="s">
        <v>1047</v>
      </c>
      <c r="E51" s="29" t="s">
        <v>1406</v>
      </c>
      <c r="F51" s="82">
        <v>1</v>
      </c>
      <c r="G51" s="86">
        <v>2</v>
      </c>
      <c r="H51" s="82">
        <v>4</v>
      </c>
      <c r="I51" s="85">
        <v>2</v>
      </c>
      <c r="J51" s="85">
        <v>2</v>
      </c>
      <c r="K51" s="79">
        <v>5</v>
      </c>
      <c r="L51" s="84">
        <v>1</v>
      </c>
      <c r="M51" s="84">
        <v>4</v>
      </c>
      <c r="N51" s="78">
        <v>3</v>
      </c>
      <c r="O51" s="1" t="s">
        <v>1454</v>
      </c>
    </row>
    <row r="52" spans="1:15" s="2" customFormat="1" ht="99.95" customHeight="1" x14ac:dyDescent="0.25">
      <c r="A52" s="1">
        <v>48</v>
      </c>
      <c r="B52" s="1" t="s">
        <v>45</v>
      </c>
      <c r="C52" s="25" t="s">
        <v>508</v>
      </c>
      <c r="D52" s="93" t="s">
        <v>1048</v>
      </c>
      <c r="E52" s="29" t="s">
        <v>728</v>
      </c>
      <c r="F52" s="82">
        <v>3</v>
      </c>
      <c r="G52" s="86">
        <v>3</v>
      </c>
      <c r="H52" s="82">
        <v>4</v>
      </c>
      <c r="I52" s="85">
        <v>2</v>
      </c>
      <c r="J52" s="85">
        <v>2</v>
      </c>
      <c r="K52" s="79">
        <v>5</v>
      </c>
      <c r="L52" s="84">
        <v>3</v>
      </c>
      <c r="M52" s="84">
        <v>2</v>
      </c>
      <c r="N52" s="84">
        <v>5</v>
      </c>
      <c r="O52" s="1" t="s">
        <v>1454</v>
      </c>
    </row>
    <row r="53" spans="1:15" s="2" customFormat="1" ht="99.95" customHeight="1" x14ac:dyDescent="0.25">
      <c r="A53" s="1">
        <v>49</v>
      </c>
      <c r="B53" s="1" t="s">
        <v>46</v>
      </c>
      <c r="C53" s="25" t="s">
        <v>729</v>
      </c>
      <c r="D53" s="93" t="s">
        <v>1049</v>
      </c>
      <c r="E53" s="29" t="s">
        <v>509</v>
      </c>
      <c r="F53" s="82">
        <v>3</v>
      </c>
      <c r="G53" s="86">
        <v>3</v>
      </c>
      <c r="H53" s="82">
        <v>4</v>
      </c>
      <c r="I53" s="85">
        <v>2</v>
      </c>
      <c r="J53" s="85">
        <v>1</v>
      </c>
      <c r="K53" s="79">
        <v>5</v>
      </c>
      <c r="L53" s="84">
        <v>3</v>
      </c>
      <c r="M53" s="84">
        <v>1</v>
      </c>
      <c r="N53" s="84">
        <v>5</v>
      </c>
      <c r="O53" s="1" t="s">
        <v>1454</v>
      </c>
    </row>
    <row r="54" spans="1:15" s="2" customFormat="1" ht="99.95" customHeight="1" x14ac:dyDescent="0.25">
      <c r="A54" s="1">
        <v>50</v>
      </c>
      <c r="B54" s="98" t="s">
        <v>47</v>
      </c>
      <c r="C54" s="25" t="s">
        <v>510</v>
      </c>
      <c r="D54" s="93" t="s">
        <v>1050</v>
      </c>
      <c r="E54" s="29" t="s">
        <v>2164</v>
      </c>
      <c r="F54" s="38">
        <v>4</v>
      </c>
      <c r="G54" s="37">
        <v>1</v>
      </c>
      <c r="H54" s="102">
        <v>3</v>
      </c>
      <c r="I54" s="101">
        <v>2</v>
      </c>
      <c r="J54" s="37">
        <v>1</v>
      </c>
      <c r="K54" s="37">
        <v>3</v>
      </c>
      <c r="L54" s="101">
        <v>4</v>
      </c>
      <c r="M54" s="37">
        <v>1</v>
      </c>
      <c r="N54" s="101">
        <v>3</v>
      </c>
      <c r="O54" s="1" t="s">
        <v>1455</v>
      </c>
    </row>
    <row r="55" spans="1:15" s="2" customFormat="1" ht="99.95" customHeight="1" x14ac:dyDescent="0.25">
      <c r="A55" s="1">
        <v>51</v>
      </c>
      <c r="B55" s="1" t="s">
        <v>48</v>
      </c>
      <c r="C55" s="25" t="s">
        <v>511</v>
      </c>
      <c r="D55" s="93" t="s">
        <v>1051</v>
      </c>
      <c r="E55" s="29" t="s">
        <v>2165</v>
      </c>
      <c r="F55" s="76">
        <v>3</v>
      </c>
      <c r="G55" s="80">
        <v>2</v>
      </c>
      <c r="H55" s="80">
        <v>4</v>
      </c>
      <c r="I55" s="79">
        <v>3</v>
      </c>
      <c r="J55" s="79">
        <v>2</v>
      </c>
      <c r="K55" s="79">
        <v>4</v>
      </c>
      <c r="L55" s="78">
        <v>3</v>
      </c>
      <c r="M55" s="78">
        <v>2</v>
      </c>
      <c r="N55" s="84">
        <v>4</v>
      </c>
      <c r="O55" s="1" t="s">
        <v>1454</v>
      </c>
    </row>
    <row r="56" spans="1:15" s="2" customFormat="1" ht="99.95" customHeight="1" x14ac:dyDescent="0.25">
      <c r="A56" s="1">
        <v>52</v>
      </c>
      <c r="B56" s="1" t="s">
        <v>49</v>
      </c>
      <c r="C56" s="25" t="s">
        <v>730</v>
      </c>
      <c r="D56" s="93" t="s">
        <v>1052</v>
      </c>
      <c r="E56" s="29" t="s">
        <v>731</v>
      </c>
      <c r="F56" s="76">
        <v>3</v>
      </c>
      <c r="G56" s="80">
        <v>3</v>
      </c>
      <c r="H56" s="80">
        <v>4</v>
      </c>
      <c r="I56" s="79">
        <v>3</v>
      </c>
      <c r="J56" s="79">
        <v>3</v>
      </c>
      <c r="K56" s="79">
        <v>4</v>
      </c>
      <c r="L56" s="78">
        <v>3</v>
      </c>
      <c r="M56" s="78">
        <v>3</v>
      </c>
      <c r="N56" s="84">
        <v>5</v>
      </c>
      <c r="O56" s="1" t="s">
        <v>1454</v>
      </c>
    </row>
    <row r="57" spans="1:15" s="2" customFormat="1" ht="99.95" customHeight="1" x14ac:dyDescent="0.25">
      <c r="A57" s="1">
        <v>53</v>
      </c>
      <c r="B57" s="34" t="s">
        <v>50</v>
      </c>
      <c r="C57" s="25" t="s">
        <v>512</v>
      </c>
      <c r="D57" s="93" t="s">
        <v>1053</v>
      </c>
      <c r="E57" s="29" t="s">
        <v>2171</v>
      </c>
      <c r="F57" s="76">
        <v>4</v>
      </c>
      <c r="G57" s="80">
        <v>1</v>
      </c>
      <c r="H57" s="80">
        <v>4</v>
      </c>
      <c r="I57" s="79">
        <v>4</v>
      </c>
      <c r="J57" s="79">
        <v>1</v>
      </c>
      <c r="K57" s="79">
        <v>4</v>
      </c>
      <c r="L57" s="78">
        <v>5</v>
      </c>
      <c r="M57" s="78">
        <v>1</v>
      </c>
      <c r="N57" s="84">
        <v>4</v>
      </c>
      <c r="O57" s="1" t="s">
        <v>1454</v>
      </c>
    </row>
    <row r="58" spans="1:15" s="2" customFormat="1" ht="99.95" customHeight="1" x14ac:dyDescent="0.25">
      <c r="A58" s="1">
        <v>54</v>
      </c>
      <c r="B58" s="1" t="s">
        <v>51</v>
      </c>
      <c r="C58" s="25" t="s">
        <v>513</v>
      </c>
      <c r="D58" s="93" t="s">
        <v>1054</v>
      </c>
      <c r="E58" s="29" t="s">
        <v>732</v>
      </c>
      <c r="F58" s="76">
        <v>3</v>
      </c>
      <c r="G58" s="80">
        <v>3</v>
      </c>
      <c r="H58" s="82">
        <v>5</v>
      </c>
      <c r="I58" s="79">
        <v>3</v>
      </c>
      <c r="J58" s="79">
        <v>2</v>
      </c>
      <c r="K58" s="79">
        <v>5</v>
      </c>
      <c r="L58" s="78">
        <v>3</v>
      </c>
      <c r="M58" s="78">
        <v>2</v>
      </c>
      <c r="N58" s="84">
        <v>5</v>
      </c>
      <c r="O58" s="1" t="s">
        <v>1454</v>
      </c>
    </row>
    <row r="59" spans="1:15" s="2" customFormat="1" ht="99.95" customHeight="1" x14ac:dyDescent="0.25">
      <c r="A59" s="1">
        <v>55</v>
      </c>
      <c r="B59" s="1" t="s">
        <v>52</v>
      </c>
      <c r="C59" s="25" t="s">
        <v>514</v>
      </c>
      <c r="D59" s="93" t="s">
        <v>1055</v>
      </c>
      <c r="E59" s="29" t="s">
        <v>733</v>
      </c>
      <c r="F59" s="76">
        <v>2</v>
      </c>
      <c r="G59" s="80">
        <v>1</v>
      </c>
      <c r="H59" s="82">
        <v>4</v>
      </c>
      <c r="I59" s="79">
        <v>2</v>
      </c>
      <c r="J59" s="79">
        <v>1</v>
      </c>
      <c r="K59" s="79">
        <v>4</v>
      </c>
      <c r="L59" s="78">
        <v>3</v>
      </c>
      <c r="M59" s="78">
        <v>1</v>
      </c>
      <c r="N59" s="84">
        <v>5</v>
      </c>
      <c r="O59" s="1" t="s">
        <v>1454</v>
      </c>
    </row>
    <row r="60" spans="1:15" s="2" customFormat="1" ht="99.95" customHeight="1" x14ac:dyDescent="0.25">
      <c r="A60" s="1">
        <v>56</v>
      </c>
      <c r="B60" s="1" t="s">
        <v>53</v>
      </c>
      <c r="C60" s="25" t="s">
        <v>515</v>
      </c>
      <c r="D60" s="93" t="s">
        <v>1056</v>
      </c>
      <c r="E60" s="29" t="s">
        <v>734</v>
      </c>
      <c r="F60" s="76">
        <v>3</v>
      </c>
      <c r="G60" s="80">
        <v>2</v>
      </c>
      <c r="H60" s="82">
        <v>4</v>
      </c>
      <c r="I60" s="79">
        <v>2</v>
      </c>
      <c r="J60" s="79">
        <v>2</v>
      </c>
      <c r="K60" s="79">
        <v>4</v>
      </c>
      <c r="L60" s="78">
        <v>3</v>
      </c>
      <c r="M60" s="78">
        <v>2</v>
      </c>
      <c r="N60" s="84">
        <v>5</v>
      </c>
      <c r="O60" s="1" t="s">
        <v>1454</v>
      </c>
    </row>
    <row r="61" spans="1:15" s="2" customFormat="1" ht="99.95" customHeight="1" x14ac:dyDescent="0.25">
      <c r="A61" s="1">
        <v>57</v>
      </c>
      <c r="B61" s="1" t="s">
        <v>54</v>
      </c>
      <c r="C61" s="25" t="s">
        <v>516</v>
      </c>
      <c r="D61" s="93" t="s">
        <v>1027</v>
      </c>
      <c r="E61" s="29" t="s">
        <v>735</v>
      </c>
      <c r="F61" s="76">
        <v>2</v>
      </c>
      <c r="G61" s="80">
        <v>2</v>
      </c>
      <c r="H61" s="82">
        <v>5</v>
      </c>
      <c r="I61" s="79">
        <v>3</v>
      </c>
      <c r="J61" s="79">
        <v>2</v>
      </c>
      <c r="K61" s="79">
        <v>5</v>
      </c>
      <c r="L61" s="78">
        <v>2</v>
      </c>
      <c r="M61" s="78">
        <v>3</v>
      </c>
      <c r="N61" s="84">
        <v>5</v>
      </c>
      <c r="O61" s="1" t="s">
        <v>1454</v>
      </c>
    </row>
    <row r="62" spans="1:15" s="2" customFormat="1" ht="99.95" customHeight="1" x14ac:dyDescent="0.25">
      <c r="A62" s="1">
        <v>58</v>
      </c>
      <c r="B62" s="1" t="s">
        <v>55</v>
      </c>
      <c r="C62" s="25" t="s">
        <v>517</v>
      </c>
      <c r="D62" s="93" t="s">
        <v>1057</v>
      </c>
      <c r="E62" s="29" t="s">
        <v>736</v>
      </c>
      <c r="F62" s="76">
        <v>2</v>
      </c>
      <c r="G62" s="80">
        <v>1</v>
      </c>
      <c r="H62" s="82">
        <v>4</v>
      </c>
      <c r="I62" s="79">
        <v>3</v>
      </c>
      <c r="J62" s="79">
        <v>1</v>
      </c>
      <c r="K62" s="79">
        <v>4</v>
      </c>
      <c r="L62" s="78">
        <v>3</v>
      </c>
      <c r="M62" s="78">
        <v>2</v>
      </c>
      <c r="N62" s="84">
        <v>5</v>
      </c>
      <c r="O62" s="1" t="s">
        <v>1454</v>
      </c>
    </row>
    <row r="63" spans="1:15" s="2" customFormat="1" ht="99.95" customHeight="1" x14ac:dyDescent="0.25">
      <c r="A63" s="1">
        <v>59</v>
      </c>
      <c r="B63" s="1" t="s">
        <v>56</v>
      </c>
      <c r="C63" s="25" t="s">
        <v>518</v>
      </c>
      <c r="D63" s="93" t="s">
        <v>1058</v>
      </c>
      <c r="E63" s="29" t="s">
        <v>2166</v>
      </c>
      <c r="F63" s="76">
        <v>3</v>
      </c>
      <c r="G63" s="80">
        <v>2</v>
      </c>
      <c r="H63" s="82">
        <v>4</v>
      </c>
      <c r="I63" s="79">
        <v>3</v>
      </c>
      <c r="J63" s="79">
        <v>1</v>
      </c>
      <c r="K63" s="79">
        <v>4</v>
      </c>
      <c r="L63" s="78">
        <v>2</v>
      </c>
      <c r="M63" s="78">
        <v>2</v>
      </c>
      <c r="N63" s="84">
        <v>4</v>
      </c>
      <c r="O63" s="1" t="s">
        <v>1454</v>
      </c>
    </row>
    <row r="64" spans="1:15" s="2" customFormat="1" ht="99.95" customHeight="1" x14ac:dyDescent="0.25">
      <c r="A64" s="1">
        <v>60</v>
      </c>
      <c r="B64" s="1" t="s">
        <v>57</v>
      </c>
      <c r="C64" s="25" t="s">
        <v>519</v>
      </c>
      <c r="D64" s="93" t="s">
        <v>1059</v>
      </c>
      <c r="E64" s="29" t="s">
        <v>737</v>
      </c>
      <c r="F64" s="76">
        <v>3</v>
      </c>
      <c r="G64" s="80">
        <v>1</v>
      </c>
      <c r="H64" s="82">
        <v>5</v>
      </c>
      <c r="I64" s="79">
        <v>2</v>
      </c>
      <c r="J64" s="79">
        <v>1</v>
      </c>
      <c r="K64" s="79">
        <v>5</v>
      </c>
      <c r="L64" s="78">
        <v>2</v>
      </c>
      <c r="M64" s="78">
        <v>1</v>
      </c>
      <c r="N64" s="84">
        <v>5</v>
      </c>
      <c r="O64" s="1" t="s">
        <v>1454</v>
      </c>
    </row>
    <row r="65" spans="1:15" s="2" customFormat="1" ht="99.95" customHeight="1" x14ac:dyDescent="0.25">
      <c r="A65" s="1">
        <v>61</v>
      </c>
      <c r="B65" s="1" t="s">
        <v>58</v>
      </c>
      <c r="C65" s="25" t="s">
        <v>520</v>
      </c>
      <c r="D65" s="93" t="s">
        <v>1060</v>
      </c>
      <c r="E65" s="29" t="s">
        <v>738</v>
      </c>
      <c r="F65" s="76">
        <v>3</v>
      </c>
      <c r="G65" s="80">
        <v>2</v>
      </c>
      <c r="H65" s="82">
        <v>4</v>
      </c>
      <c r="I65" s="79">
        <v>3</v>
      </c>
      <c r="J65" s="79">
        <v>3</v>
      </c>
      <c r="K65" s="79">
        <v>5</v>
      </c>
      <c r="L65" s="78">
        <v>2</v>
      </c>
      <c r="M65" s="78">
        <v>2</v>
      </c>
      <c r="N65" s="84">
        <v>4</v>
      </c>
      <c r="O65" s="1" t="s">
        <v>1454</v>
      </c>
    </row>
    <row r="66" spans="1:15" s="2" customFormat="1" ht="99.95" customHeight="1" x14ac:dyDescent="0.25">
      <c r="A66" s="1">
        <v>62</v>
      </c>
      <c r="B66" s="1" t="s">
        <v>59</v>
      </c>
      <c r="C66" s="25" t="s">
        <v>521</v>
      </c>
      <c r="D66" s="93" t="s">
        <v>1061</v>
      </c>
      <c r="E66" s="29" t="s">
        <v>739</v>
      </c>
      <c r="F66" s="76">
        <v>3</v>
      </c>
      <c r="G66" s="80">
        <v>3</v>
      </c>
      <c r="H66" s="82">
        <v>5</v>
      </c>
      <c r="I66" s="79">
        <v>3</v>
      </c>
      <c r="J66" s="79">
        <v>2</v>
      </c>
      <c r="K66" s="79">
        <v>4</v>
      </c>
      <c r="L66" s="78">
        <v>3</v>
      </c>
      <c r="M66" s="78">
        <v>2</v>
      </c>
      <c r="N66" s="84">
        <v>5</v>
      </c>
      <c r="O66" s="1" t="s">
        <v>1454</v>
      </c>
    </row>
    <row r="67" spans="1:15" s="2" customFormat="1" ht="99.95" customHeight="1" x14ac:dyDescent="0.25">
      <c r="A67" s="1">
        <v>63</v>
      </c>
      <c r="B67" s="1" t="s">
        <v>60</v>
      </c>
      <c r="C67" s="25" t="s">
        <v>740</v>
      </c>
      <c r="D67" s="93" t="s">
        <v>1062</v>
      </c>
      <c r="E67" s="29" t="s">
        <v>522</v>
      </c>
      <c r="F67" s="76">
        <v>2</v>
      </c>
      <c r="G67" s="80">
        <v>2</v>
      </c>
      <c r="H67" s="82">
        <v>5</v>
      </c>
      <c r="I67" s="79">
        <v>3</v>
      </c>
      <c r="J67" s="79">
        <v>1</v>
      </c>
      <c r="K67" s="79">
        <v>5</v>
      </c>
      <c r="L67" s="78">
        <v>2</v>
      </c>
      <c r="M67" s="78">
        <v>1</v>
      </c>
      <c r="N67" s="84">
        <v>5</v>
      </c>
      <c r="O67" s="1" t="s">
        <v>1454</v>
      </c>
    </row>
    <row r="68" spans="1:15" s="2" customFormat="1" ht="99.95" customHeight="1" x14ac:dyDescent="0.25">
      <c r="A68" s="1">
        <v>64</v>
      </c>
      <c r="B68" s="1" t="s">
        <v>61</v>
      </c>
      <c r="C68" s="25" t="s">
        <v>523</v>
      </c>
      <c r="D68" s="93" t="s">
        <v>1063</v>
      </c>
      <c r="E68" s="29" t="s">
        <v>741</v>
      </c>
      <c r="F68" s="76">
        <v>3</v>
      </c>
      <c r="G68" s="80">
        <v>2</v>
      </c>
      <c r="H68" s="82">
        <v>4</v>
      </c>
      <c r="I68" s="79">
        <v>2</v>
      </c>
      <c r="J68" s="79">
        <v>2</v>
      </c>
      <c r="K68" s="79">
        <v>4</v>
      </c>
      <c r="L68" s="78">
        <v>2</v>
      </c>
      <c r="M68" s="78">
        <v>2</v>
      </c>
      <c r="N68" s="84">
        <v>5</v>
      </c>
      <c r="O68" s="1" t="s">
        <v>1454</v>
      </c>
    </row>
    <row r="69" spans="1:15" s="2" customFormat="1" ht="99.95" customHeight="1" x14ac:dyDescent="0.25">
      <c r="A69" s="1">
        <v>65</v>
      </c>
      <c r="B69" s="1" t="s">
        <v>62</v>
      </c>
      <c r="C69" s="25" t="s">
        <v>524</v>
      </c>
      <c r="D69" s="93" t="s">
        <v>1064</v>
      </c>
      <c r="E69" s="29" t="s">
        <v>742</v>
      </c>
      <c r="F69" s="76">
        <v>3</v>
      </c>
      <c r="G69" s="80">
        <v>3</v>
      </c>
      <c r="H69" s="82">
        <v>4</v>
      </c>
      <c r="I69" s="79">
        <v>3</v>
      </c>
      <c r="J69" s="79">
        <v>2</v>
      </c>
      <c r="K69" s="79">
        <v>4</v>
      </c>
      <c r="L69" s="78">
        <v>3</v>
      </c>
      <c r="M69" s="78">
        <v>3</v>
      </c>
      <c r="N69" s="84">
        <v>5</v>
      </c>
      <c r="O69" s="1" t="s">
        <v>1454</v>
      </c>
    </row>
    <row r="70" spans="1:15" s="2" customFormat="1" ht="99.95" customHeight="1" x14ac:dyDescent="0.25">
      <c r="A70" s="1">
        <v>66</v>
      </c>
      <c r="B70" s="1" t="s">
        <v>63</v>
      </c>
      <c r="C70" s="25" t="s">
        <v>525</v>
      </c>
      <c r="D70" s="93" t="s">
        <v>1065</v>
      </c>
      <c r="E70" s="29" t="s">
        <v>744</v>
      </c>
      <c r="F70" s="76">
        <v>3</v>
      </c>
      <c r="G70" s="80">
        <v>2</v>
      </c>
      <c r="H70" s="82">
        <v>5</v>
      </c>
      <c r="I70" s="79">
        <v>3</v>
      </c>
      <c r="J70" s="79">
        <v>2</v>
      </c>
      <c r="K70" s="79">
        <v>4</v>
      </c>
      <c r="L70" s="78">
        <v>3</v>
      </c>
      <c r="M70" s="78">
        <v>2</v>
      </c>
      <c r="N70" s="84">
        <v>5</v>
      </c>
      <c r="O70" s="1" t="s">
        <v>1454</v>
      </c>
    </row>
    <row r="71" spans="1:15" s="2" customFormat="1" ht="99.95" customHeight="1" x14ac:dyDescent="0.25">
      <c r="A71" s="1">
        <v>67</v>
      </c>
      <c r="B71" s="1" t="s">
        <v>64</v>
      </c>
      <c r="C71" s="25" t="s">
        <v>526</v>
      </c>
      <c r="D71" s="93" t="s">
        <v>1066</v>
      </c>
      <c r="E71" s="29" t="s">
        <v>743</v>
      </c>
      <c r="F71" s="76">
        <v>2</v>
      </c>
      <c r="G71" s="80">
        <v>3</v>
      </c>
      <c r="H71" s="82">
        <v>4</v>
      </c>
      <c r="I71" s="79">
        <v>2</v>
      </c>
      <c r="J71" s="79">
        <v>3</v>
      </c>
      <c r="K71" s="79">
        <v>5</v>
      </c>
      <c r="L71" s="78">
        <v>3</v>
      </c>
      <c r="M71" s="78">
        <v>3</v>
      </c>
      <c r="N71" s="84">
        <v>4</v>
      </c>
      <c r="O71" s="1" t="s">
        <v>1454</v>
      </c>
    </row>
    <row r="72" spans="1:15" s="2" customFormat="1" ht="99.95" customHeight="1" x14ac:dyDescent="0.25">
      <c r="A72" s="1">
        <v>68</v>
      </c>
      <c r="B72" s="1" t="s">
        <v>65</v>
      </c>
      <c r="C72" s="25" t="s">
        <v>527</v>
      </c>
      <c r="D72" s="93" t="s">
        <v>1067</v>
      </c>
      <c r="E72" s="29" t="s">
        <v>745</v>
      </c>
      <c r="F72" s="76">
        <v>2</v>
      </c>
      <c r="G72" s="80">
        <v>2</v>
      </c>
      <c r="H72" s="82">
        <v>5</v>
      </c>
      <c r="I72" s="79">
        <v>3</v>
      </c>
      <c r="J72" s="79">
        <v>3</v>
      </c>
      <c r="K72" s="79">
        <v>4</v>
      </c>
      <c r="L72" s="78">
        <v>3</v>
      </c>
      <c r="M72" s="78">
        <v>3</v>
      </c>
      <c r="N72" s="84">
        <v>4</v>
      </c>
      <c r="O72" s="1" t="s">
        <v>1454</v>
      </c>
    </row>
    <row r="73" spans="1:15" s="2" customFormat="1" ht="99.95" customHeight="1" x14ac:dyDescent="0.25">
      <c r="A73" s="1">
        <v>69</v>
      </c>
      <c r="B73" s="1" t="s">
        <v>66</v>
      </c>
      <c r="C73" s="25" t="s">
        <v>528</v>
      </c>
      <c r="D73" s="93" t="s">
        <v>1054</v>
      </c>
      <c r="E73" s="29" t="s">
        <v>746</v>
      </c>
      <c r="F73" s="76">
        <v>2</v>
      </c>
      <c r="G73" s="80">
        <v>3</v>
      </c>
      <c r="H73" s="82">
        <v>4</v>
      </c>
      <c r="I73" s="79">
        <v>2</v>
      </c>
      <c r="J73" s="79">
        <v>2</v>
      </c>
      <c r="K73" s="79">
        <v>5</v>
      </c>
      <c r="L73" s="78">
        <v>3</v>
      </c>
      <c r="M73" s="78">
        <v>2</v>
      </c>
      <c r="N73" s="84">
        <v>5</v>
      </c>
      <c r="O73" s="1" t="s">
        <v>1454</v>
      </c>
    </row>
    <row r="74" spans="1:15" s="2" customFormat="1" ht="99.95" customHeight="1" x14ac:dyDescent="0.25">
      <c r="A74" s="1">
        <v>70</v>
      </c>
      <c r="B74" s="1" t="s">
        <v>67</v>
      </c>
      <c r="C74" s="25" t="s">
        <v>529</v>
      </c>
      <c r="D74" s="93" t="s">
        <v>1068</v>
      </c>
      <c r="E74" s="29" t="s">
        <v>747</v>
      </c>
      <c r="F74" s="76">
        <v>2</v>
      </c>
      <c r="G74" s="80">
        <v>2</v>
      </c>
      <c r="H74" s="82">
        <v>4</v>
      </c>
      <c r="I74" s="79">
        <v>3</v>
      </c>
      <c r="J74" s="79">
        <v>2</v>
      </c>
      <c r="K74" s="79">
        <v>5</v>
      </c>
      <c r="L74" s="78">
        <v>3</v>
      </c>
      <c r="M74" s="78">
        <v>3</v>
      </c>
      <c r="N74" s="84">
        <v>5</v>
      </c>
      <c r="O74" s="1" t="s">
        <v>1454</v>
      </c>
    </row>
    <row r="75" spans="1:15" s="2" customFormat="1" ht="99.95" customHeight="1" x14ac:dyDescent="0.25">
      <c r="A75" s="1">
        <v>71</v>
      </c>
      <c r="B75" s="1" t="s">
        <v>68</v>
      </c>
      <c r="C75" s="25" t="s">
        <v>530</v>
      </c>
      <c r="D75" s="93" t="s">
        <v>1069</v>
      </c>
      <c r="E75" s="29" t="s">
        <v>748</v>
      </c>
      <c r="F75" s="76">
        <v>3</v>
      </c>
      <c r="G75" s="80">
        <v>2</v>
      </c>
      <c r="H75" s="82">
        <v>4</v>
      </c>
      <c r="I75" s="79">
        <v>2</v>
      </c>
      <c r="J75" s="79">
        <v>2</v>
      </c>
      <c r="K75" s="79">
        <v>5</v>
      </c>
      <c r="L75" s="78">
        <v>2</v>
      </c>
      <c r="M75" s="78">
        <v>2</v>
      </c>
      <c r="N75" s="84">
        <v>5</v>
      </c>
      <c r="O75" s="1" t="s">
        <v>1454</v>
      </c>
    </row>
    <row r="76" spans="1:15" s="2" customFormat="1" ht="99.95" customHeight="1" x14ac:dyDescent="0.25">
      <c r="A76" s="1">
        <v>72</v>
      </c>
      <c r="B76" s="1" t="s">
        <v>69</v>
      </c>
      <c r="C76" s="25" t="s">
        <v>531</v>
      </c>
      <c r="D76" s="93" t="s">
        <v>1070</v>
      </c>
      <c r="E76" s="29" t="s">
        <v>749</v>
      </c>
      <c r="F76" s="76">
        <v>4</v>
      </c>
      <c r="G76" s="80">
        <v>1</v>
      </c>
      <c r="H76" s="82">
        <v>4</v>
      </c>
      <c r="I76" s="79">
        <v>3</v>
      </c>
      <c r="J76" s="79">
        <v>1</v>
      </c>
      <c r="K76" s="79">
        <v>4</v>
      </c>
      <c r="L76" s="78">
        <v>3</v>
      </c>
      <c r="M76" s="78">
        <v>1</v>
      </c>
      <c r="N76" s="84">
        <v>5</v>
      </c>
      <c r="O76" s="1" t="s">
        <v>1454</v>
      </c>
    </row>
    <row r="77" spans="1:15" s="2" customFormat="1" ht="99.95" customHeight="1" x14ac:dyDescent="0.25">
      <c r="A77" s="1">
        <v>73</v>
      </c>
      <c r="B77" s="1" t="s">
        <v>70</v>
      </c>
      <c r="C77" s="25" t="s">
        <v>532</v>
      </c>
      <c r="D77" s="93" t="s">
        <v>1071</v>
      </c>
      <c r="E77" s="29" t="s">
        <v>750</v>
      </c>
      <c r="F77" s="76">
        <v>3</v>
      </c>
      <c r="G77" s="80">
        <v>3</v>
      </c>
      <c r="H77" s="82">
        <v>4</v>
      </c>
      <c r="I77" s="79">
        <v>3</v>
      </c>
      <c r="J77" s="79">
        <v>3</v>
      </c>
      <c r="K77" s="79">
        <v>5</v>
      </c>
      <c r="L77" s="78">
        <v>3</v>
      </c>
      <c r="M77" s="78">
        <v>3</v>
      </c>
      <c r="N77" s="84">
        <v>5</v>
      </c>
      <c r="O77" s="1" t="s">
        <v>1454</v>
      </c>
    </row>
    <row r="78" spans="1:15" s="2" customFormat="1" ht="99.95" customHeight="1" x14ac:dyDescent="0.25">
      <c r="A78" s="1">
        <v>74</v>
      </c>
      <c r="B78" s="1" t="s">
        <v>71</v>
      </c>
      <c r="C78" s="25" t="s">
        <v>533</v>
      </c>
      <c r="D78" s="93" t="s">
        <v>1072</v>
      </c>
      <c r="E78" s="29" t="s">
        <v>751</v>
      </c>
      <c r="F78" s="76">
        <v>3</v>
      </c>
      <c r="G78" s="80">
        <v>3</v>
      </c>
      <c r="H78" s="82">
        <v>4</v>
      </c>
      <c r="I78" s="79">
        <v>3</v>
      </c>
      <c r="J78" s="79">
        <v>2</v>
      </c>
      <c r="K78" s="79">
        <v>4</v>
      </c>
      <c r="L78" s="78">
        <v>3</v>
      </c>
      <c r="M78" s="78">
        <v>2</v>
      </c>
      <c r="N78" s="84">
        <v>5</v>
      </c>
      <c r="O78" s="1" t="s">
        <v>1454</v>
      </c>
    </row>
    <row r="79" spans="1:15" s="2" customFormat="1" ht="99.95" customHeight="1" x14ac:dyDescent="0.25">
      <c r="A79" s="1">
        <v>75</v>
      </c>
      <c r="B79" s="1" t="s">
        <v>72</v>
      </c>
      <c r="C79" s="25" t="s">
        <v>534</v>
      </c>
      <c r="D79" s="93" t="s">
        <v>1073</v>
      </c>
      <c r="E79" s="29" t="s">
        <v>752</v>
      </c>
      <c r="F79" s="76">
        <v>3</v>
      </c>
      <c r="G79" s="80">
        <v>2</v>
      </c>
      <c r="H79" s="82">
        <v>4</v>
      </c>
      <c r="I79" s="79">
        <v>3</v>
      </c>
      <c r="J79" s="79">
        <v>1</v>
      </c>
      <c r="K79" s="79">
        <v>4</v>
      </c>
      <c r="L79" s="78">
        <v>3</v>
      </c>
      <c r="M79" s="78">
        <v>1</v>
      </c>
      <c r="N79" s="84">
        <v>5</v>
      </c>
      <c r="O79" s="1" t="s">
        <v>1454</v>
      </c>
    </row>
    <row r="80" spans="1:15" s="2" customFormat="1" ht="99.95" customHeight="1" x14ac:dyDescent="0.25">
      <c r="A80" s="1">
        <v>76</v>
      </c>
      <c r="B80" s="1" t="s">
        <v>73</v>
      </c>
      <c r="C80" s="25" t="s">
        <v>753</v>
      </c>
      <c r="D80" s="93" t="s">
        <v>1074</v>
      </c>
      <c r="E80" s="29" t="s">
        <v>535</v>
      </c>
      <c r="F80" s="76">
        <v>2</v>
      </c>
      <c r="G80" s="80">
        <v>3</v>
      </c>
      <c r="H80" s="82">
        <v>4</v>
      </c>
      <c r="I80" s="79">
        <v>2</v>
      </c>
      <c r="J80" s="79">
        <v>3</v>
      </c>
      <c r="K80" s="79">
        <v>4</v>
      </c>
      <c r="L80" s="78">
        <v>2</v>
      </c>
      <c r="M80" s="78">
        <v>3</v>
      </c>
      <c r="N80" s="84">
        <v>5</v>
      </c>
      <c r="O80" s="1" t="s">
        <v>1454</v>
      </c>
    </row>
    <row r="81" spans="1:15" s="2" customFormat="1" ht="99.95" customHeight="1" x14ac:dyDescent="0.25">
      <c r="A81" s="1">
        <v>77</v>
      </c>
      <c r="B81" s="1" t="s">
        <v>74</v>
      </c>
      <c r="C81" s="25" t="s">
        <v>536</v>
      </c>
      <c r="D81" s="93" t="s">
        <v>1075</v>
      </c>
      <c r="E81" s="29" t="s">
        <v>754</v>
      </c>
      <c r="F81" s="76">
        <v>3</v>
      </c>
      <c r="G81" s="80">
        <v>1</v>
      </c>
      <c r="H81" s="82">
        <v>4</v>
      </c>
      <c r="I81" s="79">
        <v>2</v>
      </c>
      <c r="J81" s="79">
        <v>1</v>
      </c>
      <c r="K81" s="79">
        <v>5</v>
      </c>
      <c r="L81" s="78">
        <v>3</v>
      </c>
      <c r="M81" s="78">
        <v>1</v>
      </c>
      <c r="N81" s="84">
        <v>5</v>
      </c>
      <c r="O81" s="1" t="s">
        <v>1454</v>
      </c>
    </row>
    <row r="82" spans="1:15" s="2" customFormat="1" ht="99.95" customHeight="1" x14ac:dyDescent="0.25">
      <c r="A82" s="1">
        <v>78</v>
      </c>
      <c r="B82" s="1" t="s">
        <v>75</v>
      </c>
      <c r="C82" s="25" t="s">
        <v>755</v>
      </c>
      <c r="D82" s="93" t="s">
        <v>1076</v>
      </c>
      <c r="E82" s="29" t="s">
        <v>756</v>
      </c>
      <c r="F82" s="76">
        <v>3</v>
      </c>
      <c r="G82" s="80">
        <v>1</v>
      </c>
      <c r="H82" s="82">
        <v>5</v>
      </c>
      <c r="I82" s="79">
        <v>2</v>
      </c>
      <c r="J82" s="79">
        <v>1</v>
      </c>
      <c r="K82" s="79">
        <v>5</v>
      </c>
      <c r="L82" s="78">
        <v>3</v>
      </c>
      <c r="M82" s="78">
        <v>1</v>
      </c>
      <c r="N82" s="84">
        <v>5</v>
      </c>
      <c r="O82" s="1" t="s">
        <v>1454</v>
      </c>
    </row>
    <row r="83" spans="1:15" s="2" customFormat="1" ht="99.95" customHeight="1" x14ac:dyDescent="0.25">
      <c r="A83" s="1">
        <v>79</v>
      </c>
      <c r="B83" s="1" t="s">
        <v>76</v>
      </c>
      <c r="C83" s="25" t="s">
        <v>537</v>
      </c>
      <c r="D83" s="93" t="s">
        <v>1077</v>
      </c>
      <c r="E83" s="29" t="s">
        <v>757</v>
      </c>
      <c r="F83" s="76">
        <v>3</v>
      </c>
      <c r="G83" s="80">
        <v>1</v>
      </c>
      <c r="H83" s="82">
        <v>5</v>
      </c>
      <c r="I83" s="79">
        <v>2</v>
      </c>
      <c r="J83" s="79">
        <v>1</v>
      </c>
      <c r="K83" s="79">
        <v>4</v>
      </c>
      <c r="L83" s="78">
        <v>3</v>
      </c>
      <c r="M83" s="78">
        <v>1</v>
      </c>
      <c r="N83" s="84">
        <v>4</v>
      </c>
      <c r="O83" s="1" t="s">
        <v>1454</v>
      </c>
    </row>
    <row r="84" spans="1:15" s="2" customFormat="1" ht="99.95" customHeight="1" x14ac:dyDescent="0.25">
      <c r="A84" s="1">
        <v>80</v>
      </c>
      <c r="B84" s="1" t="s">
        <v>77</v>
      </c>
      <c r="C84" s="25" t="s">
        <v>538</v>
      </c>
      <c r="D84" s="93" t="s">
        <v>1078</v>
      </c>
      <c r="E84" s="29" t="s">
        <v>758</v>
      </c>
      <c r="F84" s="76">
        <v>3</v>
      </c>
      <c r="G84" s="80">
        <v>3</v>
      </c>
      <c r="H84" s="82">
        <v>4</v>
      </c>
      <c r="I84" s="79">
        <v>3</v>
      </c>
      <c r="J84" s="79">
        <v>3</v>
      </c>
      <c r="K84" s="79">
        <v>4</v>
      </c>
      <c r="L84" s="78">
        <v>3</v>
      </c>
      <c r="M84" s="78">
        <v>3</v>
      </c>
      <c r="N84" s="84">
        <v>5</v>
      </c>
      <c r="O84" s="1" t="s">
        <v>1454</v>
      </c>
    </row>
    <row r="85" spans="1:15" s="2" customFormat="1" ht="99.95" customHeight="1" x14ac:dyDescent="0.25">
      <c r="A85" s="1">
        <v>81</v>
      </c>
      <c r="B85" s="1" t="s">
        <v>78</v>
      </c>
      <c r="C85" s="25" t="s">
        <v>539</v>
      </c>
      <c r="D85" s="93" t="s">
        <v>1079</v>
      </c>
      <c r="E85" s="29" t="s">
        <v>759</v>
      </c>
      <c r="F85" s="76">
        <v>3</v>
      </c>
      <c r="G85" s="80">
        <v>1</v>
      </c>
      <c r="H85" s="82">
        <v>4</v>
      </c>
      <c r="I85" s="79">
        <v>3</v>
      </c>
      <c r="J85" s="79">
        <v>1</v>
      </c>
      <c r="K85" s="79">
        <v>4</v>
      </c>
      <c r="L85" s="78">
        <v>3</v>
      </c>
      <c r="M85" s="78">
        <v>1</v>
      </c>
      <c r="N85" s="84">
        <v>5</v>
      </c>
      <c r="O85" s="1" t="s">
        <v>1454</v>
      </c>
    </row>
    <row r="86" spans="1:15" s="2" customFormat="1" ht="99.95" customHeight="1" x14ac:dyDescent="0.25">
      <c r="A86" s="1">
        <v>82</v>
      </c>
      <c r="B86" s="1" t="s">
        <v>79</v>
      </c>
      <c r="C86" s="25" t="s">
        <v>540</v>
      </c>
      <c r="D86" s="93" t="s">
        <v>1080</v>
      </c>
      <c r="E86" s="29" t="s">
        <v>760</v>
      </c>
      <c r="F86" s="76">
        <v>3</v>
      </c>
      <c r="G86" s="80">
        <v>3</v>
      </c>
      <c r="H86" s="82">
        <v>4</v>
      </c>
      <c r="I86" s="79">
        <v>3</v>
      </c>
      <c r="J86" s="79">
        <v>1</v>
      </c>
      <c r="K86" s="79">
        <v>4</v>
      </c>
      <c r="L86" s="78">
        <v>3</v>
      </c>
      <c r="M86" s="78">
        <v>1</v>
      </c>
      <c r="N86" s="84">
        <v>5</v>
      </c>
      <c r="O86" s="1" t="s">
        <v>1454</v>
      </c>
    </row>
    <row r="87" spans="1:15" s="2" customFormat="1" ht="99.95" customHeight="1" x14ac:dyDescent="0.25">
      <c r="A87" s="1">
        <v>83</v>
      </c>
      <c r="B87" s="1" t="s">
        <v>80</v>
      </c>
      <c r="C87" s="25" t="s">
        <v>541</v>
      </c>
      <c r="D87" s="93" t="s">
        <v>1081</v>
      </c>
      <c r="E87" s="29" t="s">
        <v>761</v>
      </c>
      <c r="F87" s="76">
        <v>3</v>
      </c>
      <c r="G87" s="80">
        <v>3</v>
      </c>
      <c r="H87" s="82">
        <v>4</v>
      </c>
      <c r="I87" s="79">
        <v>3</v>
      </c>
      <c r="J87" s="79">
        <v>2</v>
      </c>
      <c r="K87" s="79">
        <v>4</v>
      </c>
      <c r="L87" s="78">
        <v>3</v>
      </c>
      <c r="M87" s="78">
        <v>3</v>
      </c>
      <c r="N87" s="84">
        <v>5</v>
      </c>
      <c r="O87" s="1" t="s">
        <v>1454</v>
      </c>
    </row>
    <row r="88" spans="1:15" s="2" customFormat="1" ht="99.95" customHeight="1" x14ac:dyDescent="0.25">
      <c r="A88" s="1">
        <v>84</v>
      </c>
      <c r="B88" s="1" t="s">
        <v>81</v>
      </c>
      <c r="C88" s="25" t="s">
        <v>542</v>
      </c>
      <c r="D88" s="93" t="s">
        <v>1082</v>
      </c>
      <c r="E88" s="29" t="s">
        <v>762</v>
      </c>
      <c r="F88" s="76">
        <v>3</v>
      </c>
      <c r="G88" s="80">
        <v>3</v>
      </c>
      <c r="H88" s="82">
        <v>4</v>
      </c>
      <c r="I88" s="79">
        <v>2</v>
      </c>
      <c r="J88" s="79">
        <v>2</v>
      </c>
      <c r="K88" s="79">
        <v>4</v>
      </c>
      <c r="L88" s="78">
        <v>2</v>
      </c>
      <c r="M88" s="78">
        <v>3</v>
      </c>
      <c r="N88" s="84">
        <v>5</v>
      </c>
      <c r="O88" s="1" t="s">
        <v>1454</v>
      </c>
    </row>
    <row r="89" spans="1:15" s="2" customFormat="1" ht="99.95" customHeight="1" x14ac:dyDescent="0.25">
      <c r="A89" s="1">
        <v>85</v>
      </c>
      <c r="B89" s="1" t="s">
        <v>82</v>
      </c>
      <c r="C89" s="25" t="s">
        <v>543</v>
      </c>
      <c r="D89" s="93" t="s">
        <v>1083</v>
      </c>
      <c r="E89" s="29" t="s">
        <v>763</v>
      </c>
      <c r="F89" s="76">
        <v>3</v>
      </c>
      <c r="G89" s="80">
        <v>3</v>
      </c>
      <c r="H89" s="82">
        <v>5</v>
      </c>
      <c r="I89" s="79">
        <v>3</v>
      </c>
      <c r="J89" s="79">
        <v>3</v>
      </c>
      <c r="K89" s="79">
        <v>5</v>
      </c>
      <c r="L89" s="78">
        <v>3</v>
      </c>
      <c r="M89" s="78">
        <v>3</v>
      </c>
      <c r="N89" s="84">
        <v>5</v>
      </c>
      <c r="O89" s="1" t="s">
        <v>1454</v>
      </c>
    </row>
    <row r="90" spans="1:15" s="2" customFormat="1" ht="99.95" customHeight="1" x14ac:dyDescent="0.25">
      <c r="A90" s="1">
        <v>86</v>
      </c>
      <c r="B90" s="1" t="s">
        <v>83</v>
      </c>
      <c r="C90" s="25" t="s">
        <v>544</v>
      </c>
      <c r="D90" s="93" t="s">
        <v>1084</v>
      </c>
      <c r="E90" s="29" t="s">
        <v>764</v>
      </c>
      <c r="F90" s="76">
        <v>3</v>
      </c>
      <c r="G90" s="80">
        <v>3</v>
      </c>
      <c r="H90" s="82">
        <v>4</v>
      </c>
      <c r="I90" s="79">
        <v>3</v>
      </c>
      <c r="J90" s="79">
        <v>2</v>
      </c>
      <c r="K90" s="79">
        <v>4</v>
      </c>
      <c r="L90" s="78">
        <v>3</v>
      </c>
      <c r="M90" s="78">
        <v>2</v>
      </c>
      <c r="N90" s="84">
        <v>5</v>
      </c>
      <c r="O90" s="1" t="s">
        <v>1454</v>
      </c>
    </row>
    <row r="91" spans="1:15" s="2" customFormat="1" ht="99.95" customHeight="1" x14ac:dyDescent="0.25">
      <c r="A91" s="1">
        <v>87</v>
      </c>
      <c r="B91" s="1" t="s">
        <v>84</v>
      </c>
      <c r="C91" s="25" t="s">
        <v>545</v>
      </c>
      <c r="D91" s="93" t="s">
        <v>1085</v>
      </c>
      <c r="E91" s="29" t="s">
        <v>765</v>
      </c>
      <c r="F91" s="76">
        <v>3</v>
      </c>
      <c r="G91" s="80">
        <v>3</v>
      </c>
      <c r="H91" s="82">
        <v>4</v>
      </c>
      <c r="I91" s="79">
        <v>3</v>
      </c>
      <c r="J91" s="79">
        <v>3</v>
      </c>
      <c r="K91" s="79">
        <v>4</v>
      </c>
      <c r="L91" s="78">
        <v>3</v>
      </c>
      <c r="M91" s="78">
        <v>2</v>
      </c>
      <c r="N91" s="84">
        <v>5</v>
      </c>
      <c r="O91" s="1" t="s">
        <v>1454</v>
      </c>
    </row>
    <row r="92" spans="1:15" s="2" customFormat="1" ht="99.95" customHeight="1" x14ac:dyDescent="0.25">
      <c r="A92" s="1">
        <v>88</v>
      </c>
      <c r="B92" s="1" t="s">
        <v>85</v>
      </c>
      <c r="C92" s="25" t="s">
        <v>546</v>
      </c>
      <c r="D92" s="93" t="s">
        <v>1086</v>
      </c>
      <c r="E92" s="29" t="s">
        <v>766</v>
      </c>
      <c r="F92" s="76">
        <v>2</v>
      </c>
      <c r="G92" s="80">
        <v>3</v>
      </c>
      <c r="H92" s="82">
        <v>4</v>
      </c>
      <c r="I92" s="79">
        <v>2</v>
      </c>
      <c r="J92" s="79">
        <v>3</v>
      </c>
      <c r="K92" s="79">
        <v>4</v>
      </c>
      <c r="L92" s="78">
        <v>3</v>
      </c>
      <c r="M92" s="78">
        <v>3</v>
      </c>
      <c r="N92" s="84">
        <v>4</v>
      </c>
      <c r="O92" s="1" t="s">
        <v>1454</v>
      </c>
    </row>
    <row r="93" spans="1:15" s="2" customFormat="1" ht="99.95" customHeight="1" x14ac:dyDescent="0.25">
      <c r="A93" s="1">
        <v>89</v>
      </c>
      <c r="B93" s="1" t="s">
        <v>86</v>
      </c>
      <c r="C93" s="25" t="s">
        <v>768</v>
      </c>
      <c r="D93" s="93" t="s">
        <v>1087</v>
      </c>
      <c r="E93" s="29" t="s">
        <v>767</v>
      </c>
      <c r="F93" s="76">
        <v>2</v>
      </c>
      <c r="G93" s="80">
        <v>3</v>
      </c>
      <c r="H93" s="82">
        <v>5</v>
      </c>
      <c r="I93" s="79">
        <v>2</v>
      </c>
      <c r="J93" s="79">
        <v>3</v>
      </c>
      <c r="K93" s="79">
        <v>4</v>
      </c>
      <c r="L93" s="78">
        <v>2</v>
      </c>
      <c r="M93" s="78">
        <v>3</v>
      </c>
      <c r="N93" s="84">
        <v>5</v>
      </c>
      <c r="O93" s="1" t="s">
        <v>1454</v>
      </c>
    </row>
    <row r="94" spans="1:15" s="2" customFormat="1" ht="99.95" customHeight="1" x14ac:dyDescent="0.25">
      <c r="A94" s="1">
        <v>90</v>
      </c>
      <c r="B94" s="1" t="s">
        <v>87</v>
      </c>
      <c r="C94" s="25" t="s">
        <v>547</v>
      </c>
      <c r="D94" s="93" t="s">
        <v>1088</v>
      </c>
      <c r="E94" s="29" t="s">
        <v>769</v>
      </c>
      <c r="F94" s="76">
        <v>3</v>
      </c>
      <c r="G94" s="80">
        <v>3</v>
      </c>
      <c r="H94" s="82">
        <v>5</v>
      </c>
      <c r="I94" s="79">
        <v>2</v>
      </c>
      <c r="J94" s="79">
        <v>3</v>
      </c>
      <c r="K94" s="79">
        <v>4</v>
      </c>
      <c r="L94" s="78">
        <v>2</v>
      </c>
      <c r="M94" s="78">
        <v>3</v>
      </c>
      <c r="N94" s="84">
        <v>5</v>
      </c>
      <c r="O94" s="1" t="s">
        <v>1454</v>
      </c>
    </row>
    <row r="95" spans="1:15" s="2" customFormat="1" ht="99.95" customHeight="1" x14ac:dyDescent="0.25">
      <c r="A95" s="1">
        <v>91</v>
      </c>
      <c r="B95" s="1" t="s">
        <v>88</v>
      </c>
      <c r="C95" s="25" t="s">
        <v>548</v>
      </c>
      <c r="D95" s="93" t="s">
        <v>1089</v>
      </c>
      <c r="E95" s="29" t="s">
        <v>770</v>
      </c>
      <c r="F95" s="76">
        <v>3</v>
      </c>
      <c r="G95" s="80">
        <v>3</v>
      </c>
      <c r="H95" s="82">
        <v>4</v>
      </c>
      <c r="I95" s="79">
        <v>2</v>
      </c>
      <c r="J95" s="79">
        <v>3</v>
      </c>
      <c r="K95" s="79">
        <v>4</v>
      </c>
      <c r="L95" s="78">
        <v>3</v>
      </c>
      <c r="M95" s="78">
        <v>3</v>
      </c>
      <c r="N95" s="84">
        <v>5</v>
      </c>
      <c r="O95" s="1" t="s">
        <v>1454</v>
      </c>
    </row>
    <row r="96" spans="1:15" s="2" customFormat="1" ht="99.95" customHeight="1" x14ac:dyDescent="0.25">
      <c r="A96" s="1">
        <v>92</v>
      </c>
      <c r="B96" s="1" t="s">
        <v>89</v>
      </c>
      <c r="C96" s="25" t="s">
        <v>549</v>
      </c>
      <c r="D96" s="93" t="s">
        <v>1090</v>
      </c>
      <c r="E96" s="29" t="s">
        <v>771</v>
      </c>
      <c r="F96" s="76">
        <v>3</v>
      </c>
      <c r="G96" s="80">
        <v>3</v>
      </c>
      <c r="H96" s="82">
        <v>4</v>
      </c>
      <c r="I96" s="79">
        <v>3</v>
      </c>
      <c r="J96" s="79">
        <v>2</v>
      </c>
      <c r="K96" s="79">
        <v>5</v>
      </c>
      <c r="L96" s="78">
        <v>3</v>
      </c>
      <c r="M96" s="78">
        <v>3</v>
      </c>
      <c r="N96" s="84">
        <v>5</v>
      </c>
      <c r="O96" s="1" t="s">
        <v>1454</v>
      </c>
    </row>
    <row r="97" spans="1:15" s="2" customFormat="1" ht="99.95" customHeight="1" x14ac:dyDescent="0.25">
      <c r="A97" s="1">
        <v>93</v>
      </c>
      <c r="B97" s="1" t="s">
        <v>90</v>
      </c>
      <c r="C97" s="25" t="s">
        <v>550</v>
      </c>
      <c r="D97" s="93" t="s">
        <v>1091</v>
      </c>
      <c r="E97" s="29" t="s">
        <v>772</v>
      </c>
      <c r="F97" s="76">
        <v>2</v>
      </c>
      <c r="G97" s="80">
        <v>3</v>
      </c>
      <c r="H97" s="82">
        <v>4</v>
      </c>
      <c r="I97" s="79">
        <v>2</v>
      </c>
      <c r="J97" s="79">
        <v>2</v>
      </c>
      <c r="K97" s="79">
        <v>4</v>
      </c>
      <c r="L97" s="78">
        <v>2</v>
      </c>
      <c r="M97" s="78">
        <v>3</v>
      </c>
      <c r="N97" s="84">
        <v>5</v>
      </c>
      <c r="O97" s="1" t="s">
        <v>1454</v>
      </c>
    </row>
    <row r="98" spans="1:15" s="2" customFormat="1" ht="99.95" customHeight="1" x14ac:dyDescent="0.25">
      <c r="A98" s="1">
        <v>94</v>
      </c>
      <c r="B98" s="1" t="s">
        <v>91</v>
      </c>
      <c r="C98" s="25" t="s">
        <v>551</v>
      </c>
      <c r="D98" s="93" t="s">
        <v>1092</v>
      </c>
      <c r="E98" s="29" t="s">
        <v>773</v>
      </c>
      <c r="F98" s="76">
        <v>3</v>
      </c>
      <c r="G98" s="80">
        <v>2</v>
      </c>
      <c r="H98" s="82">
        <v>4</v>
      </c>
      <c r="I98" s="79">
        <v>3</v>
      </c>
      <c r="J98" s="79">
        <v>1</v>
      </c>
      <c r="K98" s="79">
        <v>5</v>
      </c>
      <c r="L98" s="78">
        <v>3</v>
      </c>
      <c r="M98" s="78">
        <v>1</v>
      </c>
      <c r="N98" s="84">
        <v>5</v>
      </c>
      <c r="O98" s="1" t="s">
        <v>1454</v>
      </c>
    </row>
    <row r="99" spans="1:15" s="2" customFormat="1" ht="99.95" customHeight="1" x14ac:dyDescent="0.25">
      <c r="A99" s="1">
        <v>95</v>
      </c>
      <c r="B99" s="1" t="s">
        <v>92</v>
      </c>
      <c r="C99" s="25" t="s">
        <v>552</v>
      </c>
      <c r="D99" s="93" t="s">
        <v>1093</v>
      </c>
      <c r="E99" s="29" t="s">
        <v>1602</v>
      </c>
      <c r="F99" s="76">
        <v>2</v>
      </c>
      <c r="G99" s="80">
        <v>3</v>
      </c>
      <c r="H99" s="82">
        <v>4</v>
      </c>
      <c r="I99" s="79">
        <v>1</v>
      </c>
      <c r="J99" s="79">
        <v>3</v>
      </c>
      <c r="K99" s="79">
        <v>5</v>
      </c>
      <c r="L99" s="78">
        <v>1</v>
      </c>
      <c r="M99" s="78">
        <v>3</v>
      </c>
      <c r="N99" s="84">
        <v>5</v>
      </c>
      <c r="O99" s="1" t="s">
        <v>1454</v>
      </c>
    </row>
    <row r="100" spans="1:15" s="2" customFormat="1" ht="99.95" customHeight="1" x14ac:dyDescent="0.25">
      <c r="A100" s="1">
        <v>96</v>
      </c>
      <c r="B100" s="1" t="s">
        <v>93</v>
      </c>
      <c r="C100" s="25" t="s">
        <v>2172</v>
      </c>
      <c r="D100" s="93" t="s">
        <v>1094</v>
      </c>
      <c r="E100" s="29" t="s">
        <v>1603</v>
      </c>
      <c r="F100" s="76">
        <v>1</v>
      </c>
      <c r="G100" s="86">
        <v>3</v>
      </c>
      <c r="H100" s="82">
        <v>4</v>
      </c>
      <c r="I100" s="79">
        <v>1</v>
      </c>
      <c r="J100" s="85">
        <v>3</v>
      </c>
      <c r="K100" s="79">
        <v>4</v>
      </c>
      <c r="L100" s="78">
        <v>1</v>
      </c>
      <c r="M100" s="84">
        <v>3</v>
      </c>
      <c r="N100" s="84">
        <v>5</v>
      </c>
      <c r="O100" s="1" t="s">
        <v>1454</v>
      </c>
    </row>
    <row r="101" spans="1:15" s="2" customFormat="1" ht="99.95" customHeight="1" x14ac:dyDescent="0.25">
      <c r="A101" s="1">
        <v>97</v>
      </c>
      <c r="B101" s="1" t="s">
        <v>94</v>
      </c>
      <c r="C101" s="25" t="s">
        <v>553</v>
      </c>
      <c r="D101" s="93" t="s">
        <v>1095</v>
      </c>
      <c r="E101" s="29" t="s">
        <v>1604</v>
      </c>
      <c r="F101" s="76">
        <v>3</v>
      </c>
      <c r="G101" s="86">
        <v>3</v>
      </c>
      <c r="H101" s="82">
        <v>4</v>
      </c>
      <c r="I101" s="79">
        <v>3</v>
      </c>
      <c r="J101" s="85">
        <v>4</v>
      </c>
      <c r="K101" s="79">
        <v>4</v>
      </c>
      <c r="L101" s="78">
        <v>3</v>
      </c>
      <c r="M101" s="84">
        <v>3</v>
      </c>
      <c r="N101" s="84">
        <v>5</v>
      </c>
      <c r="O101" s="1" t="s">
        <v>1454</v>
      </c>
    </row>
    <row r="102" spans="1:15" s="2" customFormat="1" ht="99.95" customHeight="1" x14ac:dyDescent="0.25">
      <c r="A102" s="1">
        <v>98</v>
      </c>
      <c r="B102" s="1" t="s">
        <v>95</v>
      </c>
      <c r="C102" s="25" t="s">
        <v>554</v>
      </c>
      <c r="D102" s="93" t="s">
        <v>1096</v>
      </c>
      <c r="E102" s="29" t="s">
        <v>1605</v>
      </c>
      <c r="F102" s="82">
        <v>3</v>
      </c>
      <c r="G102" s="86">
        <v>3</v>
      </c>
      <c r="H102" s="82">
        <v>4</v>
      </c>
      <c r="I102" s="85">
        <v>3</v>
      </c>
      <c r="J102" s="85">
        <v>2</v>
      </c>
      <c r="K102" s="85">
        <v>5</v>
      </c>
      <c r="L102" s="84">
        <v>3</v>
      </c>
      <c r="M102" s="84">
        <v>2</v>
      </c>
      <c r="N102" s="84">
        <v>4</v>
      </c>
      <c r="O102" s="1" t="s">
        <v>1454</v>
      </c>
    </row>
    <row r="103" spans="1:15" s="2" customFormat="1" ht="99.95" customHeight="1" x14ac:dyDescent="0.25">
      <c r="A103" s="1">
        <v>99</v>
      </c>
      <c r="B103" s="1" t="s">
        <v>96</v>
      </c>
      <c r="C103" s="25" t="s">
        <v>555</v>
      </c>
      <c r="D103" s="93" t="s">
        <v>1097</v>
      </c>
      <c r="E103" s="29" t="s">
        <v>1606</v>
      </c>
      <c r="F103" s="82">
        <v>3</v>
      </c>
      <c r="G103" s="86">
        <v>1</v>
      </c>
      <c r="H103" s="82">
        <v>4</v>
      </c>
      <c r="I103" s="85">
        <v>3</v>
      </c>
      <c r="J103" s="85">
        <v>1</v>
      </c>
      <c r="K103" s="85">
        <v>4</v>
      </c>
      <c r="L103" s="84">
        <v>3</v>
      </c>
      <c r="M103" s="84">
        <v>1</v>
      </c>
      <c r="N103" s="84">
        <v>5</v>
      </c>
      <c r="O103" s="1" t="s">
        <v>1454</v>
      </c>
    </row>
    <row r="104" spans="1:15" s="2" customFormat="1" ht="99.95" customHeight="1" x14ac:dyDescent="0.25">
      <c r="A104" s="1">
        <v>100</v>
      </c>
      <c r="B104" s="1" t="s">
        <v>97</v>
      </c>
      <c r="C104" s="25" t="s">
        <v>2173</v>
      </c>
      <c r="D104" s="93" t="s">
        <v>1098</v>
      </c>
      <c r="E104" s="29" t="s">
        <v>774</v>
      </c>
      <c r="F104" s="76">
        <v>2</v>
      </c>
      <c r="G104" s="76">
        <v>2</v>
      </c>
      <c r="H104" s="82">
        <v>5</v>
      </c>
      <c r="I104" s="79">
        <v>2</v>
      </c>
      <c r="J104" s="79">
        <v>2</v>
      </c>
      <c r="K104" s="85">
        <v>5</v>
      </c>
      <c r="L104" s="78">
        <v>2</v>
      </c>
      <c r="M104" s="78">
        <v>2</v>
      </c>
      <c r="N104" s="84">
        <v>4</v>
      </c>
      <c r="O104" s="1" t="s">
        <v>1454</v>
      </c>
    </row>
    <row r="105" spans="1:15" s="2" customFormat="1" ht="99.95" customHeight="1" x14ac:dyDescent="0.25">
      <c r="A105" s="1">
        <v>101</v>
      </c>
      <c r="B105" s="1" t="s">
        <v>98</v>
      </c>
      <c r="C105" s="25" t="s">
        <v>556</v>
      </c>
      <c r="D105" s="93" t="s">
        <v>1099</v>
      </c>
      <c r="E105" s="29" t="s">
        <v>775</v>
      </c>
      <c r="F105" s="76">
        <v>3</v>
      </c>
      <c r="G105" s="86">
        <v>2</v>
      </c>
      <c r="H105" s="82">
        <v>4</v>
      </c>
      <c r="I105" s="85">
        <v>3</v>
      </c>
      <c r="J105" s="85">
        <v>1</v>
      </c>
      <c r="K105" s="85">
        <v>5</v>
      </c>
      <c r="L105" s="84">
        <v>3</v>
      </c>
      <c r="M105" s="84">
        <v>2</v>
      </c>
      <c r="N105" s="84">
        <v>5</v>
      </c>
      <c r="O105" s="1" t="s">
        <v>1454</v>
      </c>
    </row>
    <row r="106" spans="1:15" s="2" customFormat="1" ht="99.95" customHeight="1" x14ac:dyDescent="0.25">
      <c r="A106" s="1">
        <v>102</v>
      </c>
      <c r="B106" s="1" t="s">
        <v>99</v>
      </c>
      <c r="C106" s="25" t="s">
        <v>557</v>
      </c>
      <c r="D106" s="93" t="s">
        <v>1100</v>
      </c>
      <c r="E106" s="29" t="s">
        <v>776</v>
      </c>
      <c r="F106" s="82">
        <v>3</v>
      </c>
      <c r="G106" s="86">
        <v>1</v>
      </c>
      <c r="H106" s="82">
        <v>5</v>
      </c>
      <c r="I106" s="85">
        <v>3</v>
      </c>
      <c r="J106" s="85">
        <v>1</v>
      </c>
      <c r="K106" s="85">
        <v>4</v>
      </c>
      <c r="L106" s="84">
        <v>3</v>
      </c>
      <c r="M106" s="84">
        <v>1</v>
      </c>
      <c r="N106" s="84">
        <v>5</v>
      </c>
      <c r="O106" s="1" t="s">
        <v>1454</v>
      </c>
    </row>
    <row r="107" spans="1:15" s="2" customFormat="1" ht="99.95" customHeight="1" x14ac:dyDescent="0.25">
      <c r="A107" s="1">
        <v>103</v>
      </c>
      <c r="B107" s="1" t="s">
        <v>100</v>
      </c>
      <c r="C107" s="25" t="s">
        <v>558</v>
      </c>
      <c r="D107" s="93" t="s">
        <v>1101</v>
      </c>
      <c r="E107" s="29" t="s">
        <v>777</v>
      </c>
      <c r="F107" s="82">
        <v>3</v>
      </c>
      <c r="G107" s="86">
        <v>3</v>
      </c>
      <c r="H107" s="82">
        <v>4</v>
      </c>
      <c r="I107" s="85">
        <v>3</v>
      </c>
      <c r="J107" s="85">
        <v>2</v>
      </c>
      <c r="K107" s="85">
        <v>5</v>
      </c>
      <c r="L107" s="84">
        <v>3</v>
      </c>
      <c r="M107" s="84">
        <v>2</v>
      </c>
      <c r="N107" s="84">
        <v>4</v>
      </c>
      <c r="O107" s="1" t="s">
        <v>1454</v>
      </c>
    </row>
    <row r="108" spans="1:15" s="2" customFormat="1" ht="99.95" customHeight="1" x14ac:dyDescent="0.25">
      <c r="A108" s="1">
        <v>104</v>
      </c>
      <c r="B108" s="1" t="s">
        <v>101</v>
      </c>
      <c r="C108" s="25" t="s">
        <v>779</v>
      </c>
      <c r="D108" s="93" t="s">
        <v>1102</v>
      </c>
      <c r="E108" s="29" t="s">
        <v>778</v>
      </c>
      <c r="F108" s="76">
        <v>1</v>
      </c>
      <c r="G108" s="80">
        <v>1</v>
      </c>
      <c r="H108" s="82">
        <v>5</v>
      </c>
      <c r="I108" s="79">
        <v>3</v>
      </c>
      <c r="J108" s="79">
        <v>1</v>
      </c>
      <c r="K108" s="85">
        <v>4</v>
      </c>
      <c r="L108" s="78">
        <v>3</v>
      </c>
      <c r="M108" s="78">
        <v>1</v>
      </c>
      <c r="N108" s="84">
        <v>5</v>
      </c>
      <c r="O108" s="1" t="s">
        <v>1454</v>
      </c>
    </row>
    <row r="109" spans="1:15" s="2" customFormat="1" ht="99.95" customHeight="1" x14ac:dyDescent="0.25">
      <c r="A109" s="1">
        <v>105</v>
      </c>
      <c r="B109" s="1" t="s">
        <v>102</v>
      </c>
      <c r="C109" s="25" t="s">
        <v>779</v>
      </c>
      <c r="D109" s="93" t="s">
        <v>1103</v>
      </c>
      <c r="E109" s="29" t="s">
        <v>780</v>
      </c>
      <c r="F109" s="76">
        <v>2</v>
      </c>
      <c r="G109" s="80">
        <v>1</v>
      </c>
      <c r="H109" s="82">
        <v>4</v>
      </c>
      <c r="I109" s="79">
        <v>4</v>
      </c>
      <c r="J109" s="79">
        <v>1</v>
      </c>
      <c r="K109" s="85">
        <v>4</v>
      </c>
      <c r="L109" s="78">
        <v>3</v>
      </c>
      <c r="M109" s="78">
        <v>1</v>
      </c>
      <c r="N109" s="84">
        <v>5</v>
      </c>
      <c r="O109" s="1" t="s">
        <v>1454</v>
      </c>
    </row>
    <row r="110" spans="1:15" s="2" customFormat="1" ht="99.95" customHeight="1" x14ac:dyDescent="0.25">
      <c r="A110" s="1">
        <v>106</v>
      </c>
      <c r="B110" s="1" t="s">
        <v>103</v>
      </c>
      <c r="C110" s="25" t="s">
        <v>559</v>
      </c>
      <c r="D110" s="93" t="s">
        <v>1104</v>
      </c>
      <c r="E110" s="29" t="s">
        <v>781</v>
      </c>
      <c r="F110" s="82">
        <v>3</v>
      </c>
      <c r="G110" s="86">
        <v>2</v>
      </c>
      <c r="H110" s="82">
        <v>4</v>
      </c>
      <c r="I110" s="85">
        <v>3</v>
      </c>
      <c r="J110" s="85">
        <v>2</v>
      </c>
      <c r="K110" s="85">
        <v>5</v>
      </c>
      <c r="L110" s="84">
        <v>4</v>
      </c>
      <c r="M110" s="84">
        <v>2</v>
      </c>
      <c r="N110" s="84">
        <v>5</v>
      </c>
      <c r="O110" s="1" t="s">
        <v>1454</v>
      </c>
    </row>
    <row r="111" spans="1:15" s="2" customFormat="1" ht="99.95" customHeight="1" x14ac:dyDescent="0.25">
      <c r="A111" s="1">
        <v>107</v>
      </c>
      <c r="B111" s="1" t="s">
        <v>104</v>
      </c>
      <c r="C111" s="25" t="s">
        <v>560</v>
      </c>
      <c r="D111" s="93" t="s">
        <v>1105</v>
      </c>
      <c r="E111" s="29" t="s">
        <v>782</v>
      </c>
      <c r="F111" s="76">
        <v>3</v>
      </c>
      <c r="G111" s="80">
        <v>3</v>
      </c>
      <c r="H111" s="82">
        <v>5</v>
      </c>
      <c r="I111" s="79">
        <v>3</v>
      </c>
      <c r="J111" s="79">
        <v>2</v>
      </c>
      <c r="K111" s="85">
        <v>4</v>
      </c>
      <c r="L111" s="78">
        <v>3</v>
      </c>
      <c r="M111" s="78">
        <v>2</v>
      </c>
      <c r="N111" s="84">
        <v>5</v>
      </c>
      <c r="O111" s="1" t="s">
        <v>1454</v>
      </c>
    </row>
    <row r="112" spans="1:15" s="2" customFormat="1" ht="99.95" customHeight="1" x14ac:dyDescent="0.25">
      <c r="A112" s="1">
        <v>108</v>
      </c>
      <c r="B112" s="1" t="s">
        <v>105</v>
      </c>
      <c r="C112" s="25" t="s">
        <v>561</v>
      </c>
      <c r="D112" s="93" t="s">
        <v>1106</v>
      </c>
      <c r="E112" s="29" t="s">
        <v>783</v>
      </c>
      <c r="F112" s="76">
        <v>3</v>
      </c>
      <c r="G112" s="80">
        <v>3</v>
      </c>
      <c r="H112" s="82">
        <v>5</v>
      </c>
      <c r="I112" s="79">
        <v>3</v>
      </c>
      <c r="J112" s="79">
        <v>2</v>
      </c>
      <c r="K112" s="85">
        <v>4</v>
      </c>
      <c r="L112" s="78">
        <v>3</v>
      </c>
      <c r="M112" s="78">
        <v>2</v>
      </c>
      <c r="N112" s="84">
        <v>5</v>
      </c>
      <c r="O112" s="1" t="s">
        <v>1454</v>
      </c>
    </row>
    <row r="113" spans="1:15" s="2" customFormat="1" ht="99.95" customHeight="1" x14ac:dyDescent="0.25">
      <c r="A113" s="1">
        <v>109</v>
      </c>
      <c r="B113" s="1" t="s">
        <v>106</v>
      </c>
      <c r="C113" s="25" t="s">
        <v>562</v>
      </c>
      <c r="D113" s="93" t="s">
        <v>1107</v>
      </c>
      <c r="E113" s="29" t="s">
        <v>1607</v>
      </c>
      <c r="F113" s="76">
        <v>2</v>
      </c>
      <c r="G113" s="80">
        <v>3</v>
      </c>
      <c r="H113" s="82">
        <v>4</v>
      </c>
      <c r="I113" s="79">
        <v>2</v>
      </c>
      <c r="J113" s="79">
        <v>2</v>
      </c>
      <c r="K113" s="85">
        <v>5</v>
      </c>
      <c r="L113" s="78">
        <v>2</v>
      </c>
      <c r="M113" s="78">
        <v>2</v>
      </c>
      <c r="N113" s="84">
        <v>5</v>
      </c>
      <c r="O113" s="1" t="s">
        <v>1454</v>
      </c>
    </row>
    <row r="114" spans="1:15" s="2" customFormat="1" ht="99.95" customHeight="1" x14ac:dyDescent="0.25">
      <c r="A114" s="1">
        <v>110</v>
      </c>
      <c r="B114" s="1" t="s">
        <v>107</v>
      </c>
      <c r="C114" s="25" t="s">
        <v>563</v>
      </c>
      <c r="D114" s="93" t="s">
        <v>1106</v>
      </c>
      <c r="E114" s="29" t="s">
        <v>1608</v>
      </c>
      <c r="F114" s="76">
        <v>3</v>
      </c>
      <c r="G114" s="80">
        <v>3</v>
      </c>
      <c r="H114" s="82">
        <v>5</v>
      </c>
      <c r="I114" s="79">
        <v>3</v>
      </c>
      <c r="J114" s="79">
        <v>2</v>
      </c>
      <c r="K114" s="85">
        <v>4</v>
      </c>
      <c r="L114" s="78">
        <v>3</v>
      </c>
      <c r="M114" s="78">
        <v>2</v>
      </c>
      <c r="N114" s="84">
        <v>5</v>
      </c>
      <c r="O114" s="1" t="s">
        <v>1454</v>
      </c>
    </row>
    <row r="115" spans="1:15" s="2" customFormat="1" ht="99.95" customHeight="1" x14ac:dyDescent="0.25">
      <c r="A115" s="1">
        <v>111</v>
      </c>
      <c r="B115" s="1" t="s">
        <v>108</v>
      </c>
      <c r="C115" s="25" t="s">
        <v>564</v>
      </c>
      <c r="D115" s="93" t="s">
        <v>1106</v>
      </c>
      <c r="E115" s="29" t="s">
        <v>1609</v>
      </c>
      <c r="F115" s="76">
        <v>3</v>
      </c>
      <c r="G115" s="80">
        <v>3</v>
      </c>
      <c r="H115" s="82">
        <v>5</v>
      </c>
      <c r="I115" s="79">
        <v>3</v>
      </c>
      <c r="J115" s="79">
        <v>2</v>
      </c>
      <c r="K115" s="85">
        <v>5</v>
      </c>
      <c r="L115" s="78">
        <v>3</v>
      </c>
      <c r="M115" s="78">
        <v>2</v>
      </c>
      <c r="N115" s="84">
        <v>4</v>
      </c>
      <c r="O115" s="1" t="s">
        <v>1454</v>
      </c>
    </row>
    <row r="116" spans="1:15" s="2" customFormat="1" ht="99.95" customHeight="1" x14ac:dyDescent="0.25">
      <c r="A116" s="1">
        <v>112</v>
      </c>
      <c r="B116" s="1" t="s">
        <v>109</v>
      </c>
      <c r="C116" s="25" t="s">
        <v>565</v>
      </c>
      <c r="D116" s="93" t="s">
        <v>1108</v>
      </c>
      <c r="E116" s="29" t="s">
        <v>784</v>
      </c>
      <c r="F116" s="76">
        <v>3</v>
      </c>
      <c r="G116" s="80">
        <v>1</v>
      </c>
      <c r="H116" s="82">
        <v>4</v>
      </c>
      <c r="I116" s="79">
        <v>3</v>
      </c>
      <c r="J116" s="79">
        <v>1</v>
      </c>
      <c r="K116" s="85">
        <v>4</v>
      </c>
      <c r="L116" s="78">
        <v>3</v>
      </c>
      <c r="M116" s="78">
        <v>1</v>
      </c>
      <c r="N116" s="84">
        <v>5</v>
      </c>
      <c r="O116" s="1" t="s">
        <v>1454</v>
      </c>
    </row>
    <row r="117" spans="1:15" s="2" customFormat="1" ht="99.95" customHeight="1" x14ac:dyDescent="0.25">
      <c r="A117" s="1">
        <v>113</v>
      </c>
      <c r="B117" s="1" t="s">
        <v>110</v>
      </c>
      <c r="C117" s="25" t="s">
        <v>786</v>
      </c>
      <c r="D117" s="93" t="s">
        <v>2167</v>
      </c>
      <c r="E117" s="29" t="s">
        <v>785</v>
      </c>
      <c r="F117" s="76">
        <v>2</v>
      </c>
      <c r="G117" s="86">
        <v>3</v>
      </c>
      <c r="H117" s="82">
        <v>5</v>
      </c>
      <c r="I117" s="85">
        <v>3</v>
      </c>
      <c r="J117" s="85">
        <v>2</v>
      </c>
      <c r="K117" s="85">
        <v>5</v>
      </c>
      <c r="L117" s="84">
        <v>3</v>
      </c>
      <c r="M117" s="84">
        <v>2</v>
      </c>
      <c r="N117" s="84">
        <v>5</v>
      </c>
      <c r="O117" s="1" t="s">
        <v>1454</v>
      </c>
    </row>
    <row r="118" spans="1:15" s="2" customFormat="1" ht="99.95" customHeight="1" x14ac:dyDescent="0.25">
      <c r="A118" s="1">
        <v>114</v>
      </c>
      <c r="B118" s="1" t="s">
        <v>111</v>
      </c>
      <c r="C118" s="25" t="s">
        <v>566</v>
      </c>
      <c r="D118" s="93" t="s">
        <v>1109</v>
      </c>
      <c r="E118" s="29" t="s">
        <v>787</v>
      </c>
      <c r="F118" s="76">
        <v>2</v>
      </c>
      <c r="G118" s="80">
        <v>3</v>
      </c>
      <c r="H118" s="82">
        <v>5</v>
      </c>
      <c r="I118" s="79">
        <v>3</v>
      </c>
      <c r="J118" s="79">
        <v>1</v>
      </c>
      <c r="K118" s="85">
        <v>5</v>
      </c>
      <c r="L118" s="78">
        <v>3</v>
      </c>
      <c r="M118" s="78">
        <v>1</v>
      </c>
      <c r="N118" s="84">
        <v>5</v>
      </c>
      <c r="O118" s="1" t="s">
        <v>1454</v>
      </c>
    </row>
    <row r="119" spans="1:15" s="2" customFormat="1" ht="99.95" customHeight="1" x14ac:dyDescent="0.25">
      <c r="A119" s="1">
        <v>115</v>
      </c>
      <c r="B119" s="1" t="s">
        <v>112</v>
      </c>
      <c r="C119" s="25" t="s">
        <v>788</v>
      </c>
      <c r="D119" s="93" t="s">
        <v>1110</v>
      </c>
      <c r="E119" s="29" t="s">
        <v>789</v>
      </c>
      <c r="F119" s="82">
        <v>3</v>
      </c>
      <c r="G119" s="86">
        <v>1</v>
      </c>
      <c r="H119" s="82">
        <v>4</v>
      </c>
      <c r="I119" s="79">
        <v>4</v>
      </c>
      <c r="J119" s="85">
        <v>1</v>
      </c>
      <c r="K119" s="85">
        <v>4</v>
      </c>
      <c r="L119" s="84">
        <v>3</v>
      </c>
      <c r="M119" s="84">
        <v>1</v>
      </c>
      <c r="N119" s="84">
        <v>5</v>
      </c>
      <c r="O119" s="1" t="s">
        <v>1454</v>
      </c>
    </row>
    <row r="120" spans="1:15" s="2" customFormat="1" ht="99.95" customHeight="1" x14ac:dyDescent="0.25">
      <c r="A120" s="1">
        <v>116</v>
      </c>
      <c r="B120" s="1" t="s">
        <v>113</v>
      </c>
      <c r="C120" s="25" t="s">
        <v>791</v>
      </c>
      <c r="D120" s="93" t="s">
        <v>1111</v>
      </c>
      <c r="E120" s="29" t="s">
        <v>790</v>
      </c>
      <c r="F120" s="82">
        <v>3</v>
      </c>
      <c r="G120" s="86">
        <v>1</v>
      </c>
      <c r="H120" s="82">
        <v>4</v>
      </c>
      <c r="I120" s="85">
        <v>2</v>
      </c>
      <c r="J120" s="85">
        <v>1</v>
      </c>
      <c r="K120" s="85">
        <v>5</v>
      </c>
      <c r="L120" s="84">
        <v>2</v>
      </c>
      <c r="M120" s="84">
        <v>1</v>
      </c>
      <c r="N120" s="84">
        <v>4</v>
      </c>
      <c r="O120" s="1" t="s">
        <v>1454</v>
      </c>
    </row>
    <row r="121" spans="1:15" s="2" customFormat="1" ht="99.95" customHeight="1" x14ac:dyDescent="0.25">
      <c r="A121" s="1">
        <v>117</v>
      </c>
      <c r="B121" s="1" t="s">
        <v>114</v>
      </c>
      <c r="C121" s="25" t="s">
        <v>2174</v>
      </c>
      <c r="D121" s="93" t="s">
        <v>1112</v>
      </c>
      <c r="E121" s="29" t="s">
        <v>792</v>
      </c>
      <c r="F121" s="76">
        <v>1</v>
      </c>
      <c r="G121" s="80">
        <v>3</v>
      </c>
      <c r="H121" s="82">
        <v>5</v>
      </c>
      <c r="I121" s="85">
        <v>1</v>
      </c>
      <c r="J121" s="85">
        <v>2</v>
      </c>
      <c r="K121" s="85">
        <v>4</v>
      </c>
      <c r="L121" s="78">
        <v>1</v>
      </c>
      <c r="M121" s="84">
        <v>3</v>
      </c>
      <c r="N121" s="84">
        <v>5</v>
      </c>
      <c r="O121" s="1" t="s">
        <v>1454</v>
      </c>
    </row>
    <row r="122" spans="1:15" s="2" customFormat="1" ht="99.95" customHeight="1" x14ac:dyDescent="0.25">
      <c r="A122" s="1">
        <v>118</v>
      </c>
      <c r="B122" s="1" t="s">
        <v>115</v>
      </c>
      <c r="C122" s="25" t="s">
        <v>567</v>
      </c>
      <c r="D122" s="93" t="s">
        <v>1112</v>
      </c>
      <c r="E122" s="29" t="s">
        <v>793</v>
      </c>
      <c r="F122" s="76">
        <v>3</v>
      </c>
      <c r="G122" s="80">
        <v>3</v>
      </c>
      <c r="H122" s="82">
        <v>4</v>
      </c>
      <c r="I122" s="85">
        <v>3</v>
      </c>
      <c r="J122" s="85">
        <v>2</v>
      </c>
      <c r="K122" s="85">
        <v>5</v>
      </c>
      <c r="L122" s="78">
        <v>3</v>
      </c>
      <c r="M122" s="84">
        <v>3</v>
      </c>
      <c r="N122" s="84">
        <v>5</v>
      </c>
      <c r="O122" s="1" t="s">
        <v>1454</v>
      </c>
    </row>
    <row r="123" spans="1:15" s="2" customFormat="1" ht="99.95" customHeight="1" x14ac:dyDescent="0.25">
      <c r="A123" s="1">
        <v>119</v>
      </c>
      <c r="B123" s="1" t="s">
        <v>116</v>
      </c>
      <c r="C123" s="25" t="s">
        <v>568</v>
      </c>
      <c r="D123" s="93" t="s">
        <v>1113</v>
      </c>
      <c r="E123" s="29" t="s">
        <v>794</v>
      </c>
      <c r="F123" s="76">
        <v>3</v>
      </c>
      <c r="G123" s="80">
        <v>1</v>
      </c>
      <c r="H123" s="82">
        <v>5</v>
      </c>
      <c r="I123" s="85">
        <v>2</v>
      </c>
      <c r="J123" s="85">
        <v>1</v>
      </c>
      <c r="K123" s="85">
        <v>4</v>
      </c>
      <c r="L123" s="78">
        <v>3</v>
      </c>
      <c r="M123" s="84">
        <v>1</v>
      </c>
      <c r="N123" s="84">
        <v>5</v>
      </c>
      <c r="O123" s="1" t="s">
        <v>1454</v>
      </c>
    </row>
    <row r="124" spans="1:15" s="2" customFormat="1" ht="99.95" customHeight="1" x14ac:dyDescent="0.25">
      <c r="A124" s="1">
        <v>120</v>
      </c>
      <c r="B124" s="1" t="s">
        <v>117</v>
      </c>
      <c r="C124" s="25" t="s">
        <v>569</v>
      </c>
      <c r="D124" s="93" t="s">
        <v>1114</v>
      </c>
      <c r="E124" s="29" t="s">
        <v>795</v>
      </c>
      <c r="F124" s="82">
        <v>3</v>
      </c>
      <c r="G124" s="86">
        <v>2</v>
      </c>
      <c r="H124" s="82">
        <v>5</v>
      </c>
      <c r="I124" s="85">
        <v>4</v>
      </c>
      <c r="J124" s="85">
        <v>2</v>
      </c>
      <c r="K124" s="85">
        <v>5</v>
      </c>
      <c r="L124" s="84">
        <v>3</v>
      </c>
      <c r="M124" s="84">
        <v>2</v>
      </c>
      <c r="N124" s="84">
        <v>4</v>
      </c>
      <c r="O124" s="1" t="s">
        <v>1454</v>
      </c>
    </row>
    <row r="125" spans="1:15" s="2" customFormat="1" ht="99.95" customHeight="1" x14ac:dyDescent="0.25">
      <c r="A125" s="1">
        <v>121</v>
      </c>
      <c r="B125" s="1" t="s">
        <v>118</v>
      </c>
      <c r="C125" s="25" t="s">
        <v>570</v>
      </c>
      <c r="D125" s="93" t="s">
        <v>1115</v>
      </c>
      <c r="E125" s="29" t="s">
        <v>796</v>
      </c>
      <c r="F125" s="82">
        <v>3</v>
      </c>
      <c r="G125" s="86">
        <v>2</v>
      </c>
      <c r="H125" s="82">
        <v>4</v>
      </c>
      <c r="I125" s="85">
        <v>4</v>
      </c>
      <c r="J125" s="85">
        <v>2</v>
      </c>
      <c r="K125" s="85">
        <v>5</v>
      </c>
      <c r="L125" s="84">
        <v>3</v>
      </c>
      <c r="M125" s="84">
        <v>2</v>
      </c>
      <c r="N125" s="84">
        <v>5</v>
      </c>
      <c r="O125" s="1" t="s">
        <v>1454</v>
      </c>
    </row>
    <row r="126" spans="1:15" s="2" customFormat="1" ht="99.95" customHeight="1" x14ac:dyDescent="0.25">
      <c r="A126" s="1">
        <v>122</v>
      </c>
      <c r="B126" s="1" t="s">
        <v>119</v>
      </c>
      <c r="C126" s="25" t="s">
        <v>571</v>
      </c>
      <c r="D126" s="93" t="s">
        <v>1116</v>
      </c>
      <c r="E126" s="29" t="s">
        <v>797</v>
      </c>
      <c r="F126" s="76">
        <v>3</v>
      </c>
      <c r="G126" s="86">
        <v>1</v>
      </c>
      <c r="H126" s="82">
        <v>4</v>
      </c>
      <c r="I126" s="85">
        <v>3</v>
      </c>
      <c r="J126" s="85">
        <v>1</v>
      </c>
      <c r="K126" s="85">
        <v>4</v>
      </c>
      <c r="L126" s="84">
        <v>3</v>
      </c>
      <c r="M126" s="84">
        <v>1</v>
      </c>
      <c r="N126" s="84">
        <v>5</v>
      </c>
      <c r="O126" s="1" t="s">
        <v>1454</v>
      </c>
    </row>
    <row r="127" spans="1:15" s="2" customFormat="1" ht="99.95" customHeight="1" x14ac:dyDescent="0.25">
      <c r="A127" s="1">
        <v>123</v>
      </c>
      <c r="B127" s="1" t="s">
        <v>120</v>
      </c>
      <c r="C127" s="25" t="s">
        <v>798</v>
      </c>
      <c r="D127" s="93" t="s">
        <v>1112</v>
      </c>
      <c r="E127" s="29" t="s">
        <v>1610</v>
      </c>
      <c r="F127" s="76">
        <v>2</v>
      </c>
      <c r="G127" s="86">
        <v>3</v>
      </c>
      <c r="H127" s="82">
        <v>4</v>
      </c>
      <c r="I127" s="85">
        <v>3</v>
      </c>
      <c r="J127" s="85">
        <v>3</v>
      </c>
      <c r="K127" s="85">
        <v>4</v>
      </c>
      <c r="L127" s="84">
        <v>3</v>
      </c>
      <c r="M127" s="84">
        <v>3</v>
      </c>
      <c r="N127" s="84">
        <v>5</v>
      </c>
      <c r="O127" s="1" t="s">
        <v>1454</v>
      </c>
    </row>
    <row r="128" spans="1:15" s="2" customFormat="1" ht="99.95" customHeight="1" x14ac:dyDescent="0.25">
      <c r="A128" s="1">
        <v>124</v>
      </c>
      <c r="B128" s="1" t="s">
        <v>121</v>
      </c>
      <c r="C128" s="25" t="s">
        <v>572</v>
      </c>
      <c r="D128" s="93" t="s">
        <v>1117</v>
      </c>
      <c r="E128" s="29" t="s">
        <v>799</v>
      </c>
      <c r="F128" s="76">
        <v>3</v>
      </c>
      <c r="G128" s="80">
        <v>2</v>
      </c>
      <c r="H128" s="82">
        <v>4</v>
      </c>
      <c r="I128" s="79">
        <v>3</v>
      </c>
      <c r="J128" s="85">
        <v>2</v>
      </c>
      <c r="K128" s="85">
        <v>4</v>
      </c>
      <c r="L128" s="78">
        <v>3</v>
      </c>
      <c r="M128" s="78">
        <v>2</v>
      </c>
      <c r="N128" s="84">
        <v>5</v>
      </c>
      <c r="O128" s="1" t="s">
        <v>1454</v>
      </c>
    </row>
    <row r="129" spans="1:15" s="2" customFormat="1" ht="99.95" customHeight="1" x14ac:dyDescent="0.25">
      <c r="A129" s="1">
        <v>125</v>
      </c>
      <c r="B129" s="4" t="s">
        <v>122</v>
      </c>
      <c r="C129" s="25" t="s">
        <v>573</v>
      </c>
      <c r="D129" s="93" t="s">
        <v>1118</v>
      </c>
      <c r="E129" s="29" t="s">
        <v>1611</v>
      </c>
      <c r="F129" s="76">
        <v>2</v>
      </c>
      <c r="G129" s="80">
        <v>3</v>
      </c>
      <c r="H129" s="82">
        <v>5</v>
      </c>
      <c r="I129" s="79">
        <v>3</v>
      </c>
      <c r="J129" s="79">
        <v>3</v>
      </c>
      <c r="K129" s="85">
        <v>4</v>
      </c>
      <c r="L129" s="78">
        <v>3</v>
      </c>
      <c r="M129" s="78">
        <v>3</v>
      </c>
      <c r="N129" s="84">
        <v>5</v>
      </c>
      <c r="O129" s="1" t="s">
        <v>1454</v>
      </c>
    </row>
    <row r="130" spans="1:15" s="2" customFormat="1" ht="99.95" customHeight="1" x14ac:dyDescent="0.25">
      <c r="A130" s="1">
        <v>126</v>
      </c>
      <c r="B130" s="1" t="s">
        <v>123</v>
      </c>
      <c r="C130" s="25" t="s">
        <v>574</v>
      </c>
      <c r="D130" s="93" t="s">
        <v>1119</v>
      </c>
      <c r="E130" s="29" t="s">
        <v>800</v>
      </c>
      <c r="F130" s="82">
        <v>3</v>
      </c>
      <c r="G130" s="86">
        <v>3</v>
      </c>
      <c r="H130" s="82">
        <v>4</v>
      </c>
      <c r="I130" s="85">
        <v>3</v>
      </c>
      <c r="J130" s="85">
        <v>2</v>
      </c>
      <c r="K130" s="85">
        <v>4</v>
      </c>
      <c r="L130" s="84">
        <v>3</v>
      </c>
      <c r="M130" s="84">
        <v>2</v>
      </c>
      <c r="N130" s="84">
        <v>5</v>
      </c>
      <c r="O130" s="1" t="s">
        <v>1454</v>
      </c>
    </row>
    <row r="131" spans="1:15" s="2" customFormat="1" ht="99.95" customHeight="1" x14ac:dyDescent="0.25">
      <c r="A131" s="1">
        <v>127</v>
      </c>
      <c r="B131" s="1" t="s">
        <v>124</v>
      </c>
      <c r="C131" s="25" t="s">
        <v>802</v>
      </c>
      <c r="D131" s="93" t="s">
        <v>1120</v>
      </c>
      <c r="E131" s="29" t="s">
        <v>801</v>
      </c>
      <c r="F131" s="82">
        <v>2</v>
      </c>
      <c r="G131" s="86">
        <v>3</v>
      </c>
      <c r="H131" s="82">
        <v>4</v>
      </c>
      <c r="I131" s="85">
        <v>4</v>
      </c>
      <c r="J131" s="85">
        <v>3</v>
      </c>
      <c r="K131" s="85">
        <v>3</v>
      </c>
      <c r="L131" s="84">
        <v>3</v>
      </c>
      <c r="M131" s="84">
        <v>3</v>
      </c>
      <c r="N131" s="84">
        <v>5</v>
      </c>
      <c r="O131" s="1" t="s">
        <v>1454</v>
      </c>
    </row>
    <row r="132" spans="1:15" s="2" customFormat="1" ht="99.95" customHeight="1" x14ac:dyDescent="0.25">
      <c r="A132" s="1">
        <v>128</v>
      </c>
      <c r="B132" s="1" t="s">
        <v>125</v>
      </c>
      <c r="C132" s="25" t="s">
        <v>575</v>
      </c>
      <c r="D132" s="93" t="s">
        <v>1121</v>
      </c>
      <c r="E132" s="29" t="s">
        <v>1445</v>
      </c>
      <c r="F132" s="76">
        <v>3</v>
      </c>
      <c r="G132" s="80">
        <v>2</v>
      </c>
      <c r="H132" s="82">
        <v>4</v>
      </c>
      <c r="I132" s="85">
        <v>4</v>
      </c>
      <c r="J132" s="85">
        <v>2</v>
      </c>
      <c r="K132" s="85">
        <v>3</v>
      </c>
      <c r="L132" s="78">
        <v>3</v>
      </c>
      <c r="M132" s="84">
        <v>2</v>
      </c>
      <c r="N132" s="84">
        <v>5</v>
      </c>
      <c r="O132" s="1" t="s">
        <v>1454</v>
      </c>
    </row>
    <row r="133" spans="1:15" s="2" customFormat="1" ht="99.95" customHeight="1" x14ac:dyDescent="0.25">
      <c r="A133" s="1">
        <v>129</v>
      </c>
      <c r="B133" s="1" t="s">
        <v>126</v>
      </c>
      <c r="C133" s="25" t="s">
        <v>576</v>
      </c>
      <c r="D133" s="93" t="s">
        <v>1122</v>
      </c>
      <c r="E133" s="29" t="s">
        <v>803</v>
      </c>
      <c r="F133" s="76">
        <v>3</v>
      </c>
      <c r="G133" s="80">
        <v>3</v>
      </c>
      <c r="H133" s="82">
        <v>5</v>
      </c>
      <c r="I133" s="85">
        <v>3</v>
      </c>
      <c r="J133" s="85">
        <v>2</v>
      </c>
      <c r="K133" s="85">
        <v>4</v>
      </c>
      <c r="L133" s="78">
        <v>3</v>
      </c>
      <c r="M133" s="84">
        <v>3</v>
      </c>
      <c r="N133" s="84">
        <v>5</v>
      </c>
      <c r="O133" s="1" t="s">
        <v>1454</v>
      </c>
    </row>
    <row r="134" spans="1:15" s="2" customFormat="1" ht="99.95" customHeight="1" x14ac:dyDescent="0.25">
      <c r="A134" s="1">
        <v>130</v>
      </c>
      <c r="B134" s="1" t="s">
        <v>127</v>
      </c>
      <c r="C134" s="25" t="s">
        <v>577</v>
      </c>
      <c r="D134" s="93" t="s">
        <v>1123</v>
      </c>
      <c r="E134" s="29" t="s">
        <v>804</v>
      </c>
      <c r="F134" s="76">
        <v>2</v>
      </c>
      <c r="G134" s="80">
        <v>2</v>
      </c>
      <c r="H134" s="82">
        <v>4</v>
      </c>
      <c r="I134" s="79">
        <v>3</v>
      </c>
      <c r="J134" s="85">
        <v>2</v>
      </c>
      <c r="K134" s="85">
        <v>4</v>
      </c>
      <c r="L134" s="78">
        <v>3</v>
      </c>
      <c r="M134" s="78">
        <v>2</v>
      </c>
      <c r="N134" s="84">
        <v>5</v>
      </c>
      <c r="O134" s="1" t="s">
        <v>1454</v>
      </c>
    </row>
    <row r="135" spans="1:15" s="2" customFormat="1" ht="99.95" customHeight="1" x14ac:dyDescent="0.25">
      <c r="A135" s="1">
        <v>131</v>
      </c>
      <c r="B135" s="1" t="s">
        <v>128</v>
      </c>
      <c r="C135" s="25" t="s">
        <v>806</v>
      </c>
      <c r="D135" s="93" t="s">
        <v>1124</v>
      </c>
      <c r="E135" s="29" t="s">
        <v>805</v>
      </c>
      <c r="F135" s="76">
        <v>2</v>
      </c>
      <c r="G135" s="80">
        <v>2</v>
      </c>
      <c r="H135" s="82">
        <v>5</v>
      </c>
      <c r="I135" s="79">
        <v>2</v>
      </c>
      <c r="J135" s="85">
        <v>3</v>
      </c>
      <c r="K135" s="85">
        <v>4</v>
      </c>
      <c r="L135" s="78">
        <v>2</v>
      </c>
      <c r="M135" s="78">
        <v>3</v>
      </c>
      <c r="N135" s="84">
        <v>5</v>
      </c>
      <c r="O135" s="1" t="s">
        <v>1454</v>
      </c>
    </row>
    <row r="136" spans="1:15" s="2" customFormat="1" ht="99.95" customHeight="1" x14ac:dyDescent="0.25">
      <c r="A136" s="1">
        <v>132</v>
      </c>
      <c r="B136" s="1" t="s">
        <v>129</v>
      </c>
      <c r="C136" s="25" t="s">
        <v>578</v>
      </c>
      <c r="D136" s="93" t="s">
        <v>1125</v>
      </c>
      <c r="E136" s="29" t="s">
        <v>807</v>
      </c>
      <c r="F136" s="76">
        <v>3</v>
      </c>
      <c r="G136" s="86">
        <v>3</v>
      </c>
      <c r="H136" s="82">
        <v>4</v>
      </c>
      <c r="I136" s="85">
        <v>4</v>
      </c>
      <c r="J136" s="85">
        <v>3</v>
      </c>
      <c r="K136" s="85">
        <v>5</v>
      </c>
      <c r="L136" s="84">
        <v>3</v>
      </c>
      <c r="M136" s="84">
        <v>3</v>
      </c>
      <c r="N136" s="84">
        <v>5</v>
      </c>
      <c r="O136" s="1" t="s">
        <v>1454</v>
      </c>
    </row>
    <row r="137" spans="1:15" s="2" customFormat="1" ht="99.95" customHeight="1" x14ac:dyDescent="0.25">
      <c r="A137" s="1">
        <v>133</v>
      </c>
      <c r="B137" s="1" t="s">
        <v>130</v>
      </c>
      <c r="C137" s="25" t="s">
        <v>579</v>
      </c>
      <c r="D137" s="93" t="s">
        <v>2168</v>
      </c>
      <c r="E137" s="29" t="s">
        <v>808</v>
      </c>
      <c r="F137" s="76">
        <v>3</v>
      </c>
      <c r="G137" s="80">
        <v>3</v>
      </c>
      <c r="H137" s="82">
        <v>4</v>
      </c>
      <c r="I137" s="79">
        <v>3</v>
      </c>
      <c r="J137" s="85">
        <v>3</v>
      </c>
      <c r="K137" s="85">
        <v>4</v>
      </c>
      <c r="L137" s="78">
        <v>3</v>
      </c>
      <c r="M137" s="78">
        <v>3</v>
      </c>
      <c r="N137" s="84">
        <v>5</v>
      </c>
      <c r="O137" s="1" t="s">
        <v>1454</v>
      </c>
    </row>
    <row r="138" spans="1:15" s="2" customFormat="1" ht="99.95" customHeight="1" x14ac:dyDescent="0.25">
      <c r="A138" s="1">
        <v>134</v>
      </c>
      <c r="B138" s="99" t="s">
        <v>131</v>
      </c>
      <c r="C138" s="25" t="s">
        <v>580</v>
      </c>
      <c r="D138" s="93" t="s">
        <v>1126</v>
      </c>
      <c r="E138" s="29" t="s">
        <v>1612</v>
      </c>
      <c r="F138" s="82">
        <v>4</v>
      </c>
      <c r="G138" s="86">
        <v>3</v>
      </c>
      <c r="H138" s="82">
        <v>4</v>
      </c>
      <c r="I138" s="79">
        <v>4</v>
      </c>
      <c r="J138" s="85">
        <v>3</v>
      </c>
      <c r="K138" s="85">
        <v>3</v>
      </c>
      <c r="L138" s="84">
        <v>4</v>
      </c>
      <c r="M138" s="84">
        <v>3</v>
      </c>
      <c r="N138" s="84">
        <v>4</v>
      </c>
      <c r="O138" s="1" t="s">
        <v>1455</v>
      </c>
    </row>
    <row r="139" spans="1:15" s="2" customFormat="1" ht="99.95" customHeight="1" x14ac:dyDescent="0.25">
      <c r="A139" s="1">
        <v>135</v>
      </c>
      <c r="B139" s="1" t="s">
        <v>132</v>
      </c>
      <c r="C139" s="25" t="s">
        <v>581</v>
      </c>
      <c r="D139" s="93" t="s">
        <v>1127</v>
      </c>
      <c r="E139" s="29" t="s">
        <v>809</v>
      </c>
      <c r="F139" s="82">
        <v>3</v>
      </c>
      <c r="G139" s="86">
        <v>3</v>
      </c>
      <c r="H139" s="82">
        <v>4</v>
      </c>
      <c r="I139" s="85">
        <v>3</v>
      </c>
      <c r="J139" s="85">
        <v>3</v>
      </c>
      <c r="K139" s="85">
        <v>5</v>
      </c>
      <c r="L139" s="84">
        <v>3</v>
      </c>
      <c r="M139" s="84">
        <v>3</v>
      </c>
      <c r="N139" s="84">
        <v>4</v>
      </c>
      <c r="O139" s="1" t="s">
        <v>1454</v>
      </c>
    </row>
    <row r="140" spans="1:15" s="2" customFormat="1" ht="99.95" customHeight="1" x14ac:dyDescent="0.25">
      <c r="A140" s="1">
        <v>136</v>
      </c>
      <c r="B140" s="1" t="s">
        <v>133</v>
      </c>
      <c r="C140" s="25" t="s">
        <v>811</v>
      </c>
      <c r="D140" s="93" t="s">
        <v>1128</v>
      </c>
      <c r="E140" s="29" t="s">
        <v>810</v>
      </c>
      <c r="F140" s="82">
        <v>2</v>
      </c>
      <c r="G140" s="86">
        <v>2</v>
      </c>
      <c r="H140" s="82">
        <v>5</v>
      </c>
      <c r="I140" s="85">
        <v>3</v>
      </c>
      <c r="J140" s="85">
        <v>1</v>
      </c>
      <c r="K140" s="85">
        <v>4</v>
      </c>
      <c r="L140" s="84">
        <v>3</v>
      </c>
      <c r="M140" s="84">
        <v>1</v>
      </c>
      <c r="N140" s="84">
        <v>4</v>
      </c>
      <c r="O140" s="1" t="s">
        <v>1454</v>
      </c>
    </row>
    <row r="141" spans="1:15" s="2" customFormat="1" ht="99.95" customHeight="1" x14ac:dyDescent="0.25">
      <c r="A141" s="1">
        <v>137</v>
      </c>
      <c r="B141" s="1" t="s">
        <v>134</v>
      </c>
      <c r="C141" s="25" t="s">
        <v>813</v>
      </c>
      <c r="D141" s="93" t="s">
        <v>1129</v>
      </c>
      <c r="E141" s="29" t="s">
        <v>812</v>
      </c>
      <c r="F141" s="76">
        <v>2</v>
      </c>
      <c r="G141" s="86">
        <v>3</v>
      </c>
      <c r="H141" s="82">
        <v>4</v>
      </c>
      <c r="I141" s="85">
        <v>2</v>
      </c>
      <c r="J141" s="85">
        <v>3</v>
      </c>
      <c r="K141" s="85">
        <v>5</v>
      </c>
      <c r="L141" s="84">
        <v>2</v>
      </c>
      <c r="M141" s="84">
        <v>3</v>
      </c>
      <c r="N141" s="84">
        <v>5</v>
      </c>
      <c r="O141" s="1" t="s">
        <v>1454</v>
      </c>
    </row>
    <row r="142" spans="1:15" s="2" customFormat="1" ht="99.95" customHeight="1" x14ac:dyDescent="0.25">
      <c r="A142" s="1">
        <v>138</v>
      </c>
      <c r="B142" s="3" t="s">
        <v>135</v>
      </c>
      <c r="C142" s="25" t="s">
        <v>815</v>
      </c>
      <c r="D142" s="93" t="s">
        <v>1130</v>
      </c>
      <c r="E142" s="29" t="s">
        <v>814</v>
      </c>
      <c r="F142" s="76">
        <v>1</v>
      </c>
      <c r="G142" s="80">
        <v>2</v>
      </c>
      <c r="H142" s="82">
        <v>4</v>
      </c>
      <c r="I142" s="85">
        <v>1</v>
      </c>
      <c r="J142" s="85">
        <v>1</v>
      </c>
      <c r="K142" s="85">
        <v>4</v>
      </c>
      <c r="L142" s="78">
        <v>1</v>
      </c>
      <c r="M142" s="84">
        <v>1</v>
      </c>
      <c r="N142" s="84">
        <v>5</v>
      </c>
      <c r="O142" s="1" t="s">
        <v>1454</v>
      </c>
    </row>
    <row r="143" spans="1:15" s="2" customFormat="1" ht="99.95" customHeight="1" x14ac:dyDescent="0.25">
      <c r="A143" s="1">
        <v>139</v>
      </c>
      <c r="B143" s="1" t="s">
        <v>136</v>
      </c>
      <c r="C143" s="25" t="s">
        <v>817</v>
      </c>
      <c r="D143" s="93" t="s">
        <v>1131</v>
      </c>
      <c r="E143" s="29" t="s">
        <v>816</v>
      </c>
      <c r="F143" s="76">
        <v>2</v>
      </c>
      <c r="G143" s="80">
        <v>3</v>
      </c>
      <c r="H143" s="82">
        <v>4</v>
      </c>
      <c r="I143" s="85">
        <v>3</v>
      </c>
      <c r="J143" s="85">
        <v>3</v>
      </c>
      <c r="K143" s="85">
        <v>5</v>
      </c>
      <c r="L143" s="78">
        <v>2</v>
      </c>
      <c r="M143" s="78">
        <v>3</v>
      </c>
      <c r="N143" s="84">
        <v>4</v>
      </c>
      <c r="O143" s="1" t="s">
        <v>1454</v>
      </c>
    </row>
    <row r="144" spans="1:15" s="2" customFormat="1" ht="99.95" customHeight="1" x14ac:dyDescent="0.25">
      <c r="A144" s="1">
        <v>140</v>
      </c>
      <c r="B144" s="1" t="s">
        <v>137</v>
      </c>
      <c r="C144" s="25" t="s">
        <v>582</v>
      </c>
      <c r="D144" s="94" t="s">
        <v>1132</v>
      </c>
      <c r="E144" s="29" t="s">
        <v>818</v>
      </c>
      <c r="F144" s="82">
        <v>3</v>
      </c>
      <c r="G144" s="86">
        <v>3</v>
      </c>
      <c r="H144" s="82">
        <v>4</v>
      </c>
      <c r="I144" s="85">
        <v>3</v>
      </c>
      <c r="J144" s="85">
        <v>3</v>
      </c>
      <c r="K144" s="85">
        <v>5</v>
      </c>
      <c r="L144" s="84">
        <v>3</v>
      </c>
      <c r="M144" s="84">
        <v>3</v>
      </c>
      <c r="N144" s="84">
        <v>4</v>
      </c>
      <c r="O144" s="1" t="s">
        <v>1454</v>
      </c>
    </row>
    <row r="145" spans="1:15" s="2" customFormat="1" ht="99.95" customHeight="1" x14ac:dyDescent="0.25">
      <c r="A145" s="1">
        <v>141</v>
      </c>
      <c r="B145" s="1" t="s">
        <v>138</v>
      </c>
      <c r="C145" s="25" t="s">
        <v>583</v>
      </c>
      <c r="D145" s="94" t="s">
        <v>1133</v>
      </c>
      <c r="E145" s="29" t="s">
        <v>819</v>
      </c>
      <c r="F145" s="82">
        <v>3</v>
      </c>
      <c r="G145" s="86">
        <v>3</v>
      </c>
      <c r="H145" s="82">
        <v>5</v>
      </c>
      <c r="I145" s="85">
        <v>3</v>
      </c>
      <c r="J145" s="85">
        <v>2</v>
      </c>
      <c r="K145" s="85">
        <v>4</v>
      </c>
      <c r="L145" s="84">
        <v>3</v>
      </c>
      <c r="M145" s="84">
        <v>2</v>
      </c>
      <c r="N145" s="84">
        <v>5</v>
      </c>
      <c r="O145" s="1" t="s">
        <v>1454</v>
      </c>
    </row>
    <row r="146" spans="1:15" s="2" customFormat="1" ht="99.95" customHeight="1" x14ac:dyDescent="0.25">
      <c r="A146" s="1">
        <v>142</v>
      </c>
      <c r="B146" s="1" t="s">
        <v>139</v>
      </c>
      <c r="C146" s="25" t="s">
        <v>2169</v>
      </c>
      <c r="D146" s="93" t="s">
        <v>1134</v>
      </c>
      <c r="E146" s="29" t="s">
        <v>820</v>
      </c>
      <c r="F146" s="76">
        <v>1</v>
      </c>
      <c r="G146" s="86">
        <v>2</v>
      </c>
      <c r="H146" s="82">
        <v>4</v>
      </c>
      <c r="I146" s="85">
        <v>1</v>
      </c>
      <c r="J146" s="85">
        <v>2</v>
      </c>
      <c r="K146" s="85">
        <v>4</v>
      </c>
      <c r="L146" s="84">
        <v>2</v>
      </c>
      <c r="M146" s="84">
        <v>1</v>
      </c>
      <c r="N146" s="84">
        <v>4</v>
      </c>
      <c r="O146" s="1" t="s">
        <v>1454</v>
      </c>
    </row>
    <row r="147" spans="1:15" s="2" customFormat="1" ht="99.95" customHeight="1" x14ac:dyDescent="0.25">
      <c r="A147" s="1">
        <v>143</v>
      </c>
      <c r="B147" s="1" t="s">
        <v>140</v>
      </c>
      <c r="C147" s="25" t="s">
        <v>2175</v>
      </c>
      <c r="D147" s="93" t="s">
        <v>1135</v>
      </c>
      <c r="E147" s="29" t="s">
        <v>821</v>
      </c>
      <c r="F147" s="76">
        <v>3</v>
      </c>
      <c r="G147" s="80">
        <v>2</v>
      </c>
      <c r="H147" s="82">
        <v>4</v>
      </c>
      <c r="I147" s="79">
        <v>2</v>
      </c>
      <c r="J147" s="79">
        <v>2</v>
      </c>
      <c r="K147" s="85">
        <v>5</v>
      </c>
      <c r="L147" s="78">
        <v>3</v>
      </c>
      <c r="M147" s="78">
        <v>3</v>
      </c>
      <c r="N147" s="84">
        <v>4</v>
      </c>
      <c r="O147" s="1" t="s">
        <v>1454</v>
      </c>
    </row>
    <row r="148" spans="1:15" s="2" customFormat="1" ht="99.95" customHeight="1" x14ac:dyDescent="0.25">
      <c r="A148" s="1">
        <v>144</v>
      </c>
      <c r="B148" s="1" t="s">
        <v>141</v>
      </c>
      <c r="C148" s="25" t="s">
        <v>2176</v>
      </c>
      <c r="D148" s="93" t="s">
        <v>1136</v>
      </c>
      <c r="E148" s="29" t="s">
        <v>822</v>
      </c>
      <c r="F148" s="76">
        <v>1</v>
      </c>
      <c r="G148" s="86">
        <v>3</v>
      </c>
      <c r="H148" s="82">
        <v>4</v>
      </c>
      <c r="I148" s="85">
        <v>2</v>
      </c>
      <c r="J148" s="85">
        <v>2</v>
      </c>
      <c r="K148" s="85">
        <v>4</v>
      </c>
      <c r="L148" s="84">
        <v>2</v>
      </c>
      <c r="M148" s="84">
        <v>2</v>
      </c>
      <c r="N148" s="84">
        <v>5</v>
      </c>
      <c r="O148" s="1" t="s">
        <v>1454</v>
      </c>
    </row>
    <row r="149" spans="1:15" s="2" customFormat="1" ht="99.95" customHeight="1" x14ac:dyDescent="0.25">
      <c r="A149" s="1">
        <v>145</v>
      </c>
      <c r="B149" s="1" t="s">
        <v>142</v>
      </c>
      <c r="C149" s="25" t="s">
        <v>584</v>
      </c>
      <c r="D149" s="93" t="s">
        <v>1137</v>
      </c>
      <c r="E149" s="29" t="s">
        <v>823</v>
      </c>
      <c r="F149" s="76">
        <v>3</v>
      </c>
      <c r="G149" s="86">
        <v>1</v>
      </c>
      <c r="H149" s="82">
        <v>4</v>
      </c>
      <c r="I149" s="85">
        <v>3</v>
      </c>
      <c r="J149" s="85">
        <v>1</v>
      </c>
      <c r="K149" s="85">
        <v>5</v>
      </c>
      <c r="L149" s="84">
        <v>3</v>
      </c>
      <c r="M149" s="84">
        <v>1</v>
      </c>
      <c r="N149" s="84">
        <v>4</v>
      </c>
      <c r="O149" s="1" t="s">
        <v>1454</v>
      </c>
    </row>
    <row r="150" spans="1:15" s="2" customFormat="1" ht="99.95" customHeight="1" x14ac:dyDescent="0.25">
      <c r="A150" s="1">
        <v>146</v>
      </c>
      <c r="B150" s="34" t="s">
        <v>143</v>
      </c>
      <c r="C150" s="25" t="s">
        <v>585</v>
      </c>
      <c r="D150" s="93" t="s">
        <v>1138</v>
      </c>
      <c r="E150" s="29" t="s">
        <v>824</v>
      </c>
      <c r="F150" s="76">
        <v>3</v>
      </c>
      <c r="G150" s="86">
        <v>4</v>
      </c>
      <c r="H150" s="82">
        <v>4</v>
      </c>
      <c r="I150" s="85">
        <v>3</v>
      </c>
      <c r="J150" s="85">
        <v>3</v>
      </c>
      <c r="K150" s="85">
        <v>4</v>
      </c>
      <c r="L150" s="84">
        <v>3</v>
      </c>
      <c r="M150" s="84">
        <v>4</v>
      </c>
      <c r="N150" s="84">
        <v>5</v>
      </c>
      <c r="O150" s="1" t="s">
        <v>1454</v>
      </c>
    </row>
    <row r="151" spans="1:15" s="2" customFormat="1" ht="99.95" customHeight="1" x14ac:dyDescent="0.25">
      <c r="A151" s="1">
        <v>147</v>
      </c>
      <c r="B151" s="1" t="s">
        <v>144</v>
      </c>
      <c r="C151" s="25" t="s">
        <v>586</v>
      </c>
      <c r="D151" s="93" t="s">
        <v>1139</v>
      </c>
      <c r="E151" s="29" t="s">
        <v>825</v>
      </c>
      <c r="F151" s="76">
        <v>3</v>
      </c>
      <c r="G151" s="86">
        <v>4</v>
      </c>
      <c r="H151" s="82">
        <v>4</v>
      </c>
      <c r="I151" s="79">
        <v>3</v>
      </c>
      <c r="J151" s="79">
        <v>3</v>
      </c>
      <c r="K151" s="85">
        <v>4</v>
      </c>
      <c r="L151" s="78">
        <v>3</v>
      </c>
      <c r="M151" s="78">
        <v>3</v>
      </c>
      <c r="N151" s="84">
        <v>4</v>
      </c>
      <c r="O151" s="1" t="s">
        <v>1454</v>
      </c>
    </row>
    <row r="152" spans="1:15" s="2" customFormat="1" ht="99.95" customHeight="1" x14ac:dyDescent="0.25">
      <c r="A152" s="1">
        <v>148</v>
      </c>
      <c r="B152" s="1" t="s">
        <v>145</v>
      </c>
      <c r="C152" s="25" t="s">
        <v>587</v>
      </c>
      <c r="D152" s="93" t="s">
        <v>1140</v>
      </c>
      <c r="E152" s="29" t="s">
        <v>826</v>
      </c>
      <c r="F152" s="76">
        <v>3</v>
      </c>
      <c r="G152" s="80">
        <v>1</v>
      </c>
      <c r="H152" s="82">
        <v>4</v>
      </c>
      <c r="I152" s="79">
        <v>3</v>
      </c>
      <c r="J152" s="79">
        <v>1</v>
      </c>
      <c r="K152" s="85">
        <v>5</v>
      </c>
      <c r="L152" s="78">
        <v>3</v>
      </c>
      <c r="M152" s="78">
        <v>1</v>
      </c>
      <c r="N152" s="84">
        <v>4</v>
      </c>
      <c r="O152" s="1" t="s">
        <v>1454</v>
      </c>
    </row>
    <row r="153" spans="1:15" s="2" customFormat="1" ht="99.95" customHeight="1" x14ac:dyDescent="0.25">
      <c r="A153" s="1">
        <v>149</v>
      </c>
      <c r="B153" s="1" t="s">
        <v>146</v>
      </c>
      <c r="C153" s="25" t="s">
        <v>588</v>
      </c>
      <c r="D153" s="93" t="s">
        <v>1141</v>
      </c>
      <c r="E153" s="29" t="s">
        <v>1434</v>
      </c>
      <c r="F153" s="76">
        <v>2</v>
      </c>
      <c r="G153" s="80">
        <v>1</v>
      </c>
      <c r="H153" s="82">
        <v>4</v>
      </c>
      <c r="I153" s="79">
        <v>3</v>
      </c>
      <c r="J153" s="79">
        <v>1</v>
      </c>
      <c r="K153" s="85">
        <v>4</v>
      </c>
      <c r="L153" s="78">
        <v>3</v>
      </c>
      <c r="M153" s="78">
        <v>1</v>
      </c>
      <c r="N153" s="84">
        <v>5</v>
      </c>
      <c r="O153" s="1" t="s">
        <v>1454</v>
      </c>
    </row>
    <row r="154" spans="1:15" s="2" customFormat="1" ht="99.95" customHeight="1" x14ac:dyDescent="0.25">
      <c r="A154" s="1">
        <v>150</v>
      </c>
      <c r="B154" s="1" t="s">
        <v>147</v>
      </c>
      <c r="C154" s="25" t="s">
        <v>589</v>
      </c>
      <c r="D154" s="93" t="s">
        <v>1142</v>
      </c>
      <c r="E154" s="29" t="s">
        <v>827</v>
      </c>
      <c r="F154" s="76">
        <v>2</v>
      </c>
      <c r="G154" s="80">
        <v>3</v>
      </c>
      <c r="H154" s="82">
        <v>4</v>
      </c>
      <c r="I154" s="79">
        <v>3</v>
      </c>
      <c r="J154" s="79">
        <v>3</v>
      </c>
      <c r="K154" s="85">
        <v>4</v>
      </c>
      <c r="L154" s="78">
        <v>2</v>
      </c>
      <c r="M154" s="78">
        <v>3</v>
      </c>
      <c r="N154" s="84">
        <v>5</v>
      </c>
      <c r="O154" s="1" t="s">
        <v>1454</v>
      </c>
    </row>
    <row r="155" spans="1:15" s="2" customFormat="1" ht="99.95" customHeight="1" x14ac:dyDescent="0.25">
      <c r="A155" s="1">
        <v>151</v>
      </c>
      <c r="B155" s="1" t="s">
        <v>148</v>
      </c>
      <c r="C155" s="25" t="s">
        <v>590</v>
      </c>
      <c r="D155" s="93" t="s">
        <v>1143</v>
      </c>
      <c r="E155" s="29" t="s">
        <v>828</v>
      </c>
      <c r="F155" s="76">
        <v>3</v>
      </c>
      <c r="G155" s="80">
        <v>1</v>
      </c>
      <c r="H155" s="82">
        <v>4</v>
      </c>
      <c r="I155" s="79">
        <v>3</v>
      </c>
      <c r="J155" s="79">
        <v>1</v>
      </c>
      <c r="K155" s="85">
        <v>5</v>
      </c>
      <c r="L155" s="78">
        <v>3</v>
      </c>
      <c r="M155" s="78">
        <v>1</v>
      </c>
      <c r="N155" s="84">
        <v>5</v>
      </c>
      <c r="O155" s="1" t="s">
        <v>1454</v>
      </c>
    </row>
    <row r="156" spans="1:15" s="2" customFormat="1" ht="99.95" customHeight="1" x14ac:dyDescent="0.25">
      <c r="A156" s="1">
        <v>152</v>
      </c>
      <c r="B156" s="1" t="s">
        <v>149</v>
      </c>
      <c r="C156" s="25" t="s">
        <v>591</v>
      </c>
      <c r="D156" s="93" t="s">
        <v>1144</v>
      </c>
      <c r="E156" s="29" t="s">
        <v>829</v>
      </c>
      <c r="F156" s="76">
        <v>3</v>
      </c>
      <c r="G156" s="80">
        <v>1</v>
      </c>
      <c r="H156" s="82">
        <v>4</v>
      </c>
      <c r="I156" s="79">
        <v>3</v>
      </c>
      <c r="J156" s="79">
        <v>2</v>
      </c>
      <c r="K156" s="85">
        <v>4</v>
      </c>
      <c r="L156" s="78">
        <v>3</v>
      </c>
      <c r="M156" s="78">
        <v>2</v>
      </c>
      <c r="N156" s="84">
        <v>5</v>
      </c>
      <c r="O156" s="1" t="s">
        <v>1454</v>
      </c>
    </row>
    <row r="157" spans="1:15" s="2" customFormat="1" ht="99.95" customHeight="1" x14ac:dyDescent="0.25">
      <c r="A157" s="1">
        <v>153</v>
      </c>
      <c r="B157" s="1" t="s">
        <v>150</v>
      </c>
      <c r="C157" s="25" t="s">
        <v>592</v>
      </c>
      <c r="D157" s="93" t="s">
        <v>1145</v>
      </c>
      <c r="E157" s="29" t="s">
        <v>830</v>
      </c>
      <c r="F157" s="76">
        <v>2</v>
      </c>
      <c r="G157" s="80">
        <v>3</v>
      </c>
      <c r="H157" s="82">
        <v>4</v>
      </c>
      <c r="I157" s="79">
        <v>3</v>
      </c>
      <c r="J157" s="79">
        <v>3</v>
      </c>
      <c r="K157" s="85">
        <v>4</v>
      </c>
      <c r="L157" s="78">
        <v>3</v>
      </c>
      <c r="M157" s="78">
        <v>3</v>
      </c>
      <c r="N157" s="84">
        <v>4</v>
      </c>
      <c r="O157" s="1" t="s">
        <v>1454</v>
      </c>
    </row>
    <row r="158" spans="1:15" s="2" customFormat="1" ht="99.95" customHeight="1" x14ac:dyDescent="0.25">
      <c r="A158" s="1">
        <v>154</v>
      </c>
      <c r="B158" s="1" t="s">
        <v>151</v>
      </c>
      <c r="C158" s="25" t="s">
        <v>593</v>
      </c>
      <c r="D158" s="93" t="s">
        <v>1146</v>
      </c>
      <c r="E158" s="29" t="s">
        <v>831</v>
      </c>
      <c r="F158" s="76">
        <v>2</v>
      </c>
      <c r="G158" s="80">
        <v>3</v>
      </c>
      <c r="H158" s="82">
        <v>4</v>
      </c>
      <c r="I158" s="79">
        <v>2</v>
      </c>
      <c r="J158" s="79">
        <v>3</v>
      </c>
      <c r="K158" s="85">
        <v>4</v>
      </c>
      <c r="L158" s="78">
        <v>3</v>
      </c>
      <c r="M158" s="78">
        <v>3</v>
      </c>
      <c r="N158" s="84">
        <v>5</v>
      </c>
      <c r="O158" s="1" t="s">
        <v>1454</v>
      </c>
    </row>
    <row r="159" spans="1:15" s="2" customFormat="1" ht="99.95" customHeight="1" x14ac:dyDescent="0.25">
      <c r="A159" s="1">
        <v>155</v>
      </c>
      <c r="B159" s="1" t="s">
        <v>152</v>
      </c>
      <c r="C159" s="25" t="s">
        <v>833</v>
      </c>
      <c r="D159" s="93" t="s">
        <v>1147</v>
      </c>
      <c r="E159" s="29" t="s">
        <v>832</v>
      </c>
      <c r="F159" s="76">
        <v>3</v>
      </c>
      <c r="G159" s="80">
        <v>2</v>
      </c>
      <c r="H159" s="82">
        <v>5</v>
      </c>
      <c r="I159" s="79">
        <v>3</v>
      </c>
      <c r="J159" s="79">
        <v>2</v>
      </c>
      <c r="K159" s="85">
        <v>4</v>
      </c>
      <c r="L159" s="78">
        <v>3</v>
      </c>
      <c r="M159" s="78">
        <v>2</v>
      </c>
      <c r="N159" s="84">
        <v>5</v>
      </c>
      <c r="O159" s="1" t="s">
        <v>1454</v>
      </c>
    </row>
    <row r="160" spans="1:15" s="2" customFormat="1" ht="99.95" customHeight="1" x14ac:dyDescent="0.25">
      <c r="A160" s="1">
        <v>156</v>
      </c>
      <c r="B160" s="1" t="s">
        <v>153</v>
      </c>
      <c r="C160" s="25" t="s">
        <v>594</v>
      </c>
      <c r="D160" s="93" t="s">
        <v>1148</v>
      </c>
      <c r="E160" s="29" t="s">
        <v>834</v>
      </c>
      <c r="F160" s="76">
        <v>3</v>
      </c>
      <c r="G160" s="80">
        <v>2</v>
      </c>
      <c r="H160" s="82">
        <v>4</v>
      </c>
      <c r="I160" s="79">
        <v>3</v>
      </c>
      <c r="J160" s="79">
        <v>1</v>
      </c>
      <c r="K160" s="85">
        <v>5</v>
      </c>
      <c r="L160" s="78">
        <v>3</v>
      </c>
      <c r="M160" s="78">
        <v>1</v>
      </c>
      <c r="N160" s="84">
        <v>4</v>
      </c>
      <c r="O160" s="1" t="s">
        <v>1454</v>
      </c>
    </row>
    <row r="161" spans="1:15" s="2" customFormat="1" ht="99.95" customHeight="1" x14ac:dyDescent="0.25">
      <c r="A161" s="1">
        <v>157</v>
      </c>
      <c r="B161" s="1" t="s">
        <v>154</v>
      </c>
      <c r="C161" s="25" t="s">
        <v>595</v>
      </c>
      <c r="D161" s="93" t="s">
        <v>1149</v>
      </c>
      <c r="E161" s="29" t="s">
        <v>835</v>
      </c>
      <c r="F161" s="76">
        <v>3</v>
      </c>
      <c r="G161" s="80">
        <v>2</v>
      </c>
      <c r="H161" s="82">
        <v>4</v>
      </c>
      <c r="I161" s="79">
        <v>3</v>
      </c>
      <c r="J161" s="79">
        <v>2</v>
      </c>
      <c r="K161" s="85">
        <v>4</v>
      </c>
      <c r="L161" s="78">
        <v>3</v>
      </c>
      <c r="M161" s="78">
        <v>1</v>
      </c>
      <c r="N161" s="84">
        <v>5</v>
      </c>
      <c r="O161" s="1" t="s">
        <v>1454</v>
      </c>
    </row>
    <row r="162" spans="1:15" s="2" customFormat="1" ht="99.95" customHeight="1" x14ac:dyDescent="0.25">
      <c r="A162" s="1">
        <v>158</v>
      </c>
      <c r="B162" s="1" t="s">
        <v>155</v>
      </c>
      <c r="C162" s="25" t="s">
        <v>2177</v>
      </c>
      <c r="D162" s="93" t="s">
        <v>1150</v>
      </c>
      <c r="E162" s="29" t="s">
        <v>836</v>
      </c>
      <c r="F162" s="76">
        <v>1</v>
      </c>
      <c r="G162" s="80">
        <v>2</v>
      </c>
      <c r="H162" s="82">
        <v>4</v>
      </c>
      <c r="I162" s="79">
        <v>1</v>
      </c>
      <c r="J162" s="79">
        <v>2</v>
      </c>
      <c r="K162" s="85">
        <v>4</v>
      </c>
      <c r="L162" s="78">
        <v>1</v>
      </c>
      <c r="M162" s="78">
        <v>2</v>
      </c>
      <c r="N162" s="84">
        <v>5</v>
      </c>
      <c r="O162" s="1" t="s">
        <v>1454</v>
      </c>
    </row>
    <row r="163" spans="1:15" s="2" customFormat="1" ht="99.95" customHeight="1" x14ac:dyDescent="0.25">
      <c r="A163" s="1">
        <v>159</v>
      </c>
      <c r="B163" s="1" t="s">
        <v>156</v>
      </c>
      <c r="C163" s="25" t="s">
        <v>2178</v>
      </c>
      <c r="D163" s="93" t="s">
        <v>2179</v>
      </c>
      <c r="E163" s="29" t="s">
        <v>837</v>
      </c>
      <c r="F163" s="76">
        <v>1</v>
      </c>
      <c r="G163" s="80">
        <v>2</v>
      </c>
      <c r="H163" s="82">
        <v>4</v>
      </c>
      <c r="I163" s="79">
        <v>1</v>
      </c>
      <c r="J163" s="79">
        <v>2</v>
      </c>
      <c r="K163" s="85">
        <v>4</v>
      </c>
      <c r="L163" s="78">
        <v>1</v>
      </c>
      <c r="M163" s="78">
        <v>2</v>
      </c>
      <c r="N163" s="84">
        <v>5</v>
      </c>
      <c r="O163" s="1" t="s">
        <v>1454</v>
      </c>
    </row>
    <row r="164" spans="1:15" s="2" customFormat="1" ht="99.95" customHeight="1" x14ac:dyDescent="0.25">
      <c r="A164" s="1">
        <v>160</v>
      </c>
      <c r="B164" s="1" t="s">
        <v>157</v>
      </c>
      <c r="C164" s="25" t="s">
        <v>596</v>
      </c>
      <c r="D164" s="93" t="s">
        <v>1151</v>
      </c>
      <c r="E164" s="29" t="s">
        <v>838</v>
      </c>
      <c r="F164" s="76">
        <v>2</v>
      </c>
      <c r="G164" s="80">
        <v>2</v>
      </c>
      <c r="H164" s="82">
        <v>4</v>
      </c>
      <c r="I164" s="79">
        <v>3</v>
      </c>
      <c r="J164" s="79">
        <v>2</v>
      </c>
      <c r="K164" s="85">
        <v>5</v>
      </c>
      <c r="L164" s="78">
        <v>3</v>
      </c>
      <c r="M164" s="78">
        <v>2</v>
      </c>
      <c r="N164" s="84">
        <v>4</v>
      </c>
      <c r="O164" s="1" t="s">
        <v>1454</v>
      </c>
    </row>
    <row r="165" spans="1:15" s="2" customFormat="1" ht="99.95" customHeight="1" x14ac:dyDescent="0.25">
      <c r="A165" s="1">
        <v>161</v>
      </c>
      <c r="B165" s="1" t="s">
        <v>158</v>
      </c>
      <c r="C165" s="25" t="s">
        <v>597</v>
      </c>
      <c r="D165" s="93" t="s">
        <v>1152</v>
      </c>
      <c r="E165" s="29" t="s">
        <v>839</v>
      </c>
      <c r="F165" s="76">
        <v>3</v>
      </c>
      <c r="G165" s="80">
        <v>1</v>
      </c>
      <c r="H165" s="82">
        <v>4</v>
      </c>
      <c r="I165" s="79">
        <v>3</v>
      </c>
      <c r="J165" s="79">
        <v>1</v>
      </c>
      <c r="K165" s="85">
        <v>5</v>
      </c>
      <c r="L165" s="78">
        <v>2</v>
      </c>
      <c r="M165" s="78">
        <v>1</v>
      </c>
      <c r="N165" s="84">
        <v>4</v>
      </c>
      <c r="O165" s="1" t="s">
        <v>1454</v>
      </c>
    </row>
    <row r="166" spans="1:15" s="2" customFormat="1" ht="99.95" customHeight="1" x14ac:dyDescent="0.25">
      <c r="A166" s="1">
        <v>162</v>
      </c>
      <c r="B166" s="1" t="s">
        <v>159</v>
      </c>
      <c r="C166" s="25" t="s">
        <v>598</v>
      </c>
      <c r="D166" s="93" t="s">
        <v>1134</v>
      </c>
      <c r="E166" s="29" t="s">
        <v>840</v>
      </c>
      <c r="F166" s="76">
        <v>3</v>
      </c>
      <c r="G166" s="80">
        <v>2</v>
      </c>
      <c r="H166" s="82">
        <v>5</v>
      </c>
      <c r="I166" s="79">
        <v>3</v>
      </c>
      <c r="J166" s="79">
        <v>2</v>
      </c>
      <c r="K166" s="85">
        <v>4</v>
      </c>
      <c r="L166" s="78">
        <v>3</v>
      </c>
      <c r="M166" s="78">
        <v>2</v>
      </c>
      <c r="N166" s="84">
        <v>5</v>
      </c>
      <c r="O166" s="1" t="s">
        <v>1454</v>
      </c>
    </row>
    <row r="167" spans="1:15" s="2" customFormat="1" ht="99.95" customHeight="1" x14ac:dyDescent="0.25">
      <c r="A167" s="1">
        <v>163</v>
      </c>
      <c r="B167" s="1" t="s">
        <v>160</v>
      </c>
      <c r="C167" s="25" t="s">
        <v>599</v>
      </c>
      <c r="D167" s="93" t="s">
        <v>1153</v>
      </c>
      <c r="E167" s="29" t="s">
        <v>841</v>
      </c>
      <c r="F167" s="76">
        <v>3</v>
      </c>
      <c r="G167" s="80">
        <v>1</v>
      </c>
      <c r="H167" s="82">
        <v>4</v>
      </c>
      <c r="I167" s="79">
        <v>3</v>
      </c>
      <c r="J167" s="79">
        <v>1</v>
      </c>
      <c r="K167" s="85">
        <v>4</v>
      </c>
      <c r="L167" s="78">
        <v>3</v>
      </c>
      <c r="M167" s="78">
        <v>1</v>
      </c>
      <c r="N167" s="84">
        <v>5</v>
      </c>
      <c r="O167" s="1" t="s">
        <v>1454</v>
      </c>
    </row>
    <row r="168" spans="1:15" s="2" customFormat="1" ht="99.95" customHeight="1" x14ac:dyDescent="0.25">
      <c r="A168" s="1">
        <v>164</v>
      </c>
      <c r="B168" s="1" t="s">
        <v>161</v>
      </c>
      <c r="C168" s="25" t="s">
        <v>600</v>
      </c>
      <c r="D168" s="93" t="s">
        <v>1154</v>
      </c>
      <c r="E168" s="29" t="s">
        <v>842</v>
      </c>
      <c r="F168" s="76">
        <v>2</v>
      </c>
      <c r="G168" s="80">
        <v>2</v>
      </c>
      <c r="H168" s="82">
        <v>5</v>
      </c>
      <c r="I168" s="79">
        <v>3</v>
      </c>
      <c r="J168" s="79">
        <v>1</v>
      </c>
      <c r="K168" s="85">
        <v>4</v>
      </c>
      <c r="L168" s="78">
        <v>3</v>
      </c>
      <c r="M168" s="78">
        <v>2</v>
      </c>
      <c r="N168" s="84">
        <v>5</v>
      </c>
      <c r="O168" s="1" t="s">
        <v>1454</v>
      </c>
    </row>
    <row r="169" spans="1:15" s="2" customFormat="1" ht="99.95" customHeight="1" x14ac:dyDescent="0.25">
      <c r="A169" s="1">
        <v>165</v>
      </c>
      <c r="B169" s="1" t="s">
        <v>162</v>
      </c>
      <c r="C169" s="25" t="s">
        <v>601</v>
      </c>
      <c r="D169" s="93" t="s">
        <v>1155</v>
      </c>
      <c r="E169" s="29" t="s">
        <v>843</v>
      </c>
      <c r="F169" s="76">
        <v>3</v>
      </c>
      <c r="G169" s="80">
        <v>3</v>
      </c>
      <c r="H169" s="82">
        <v>3</v>
      </c>
      <c r="I169" s="79">
        <v>2</v>
      </c>
      <c r="J169" s="79">
        <v>3</v>
      </c>
      <c r="K169" s="85">
        <v>3</v>
      </c>
      <c r="L169" s="78">
        <v>3</v>
      </c>
      <c r="M169" s="78">
        <v>3</v>
      </c>
      <c r="N169" s="84">
        <v>5</v>
      </c>
      <c r="O169" s="1" t="s">
        <v>1454</v>
      </c>
    </row>
    <row r="170" spans="1:15" s="2" customFormat="1" ht="99.95" customHeight="1" x14ac:dyDescent="0.25">
      <c r="A170" s="1">
        <v>166</v>
      </c>
      <c r="B170" s="1" t="s">
        <v>163</v>
      </c>
      <c r="C170" s="25" t="s">
        <v>2180</v>
      </c>
      <c r="D170" s="93" t="s">
        <v>1156</v>
      </c>
      <c r="E170" s="29" t="s">
        <v>844</v>
      </c>
      <c r="F170" s="76">
        <v>2</v>
      </c>
      <c r="G170" s="80">
        <v>1</v>
      </c>
      <c r="H170" s="82">
        <v>5</v>
      </c>
      <c r="I170" s="85">
        <v>2</v>
      </c>
      <c r="J170" s="85">
        <v>1</v>
      </c>
      <c r="K170" s="85">
        <v>4</v>
      </c>
      <c r="L170" s="78">
        <v>3</v>
      </c>
      <c r="M170" s="84">
        <v>1</v>
      </c>
      <c r="N170" s="84">
        <v>5</v>
      </c>
      <c r="O170" s="1" t="s">
        <v>1454</v>
      </c>
    </row>
    <row r="171" spans="1:15" s="2" customFormat="1" ht="99.95" customHeight="1" x14ac:dyDescent="0.25">
      <c r="A171" s="1">
        <v>167</v>
      </c>
      <c r="B171" s="1" t="s">
        <v>164</v>
      </c>
      <c r="C171" s="25" t="s">
        <v>2181</v>
      </c>
      <c r="D171" s="93" t="s">
        <v>1157</v>
      </c>
      <c r="E171" s="29" t="s">
        <v>845</v>
      </c>
      <c r="F171" s="76">
        <v>3</v>
      </c>
      <c r="G171" s="80">
        <v>1</v>
      </c>
      <c r="H171" s="82">
        <v>4</v>
      </c>
      <c r="I171" s="79">
        <v>2</v>
      </c>
      <c r="J171" s="79">
        <v>1</v>
      </c>
      <c r="K171" s="85">
        <v>5</v>
      </c>
      <c r="L171" s="78">
        <v>2</v>
      </c>
      <c r="M171" s="78">
        <v>1</v>
      </c>
      <c r="N171" s="84">
        <v>5</v>
      </c>
      <c r="O171" s="1" t="s">
        <v>1454</v>
      </c>
    </row>
    <row r="172" spans="1:15" s="2" customFormat="1" ht="99.95" customHeight="1" x14ac:dyDescent="0.25">
      <c r="A172" s="1">
        <v>168</v>
      </c>
      <c r="B172" s="1" t="s">
        <v>165</v>
      </c>
      <c r="C172" s="25" t="s">
        <v>602</v>
      </c>
      <c r="D172" s="93" t="s">
        <v>1158</v>
      </c>
      <c r="E172" s="29" t="s">
        <v>846</v>
      </c>
      <c r="F172" s="76">
        <v>2</v>
      </c>
      <c r="G172" s="80">
        <v>2</v>
      </c>
      <c r="H172" s="82">
        <v>4</v>
      </c>
      <c r="I172" s="79">
        <v>2</v>
      </c>
      <c r="J172" s="79">
        <v>2</v>
      </c>
      <c r="K172" s="85">
        <v>4</v>
      </c>
      <c r="L172" s="78">
        <v>3</v>
      </c>
      <c r="M172" s="78">
        <v>3</v>
      </c>
      <c r="N172" s="84">
        <v>5</v>
      </c>
      <c r="O172" s="1" t="s">
        <v>1454</v>
      </c>
    </row>
    <row r="173" spans="1:15" s="2" customFormat="1" ht="99.95" customHeight="1" x14ac:dyDescent="0.25">
      <c r="A173" s="1">
        <v>169</v>
      </c>
      <c r="B173" s="1" t="s">
        <v>166</v>
      </c>
      <c r="C173" s="25" t="s">
        <v>603</v>
      </c>
      <c r="D173" s="93" t="s">
        <v>1188</v>
      </c>
      <c r="E173" s="29" t="s">
        <v>847</v>
      </c>
      <c r="F173" s="76">
        <v>3</v>
      </c>
      <c r="G173" s="80">
        <v>1</v>
      </c>
      <c r="H173" s="82">
        <v>4</v>
      </c>
      <c r="I173" s="79">
        <v>3</v>
      </c>
      <c r="J173" s="79">
        <v>1</v>
      </c>
      <c r="K173" s="85">
        <v>5</v>
      </c>
      <c r="L173" s="78">
        <v>3</v>
      </c>
      <c r="M173" s="78">
        <v>1</v>
      </c>
      <c r="N173" s="84">
        <v>5</v>
      </c>
      <c r="O173" s="1" t="s">
        <v>1454</v>
      </c>
    </row>
    <row r="174" spans="1:15" s="2" customFormat="1" ht="99.95" customHeight="1" x14ac:dyDescent="0.25">
      <c r="A174" s="1">
        <v>170</v>
      </c>
      <c r="B174" s="1" t="s">
        <v>167</v>
      </c>
      <c r="C174" s="25" t="s">
        <v>604</v>
      </c>
      <c r="D174" s="93" t="s">
        <v>1189</v>
      </c>
      <c r="E174" s="29" t="s">
        <v>848</v>
      </c>
      <c r="F174" s="76">
        <v>2</v>
      </c>
      <c r="G174" s="80">
        <v>1</v>
      </c>
      <c r="H174" s="82">
        <v>5</v>
      </c>
      <c r="I174" s="79">
        <v>2</v>
      </c>
      <c r="J174" s="79">
        <v>1</v>
      </c>
      <c r="K174" s="85">
        <v>4</v>
      </c>
      <c r="L174" s="78">
        <v>3</v>
      </c>
      <c r="M174" s="78">
        <v>1</v>
      </c>
      <c r="N174" s="84">
        <v>5</v>
      </c>
      <c r="O174" s="1" t="s">
        <v>1454</v>
      </c>
    </row>
    <row r="175" spans="1:15" s="2" customFormat="1" ht="99.95" customHeight="1" x14ac:dyDescent="0.25">
      <c r="A175" s="1">
        <v>171</v>
      </c>
      <c r="B175" s="1" t="s">
        <v>168</v>
      </c>
      <c r="C175" s="25" t="s">
        <v>2182</v>
      </c>
      <c r="D175" s="93" t="s">
        <v>1189</v>
      </c>
      <c r="E175" s="29" t="s">
        <v>849</v>
      </c>
      <c r="F175" s="76">
        <v>2</v>
      </c>
      <c r="G175" s="80">
        <v>3</v>
      </c>
      <c r="H175" s="82">
        <v>4</v>
      </c>
      <c r="I175" s="79">
        <v>2</v>
      </c>
      <c r="J175" s="79">
        <v>3</v>
      </c>
      <c r="K175" s="85">
        <v>4</v>
      </c>
      <c r="L175" s="78">
        <v>2</v>
      </c>
      <c r="M175" s="78">
        <v>3</v>
      </c>
      <c r="N175" s="84">
        <v>5</v>
      </c>
      <c r="O175" s="1" t="s">
        <v>1454</v>
      </c>
    </row>
    <row r="176" spans="1:15" s="2" customFormat="1" ht="99.95" customHeight="1" x14ac:dyDescent="0.25">
      <c r="A176" s="1">
        <v>172</v>
      </c>
      <c r="B176" s="1" t="s">
        <v>169</v>
      </c>
      <c r="C176" s="25" t="s">
        <v>605</v>
      </c>
      <c r="D176" s="93" t="s">
        <v>1190</v>
      </c>
      <c r="E176" s="29" t="s">
        <v>850</v>
      </c>
      <c r="F176" s="76">
        <v>2</v>
      </c>
      <c r="G176" s="80">
        <v>2</v>
      </c>
      <c r="H176" s="82">
        <v>4</v>
      </c>
      <c r="I176" s="79">
        <v>3</v>
      </c>
      <c r="J176" s="79">
        <v>2</v>
      </c>
      <c r="K176" s="85">
        <v>4</v>
      </c>
      <c r="L176" s="78">
        <v>3</v>
      </c>
      <c r="M176" s="78">
        <v>2</v>
      </c>
      <c r="N176" s="84">
        <v>4</v>
      </c>
      <c r="O176" s="1" t="s">
        <v>1454</v>
      </c>
    </row>
    <row r="177" spans="1:15" s="2" customFormat="1" ht="99.95" customHeight="1" x14ac:dyDescent="0.25">
      <c r="A177" s="1">
        <v>173</v>
      </c>
      <c r="B177" s="1" t="s">
        <v>170</v>
      </c>
      <c r="C177" s="25" t="s">
        <v>606</v>
      </c>
      <c r="D177" s="93" t="s">
        <v>1191</v>
      </c>
      <c r="E177" s="29" t="s">
        <v>851</v>
      </c>
      <c r="F177" s="76">
        <v>3</v>
      </c>
      <c r="G177" s="80">
        <v>2</v>
      </c>
      <c r="H177" s="82">
        <v>5</v>
      </c>
      <c r="I177" s="79">
        <v>3</v>
      </c>
      <c r="J177" s="79">
        <v>2</v>
      </c>
      <c r="K177" s="85">
        <v>4</v>
      </c>
      <c r="L177" s="78">
        <v>2</v>
      </c>
      <c r="M177" s="78">
        <v>2</v>
      </c>
      <c r="N177" s="84">
        <v>5</v>
      </c>
      <c r="O177" s="1" t="s">
        <v>1454</v>
      </c>
    </row>
    <row r="178" spans="1:15" s="2" customFormat="1" ht="99.95" customHeight="1" x14ac:dyDescent="0.25">
      <c r="A178" s="1">
        <v>174</v>
      </c>
      <c r="B178" s="1" t="s">
        <v>171</v>
      </c>
      <c r="C178" s="25" t="s">
        <v>607</v>
      </c>
      <c r="D178" s="93" t="s">
        <v>1192</v>
      </c>
      <c r="E178" s="29" t="s">
        <v>852</v>
      </c>
      <c r="F178" s="76">
        <v>3</v>
      </c>
      <c r="G178" s="80">
        <v>1</v>
      </c>
      <c r="H178" s="82">
        <v>4</v>
      </c>
      <c r="I178" s="79">
        <v>2</v>
      </c>
      <c r="J178" s="79">
        <v>1</v>
      </c>
      <c r="K178" s="85">
        <v>5</v>
      </c>
      <c r="L178" s="78">
        <v>3</v>
      </c>
      <c r="M178" s="78">
        <v>1</v>
      </c>
      <c r="N178" s="84">
        <v>5</v>
      </c>
      <c r="O178" s="1" t="s">
        <v>1454</v>
      </c>
    </row>
    <row r="179" spans="1:15" s="2" customFormat="1" ht="99.95" customHeight="1" x14ac:dyDescent="0.25">
      <c r="A179" s="1">
        <v>175</v>
      </c>
      <c r="B179" s="3" t="s">
        <v>172</v>
      </c>
      <c r="C179" s="25" t="s">
        <v>608</v>
      </c>
      <c r="D179" s="93" t="s">
        <v>1193</v>
      </c>
      <c r="E179" s="29" t="s">
        <v>853</v>
      </c>
      <c r="F179" s="76">
        <v>2</v>
      </c>
      <c r="G179" s="80">
        <v>1</v>
      </c>
      <c r="H179" s="82">
        <v>4</v>
      </c>
      <c r="I179" s="79">
        <v>3</v>
      </c>
      <c r="J179" s="79">
        <v>1</v>
      </c>
      <c r="K179" s="85">
        <v>4</v>
      </c>
      <c r="L179" s="78">
        <v>3</v>
      </c>
      <c r="M179" s="78">
        <v>1</v>
      </c>
      <c r="N179" s="84">
        <v>5</v>
      </c>
      <c r="O179" s="1" t="s">
        <v>1454</v>
      </c>
    </row>
    <row r="180" spans="1:15" s="2" customFormat="1" ht="99.95" customHeight="1" x14ac:dyDescent="0.25">
      <c r="A180" s="1">
        <v>176</v>
      </c>
      <c r="B180" s="1" t="s">
        <v>173</v>
      </c>
      <c r="C180" s="25" t="s">
        <v>609</v>
      </c>
      <c r="D180" s="93" t="s">
        <v>1194</v>
      </c>
      <c r="E180" s="29" t="s">
        <v>854</v>
      </c>
      <c r="F180" s="76">
        <v>3</v>
      </c>
      <c r="G180" s="80">
        <v>1</v>
      </c>
      <c r="H180" s="82">
        <v>5</v>
      </c>
      <c r="I180" s="79">
        <v>2</v>
      </c>
      <c r="J180" s="79">
        <v>1</v>
      </c>
      <c r="K180" s="85">
        <v>5</v>
      </c>
      <c r="L180" s="78">
        <v>3</v>
      </c>
      <c r="M180" s="78">
        <v>1</v>
      </c>
      <c r="N180" s="84">
        <v>5</v>
      </c>
      <c r="O180" s="1" t="s">
        <v>1454</v>
      </c>
    </row>
    <row r="181" spans="1:15" s="2" customFormat="1" ht="99.95" customHeight="1" x14ac:dyDescent="0.25">
      <c r="A181" s="1">
        <v>177</v>
      </c>
      <c r="B181" s="1" t="s">
        <v>174</v>
      </c>
      <c r="C181" s="25" t="s">
        <v>855</v>
      </c>
      <c r="D181" s="93" t="s">
        <v>1195</v>
      </c>
      <c r="E181" s="29" t="s">
        <v>856</v>
      </c>
      <c r="F181" s="76">
        <v>3</v>
      </c>
      <c r="G181" s="80">
        <v>1</v>
      </c>
      <c r="H181" s="82">
        <v>4</v>
      </c>
      <c r="I181" s="79">
        <v>3</v>
      </c>
      <c r="J181" s="79">
        <v>1</v>
      </c>
      <c r="K181" s="85">
        <v>5</v>
      </c>
      <c r="L181" s="78">
        <v>3</v>
      </c>
      <c r="M181" s="78">
        <v>1</v>
      </c>
      <c r="N181" s="84">
        <v>4</v>
      </c>
      <c r="O181" s="1" t="s">
        <v>1454</v>
      </c>
    </row>
    <row r="182" spans="1:15" s="2" customFormat="1" ht="99.95" customHeight="1" x14ac:dyDescent="0.25">
      <c r="A182" s="1">
        <v>178</v>
      </c>
      <c r="B182" s="1" t="s">
        <v>175</v>
      </c>
      <c r="C182" s="25" t="s">
        <v>610</v>
      </c>
      <c r="D182" s="93" t="s">
        <v>1196</v>
      </c>
      <c r="E182" s="29" t="s">
        <v>857</v>
      </c>
      <c r="F182" s="76">
        <v>3</v>
      </c>
      <c r="G182" s="80">
        <v>2</v>
      </c>
      <c r="H182" s="82">
        <v>5</v>
      </c>
      <c r="I182" s="79">
        <v>3</v>
      </c>
      <c r="J182" s="79">
        <v>2</v>
      </c>
      <c r="K182" s="85">
        <v>5</v>
      </c>
      <c r="L182" s="78">
        <v>3</v>
      </c>
      <c r="M182" s="78">
        <v>2</v>
      </c>
      <c r="N182" s="84">
        <v>5</v>
      </c>
      <c r="O182" s="1" t="s">
        <v>1454</v>
      </c>
    </row>
    <row r="183" spans="1:15" s="2" customFormat="1" ht="99.95" customHeight="1" x14ac:dyDescent="0.25">
      <c r="A183" s="1">
        <v>179</v>
      </c>
      <c r="B183" s="1" t="s">
        <v>176</v>
      </c>
      <c r="C183" s="25" t="s">
        <v>611</v>
      </c>
      <c r="D183" s="93" t="s">
        <v>1197</v>
      </c>
      <c r="E183" s="29" t="s">
        <v>858</v>
      </c>
      <c r="F183" s="76">
        <v>3</v>
      </c>
      <c r="G183" s="80">
        <v>2</v>
      </c>
      <c r="H183" s="82">
        <v>4</v>
      </c>
      <c r="I183" s="79">
        <v>3</v>
      </c>
      <c r="J183" s="79">
        <v>1</v>
      </c>
      <c r="K183" s="85">
        <v>4</v>
      </c>
      <c r="L183" s="78">
        <v>3</v>
      </c>
      <c r="M183" s="78">
        <v>1</v>
      </c>
      <c r="N183" s="84">
        <v>5</v>
      </c>
      <c r="O183" s="1" t="s">
        <v>1454</v>
      </c>
    </row>
    <row r="184" spans="1:15" s="2" customFormat="1" ht="99.95" customHeight="1" x14ac:dyDescent="0.25">
      <c r="A184" s="1">
        <v>180</v>
      </c>
      <c r="B184" s="1" t="s">
        <v>177</v>
      </c>
      <c r="C184" s="25" t="s">
        <v>860</v>
      </c>
      <c r="D184" s="93" t="s">
        <v>1198</v>
      </c>
      <c r="E184" s="29" t="s">
        <v>859</v>
      </c>
      <c r="F184" s="76">
        <v>2</v>
      </c>
      <c r="G184" s="80">
        <v>2</v>
      </c>
      <c r="H184" s="82">
        <v>5</v>
      </c>
      <c r="I184" s="79">
        <v>3</v>
      </c>
      <c r="J184" s="79">
        <v>2</v>
      </c>
      <c r="K184" s="85">
        <v>4</v>
      </c>
      <c r="L184" s="78">
        <v>3</v>
      </c>
      <c r="M184" s="78">
        <v>2</v>
      </c>
      <c r="N184" s="84">
        <v>5</v>
      </c>
      <c r="O184" s="1" t="s">
        <v>1454</v>
      </c>
    </row>
    <row r="185" spans="1:15" s="2" customFormat="1" ht="99.95" customHeight="1" x14ac:dyDescent="0.25">
      <c r="A185" s="1">
        <v>181</v>
      </c>
      <c r="B185" s="1" t="s">
        <v>178</v>
      </c>
      <c r="C185" s="25" t="s">
        <v>612</v>
      </c>
      <c r="D185" s="93" t="s">
        <v>1199</v>
      </c>
      <c r="E185" s="29" t="s">
        <v>861</v>
      </c>
      <c r="F185" s="76">
        <v>3</v>
      </c>
      <c r="G185" s="80">
        <v>1</v>
      </c>
      <c r="H185" s="82">
        <v>4</v>
      </c>
      <c r="I185" s="79">
        <v>2</v>
      </c>
      <c r="J185" s="79">
        <v>1</v>
      </c>
      <c r="K185" s="85">
        <v>4</v>
      </c>
      <c r="L185" s="78">
        <v>2</v>
      </c>
      <c r="M185" s="78">
        <v>1</v>
      </c>
      <c r="N185" s="84">
        <v>5</v>
      </c>
      <c r="O185" s="1" t="s">
        <v>1454</v>
      </c>
    </row>
    <row r="186" spans="1:15" s="2" customFormat="1" ht="99.95" customHeight="1" x14ac:dyDescent="0.25">
      <c r="A186" s="1">
        <v>182</v>
      </c>
      <c r="B186" s="1" t="s">
        <v>179</v>
      </c>
      <c r="C186" s="25" t="s">
        <v>613</v>
      </c>
      <c r="D186" s="93" t="s">
        <v>1200</v>
      </c>
      <c r="E186" s="29" t="s">
        <v>862</v>
      </c>
      <c r="F186" s="76">
        <v>2</v>
      </c>
      <c r="G186" s="80">
        <v>3</v>
      </c>
      <c r="H186" s="82">
        <v>4</v>
      </c>
      <c r="I186" s="79">
        <v>3</v>
      </c>
      <c r="J186" s="79">
        <v>3</v>
      </c>
      <c r="K186" s="85">
        <v>5</v>
      </c>
      <c r="L186" s="78">
        <v>3</v>
      </c>
      <c r="M186" s="78">
        <v>4</v>
      </c>
      <c r="N186" s="84">
        <v>5</v>
      </c>
      <c r="O186" s="1" t="s">
        <v>1454</v>
      </c>
    </row>
    <row r="187" spans="1:15" s="2" customFormat="1" ht="99.95" customHeight="1" x14ac:dyDescent="0.25">
      <c r="A187" s="1">
        <v>183</v>
      </c>
      <c r="B187" s="1" t="s">
        <v>180</v>
      </c>
      <c r="C187" s="25" t="s">
        <v>614</v>
      </c>
      <c r="D187" s="93" t="s">
        <v>1201</v>
      </c>
      <c r="E187" s="29" t="s">
        <v>863</v>
      </c>
      <c r="F187" s="76">
        <v>3</v>
      </c>
      <c r="G187" s="80">
        <v>3</v>
      </c>
      <c r="H187" s="82">
        <v>4</v>
      </c>
      <c r="I187" s="79">
        <v>3</v>
      </c>
      <c r="J187" s="79">
        <v>3</v>
      </c>
      <c r="K187" s="85">
        <v>4</v>
      </c>
      <c r="L187" s="78">
        <v>2</v>
      </c>
      <c r="M187" s="78">
        <v>3</v>
      </c>
      <c r="N187" s="84">
        <v>5</v>
      </c>
      <c r="O187" s="1" t="s">
        <v>1454</v>
      </c>
    </row>
    <row r="188" spans="1:15" s="2" customFormat="1" ht="99.95" customHeight="1" x14ac:dyDescent="0.25">
      <c r="A188" s="1">
        <v>184</v>
      </c>
      <c r="B188" s="1" t="s">
        <v>181</v>
      </c>
      <c r="C188" s="25" t="s">
        <v>615</v>
      </c>
      <c r="D188" s="93" t="s">
        <v>1202</v>
      </c>
      <c r="E188" s="29" t="s">
        <v>864</v>
      </c>
      <c r="F188" s="76">
        <v>2</v>
      </c>
      <c r="G188" s="80">
        <v>3</v>
      </c>
      <c r="H188" s="82">
        <v>4</v>
      </c>
      <c r="I188" s="79">
        <v>3</v>
      </c>
      <c r="J188" s="79">
        <v>3</v>
      </c>
      <c r="K188" s="85">
        <v>5</v>
      </c>
      <c r="L188" s="78">
        <v>3</v>
      </c>
      <c r="M188" s="78">
        <v>3</v>
      </c>
      <c r="N188" s="84">
        <v>5</v>
      </c>
      <c r="O188" s="1" t="s">
        <v>1454</v>
      </c>
    </row>
    <row r="189" spans="1:15" s="2" customFormat="1" ht="99.95" customHeight="1" x14ac:dyDescent="0.25">
      <c r="A189" s="1">
        <v>185</v>
      </c>
      <c r="B189" s="98" t="s">
        <v>182</v>
      </c>
      <c r="C189" s="25" t="s">
        <v>616</v>
      </c>
      <c r="D189" s="93" t="s">
        <v>1203</v>
      </c>
      <c r="E189" s="29" t="s">
        <v>865</v>
      </c>
      <c r="F189" s="76">
        <v>2</v>
      </c>
      <c r="G189" s="80">
        <v>3</v>
      </c>
      <c r="H189" s="82">
        <v>4</v>
      </c>
      <c r="I189" s="79">
        <v>3</v>
      </c>
      <c r="J189" s="79">
        <v>3</v>
      </c>
      <c r="K189" s="85">
        <v>4</v>
      </c>
      <c r="L189" s="78">
        <v>3</v>
      </c>
      <c r="M189" s="78">
        <v>3</v>
      </c>
      <c r="N189" s="84">
        <v>5</v>
      </c>
      <c r="O189" s="1" t="s">
        <v>1454</v>
      </c>
    </row>
    <row r="190" spans="1:15" s="2" customFormat="1" ht="99.95" customHeight="1" x14ac:dyDescent="0.25">
      <c r="A190" s="1">
        <v>186</v>
      </c>
      <c r="B190" s="1" t="s">
        <v>183</v>
      </c>
      <c r="C190" s="25" t="s">
        <v>617</v>
      </c>
      <c r="D190" s="93" t="s">
        <v>1204</v>
      </c>
      <c r="E190" s="29" t="s">
        <v>866</v>
      </c>
      <c r="F190" s="76">
        <v>2</v>
      </c>
      <c r="G190" s="80">
        <v>1</v>
      </c>
      <c r="H190" s="82">
        <v>5</v>
      </c>
      <c r="I190" s="79">
        <v>3</v>
      </c>
      <c r="J190" s="79">
        <v>1</v>
      </c>
      <c r="K190" s="85">
        <v>4</v>
      </c>
      <c r="L190" s="78">
        <v>3</v>
      </c>
      <c r="M190" s="78">
        <v>1</v>
      </c>
      <c r="N190" s="84">
        <v>4</v>
      </c>
      <c r="O190" s="1" t="s">
        <v>1454</v>
      </c>
    </row>
    <row r="191" spans="1:15" s="2" customFormat="1" ht="99.95" customHeight="1" x14ac:dyDescent="0.25">
      <c r="A191" s="1">
        <v>187</v>
      </c>
      <c r="B191" s="1" t="s">
        <v>184</v>
      </c>
      <c r="C191" s="25" t="s">
        <v>618</v>
      </c>
      <c r="D191" s="93" t="s">
        <v>1205</v>
      </c>
      <c r="E191" s="29" t="s">
        <v>867</v>
      </c>
      <c r="F191" s="76">
        <v>3</v>
      </c>
      <c r="G191" s="80">
        <v>1</v>
      </c>
      <c r="H191" s="82">
        <v>4</v>
      </c>
      <c r="I191" s="79">
        <v>2</v>
      </c>
      <c r="J191" s="79">
        <v>1</v>
      </c>
      <c r="K191" s="85">
        <v>4</v>
      </c>
      <c r="L191" s="78">
        <v>3</v>
      </c>
      <c r="M191" s="78">
        <v>1</v>
      </c>
      <c r="N191" s="84">
        <v>4</v>
      </c>
      <c r="O191" s="1" t="s">
        <v>1454</v>
      </c>
    </row>
    <row r="192" spans="1:15" s="2" customFormat="1" ht="99.95" customHeight="1" x14ac:dyDescent="0.25">
      <c r="A192" s="1">
        <v>188</v>
      </c>
      <c r="B192" s="1" t="s">
        <v>185</v>
      </c>
      <c r="C192" s="25" t="s">
        <v>2170</v>
      </c>
      <c r="D192" s="93" t="s">
        <v>1206</v>
      </c>
      <c r="E192" s="29" t="s">
        <v>868</v>
      </c>
      <c r="F192" s="76">
        <v>2</v>
      </c>
      <c r="G192" s="80">
        <v>3</v>
      </c>
      <c r="H192" s="82">
        <v>4</v>
      </c>
      <c r="I192" s="79">
        <v>3</v>
      </c>
      <c r="J192" s="79">
        <v>3</v>
      </c>
      <c r="K192" s="85">
        <v>5</v>
      </c>
      <c r="L192" s="78">
        <v>2</v>
      </c>
      <c r="M192" s="78">
        <v>2</v>
      </c>
      <c r="N192" s="84">
        <v>4</v>
      </c>
      <c r="O192" s="1" t="s">
        <v>1454</v>
      </c>
    </row>
    <row r="193" spans="1:15" s="2" customFormat="1" ht="99.95" customHeight="1" x14ac:dyDescent="0.25">
      <c r="A193" s="1">
        <v>189</v>
      </c>
      <c r="B193" s="1" t="s">
        <v>186</v>
      </c>
      <c r="C193" s="25" t="s">
        <v>619</v>
      </c>
      <c r="D193" s="93" t="s">
        <v>1207</v>
      </c>
      <c r="E193" s="29" t="s">
        <v>869</v>
      </c>
      <c r="F193" s="76">
        <v>3</v>
      </c>
      <c r="G193" s="80">
        <v>1</v>
      </c>
      <c r="H193" s="82">
        <v>4</v>
      </c>
      <c r="I193" s="79">
        <v>3</v>
      </c>
      <c r="J193" s="79">
        <v>1</v>
      </c>
      <c r="K193" s="85">
        <v>5</v>
      </c>
      <c r="L193" s="78">
        <v>3</v>
      </c>
      <c r="M193" s="78">
        <v>1</v>
      </c>
      <c r="N193" s="84">
        <v>5</v>
      </c>
      <c r="O193" s="1" t="s">
        <v>1454</v>
      </c>
    </row>
    <row r="194" spans="1:15" s="2" customFormat="1" ht="99.95" customHeight="1" x14ac:dyDescent="0.25">
      <c r="A194" s="1">
        <v>190</v>
      </c>
      <c r="B194" s="1" t="s">
        <v>187</v>
      </c>
      <c r="C194" s="25" t="s">
        <v>620</v>
      </c>
      <c r="D194" s="93" t="s">
        <v>1208</v>
      </c>
      <c r="E194" s="29" t="s">
        <v>870</v>
      </c>
      <c r="F194" s="76">
        <v>3</v>
      </c>
      <c r="G194" s="80">
        <v>1</v>
      </c>
      <c r="H194" s="82">
        <v>4</v>
      </c>
      <c r="I194" s="79">
        <v>3</v>
      </c>
      <c r="J194" s="79">
        <v>1</v>
      </c>
      <c r="K194" s="85">
        <v>4</v>
      </c>
      <c r="L194" s="78">
        <v>3</v>
      </c>
      <c r="M194" s="78">
        <v>1</v>
      </c>
      <c r="N194" s="84">
        <v>5</v>
      </c>
      <c r="O194" s="1" t="s">
        <v>1454</v>
      </c>
    </row>
    <row r="195" spans="1:15" s="2" customFormat="1" ht="99.95" customHeight="1" x14ac:dyDescent="0.25">
      <c r="A195" s="1">
        <v>191</v>
      </c>
      <c r="B195" s="3" t="s">
        <v>188</v>
      </c>
      <c r="C195" s="25" t="s">
        <v>621</v>
      </c>
      <c r="D195" s="93" t="s">
        <v>1209</v>
      </c>
      <c r="E195" s="28" t="s">
        <v>1613</v>
      </c>
      <c r="F195" s="76">
        <v>3</v>
      </c>
      <c r="G195" s="80">
        <v>4</v>
      </c>
      <c r="H195" s="82">
        <v>5</v>
      </c>
      <c r="I195" s="79">
        <v>3</v>
      </c>
      <c r="J195" s="79">
        <v>3</v>
      </c>
      <c r="K195" s="85">
        <v>5</v>
      </c>
      <c r="L195" s="78">
        <v>3</v>
      </c>
      <c r="M195" s="78">
        <v>4</v>
      </c>
      <c r="N195" s="84">
        <v>3</v>
      </c>
      <c r="O195" s="1" t="s">
        <v>1454</v>
      </c>
    </row>
    <row r="196" spans="1:15" s="2" customFormat="1" ht="99.95" customHeight="1" x14ac:dyDescent="0.25">
      <c r="A196" s="1">
        <v>192</v>
      </c>
      <c r="B196" s="3" t="s">
        <v>189</v>
      </c>
      <c r="C196" s="25" t="s">
        <v>622</v>
      </c>
      <c r="D196" s="93" t="s">
        <v>1210</v>
      </c>
      <c r="E196" s="28" t="s">
        <v>871</v>
      </c>
      <c r="F196" s="76">
        <v>3</v>
      </c>
      <c r="G196" s="80">
        <v>1</v>
      </c>
      <c r="H196" s="82">
        <v>5</v>
      </c>
      <c r="I196" s="79">
        <v>2</v>
      </c>
      <c r="J196" s="79">
        <v>1</v>
      </c>
      <c r="K196" s="85">
        <v>5</v>
      </c>
      <c r="L196" s="78">
        <v>3</v>
      </c>
      <c r="M196" s="78">
        <v>1</v>
      </c>
      <c r="N196" s="84">
        <v>5</v>
      </c>
      <c r="O196" s="1" t="s">
        <v>1454</v>
      </c>
    </row>
    <row r="197" spans="1:15" s="2" customFormat="1" ht="99.95" customHeight="1" x14ac:dyDescent="0.25">
      <c r="A197" s="1">
        <v>193</v>
      </c>
      <c r="B197" s="1" t="s">
        <v>190</v>
      </c>
      <c r="C197" s="25" t="s">
        <v>1163</v>
      </c>
      <c r="D197" s="93" t="s">
        <v>1211</v>
      </c>
      <c r="E197" s="29" t="s">
        <v>872</v>
      </c>
      <c r="F197" s="76">
        <v>1</v>
      </c>
      <c r="G197" s="80">
        <v>1</v>
      </c>
      <c r="H197" s="82">
        <v>5</v>
      </c>
      <c r="I197" s="79">
        <v>3</v>
      </c>
      <c r="J197" s="79">
        <v>1</v>
      </c>
      <c r="K197" s="85">
        <v>5</v>
      </c>
      <c r="L197" s="78">
        <v>3</v>
      </c>
      <c r="M197" s="78">
        <v>1</v>
      </c>
      <c r="N197" s="84">
        <v>5</v>
      </c>
      <c r="O197" s="1" t="s">
        <v>1454</v>
      </c>
    </row>
    <row r="198" spans="1:15" s="2" customFormat="1" ht="99.95" customHeight="1" x14ac:dyDescent="0.25">
      <c r="A198" s="1">
        <v>194</v>
      </c>
      <c r="B198" s="1" t="s">
        <v>191</v>
      </c>
      <c r="C198" s="25" t="s">
        <v>623</v>
      </c>
      <c r="D198" s="93" t="s">
        <v>1212</v>
      </c>
      <c r="E198" s="29" t="s">
        <v>873</v>
      </c>
      <c r="F198" s="76">
        <v>2</v>
      </c>
      <c r="G198" s="80">
        <v>3</v>
      </c>
      <c r="H198" s="82">
        <v>3</v>
      </c>
      <c r="I198" s="79">
        <v>3</v>
      </c>
      <c r="J198" s="79">
        <v>3</v>
      </c>
      <c r="K198" s="85">
        <v>5</v>
      </c>
      <c r="L198" s="78">
        <v>3</v>
      </c>
      <c r="M198" s="78">
        <v>2</v>
      </c>
      <c r="N198" s="84">
        <v>5</v>
      </c>
      <c r="O198" s="1" t="s">
        <v>1454</v>
      </c>
    </row>
    <row r="199" spans="1:15" s="2" customFormat="1" ht="99.95" customHeight="1" x14ac:dyDescent="0.25">
      <c r="A199" s="1">
        <v>195</v>
      </c>
      <c r="B199" s="3" t="s">
        <v>192</v>
      </c>
      <c r="C199" s="26" t="s">
        <v>624</v>
      </c>
      <c r="D199" s="93" t="s">
        <v>1213</v>
      </c>
      <c r="E199" s="29" t="s">
        <v>1458</v>
      </c>
      <c r="F199" s="76">
        <v>1</v>
      </c>
      <c r="G199" s="80">
        <v>3</v>
      </c>
      <c r="H199" s="82">
        <v>4</v>
      </c>
      <c r="I199" s="79">
        <v>1</v>
      </c>
      <c r="J199" s="79">
        <v>3</v>
      </c>
      <c r="K199" s="85">
        <v>4</v>
      </c>
      <c r="L199" s="78">
        <v>2</v>
      </c>
      <c r="M199" s="78">
        <v>3</v>
      </c>
      <c r="N199" s="84">
        <v>5</v>
      </c>
      <c r="O199" s="1" t="s">
        <v>1454</v>
      </c>
    </row>
    <row r="200" spans="1:15" s="2" customFormat="1" ht="99.95" customHeight="1" x14ac:dyDescent="0.25">
      <c r="A200" s="1">
        <v>196</v>
      </c>
      <c r="B200" s="1" t="s">
        <v>193</v>
      </c>
      <c r="C200" s="25" t="s">
        <v>625</v>
      </c>
      <c r="D200" s="93" t="s">
        <v>1214</v>
      </c>
      <c r="E200" s="29" t="s">
        <v>874</v>
      </c>
      <c r="F200" s="76">
        <v>2</v>
      </c>
      <c r="G200" s="80">
        <v>1</v>
      </c>
      <c r="H200" s="82">
        <v>4</v>
      </c>
      <c r="I200" s="79">
        <v>3</v>
      </c>
      <c r="J200" s="79">
        <v>1</v>
      </c>
      <c r="K200" s="85">
        <v>5</v>
      </c>
      <c r="L200" s="78">
        <v>3</v>
      </c>
      <c r="M200" s="78">
        <v>1</v>
      </c>
      <c r="N200" s="84">
        <v>5</v>
      </c>
      <c r="O200" s="1" t="s">
        <v>1454</v>
      </c>
    </row>
    <row r="201" spans="1:15" s="2" customFormat="1" ht="99.95" customHeight="1" x14ac:dyDescent="0.25">
      <c r="A201" s="1">
        <v>197</v>
      </c>
      <c r="B201" s="1" t="s">
        <v>194</v>
      </c>
      <c r="C201" s="25" t="s">
        <v>626</v>
      </c>
      <c r="D201" s="93" t="s">
        <v>1215</v>
      </c>
      <c r="E201" s="29" t="s">
        <v>875</v>
      </c>
      <c r="F201" s="76">
        <v>2</v>
      </c>
      <c r="G201" s="80">
        <v>2</v>
      </c>
      <c r="H201" s="82">
        <v>4</v>
      </c>
      <c r="I201" s="79">
        <v>3</v>
      </c>
      <c r="J201" s="79">
        <v>2</v>
      </c>
      <c r="K201" s="85">
        <v>4</v>
      </c>
      <c r="L201" s="78">
        <v>3</v>
      </c>
      <c r="M201" s="78">
        <v>2</v>
      </c>
      <c r="N201" s="84">
        <v>4</v>
      </c>
      <c r="O201" s="1" t="s">
        <v>1454</v>
      </c>
    </row>
    <row r="202" spans="1:15" s="2" customFormat="1" ht="99.95" customHeight="1" x14ac:dyDescent="0.25">
      <c r="A202" s="1">
        <v>198</v>
      </c>
      <c r="B202" s="1" t="s">
        <v>195</v>
      </c>
      <c r="C202" s="25" t="s">
        <v>627</v>
      </c>
      <c r="D202" s="93" t="s">
        <v>1216</v>
      </c>
      <c r="E202" s="29" t="s">
        <v>876</v>
      </c>
      <c r="F202" s="76">
        <v>2</v>
      </c>
      <c r="G202" s="80">
        <v>2</v>
      </c>
      <c r="H202" s="82">
        <v>4</v>
      </c>
      <c r="I202" s="79">
        <v>3</v>
      </c>
      <c r="J202" s="79">
        <v>2</v>
      </c>
      <c r="K202" s="85">
        <v>5</v>
      </c>
      <c r="L202" s="78">
        <v>3</v>
      </c>
      <c r="M202" s="78">
        <v>2</v>
      </c>
      <c r="N202" s="84">
        <v>5</v>
      </c>
      <c r="O202" s="1" t="s">
        <v>1454</v>
      </c>
    </row>
    <row r="203" spans="1:15" s="2" customFormat="1" ht="99.95" customHeight="1" x14ac:dyDescent="0.25">
      <c r="A203" s="1">
        <v>199</v>
      </c>
      <c r="B203" s="1" t="s">
        <v>196</v>
      </c>
      <c r="C203" s="25" t="s">
        <v>628</v>
      </c>
      <c r="D203" s="93" t="s">
        <v>1217</v>
      </c>
      <c r="E203" s="29" t="s">
        <v>877</v>
      </c>
      <c r="F203" s="76">
        <v>2</v>
      </c>
      <c r="G203" s="80">
        <v>3</v>
      </c>
      <c r="H203" s="82">
        <v>5</v>
      </c>
      <c r="I203" s="79">
        <v>2</v>
      </c>
      <c r="J203" s="79">
        <v>3</v>
      </c>
      <c r="K203" s="85">
        <v>4</v>
      </c>
      <c r="L203" s="78">
        <v>2</v>
      </c>
      <c r="M203" s="78">
        <v>3</v>
      </c>
      <c r="N203" s="84">
        <v>4</v>
      </c>
      <c r="O203" s="1" t="s">
        <v>1454</v>
      </c>
    </row>
    <row r="204" spans="1:15" s="2" customFormat="1" ht="99.95" customHeight="1" x14ac:dyDescent="0.25">
      <c r="A204" s="1">
        <v>200</v>
      </c>
      <c r="B204" s="1" t="s">
        <v>197</v>
      </c>
      <c r="C204" s="25" t="s">
        <v>629</v>
      </c>
      <c r="D204" s="93" t="s">
        <v>1218</v>
      </c>
      <c r="E204" s="29" t="s">
        <v>878</v>
      </c>
      <c r="F204" s="76">
        <v>3</v>
      </c>
      <c r="G204" s="80">
        <v>3</v>
      </c>
      <c r="H204" s="82">
        <v>5</v>
      </c>
      <c r="I204" s="79">
        <v>3</v>
      </c>
      <c r="J204" s="79">
        <v>3</v>
      </c>
      <c r="K204" s="85">
        <v>4</v>
      </c>
      <c r="L204" s="78">
        <v>4</v>
      </c>
      <c r="M204" s="84">
        <v>3</v>
      </c>
      <c r="N204" s="84">
        <v>3</v>
      </c>
      <c r="O204" s="1" t="s">
        <v>1454</v>
      </c>
    </row>
    <row r="205" spans="1:15" s="2" customFormat="1" ht="99.95" customHeight="1" x14ac:dyDescent="0.25">
      <c r="A205" s="1">
        <v>201</v>
      </c>
      <c r="B205" s="1" t="s">
        <v>198</v>
      </c>
      <c r="C205" s="25" t="s">
        <v>630</v>
      </c>
      <c r="D205" s="93" t="s">
        <v>1219</v>
      </c>
      <c r="E205" s="29" t="s">
        <v>879</v>
      </c>
      <c r="F205" s="76">
        <v>3</v>
      </c>
      <c r="G205" s="80">
        <v>1</v>
      </c>
      <c r="H205" s="82">
        <v>4</v>
      </c>
      <c r="I205" s="79">
        <v>3</v>
      </c>
      <c r="J205" s="79">
        <v>1</v>
      </c>
      <c r="K205" s="85">
        <v>5</v>
      </c>
      <c r="L205" s="78">
        <v>3</v>
      </c>
      <c r="M205" s="78">
        <v>1</v>
      </c>
      <c r="N205" s="84">
        <v>5</v>
      </c>
      <c r="O205" s="1" t="s">
        <v>1454</v>
      </c>
    </row>
    <row r="206" spans="1:15" s="2" customFormat="1" ht="99.95" customHeight="1" x14ac:dyDescent="0.25">
      <c r="A206" s="1">
        <v>202</v>
      </c>
      <c r="B206" s="1" t="s">
        <v>199</v>
      </c>
      <c r="C206" s="25" t="s">
        <v>631</v>
      </c>
      <c r="D206" s="93" t="s">
        <v>1220</v>
      </c>
      <c r="E206" s="29" t="s">
        <v>880</v>
      </c>
      <c r="F206" s="76">
        <v>2</v>
      </c>
      <c r="G206" s="80">
        <v>3</v>
      </c>
      <c r="H206" s="82">
        <v>5</v>
      </c>
      <c r="I206" s="85">
        <v>3</v>
      </c>
      <c r="J206" s="79">
        <v>3</v>
      </c>
      <c r="K206" s="85">
        <v>4</v>
      </c>
      <c r="L206" s="78">
        <v>2</v>
      </c>
      <c r="M206" s="78">
        <v>4</v>
      </c>
      <c r="N206" s="84">
        <v>3</v>
      </c>
      <c r="O206" s="1" t="s">
        <v>1454</v>
      </c>
    </row>
    <row r="207" spans="1:15" s="2" customFormat="1" ht="99.95" customHeight="1" x14ac:dyDescent="0.25">
      <c r="A207" s="1">
        <v>203</v>
      </c>
      <c r="B207" s="1" t="s">
        <v>200</v>
      </c>
      <c r="C207" s="25" t="s">
        <v>632</v>
      </c>
      <c r="D207" s="93" t="s">
        <v>1221</v>
      </c>
      <c r="E207" s="28" t="s">
        <v>881</v>
      </c>
      <c r="F207" s="82">
        <v>3</v>
      </c>
      <c r="G207" s="80">
        <v>4</v>
      </c>
      <c r="H207" s="82">
        <v>4</v>
      </c>
      <c r="I207" s="85">
        <v>3</v>
      </c>
      <c r="J207" s="85">
        <v>3</v>
      </c>
      <c r="K207" s="85">
        <v>5</v>
      </c>
      <c r="L207" s="84">
        <v>3</v>
      </c>
      <c r="M207" s="84">
        <v>3</v>
      </c>
      <c r="N207" s="84">
        <v>5</v>
      </c>
      <c r="O207" s="1" t="s">
        <v>1454</v>
      </c>
    </row>
    <row r="208" spans="1:15" s="2" customFormat="1" ht="99.95" customHeight="1" x14ac:dyDescent="0.25">
      <c r="A208" s="1">
        <v>204</v>
      </c>
      <c r="B208" s="1" t="s">
        <v>201</v>
      </c>
      <c r="C208" s="25" t="s">
        <v>882</v>
      </c>
      <c r="D208" s="93" t="s">
        <v>1222</v>
      </c>
      <c r="E208" s="29" t="s">
        <v>633</v>
      </c>
      <c r="F208" s="76">
        <v>3</v>
      </c>
      <c r="G208" s="80">
        <v>1</v>
      </c>
      <c r="H208" s="82">
        <v>4</v>
      </c>
      <c r="I208" s="79">
        <v>3</v>
      </c>
      <c r="J208" s="79">
        <v>1</v>
      </c>
      <c r="K208" s="85">
        <v>4</v>
      </c>
      <c r="L208" s="78">
        <v>3</v>
      </c>
      <c r="M208" s="78">
        <v>1</v>
      </c>
      <c r="N208" s="84">
        <v>5</v>
      </c>
      <c r="O208" s="1" t="s">
        <v>1454</v>
      </c>
    </row>
    <row r="209" spans="1:15" s="2" customFormat="1" ht="99.95" customHeight="1" x14ac:dyDescent="0.25">
      <c r="A209" s="1">
        <v>205</v>
      </c>
      <c r="B209" s="1" t="s">
        <v>202</v>
      </c>
      <c r="C209" s="25" t="s">
        <v>634</v>
      </c>
      <c r="D209" s="93" t="s">
        <v>1223</v>
      </c>
      <c r="E209" s="29" t="s">
        <v>1614</v>
      </c>
      <c r="F209" s="76">
        <v>3</v>
      </c>
      <c r="G209" s="80">
        <v>3</v>
      </c>
      <c r="H209" s="82">
        <v>4</v>
      </c>
      <c r="I209" s="85">
        <v>3</v>
      </c>
      <c r="J209" s="85">
        <v>3</v>
      </c>
      <c r="K209" s="85">
        <v>4</v>
      </c>
      <c r="L209" s="78">
        <v>4</v>
      </c>
      <c r="M209" s="84">
        <v>3</v>
      </c>
      <c r="N209" s="84">
        <v>3</v>
      </c>
      <c r="O209" s="1" t="s">
        <v>1454</v>
      </c>
    </row>
    <row r="210" spans="1:15" s="2" customFormat="1" ht="99.95" customHeight="1" x14ac:dyDescent="0.25">
      <c r="A210" s="1">
        <v>206</v>
      </c>
      <c r="B210" s="4" t="s">
        <v>203</v>
      </c>
      <c r="C210" s="25" t="s">
        <v>635</v>
      </c>
      <c r="D210" s="93" t="s">
        <v>1224</v>
      </c>
      <c r="E210" s="30" t="s">
        <v>1615</v>
      </c>
      <c r="F210" s="76">
        <v>2</v>
      </c>
      <c r="G210" s="80">
        <v>1</v>
      </c>
      <c r="H210" s="82">
        <v>4</v>
      </c>
      <c r="I210" s="79">
        <v>2</v>
      </c>
      <c r="J210" s="79">
        <v>1</v>
      </c>
      <c r="K210" s="85">
        <v>5</v>
      </c>
      <c r="L210" s="78">
        <v>2</v>
      </c>
      <c r="M210" s="78">
        <v>1</v>
      </c>
      <c r="N210" s="84">
        <v>5</v>
      </c>
      <c r="O210" s="1" t="s">
        <v>1454</v>
      </c>
    </row>
    <row r="211" spans="1:15" s="2" customFormat="1" ht="99.95" customHeight="1" x14ac:dyDescent="0.25">
      <c r="A211" s="1">
        <v>207</v>
      </c>
      <c r="B211" s="1" t="s">
        <v>204</v>
      </c>
      <c r="C211" s="25" t="s">
        <v>636</v>
      </c>
      <c r="D211" s="93" t="s">
        <v>1225</v>
      </c>
      <c r="E211" s="29" t="s">
        <v>1616</v>
      </c>
      <c r="F211" s="76">
        <v>3</v>
      </c>
      <c r="G211" s="80">
        <v>3</v>
      </c>
      <c r="H211" s="82">
        <v>5</v>
      </c>
      <c r="I211" s="79">
        <v>3</v>
      </c>
      <c r="J211" s="79">
        <v>3</v>
      </c>
      <c r="K211" s="85">
        <v>4</v>
      </c>
      <c r="L211" s="78">
        <v>3</v>
      </c>
      <c r="M211" s="78">
        <v>3</v>
      </c>
      <c r="N211" s="84">
        <v>5</v>
      </c>
      <c r="O211" s="1" t="s">
        <v>1454</v>
      </c>
    </row>
    <row r="212" spans="1:15" s="2" customFormat="1" ht="99.95" customHeight="1" x14ac:dyDescent="0.25">
      <c r="A212" s="1">
        <v>208</v>
      </c>
      <c r="B212" s="1" t="s">
        <v>205</v>
      </c>
      <c r="C212" s="25" t="s">
        <v>637</v>
      </c>
      <c r="D212" s="93" t="s">
        <v>1226</v>
      </c>
      <c r="E212" s="29" t="s">
        <v>883</v>
      </c>
      <c r="F212" s="76">
        <v>3</v>
      </c>
      <c r="G212" s="80">
        <v>1</v>
      </c>
      <c r="H212" s="82">
        <v>5</v>
      </c>
      <c r="I212" s="85">
        <v>3</v>
      </c>
      <c r="J212" s="79">
        <v>1</v>
      </c>
      <c r="K212" s="85">
        <v>5</v>
      </c>
      <c r="L212" s="84">
        <v>4</v>
      </c>
      <c r="M212" s="84">
        <v>1</v>
      </c>
      <c r="N212" s="84">
        <v>4</v>
      </c>
      <c r="O212" s="1" t="s">
        <v>1454</v>
      </c>
    </row>
    <row r="213" spans="1:15" s="2" customFormat="1" ht="99.95" customHeight="1" x14ac:dyDescent="0.25">
      <c r="A213" s="1">
        <v>209</v>
      </c>
      <c r="B213" s="3" t="s">
        <v>206</v>
      </c>
      <c r="C213" s="25" t="s">
        <v>638</v>
      </c>
      <c r="D213" s="93" t="s">
        <v>1027</v>
      </c>
      <c r="E213" s="30" t="s">
        <v>884</v>
      </c>
      <c r="F213" s="76">
        <v>3</v>
      </c>
      <c r="G213" s="80">
        <v>3</v>
      </c>
      <c r="H213" s="82">
        <v>5</v>
      </c>
      <c r="I213" s="85">
        <v>4</v>
      </c>
      <c r="J213" s="79">
        <v>3</v>
      </c>
      <c r="K213" s="85">
        <v>3</v>
      </c>
      <c r="L213" s="84">
        <v>4</v>
      </c>
      <c r="M213" s="78">
        <v>3</v>
      </c>
      <c r="N213" s="84">
        <v>4</v>
      </c>
      <c r="O213" s="1" t="s">
        <v>1454</v>
      </c>
    </row>
    <row r="214" spans="1:15" s="2" customFormat="1" ht="99.95" customHeight="1" x14ac:dyDescent="0.25">
      <c r="A214" s="1">
        <v>210</v>
      </c>
      <c r="B214" s="4" t="s">
        <v>207</v>
      </c>
      <c r="C214" s="25" t="s">
        <v>638</v>
      </c>
      <c r="D214" s="93" t="s">
        <v>1227</v>
      </c>
      <c r="E214" s="29" t="s">
        <v>1617</v>
      </c>
      <c r="F214" s="76">
        <v>3</v>
      </c>
      <c r="G214" s="80">
        <v>3</v>
      </c>
      <c r="H214" s="82">
        <v>4</v>
      </c>
      <c r="I214" s="79">
        <v>3</v>
      </c>
      <c r="J214" s="79">
        <v>3</v>
      </c>
      <c r="K214" s="79">
        <v>5</v>
      </c>
      <c r="L214" s="78">
        <v>3</v>
      </c>
      <c r="M214" s="78">
        <v>3</v>
      </c>
      <c r="N214" s="84">
        <v>5</v>
      </c>
      <c r="O214" s="1" t="s">
        <v>1454</v>
      </c>
    </row>
    <row r="215" spans="1:15" s="2" customFormat="1" ht="99.95" customHeight="1" x14ac:dyDescent="0.25">
      <c r="A215" s="1">
        <v>211</v>
      </c>
      <c r="B215" s="1" t="s">
        <v>208</v>
      </c>
      <c r="C215" s="25" t="s">
        <v>639</v>
      </c>
      <c r="D215" s="93" t="s">
        <v>1228</v>
      </c>
      <c r="E215" s="29" t="s">
        <v>885</v>
      </c>
      <c r="F215" s="76">
        <v>3</v>
      </c>
      <c r="G215" s="80">
        <v>2</v>
      </c>
      <c r="H215" s="82">
        <v>4</v>
      </c>
      <c r="I215" s="79">
        <v>3</v>
      </c>
      <c r="J215" s="79">
        <v>2</v>
      </c>
      <c r="K215" s="79">
        <v>5</v>
      </c>
      <c r="L215" s="78">
        <v>2</v>
      </c>
      <c r="M215" s="78">
        <v>2</v>
      </c>
      <c r="N215" s="84">
        <v>5</v>
      </c>
      <c r="O215" s="1" t="s">
        <v>1454</v>
      </c>
    </row>
    <row r="216" spans="1:15" s="2" customFormat="1" ht="99.95" customHeight="1" x14ac:dyDescent="0.25">
      <c r="A216" s="1">
        <v>212</v>
      </c>
      <c r="B216" s="1" t="s">
        <v>209</v>
      </c>
      <c r="C216" s="25" t="s">
        <v>886</v>
      </c>
      <c r="D216" s="93" t="s">
        <v>1229</v>
      </c>
      <c r="E216" s="29" t="s">
        <v>640</v>
      </c>
      <c r="F216" s="76">
        <v>2</v>
      </c>
      <c r="G216" s="80">
        <v>3</v>
      </c>
      <c r="H216" s="82">
        <v>5</v>
      </c>
      <c r="I216" s="79">
        <v>2</v>
      </c>
      <c r="J216" s="79">
        <v>3</v>
      </c>
      <c r="K216" s="79">
        <v>4</v>
      </c>
      <c r="L216" s="78">
        <v>2</v>
      </c>
      <c r="M216" s="78">
        <v>3</v>
      </c>
      <c r="N216" s="84">
        <v>5</v>
      </c>
      <c r="O216" s="1" t="s">
        <v>1454</v>
      </c>
    </row>
    <row r="217" spans="1:15" s="2" customFormat="1" ht="99.95" customHeight="1" x14ac:dyDescent="0.25">
      <c r="A217" s="1">
        <v>213</v>
      </c>
      <c r="B217" s="1" t="s">
        <v>210</v>
      </c>
      <c r="C217" s="25" t="s">
        <v>641</v>
      </c>
      <c r="D217" s="93" t="s">
        <v>1230</v>
      </c>
      <c r="E217" s="29" t="s">
        <v>887</v>
      </c>
      <c r="F217" s="76">
        <v>3</v>
      </c>
      <c r="G217" s="80">
        <v>3</v>
      </c>
      <c r="H217" s="82">
        <v>4</v>
      </c>
      <c r="I217" s="79">
        <v>3</v>
      </c>
      <c r="J217" s="79">
        <v>3</v>
      </c>
      <c r="K217" s="79">
        <v>4</v>
      </c>
      <c r="L217" s="78">
        <v>3</v>
      </c>
      <c r="M217" s="78">
        <v>3</v>
      </c>
      <c r="N217" s="84">
        <v>5</v>
      </c>
      <c r="O217" s="1" t="s">
        <v>1454</v>
      </c>
    </row>
    <row r="218" spans="1:15" s="2" customFormat="1" ht="99.95" customHeight="1" x14ac:dyDescent="0.25">
      <c r="A218" s="1">
        <v>214</v>
      </c>
      <c r="B218" s="34" t="s">
        <v>211</v>
      </c>
      <c r="C218" s="25" t="s">
        <v>642</v>
      </c>
      <c r="D218" s="93" t="s">
        <v>1231</v>
      </c>
      <c r="E218" s="29" t="s">
        <v>945</v>
      </c>
      <c r="F218" s="76">
        <v>4</v>
      </c>
      <c r="G218" s="80">
        <v>3</v>
      </c>
      <c r="H218" s="82">
        <v>3</v>
      </c>
      <c r="I218" s="79">
        <v>3</v>
      </c>
      <c r="J218" s="79">
        <v>3</v>
      </c>
      <c r="K218" s="79">
        <v>5</v>
      </c>
      <c r="L218" s="78">
        <v>3</v>
      </c>
      <c r="M218" s="84">
        <v>4</v>
      </c>
      <c r="N218" s="84">
        <v>3</v>
      </c>
      <c r="O218" s="1" t="s">
        <v>1454</v>
      </c>
    </row>
    <row r="219" spans="1:15" s="2" customFormat="1" ht="99.95" customHeight="1" x14ac:dyDescent="0.25">
      <c r="A219" s="1">
        <v>215</v>
      </c>
      <c r="B219" s="1" t="s">
        <v>212</v>
      </c>
      <c r="C219" s="25" t="s">
        <v>643</v>
      </c>
      <c r="D219" s="93" t="s">
        <v>1232</v>
      </c>
      <c r="E219" s="29" t="s">
        <v>946</v>
      </c>
      <c r="F219" s="76">
        <v>3</v>
      </c>
      <c r="G219" s="80">
        <v>3</v>
      </c>
      <c r="H219" s="82">
        <v>5</v>
      </c>
      <c r="I219" s="79">
        <v>3</v>
      </c>
      <c r="J219" s="79">
        <v>3</v>
      </c>
      <c r="K219" s="79">
        <v>5</v>
      </c>
      <c r="L219" s="78">
        <v>2</v>
      </c>
      <c r="M219" s="78">
        <v>3</v>
      </c>
      <c r="N219" s="84">
        <v>5</v>
      </c>
      <c r="O219" s="1" t="s">
        <v>1454</v>
      </c>
    </row>
    <row r="220" spans="1:15" s="2" customFormat="1" ht="99.95" customHeight="1" x14ac:dyDescent="0.25">
      <c r="A220" s="1">
        <v>216</v>
      </c>
      <c r="B220" s="1" t="s">
        <v>213</v>
      </c>
      <c r="C220" s="25" t="s">
        <v>644</v>
      </c>
      <c r="D220" s="93" t="s">
        <v>1233</v>
      </c>
      <c r="E220" s="29" t="s">
        <v>947</v>
      </c>
      <c r="F220" s="76">
        <v>2</v>
      </c>
      <c r="G220" s="80">
        <v>2</v>
      </c>
      <c r="H220" s="82">
        <v>5</v>
      </c>
      <c r="I220" s="79">
        <v>3</v>
      </c>
      <c r="J220" s="79">
        <v>2</v>
      </c>
      <c r="K220" s="79">
        <v>4</v>
      </c>
      <c r="L220" s="78">
        <v>3</v>
      </c>
      <c r="M220" s="78">
        <v>2</v>
      </c>
      <c r="N220" s="84">
        <v>5</v>
      </c>
      <c r="O220" s="1" t="s">
        <v>1454</v>
      </c>
    </row>
    <row r="221" spans="1:15" s="2" customFormat="1" ht="99.95" customHeight="1" x14ac:dyDescent="0.25">
      <c r="A221" s="1">
        <v>217</v>
      </c>
      <c r="B221" s="34" t="s">
        <v>214</v>
      </c>
      <c r="C221" s="25" t="s">
        <v>645</v>
      </c>
      <c r="D221" s="93" t="s">
        <v>1234</v>
      </c>
      <c r="E221" s="29" t="s">
        <v>948</v>
      </c>
      <c r="F221" s="76">
        <v>4</v>
      </c>
      <c r="G221" s="80">
        <v>1</v>
      </c>
      <c r="H221" s="82">
        <v>3</v>
      </c>
      <c r="I221" s="85">
        <v>4</v>
      </c>
      <c r="J221" s="79">
        <v>1</v>
      </c>
      <c r="K221" s="79">
        <v>4</v>
      </c>
      <c r="L221" s="84">
        <v>3</v>
      </c>
      <c r="M221" s="78">
        <v>1</v>
      </c>
      <c r="N221" s="84">
        <v>3</v>
      </c>
      <c r="O221" s="1" t="s">
        <v>1454</v>
      </c>
    </row>
    <row r="222" spans="1:15" s="2" customFormat="1" ht="99.95" customHeight="1" x14ac:dyDescent="0.25">
      <c r="A222" s="1">
        <v>218</v>
      </c>
      <c r="B222" s="1" t="s">
        <v>215</v>
      </c>
      <c r="C222" s="25" t="s">
        <v>646</v>
      </c>
      <c r="D222" s="93" t="s">
        <v>1235</v>
      </c>
      <c r="E222" s="29" t="s">
        <v>1618</v>
      </c>
      <c r="F222" s="76">
        <v>2</v>
      </c>
      <c r="G222" s="80">
        <v>1</v>
      </c>
      <c r="H222" s="82">
        <v>4</v>
      </c>
      <c r="I222" s="79">
        <v>3</v>
      </c>
      <c r="J222" s="79">
        <v>1</v>
      </c>
      <c r="K222" s="79">
        <v>5</v>
      </c>
      <c r="L222" s="78">
        <v>3</v>
      </c>
      <c r="M222" s="78">
        <v>1</v>
      </c>
      <c r="N222" s="84">
        <v>4</v>
      </c>
      <c r="O222" s="1" t="s">
        <v>1454</v>
      </c>
    </row>
    <row r="223" spans="1:15" s="2" customFormat="1" ht="99.95" customHeight="1" x14ac:dyDescent="0.25">
      <c r="A223" s="1">
        <v>219</v>
      </c>
      <c r="B223" s="4" t="s">
        <v>216</v>
      </c>
      <c r="C223" s="25" t="s">
        <v>647</v>
      </c>
      <c r="D223" s="93" t="s">
        <v>1236</v>
      </c>
      <c r="E223" s="29" t="s">
        <v>1459</v>
      </c>
      <c r="F223" s="76">
        <v>2</v>
      </c>
      <c r="G223" s="80">
        <v>3</v>
      </c>
      <c r="H223" s="82">
        <v>4</v>
      </c>
      <c r="I223" s="79">
        <v>2</v>
      </c>
      <c r="J223" s="79">
        <v>3</v>
      </c>
      <c r="K223" s="79">
        <v>4</v>
      </c>
      <c r="L223" s="78">
        <v>2</v>
      </c>
      <c r="M223" s="78">
        <v>3</v>
      </c>
      <c r="N223" s="84">
        <v>5</v>
      </c>
      <c r="O223" s="1" t="s">
        <v>1454</v>
      </c>
    </row>
    <row r="224" spans="1:15" s="2" customFormat="1" ht="99.95" customHeight="1" x14ac:dyDescent="0.25">
      <c r="A224" s="1">
        <v>220</v>
      </c>
      <c r="B224" s="1" t="s">
        <v>217</v>
      </c>
      <c r="C224" s="25" t="s">
        <v>648</v>
      </c>
      <c r="D224" s="93" t="s">
        <v>1237</v>
      </c>
      <c r="E224" s="29" t="s">
        <v>1619</v>
      </c>
      <c r="F224" s="76">
        <v>3</v>
      </c>
      <c r="G224" s="80">
        <v>2</v>
      </c>
      <c r="H224" s="82">
        <v>4</v>
      </c>
      <c r="I224" s="79">
        <v>3</v>
      </c>
      <c r="J224" s="79">
        <v>2</v>
      </c>
      <c r="K224" s="79">
        <v>5</v>
      </c>
      <c r="L224" s="78">
        <v>3</v>
      </c>
      <c r="M224" s="78">
        <v>2</v>
      </c>
      <c r="N224" s="84">
        <v>5</v>
      </c>
      <c r="O224" s="1" t="s">
        <v>1454</v>
      </c>
    </row>
    <row r="225" spans="1:15" s="2" customFormat="1" ht="99.95" customHeight="1" x14ac:dyDescent="0.25">
      <c r="A225" s="1">
        <v>221</v>
      </c>
      <c r="B225" s="3" t="s">
        <v>218</v>
      </c>
      <c r="C225" s="25" t="s">
        <v>649</v>
      </c>
      <c r="D225" s="93" t="s">
        <v>1238</v>
      </c>
      <c r="E225" s="29" t="s">
        <v>1620</v>
      </c>
      <c r="F225" s="76">
        <v>3</v>
      </c>
      <c r="G225" s="80">
        <v>1</v>
      </c>
      <c r="H225" s="82">
        <v>5</v>
      </c>
      <c r="I225" s="79">
        <v>3</v>
      </c>
      <c r="J225" s="79">
        <v>2</v>
      </c>
      <c r="K225" s="79">
        <v>5</v>
      </c>
      <c r="L225" s="78">
        <v>3</v>
      </c>
      <c r="M225" s="78">
        <v>1</v>
      </c>
      <c r="N225" s="84">
        <v>4</v>
      </c>
      <c r="O225" s="1" t="s">
        <v>1454</v>
      </c>
    </row>
    <row r="226" spans="1:15" s="2" customFormat="1" ht="99.95" customHeight="1" x14ac:dyDescent="0.25">
      <c r="A226" s="1">
        <v>222</v>
      </c>
      <c r="B226" s="1" t="s">
        <v>219</v>
      </c>
      <c r="C226" s="25" t="s">
        <v>650</v>
      </c>
      <c r="D226" s="93" t="s">
        <v>1239</v>
      </c>
      <c r="E226" s="29" t="s">
        <v>1460</v>
      </c>
      <c r="F226" s="76">
        <v>3</v>
      </c>
      <c r="G226" s="80">
        <v>1</v>
      </c>
      <c r="H226" s="82">
        <v>4</v>
      </c>
      <c r="I226" s="79">
        <v>3</v>
      </c>
      <c r="J226" s="79">
        <v>2</v>
      </c>
      <c r="K226" s="79">
        <v>4</v>
      </c>
      <c r="L226" s="78">
        <v>3</v>
      </c>
      <c r="M226" s="78">
        <v>1</v>
      </c>
      <c r="N226" s="84">
        <v>5</v>
      </c>
      <c r="O226" s="1" t="s">
        <v>1454</v>
      </c>
    </row>
    <row r="227" spans="1:15" s="2" customFormat="1" ht="99.95" customHeight="1" x14ac:dyDescent="0.25">
      <c r="A227" s="1">
        <v>223</v>
      </c>
      <c r="B227" s="1" t="s">
        <v>220</v>
      </c>
      <c r="C227" s="25" t="s">
        <v>651</v>
      </c>
      <c r="D227" s="93" t="s">
        <v>1240</v>
      </c>
      <c r="E227" s="29" t="s">
        <v>949</v>
      </c>
      <c r="F227" s="76">
        <v>3</v>
      </c>
      <c r="G227" s="80">
        <v>3</v>
      </c>
      <c r="H227" s="82">
        <v>5</v>
      </c>
      <c r="I227" s="79">
        <v>3</v>
      </c>
      <c r="J227" s="79">
        <v>3</v>
      </c>
      <c r="K227" s="79">
        <v>5</v>
      </c>
      <c r="L227" s="78">
        <v>4</v>
      </c>
      <c r="M227" s="78">
        <v>3</v>
      </c>
      <c r="N227" s="84">
        <v>3</v>
      </c>
      <c r="O227" s="1" t="s">
        <v>1454</v>
      </c>
    </row>
    <row r="228" spans="1:15" s="2" customFormat="1" ht="99.95" customHeight="1" x14ac:dyDescent="0.25">
      <c r="A228" s="1">
        <v>224</v>
      </c>
      <c r="B228" s="1" t="s">
        <v>221</v>
      </c>
      <c r="C228" s="25" t="s">
        <v>652</v>
      </c>
      <c r="D228" s="93" t="s">
        <v>1241</v>
      </c>
      <c r="E228" s="29" t="s">
        <v>950</v>
      </c>
      <c r="F228" s="76">
        <v>3</v>
      </c>
      <c r="G228" s="80">
        <v>2</v>
      </c>
      <c r="H228" s="82">
        <v>5</v>
      </c>
      <c r="I228" s="79">
        <v>3</v>
      </c>
      <c r="J228" s="79">
        <v>2</v>
      </c>
      <c r="K228" s="79">
        <v>5</v>
      </c>
      <c r="L228" s="78">
        <v>4</v>
      </c>
      <c r="M228" s="78">
        <v>2</v>
      </c>
      <c r="N228" s="84">
        <v>3</v>
      </c>
      <c r="O228" s="1" t="s">
        <v>1454</v>
      </c>
    </row>
    <row r="229" spans="1:15" s="2" customFormat="1" ht="99.95" customHeight="1" x14ac:dyDescent="0.25">
      <c r="A229" s="1">
        <v>225</v>
      </c>
      <c r="B229" s="1" t="s">
        <v>222</v>
      </c>
      <c r="C229" s="25" t="s">
        <v>653</v>
      </c>
      <c r="D229" s="93" t="s">
        <v>1242</v>
      </c>
      <c r="E229" s="29" t="s">
        <v>951</v>
      </c>
      <c r="F229" s="76">
        <v>3</v>
      </c>
      <c r="G229" s="80">
        <v>1</v>
      </c>
      <c r="H229" s="82">
        <v>4</v>
      </c>
      <c r="I229" s="79">
        <v>3</v>
      </c>
      <c r="J229" s="79">
        <v>1</v>
      </c>
      <c r="K229" s="79">
        <v>5</v>
      </c>
      <c r="L229" s="78">
        <v>3</v>
      </c>
      <c r="M229" s="78">
        <v>1</v>
      </c>
      <c r="N229" s="84">
        <v>4</v>
      </c>
      <c r="O229" s="1" t="s">
        <v>1454</v>
      </c>
    </row>
    <row r="230" spans="1:15" s="2" customFormat="1" ht="99.95" customHeight="1" x14ac:dyDescent="0.25">
      <c r="A230" s="1">
        <v>226</v>
      </c>
      <c r="B230" s="1" t="s">
        <v>223</v>
      </c>
      <c r="C230" s="25" t="s">
        <v>654</v>
      </c>
      <c r="D230" s="93" t="s">
        <v>1036</v>
      </c>
      <c r="E230" s="29" t="s">
        <v>1621</v>
      </c>
      <c r="F230" s="76">
        <v>2</v>
      </c>
      <c r="G230" s="80">
        <v>3</v>
      </c>
      <c r="H230" s="82">
        <v>4</v>
      </c>
      <c r="I230" s="79">
        <v>3</v>
      </c>
      <c r="J230" s="79">
        <v>3</v>
      </c>
      <c r="K230" s="79">
        <v>4</v>
      </c>
      <c r="L230" s="78">
        <v>3</v>
      </c>
      <c r="M230" s="78">
        <v>3</v>
      </c>
      <c r="N230" s="84">
        <v>4</v>
      </c>
      <c r="O230" s="1" t="s">
        <v>1454</v>
      </c>
    </row>
    <row r="231" spans="1:15" s="2" customFormat="1" ht="99.95" customHeight="1" x14ac:dyDescent="0.25">
      <c r="A231" s="1">
        <v>227</v>
      </c>
      <c r="B231" s="1" t="s">
        <v>224</v>
      </c>
      <c r="C231" s="25" t="s">
        <v>655</v>
      </c>
      <c r="D231" s="93" t="s">
        <v>1243</v>
      </c>
      <c r="E231" s="28" t="s">
        <v>952</v>
      </c>
      <c r="F231" s="76">
        <v>3</v>
      </c>
      <c r="G231" s="80">
        <v>1</v>
      </c>
      <c r="H231" s="82">
        <v>4</v>
      </c>
      <c r="I231" s="79">
        <v>3</v>
      </c>
      <c r="J231" s="79">
        <v>1</v>
      </c>
      <c r="K231" s="79">
        <v>5</v>
      </c>
      <c r="L231" s="78">
        <v>2</v>
      </c>
      <c r="M231" s="78">
        <v>1</v>
      </c>
      <c r="N231" s="84">
        <v>4</v>
      </c>
      <c r="O231" s="1" t="s">
        <v>1454</v>
      </c>
    </row>
    <row r="232" spans="1:15" s="2" customFormat="1" ht="99.95" customHeight="1" x14ac:dyDescent="0.25">
      <c r="A232" s="1">
        <v>228</v>
      </c>
      <c r="B232" s="1" t="s">
        <v>225</v>
      </c>
      <c r="C232" s="25" t="s">
        <v>656</v>
      </c>
      <c r="D232" s="93" t="s">
        <v>1244</v>
      </c>
      <c r="E232" s="29" t="s">
        <v>953</v>
      </c>
      <c r="F232" s="76">
        <v>3</v>
      </c>
      <c r="G232" s="80">
        <v>1</v>
      </c>
      <c r="H232" s="82">
        <v>4</v>
      </c>
      <c r="I232" s="79">
        <v>2</v>
      </c>
      <c r="J232" s="79">
        <v>1</v>
      </c>
      <c r="K232" s="79">
        <v>5</v>
      </c>
      <c r="L232" s="78">
        <v>3</v>
      </c>
      <c r="M232" s="78">
        <v>1</v>
      </c>
      <c r="N232" s="84">
        <v>4</v>
      </c>
      <c r="O232" s="1" t="s">
        <v>1454</v>
      </c>
    </row>
    <row r="233" spans="1:15" s="2" customFormat="1" ht="99.95" customHeight="1" x14ac:dyDescent="0.25">
      <c r="A233" s="1">
        <v>229</v>
      </c>
      <c r="B233" s="34" t="s">
        <v>226</v>
      </c>
      <c r="C233" s="25" t="s">
        <v>657</v>
      </c>
      <c r="D233" s="93" t="s">
        <v>1245</v>
      </c>
      <c r="E233" s="28" t="s">
        <v>954</v>
      </c>
      <c r="F233" s="76">
        <v>4</v>
      </c>
      <c r="G233" s="80">
        <v>1</v>
      </c>
      <c r="H233" s="82">
        <v>3</v>
      </c>
      <c r="I233" s="79">
        <v>3</v>
      </c>
      <c r="J233" s="79">
        <v>1</v>
      </c>
      <c r="K233" s="79">
        <v>4</v>
      </c>
      <c r="L233" s="78">
        <v>4</v>
      </c>
      <c r="M233" s="78">
        <v>1</v>
      </c>
      <c r="N233" s="84">
        <v>3</v>
      </c>
      <c r="O233" s="1" t="s">
        <v>1455</v>
      </c>
    </row>
    <row r="234" spans="1:15" s="2" customFormat="1" ht="99.95" customHeight="1" x14ac:dyDescent="0.25">
      <c r="A234" s="1">
        <v>230</v>
      </c>
      <c r="B234" s="1" t="s">
        <v>227</v>
      </c>
      <c r="C234" s="25" t="s">
        <v>658</v>
      </c>
      <c r="D234" s="93" t="s">
        <v>1246</v>
      </c>
      <c r="E234" s="28" t="s">
        <v>955</v>
      </c>
      <c r="F234" s="76">
        <v>3</v>
      </c>
      <c r="G234" s="80">
        <v>1</v>
      </c>
      <c r="H234" s="82">
        <v>4</v>
      </c>
      <c r="I234" s="79">
        <v>3</v>
      </c>
      <c r="J234" s="79">
        <v>1</v>
      </c>
      <c r="K234" s="79">
        <v>5</v>
      </c>
      <c r="L234" s="78">
        <v>2</v>
      </c>
      <c r="M234" s="78">
        <v>1</v>
      </c>
      <c r="N234" s="84">
        <v>5</v>
      </c>
      <c r="O234" s="1" t="s">
        <v>1454</v>
      </c>
    </row>
    <row r="235" spans="1:15" s="2" customFormat="1" ht="99.95" customHeight="1" x14ac:dyDescent="0.25">
      <c r="A235" s="1">
        <v>231</v>
      </c>
      <c r="B235" s="1" t="s">
        <v>228</v>
      </c>
      <c r="C235" s="25" t="s">
        <v>659</v>
      </c>
      <c r="D235" s="93" t="s">
        <v>1247</v>
      </c>
      <c r="E235" s="28" t="s">
        <v>956</v>
      </c>
      <c r="F235" s="76">
        <v>3</v>
      </c>
      <c r="G235" s="86">
        <v>2</v>
      </c>
      <c r="H235" s="82">
        <v>4</v>
      </c>
      <c r="I235" s="85">
        <v>3</v>
      </c>
      <c r="J235" s="85">
        <v>2</v>
      </c>
      <c r="K235" s="79">
        <v>4</v>
      </c>
      <c r="L235" s="84">
        <v>3</v>
      </c>
      <c r="M235" s="84">
        <v>2</v>
      </c>
      <c r="N235" s="84">
        <v>5</v>
      </c>
      <c r="O235" s="1" t="s">
        <v>1454</v>
      </c>
    </row>
    <row r="236" spans="1:15" s="2" customFormat="1" ht="99.95" customHeight="1" x14ac:dyDescent="0.25">
      <c r="A236" s="1">
        <v>232</v>
      </c>
      <c r="B236" s="1" t="s">
        <v>229</v>
      </c>
      <c r="C236" s="25" t="s">
        <v>660</v>
      </c>
      <c r="D236" s="93" t="s">
        <v>1248</v>
      </c>
      <c r="E236" s="29" t="s">
        <v>957</v>
      </c>
      <c r="F236" s="76">
        <v>2</v>
      </c>
      <c r="G236" s="86">
        <v>2</v>
      </c>
      <c r="H236" s="82">
        <v>4</v>
      </c>
      <c r="I236" s="85">
        <v>3</v>
      </c>
      <c r="J236" s="85">
        <v>3</v>
      </c>
      <c r="K236" s="79">
        <v>5</v>
      </c>
      <c r="L236" s="84">
        <v>2</v>
      </c>
      <c r="M236" s="84">
        <v>2</v>
      </c>
      <c r="N236" s="84">
        <v>5</v>
      </c>
      <c r="O236" s="1" t="s">
        <v>1454</v>
      </c>
    </row>
    <row r="237" spans="1:15" s="2" customFormat="1" ht="99.95" customHeight="1" x14ac:dyDescent="0.25">
      <c r="A237" s="1">
        <v>233</v>
      </c>
      <c r="B237" s="1" t="s">
        <v>230</v>
      </c>
      <c r="C237" s="25" t="s">
        <v>661</v>
      </c>
      <c r="D237" s="93" t="s">
        <v>1249</v>
      </c>
      <c r="E237" s="29" t="s">
        <v>958</v>
      </c>
      <c r="F237" s="76">
        <v>3</v>
      </c>
      <c r="G237" s="86">
        <v>4</v>
      </c>
      <c r="H237" s="82">
        <v>4</v>
      </c>
      <c r="I237" s="85">
        <v>3</v>
      </c>
      <c r="J237" s="85">
        <v>3</v>
      </c>
      <c r="K237" s="79">
        <v>4</v>
      </c>
      <c r="L237" s="84">
        <v>3</v>
      </c>
      <c r="M237" s="84">
        <v>3</v>
      </c>
      <c r="N237" s="84">
        <v>3</v>
      </c>
      <c r="O237" s="1" t="s">
        <v>1454</v>
      </c>
    </row>
    <row r="238" spans="1:15" s="2" customFormat="1" ht="99.95" customHeight="1" x14ac:dyDescent="0.25">
      <c r="A238" s="1">
        <v>234</v>
      </c>
      <c r="B238" s="1" t="s">
        <v>231</v>
      </c>
      <c r="C238" s="25" t="s">
        <v>662</v>
      </c>
      <c r="D238" s="93" t="s">
        <v>1250</v>
      </c>
      <c r="E238" s="29" t="s">
        <v>1622</v>
      </c>
      <c r="F238" s="76">
        <v>3</v>
      </c>
      <c r="G238" s="80">
        <v>1</v>
      </c>
      <c r="H238" s="82">
        <v>4</v>
      </c>
      <c r="I238" s="79">
        <v>3</v>
      </c>
      <c r="J238" s="79">
        <v>1</v>
      </c>
      <c r="K238" s="79">
        <v>4</v>
      </c>
      <c r="L238" s="78">
        <v>3</v>
      </c>
      <c r="M238" s="78">
        <v>1</v>
      </c>
      <c r="N238" s="84">
        <v>4</v>
      </c>
      <c r="O238" s="1" t="s">
        <v>1454</v>
      </c>
    </row>
    <row r="239" spans="1:15" s="2" customFormat="1" ht="99.95" customHeight="1" x14ac:dyDescent="0.25">
      <c r="A239" s="1">
        <v>235</v>
      </c>
      <c r="B239" s="1" t="s">
        <v>232</v>
      </c>
      <c r="C239" s="25" t="s">
        <v>663</v>
      </c>
      <c r="D239" s="93" t="s">
        <v>1251</v>
      </c>
      <c r="E239" s="29" t="s">
        <v>959</v>
      </c>
      <c r="F239" s="76">
        <v>3</v>
      </c>
      <c r="G239" s="80">
        <v>3</v>
      </c>
      <c r="H239" s="82">
        <v>4</v>
      </c>
      <c r="I239" s="79">
        <v>3</v>
      </c>
      <c r="J239" s="79">
        <v>3</v>
      </c>
      <c r="K239" s="79">
        <v>5</v>
      </c>
      <c r="L239" s="78">
        <v>3</v>
      </c>
      <c r="M239" s="78">
        <v>3</v>
      </c>
      <c r="N239" s="84">
        <v>4</v>
      </c>
      <c r="O239" s="1" t="s">
        <v>1454</v>
      </c>
    </row>
    <row r="240" spans="1:15" s="2" customFormat="1" ht="99.95" customHeight="1" x14ac:dyDescent="0.25">
      <c r="A240" s="1">
        <v>236</v>
      </c>
      <c r="B240" s="1" t="s">
        <v>233</v>
      </c>
      <c r="C240" s="25" t="s">
        <v>664</v>
      </c>
      <c r="D240" s="93" t="s">
        <v>1252</v>
      </c>
      <c r="E240" s="29" t="s">
        <v>960</v>
      </c>
      <c r="F240" s="76">
        <v>3</v>
      </c>
      <c r="G240" s="80">
        <v>3</v>
      </c>
      <c r="H240" s="82">
        <v>5</v>
      </c>
      <c r="I240" s="79">
        <v>3</v>
      </c>
      <c r="J240" s="79">
        <v>3</v>
      </c>
      <c r="K240" s="79">
        <v>5</v>
      </c>
      <c r="L240" s="78">
        <v>3</v>
      </c>
      <c r="M240" s="78">
        <v>3</v>
      </c>
      <c r="N240" s="84">
        <v>4</v>
      </c>
      <c r="O240" s="1" t="s">
        <v>1454</v>
      </c>
    </row>
    <row r="241" spans="1:15" s="2" customFormat="1" ht="99.95" customHeight="1" x14ac:dyDescent="0.25">
      <c r="A241" s="1">
        <v>237</v>
      </c>
      <c r="B241" s="1" t="s">
        <v>234</v>
      </c>
      <c r="C241" s="25" t="s">
        <v>665</v>
      </c>
      <c r="D241" s="93" t="s">
        <v>1253</v>
      </c>
      <c r="E241" s="29" t="s">
        <v>961</v>
      </c>
      <c r="F241" s="76">
        <v>3</v>
      </c>
      <c r="G241" s="80">
        <v>4</v>
      </c>
      <c r="H241" s="83">
        <v>3</v>
      </c>
      <c r="I241" s="79">
        <v>3</v>
      </c>
      <c r="J241" s="79">
        <v>3</v>
      </c>
      <c r="K241" s="79">
        <v>5</v>
      </c>
      <c r="L241" s="78">
        <v>3</v>
      </c>
      <c r="M241" s="78">
        <v>3</v>
      </c>
      <c r="N241" s="84">
        <v>5</v>
      </c>
      <c r="O241" s="1" t="s">
        <v>1454</v>
      </c>
    </row>
    <row r="242" spans="1:15" s="2" customFormat="1" ht="99.95" customHeight="1" x14ac:dyDescent="0.25">
      <c r="A242" s="1">
        <v>238</v>
      </c>
      <c r="B242" s="1" t="s">
        <v>235</v>
      </c>
      <c r="C242" s="25" t="s">
        <v>666</v>
      </c>
      <c r="D242" s="93" t="s">
        <v>1254</v>
      </c>
      <c r="E242" s="29" t="s">
        <v>962</v>
      </c>
      <c r="F242" s="76">
        <v>2</v>
      </c>
      <c r="G242" s="80">
        <v>1</v>
      </c>
      <c r="H242" s="82">
        <v>5</v>
      </c>
      <c r="I242" s="79">
        <v>3</v>
      </c>
      <c r="J242" s="79">
        <v>1</v>
      </c>
      <c r="K242" s="79">
        <v>5</v>
      </c>
      <c r="L242" s="78">
        <v>3</v>
      </c>
      <c r="M242" s="78">
        <v>1</v>
      </c>
      <c r="N242" s="84">
        <v>5</v>
      </c>
      <c r="O242" s="1" t="s">
        <v>1454</v>
      </c>
    </row>
    <row r="243" spans="1:15" s="2" customFormat="1" ht="99.95" customHeight="1" x14ac:dyDescent="0.25">
      <c r="A243" s="1">
        <v>239</v>
      </c>
      <c r="B243" s="3" t="s">
        <v>236</v>
      </c>
      <c r="C243" s="25" t="s">
        <v>963</v>
      </c>
      <c r="D243" s="93" t="s">
        <v>1255</v>
      </c>
      <c r="E243" s="29" t="s">
        <v>964</v>
      </c>
      <c r="F243" s="76">
        <v>3</v>
      </c>
      <c r="G243" s="80">
        <v>1</v>
      </c>
      <c r="H243" s="82">
        <v>5</v>
      </c>
      <c r="I243" s="79">
        <v>2</v>
      </c>
      <c r="J243" s="79">
        <v>1</v>
      </c>
      <c r="K243" s="79">
        <v>5</v>
      </c>
      <c r="L243" s="78">
        <v>3</v>
      </c>
      <c r="M243" s="78">
        <v>1</v>
      </c>
      <c r="N243" s="84">
        <v>5</v>
      </c>
      <c r="O243" s="1" t="s">
        <v>1454</v>
      </c>
    </row>
    <row r="244" spans="1:15" s="2" customFormat="1" ht="99.95" customHeight="1" x14ac:dyDescent="0.25">
      <c r="A244" s="1">
        <v>240</v>
      </c>
      <c r="B244" s="1" t="s">
        <v>237</v>
      </c>
      <c r="C244" s="25" t="s">
        <v>966</v>
      </c>
      <c r="D244" s="93" t="s">
        <v>1135</v>
      </c>
      <c r="E244" s="29" t="s">
        <v>965</v>
      </c>
      <c r="F244" s="76">
        <v>3</v>
      </c>
      <c r="G244" s="80">
        <v>2</v>
      </c>
      <c r="H244" s="82">
        <v>5</v>
      </c>
      <c r="I244" s="79">
        <v>2</v>
      </c>
      <c r="J244" s="79">
        <v>2</v>
      </c>
      <c r="K244" s="79">
        <v>5</v>
      </c>
      <c r="L244" s="78">
        <v>3</v>
      </c>
      <c r="M244" s="78">
        <v>2</v>
      </c>
      <c r="N244" s="84">
        <v>5</v>
      </c>
      <c r="O244" s="1" t="s">
        <v>1454</v>
      </c>
    </row>
    <row r="245" spans="1:15" s="2" customFormat="1" ht="99.95" customHeight="1" x14ac:dyDescent="0.25">
      <c r="A245" s="1">
        <v>241</v>
      </c>
      <c r="B245" s="1" t="s">
        <v>238</v>
      </c>
      <c r="C245" s="25" t="s">
        <v>667</v>
      </c>
      <c r="D245" s="93" t="s">
        <v>1256</v>
      </c>
      <c r="E245" s="29" t="s">
        <v>967</v>
      </c>
      <c r="F245" s="76">
        <v>2</v>
      </c>
      <c r="G245" s="80">
        <v>3</v>
      </c>
      <c r="H245" s="82">
        <v>5</v>
      </c>
      <c r="I245" s="79">
        <v>3</v>
      </c>
      <c r="J245" s="79">
        <v>3</v>
      </c>
      <c r="K245" s="79">
        <v>5</v>
      </c>
      <c r="L245" s="78">
        <v>3</v>
      </c>
      <c r="M245" s="78">
        <v>3</v>
      </c>
      <c r="N245" s="84">
        <v>5</v>
      </c>
      <c r="O245" s="1" t="s">
        <v>1454</v>
      </c>
    </row>
    <row r="246" spans="1:15" s="2" customFormat="1" ht="99.95" customHeight="1" x14ac:dyDescent="0.25">
      <c r="A246" s="1">
        <v>242</v>
      </c>
      <c r="B246" s="1" t="s">
        <v>239</v>
      </c>
      <c r="C246" s="25" t="s">
        <v>668</v>
      </c>
      <c r="D246" s="93" t="s">
        <v>1257</v>
      </c>
      <c r="E246" s="29" t="s">
        <v>968</v>
      </c>
      <c r="F246" s="76">
        <v>3</v>
      </c>
      <c r="G246" s="80">
        <v>2</v>
      </c>
      <c r="H246" s="82">
        <v>5</v>
      </c>
      <c r="I246" s="79">
        <v>3</v>
      </c>
      <c r="J246" s="79">
        <v>2</v>
      </c>
      <c r="K246" s="79">
        <v>5</v>
      </c>
      <c r="L246" s="78">
        <v>3</v>
      </c>
      <c r="M246" s="78">
        <v>2</v>
      </c>
      <c r="N246" s="84">
        <v>5</v>
      </c>
      <c r="O246" s="1" t="s">
        <v>1454</v>
      </c>
    </row>
    <row r="247" spans="1:15" s="2" customFormat="1" ht="99.95" customHeight="1" x14ac:dyDescent="0.25">
      <c r="A247" s="1">
        <v>243</v>
      </c>
      <c r="B247" s="1" t="s">
        <v>240</v>
      </c>
      <c r="C247" s="25" t="s">
        <v>669</v>
      </c>
      <c r="D247" s="93" t="s">
        <v>1258</v>
      </c>
      <c r="E247" s="29" t="s">
        <v>969</v>
      </c>
      <c r="F247" s="76">
        <v>3</v>
      </c>
      <c r="G247" s="86">
        <v>1</v>
      </c>
      <c r="H247" s="82">
        <v>4</v>
      </c>
      <c r="I247" s="85">
        <v>3</v>
      </c>
      <c r="J247" s="79">
        <v>1</v>
      </c>
      <c r="K247" s="79">
        <v>5</v>
      </c>
      <c r="L247" s="84">
        <v>3</v>
      </c>
      <c r="M247" s="84">
        <v>1</v>
      </c>
      <c r="N247" s="84">
        <v>5</v>
      </c>
      <c r="O247" s="1" t="s">
        <v>1454</v>
      </c>
    </row>
    <row r="248" spans="1:15" s="2" customFormat="1" ht="99.95" customHeight="1" x14ac:dyDescent="0.25">
      <c r="A248" s="1">
        <v>244</v>
      </c>
      <c r="B248" s="1" t="s">
        <v>241</v>
      </c>
      <c r="C248" s="25" t="s">
        <v>971</v>
      </c>
      <c r="D248" s="93" t="s">
        <v>1259</v>
      </c>
      <c r="E248" s="29" t="s">
        <v>970</v>
      </c>
      <c r="F248" s="76">
        <v>3</v>
      </c>
      <c r="G248" s="86">
        <v>1</v>
      </c>
      <c r="H248" s="82">
        <v>4</v>
      </c>
      <c r="I248" s="85">
        <v>3</v>
      </c>
      <c r="J248" s="85">
        <v>1</v>
      </c>
      <c r="K248" s="79">
        <v>5</v>
      </c>
      <c r="L248" s="84">
        <v>3</v>
      </c>
      <c r="M248" s="84">
        <v>1</v>
      </c>
      <c r="N248" s="84">
        <v>5</v>
      </c>
      <c r="O248" s="1" t="s">
        <v>1454</v>
      </c>
    </row>
    <row r="249" spans="1:15" s="2" customFormat="1" ht="99.95" customHeight="1" x14ac:dyDescent="0.25">
      <c r="A249" s="1">
        <v>245</v>
      </c>
      <c r="B249" s="1" t="s">
        <v>242</v>
      </c>
      <c r="C249" s="25" t="s">
        <v>670</v>
      </c>
      <c r="D249" s="93" t="s">
        <v>1260</v>
      </c>
      <c r="E249" s="28" t="s">
        <v>1623</v>
      </c>
      <c r="F249" s="76">
        <v>3</v>
      </c>
      <c r="G249" s="86">
        <v>3</v>
      </c>
      <c r="H249" s="82">
        <v>3</v>
      </c>
      <c r="I249" s="85">
        <v>3</v>
      </c>
      <c r="J249" s="85">
        <v>3</v>
      </c>
      <c r="K249" s="79">
        <v>4</v>
      </c>
      <c r="L249" s="84">
        <v>3</v>
      </c>
      <c r="M249" s="84">
        <v>3</v>
      </c>
      <c r="N249" s="84">
        <v>4</v>
      </c>
      <c r="O249" s="1" t="s">
        <v>1454</v>
      </c>
    </row>
    <row r="250" spans="1:15" s="2" customFormat="1" ht="99.95" customHeight="1" x14ac:dyDescent="0.25">
      <c r="A250" s="1">
        <v>246</v>
      </c>
      <c r="B250" s="1" t="s">
        <v>243</v>
      </c>
      <c r="C250" s="25" t="s">
        <v>973</v>
      </c>
      <c r="D250" s="93" t="s">
        <v>1261</v>
      </c>
      <c r="E250" s="29" t="s">
        <v>972</v>
      </c>
      <c r="F250" s="76">
        <v>3</v>
      </c>
      <c r="G250" s="80">
        <v>2</v>
      </c>
      <c r="H250" s="82">
        <v>5</v>
      </c>
      <c r="I250" s="79">
        <v>2</v>
      </c>
      <c r="J250" s="79">
        <v>2</v>
      </c>
      <c r="K250" s="79">
        <v>5</v>
      </c>
      <c r="L250" s="78">
        <v>3</v>
      </c>
      <c r="M250" s="78">
        <v>2</v>
      </c>
      <c r="N250" s="84">
        <v>5</v>
      </c>
      <c r="O250" s="1" t="s">
        <v>1454</v>
      </c>
    </row>
    <row r="251" spans="1:15" s="2" customFormat="1" ht="99.95" customHeight="1" x14ac:dyDescent="0.25">
      <c r="A251" s="1">
        <v>247</v>
      </c>
      <c r="B251" s="1" t="s">
        <v>244</v>
      </c>
      <c r="C251" s="25" t="s">
        <v>671</v>
      </c>
      <c r="D251" s="93" t="s">
        <v>1262</v>
      </c>
      <c r="E251" s="29" t="s">
        <v>1461</v>
      </c>
      <c r="F251" s="76">
        <v>2</v>
      </c>
      <c r="G251" s="80">
        <v>2</v>
      </c>
      <c r="H251" s="82">
        <v>5</v>
      </c>
      <c r="I251" s="79">
        <v>3</v>
      </c>
      <c r="J251" s="79">
        <v>2</v>
      </c>
      <c r="K251" s="79">
        <v>5</v>
      </c>
      <c r="L251" s="78">
        <v>3</v>
      </c>
      <c r="M251" s="78">
        <v>2</v>
      </c>
      <c r="N251" s="84">
        <v>4</v>
      </c>
      <c r="O251" s="1" t="s">
        <v>1454</v>
      </c>
    </row>
    <row r="252" spans="1:15" s="2" customFormat="1" ht="99.95" customHeight="1" x14ac:dyDescent="0.25">
      <c r="A252" s="1">
        <v>248</v>
      </c>
      <c r="B252" s="1" t="s">
        <v>245</v>
      </c>
      <c r="C252" s="25" t="s">
        <v>672</v>
      </c>
      <c r="D252" s="93" t="s">
        <v>1263</v>
      </c>
      <c r="E252" s="29" t="s">
        <v>974</v>
      </c>
      <c r="F252" s="76">
        <v>3</v>
      </c>
      <c r="G252" s="80">
        <v>3</v>
      </c>
      <c r="H252" s="82">
        <v>4</v>
      </c>
      <c r="I252" s="79">
        <v>3</v>
      </c>
      <c r="J252" s="79">
        <v>3</v>
      </c>
      <c r="K252" s="79">
        <v>5</v>
      </c>
      <c r="L252" s="78">
        <v>2</v>
      </c>
      <c r="M252" s="78">
        <v>3</v>
      </c>
      <c r="N252" s="84">
        <v>5</v>
      </c>
      <c r="O252" s="1" t="s">
        <v>1454</v>
      </c>
    </row>
    <row r="253" spans="1:15" s="2" customFormat="1" ht="99.95" customHeight="1" x14ac:dyDescent="0.25">
      <c r="A253" s="1">
        <v>249</v>
      </c>
      <c r="B253" s="1" t="s">
        <v>246</v>
      </c>
      <c r="C253" s="25" t="s">
        <v>673</v>
      </c>
      <c r="D253" s="93" t="s">
        <v>1264</v>
      </c>
      <c r="E253" s="29" t="s">
        <v>975</v>
      </c>
      <c r="F253" s="76">
        <v>4</v>
      </c>
      <c r="G253" s="86">
        <v>1</v>
      </c>
      <c r="H253" s="82">
        <v>4</v>
      </c>
      <c r="I253" s="85">
        <v>3</v>
      </c>
      <c r="J253" s="85">
        <v>1</v>
      </c>
      <c r="K253" s="79">
        <v>5</v>
      </c>
      <c r="L253" s="84">
        <v>3</v>
      </c>
      <c r="M253" s="84">
        <v>1</v>
      </c>
      <c r="N253" s="84">
        <v>5</v>
      </c>
      <c r="O253" s="1" t="s">
        <v>1454</v>
      </c>
    </row>
    <row r="254" spans="1:15" s="2" customFormat="1" ht="99.95" customHeight="1" x14ac:dyDescent="0.25">
      <c r="A254" s="1">
        <v>250</v>
      </c>
      <c r="B254" s="1" t="s">
        <v>247</v>
      </c>
      <c r="C254" s="25" t="s">
        <v>674</v>
      </c>
      <c r="D254" s="93" t="s">
        <v>1265</v>
      </c>
      <c r="E254" s="29" t="s">
        <v>976</v>
      </c>
      <c r="F254" s="82">
        <v>3</v>
      </c>
      <c r="G254" s="86">
        <v>1</v>
      </c>
      <c r="H254" s="82">
        <v>5</v>
      </c>
      <c r="I254" s="85">
        <v>3</v>
      </c>
      <c r="J254" s="85">
        <v>1</v>
      </c>
      <c r="K254" s="79">
        <v>4</v>
      </c>
      <c r="L254" s="84">
        <v>3</v>
      </c>
      <c r="M254" s="84">
        <v>1</v>
      </c>
      <c r="N254" s="84">
        <v>5</v>
      </c>
      <c r="O254" s="1" t="s">
        <v>1454</v>
      </c>
    </row>
    <row r="255" spans="1:15" s="2" customFormat="1" ht="99.95" customHeight="1" x14ac:dyDescent="0.25">
      <c r="A255" s="1">
        <v>251</v>
      </c>
      <c r="B255" s="1" t="s">
        <v>248</v>
      </c>
      <c r="C255" s="25" t="s">
        <v>675</v>
      </c>
      <c r="D255" s="93" t="s">
        <v>1266</v>
      </c>
      <c r="E255" s="29" t="s">
        <v>977</v>
      </c>
      <c r="F255" s="82">
        <v>3</v>
      </c>
      <c r="G255" s="86">
        <v>1</v>
      </c>
      <c r="H255" s="82">
        <v>4</v>
      </c>
      <c r="I255" s="85">
        <v>3</v>
      </c>
      <c r="J255" s="85">
        <v>1</v>
      </c>
      <c r="K255" s="79">
        <v>4</v>
      </c>
      <c r="L255" s="84">
        <v>3</v>
      </c>
      <c r="M255" s="84">
        <v>1</v>
      </c>
      <c r="N255" s="84">
        <v>4</v>
      </c>
      <c r="O255" s="1" t="s">
        <v>1454</v>
      </c>
    </row>
    <row r="256" spans="1:15" s="2" customFormat="1" ht="99.95" customHeight="1" x14ac:dyDescent="0.25">
      <c r="A256" s="1">
        <v>252</v>
      </c>
      <c r="B256" s="1" t="s">
        <v>249</v>
      </c>
      <c r="C256" s="25" t="s">
        <v>676</v>
      </c>
      <c r="D256" s="93" t="s">
        <v>1267</v>
      </c>
      <c r="E256" s="29" t="s">
        <v>978</v>
      </c>
      <c r="F256" s="82">
        <v>3</v>
      </c>
      <c r="G256" s="86">
        <v>3</v>
      </c>
      <c r="H256" s="82">
        <v>4</v>
      </c>
      <c r="I256" s="85">
        <v>3</v>
      </c>
      <c r="J256" s="85">
        <v>3</v>
      </c>
      <c r="K256" s="79">
        <v>5</v>
      </c>
      <c r="L256" s="84">
        <v>3</v>
      </c>
      <c r="M256" s="84">
        <v>3</v>
      </c>
      <c r="N256" s="84">
        <v>4</v>
      </c>
      <c r="O256" s="1" t="s">
        <v>1454</v>
      </c>
    </row>
    <row r="257" spans="1:15" s="2" customFormat="1" ht="99.95" customHeight="1" x14ac:dyDescent="0.25">
      <c r="A257" s="1">
        <v>253</v>
      </c>
      <c r="B257" s="1" t="s">
        <v>250</v>
      </c>
      <c r="C257" s="25" t="s">
        <v>677</v>
      </c>
      <c r="D257" s="93" t="s">
        <v>1268</v>
      </c>
      <c r="E257" s="29" t="s">
        <v>979</v>
      </c>
      <c r="F257" s="82">
        <v>2</v>
      </c>
      <c r="G257" s="86">
        <v>3</v>
      </c>
      <c r="H257" s="82">
        <v>4</v>
      </c>
      <c r="I257" s="85">
        <v>2</v>
      </c>
      <c r="J257" s="85">
        <v>3</v>
      </c>
      <c r="K257" s="79">
        <v>4</v>
      </c>
      <c r="L257" s="84">
        <v>2</v>
      </c>
      <c r="M257" s="84">
        <v>3</v>
      </c>
      <c r="N257" s="84">
        <v>4</v>
      </c>
      <c r="O257" s="1" t="s">
        <v>1454</v>
      </c>
    </row>
    <row r="258" spans="1:15" s="2" customFormat="1" ht="99.95" customHeight="1" x14ac:dyDescent="0.25">
      <c r="A258" s="1">
        <v>254</v>
      </c>
      <c r="B258" s="1" t="s">
        <v>251</v>
      </c>
      <c r="C258" s="25" t="s">
        <v>678</v>
      </c>
      <c r="D258" s="93" t="s">
        <v>1269</v>
      </c>
      <c r="E258" s="29" t="s">
        <v>980</v>
      </c>
      <c r="F258" s="76">
        <v>2</v>
      </c>
      <c r="G258" s="80">
        <v>1</v>
      </c>
      <c r="H258" s="82">
        <v>5</v>
      </c>
      <c r="I258" s="79">
        <v>3</v>
      </c>
      <c r="J258" s="79">
        <v>1</v>
      </c>
      <c r="K258" s="79">
        <v>5</v>
      </c>
      <c r="L258" s="78">
        <v>3</v>
      </c>
      <c r="M258" s="78">
        <v>1</v>
      </c>
      <c r="N258" s="84">
        <v>5</v>
      </c>
      <c r="O258" s="1" t="s">
        <v>1454</v>
      </c>
    </row>
    <row r="259" spans="1:15" s="2" customFormat="1" ht="99.95" customHeight="1" x14ac:dyDescent="0.25">
      <c r="A259" s="1">
        <v>255</v>
      </c>
      <c r="B259" s="1" t="s">
        <v>252</v>
      </c>
      <c r="C259" s="25" t="s">
        <v>679</v>
      </c>
      <c r="D259" s="93" t="s">
        <v>1270</v>
      </c>
      <c r="E259" s="29" t="s">
        <v>981</v>
      </c>
      <c r="F259" s="76">
        <v>3</v>
      </c>
      <c r="G259" s="86">
        <v>3</v>
      </c>
      <c r="H259" s="82">
        <v>5</v>
      </c>
      <c r="I259" s="85">
        <v>2</v>
      </c>
      <c r="J259" s="85">
        <v>3</v>
      </c>
      <c r="K259" s="79">
        <v>5</v>
      </c>
      <c r="L259" s="84">
        <v>3</v>
      </c>
      <c r="M259" s="84">
        <v>3</v>
      </c>
      <c r="N259" s="84">
        <v>5</v>
      </c>
      <c r="O259" s="1" t="s">
        <v>1454</v>
      </c>
    </row>
    <row r="260" spans="1:15" s="2" customFormat="1" ht="99.95" customHeight="1" x14ac:dyDescent="0.25">
      <c r="A260" s="1">
        <v>256</v>
      </c>
      <c r="B260" s="1" t="s">
        <v>253</v>
      </c>
      <c r="C260" s="25" t="s">
        <v>680</v>
      </c>
      <c r="D260" s="93" t="s">
        <v>1271</v>
      </c>
      <c r="E260" s="29" t="s">
        <v>982</v>
      </c>
      <c r="F260" s="76">
        <v>3</v>
      </c>
      <c r="G260" s="86">
        <v>3</v>
      </c>
      <c r="H260" s="82">
        <v>5</v>
      </c>
      <c r="I260" s="85">
        <v>3</v>
      </c>
      <c r="J260" s="85">
        <v>3</v>
      </c>
      <c r="K260" s="79">
        <v>5</v>
      </c>
      <c r="L260" s="84">
        <v>2</v>
      </c>
      <c r="M260" s="84">
        <v>3</v>
      </c>
      <c r="N260" s="84">
        <v>5</v>
      </c>
      <c r="O260" s="1" t="s">
        <v>1454</v>
      </c>
    </row>
    <row r="261" spans="1:15" s="2" customFormat="1" ht="99.95" customHeight="1" x14ac:dyDescent="0.25">
      <c r="A261" s="1">
        <v>257</v>
      </c>
      <c r="B261" s="1" t="s">
        <v>254</v>
      </c>
      <c r="C261" s="25" t="s">
        <v>681</v>
      </c>
      <c r="D261" s="93" t="s">
        <v>1272</v>
      </c>
      <c r="E261" s="29" t="s">
        <v>983</v>
      </c>
      <c r="F261" s="76">
        <v>3</v>
      </c>
      <c r="G261" s="86">
        <v>1</v>
      </c>
      <c r="H261" s="82">
        <v>5</v>
      </c>
      <c r="I261" s="85">
        <v>3</v>
      </c>
      <c r="J261" s="85">
        <v>1</v>
      </c>
      <c r="K261" s="79">
        <v>5</v>
      </c>
      <c r="L261" s="84">
        <v>4</v>
      </c>
      <c r="M261" s="84">
        <v>1</v>
      </c>
      <c r="N261" s="84">
        <v>4</v>
      </c>
      <c r="O261" s="1" t="s">
        <v>1454</v>
      </c>
    </row>
    <row r="262" spans="1:15" s="2" customFormat="1" ht="99.95" customHeight="1" x14ac:dyDescent="0.25">
      <c r="A262" s="1">
        <v>258</v>
      </c>
      <c r="B262" s="1" t="s">
        <v>255</v>
      </c>
      <c r="C262" s="25" t="s">
        <v>682</v>
      </c>
      <c r="D262" s="93" t="s">
        <v>1273</v>
      </c>
      <c r="E262" s="30" t="s">
        <v>1456</v>
      </c>
      <c r="F262" s="76">
        <v>3</v>
      </c>
      <c r="G262" s="86">
        <v>2</v>
      </c>
      <c r="H262" s="82">
        <v>5</v>
      </c>
      <c r="I262" s="85">
        <v>3</v>
      </c>
      <c r="J262" s="85">
        <v>2</v>
      </c>
      <c r="K262" s="79">
        <v>5</v>
      </c>
      <c r="L262" s="84">
        <v>2</v>
      </c>
      <c r="M262" s="84">
        <v>2</v>
      </c>
      <c r="N262" s="84">
        <v>5</v>
      </c>
      <c r="O262" s="1" t="s">
        <v>1454</v>
      </c>
    </row>
    <row r="263" spans="1:15" s="2" customFormat="1" ht="99.95" customHeight="1" x14ac:dyDescent="0.25">
      <c r="A263" s="1">
        <v>259</v>
      </c>
      <c r="B263" s="1" t="s">
        <v>256</v>
      </c>
      <c r="C263" s="25" t="s">
        <v>683</v>
      </c>
      <c r="D263" s="93" t="s">
        <v>1274</v>
      </c>
      <c r="E263" s="29" t="s">
        <v>984</v>
      </c>
      <c r="F263" s="76">
        <v>2</v>
      </c>
      <c r="G263" s="86">
        <v>1</v>
      </c>
      <c r="H263" s="82">
        <v>4</v>
      </c>
      <c r="I263" s="85">
        <v>3</v>
      </c>
      <c r="J263" s="85">
        <v>1</v>
      </c>
      <c r="K263" s="79">
        <v>5</v>
      </c>
      <c r="L263" s="84">
        <v>3</v>
      </c>
      <c r="M263" s="84">
        <v>1</v>
      </c>
      <c r="N263" s="84">
        <v>5</v>
      </c>
      <c r="O263" s="1" t="s">
        <v>1454</v>
      </c>
    </row>
    <row r="264" spans="1:15" s="2" customFormat="1" ht="99.95" customHeight="1" x14ac:dyDescent="0.25">
      <c r="A264" s="1">
        <v>260</v>
      </c>
      <c r="B264" s="1" t="s">
        <v>257</v>
      </c>
      <c r="C264" s="25" t="s">
        <v>684</v>
      </c>
      <c r="D264" s="93" t="s">
        <v>1275</v>
      </c>
      <c r="E264" s="29" t="s">
        <v>1624</v>
      </c>
      <c r="F264" s="76">
        <v>4</v>
      </c>
      <c r="G264" s="86">
        <v>1</v>
      </c>
      <c r="H264" s="82">
        <v>4</v>
      </c>
      <c r="I264" s="79">
        <v>3</v>
      </c>
      <c r="J264" s="85">
        <v>1</v>
      </c>
      <c r="K264" s="79">
        <v>5</v>
      </c>
      <c r="L264" s="78">
        <v>3</v>
      </c>
      <c r="M264" s="78">
        <v>1</v>
      </c>
      <c r="N264" s="84">
        <v>5</v>
      </c>
      <c r="O264" s="1" t="s">
        <v>1454</v>
      </c>
    </row>
    <row r="265" spans="1:15" s="2" customFormat="1" ht="99.95" customHeight="1" x14ac:dyDescent="0.25">
      <c r="A265" s="1">
        <v>261</v>
      </c>
      <c r="B265" s="3" t="s">
        <v>258</v>
      </c>
      <c r="C265" s="25" t="s">
        <v>685</v>
      </c>
      <c r="D265" s="93" t="s">
        <v>1276</v>
      </c>
      <c r="E265" s="28" t="s">
        <v>1626</v>
      </c>
      <c r="F265" s="76">
        <v>3</v>
      </c>
      <c r="G265" s="80">
        <v>3</v>
      </c>
      <c r="H265" s="82">
        <v>5</v>
      </c>
      <c r="I265" s="79">
        <v>2</v>
      </c>
      <c r="J265" s="79">
        <v>3</v>
      </c>
      <c r="K265" s="79">
        <v>4</v>
      </c>
      <c r="L265" s="78">
        <v>3</v>
      </c>
      <c r="M265" s="78">
        <v>3</v>
      </c>
      <c r="N265" s="84">
        <v>5</v>
      </c>
      <c r="O265" s="1" t="s">
        <v>1454</v>
      </c>
    </row>
    <row r="266" spans="1:15" s="2" customFormat="1" ht="99.95" customHeight="1" x14ac:dyDescent="0.25">
      <c r="A266" s="1">
        <v>262</v>
      </c>
      <c r="B266" s="1" t="s">
        <v>259</v>
      </c>
      <c r="C266" s="25" t="s">
        <v>686</v>
      </c>
      <c r="D266" s="93" t="s">
        <v>1277</v>
      </c>
      <c r="E266" s="29" t="s">
        <v>1625</v>
      </c>
      <c r="F266" s="76">
        <v>3</v>
      </c>
      <c r="G266" s="80">
        <v>2</v>
      </c>
      <c r="H266" s="82">
        <v>5</v>
      </c>
      <c r="I266" s="79">
        <v>2</v>
      </c>
      <c r="J266" s="79">
        <v>2</v>
      </c>
      <c r="K266" s="79">
        <v>5</v>
      </c>
      <c r="L266" s="78">
        <v>3</v>
      </c>
      <c r="M266" s="78">
        <v>3</v>
      </c>
      <c r="N266" s="84">
        <v>4</v>
      </c>
      <c r="O266" s="1" t="s">
        <v>1454</v>
      </c>
    </row>
    <row r="267" spans="1:15" s="2" customFormat="1" ht="99.95" customHeight="1" x14ac:dyDescent="0.25">
      <c r="A267" s="1">
        <v>263</v>
      </c>
      <c r="B267" s="1" t="s">
        <v>260</v>
      </c>
      <c r="C267" s="25" t="s">
        <v>687</v>
      </c>
      <c r="D267" s="93" t="s">
        <v>1278</v>
      </c>
      <c r="E267" s="29" t="s">
        <v>1627</v>
      </c>
      <c r="F267" s="82">
        <v>3</v>
      </c>
      <c r="G267" s="86">
        <v>1</v>
      </c>
      <c r="H267" s="82">
        <v>4</v>
      </c>
      <c r="I267" s="85">
        <v>3</v>
      </c>
      <c r="J267" s="85">
        <v>1</v>
      </c>
      <c r="K267" s="85">
        <v>5</v>
      </c>
      <c r="L267" s="84">
        <v>3</v>
      </c>
      <c r="M267" s="78">
        <v>1</v>
      </c>
      <c r="N267" s="84">
        <v>5</v>
      </c>
      <c r="O267" s="1" t="s">
        <v>1454</v>
      </c>
    </row>
    <row r="268" spans="1:15" s="2" customFormat="1" ht="99.95" customHeight="1" x14ac:dyDescent="0.25">
      <c r="A268" s="1">
        <v>264</v>
      </c>
      <c r="B268" s="1" t="s">
        <v>261</v>
      </c>
      <c r="C268" s="25" t="s">
        <v>688</v>
      </c>
      <c r="D268" s="93" t="s">
        <v>1279</v>
      </c>
      <c r="E268" s="29" t="s">
        <v>985</v>
      </c>
      <c r="F268" s="82">
        <v>4</v>
      </c>
      <c r="G268" s="86">
        <v>3</v>
      </c>
      <c r="H268" s="82">
        <v>4</v>
      </c>
      <c r="I268" s="85">
        <v>3</v>
      </c>
      <c r="J268" s="85">
        <v>3</v>
      </c>
      <c r="K268" s="85">
        <v>5</v>
      </c>
      <c r="L268" s="84">
        <v>3</v>
      </c>
      <c r="M268" s="78">
        <v>3</v>
      </c>
      <c r="N268" s="84">
        <v>5</v>
      </c>
      <c r="O268" s="1" t="s">
        <v>1454</v>
      </c>
    </row>
    <row r="269" spans="1:15" s="2" customFormat="1" ht="99.95" customHeight="1" x14ac:dyDescent="0.25">
      <c r="A269" s="1">
        <v>265</v>
      </c>
      <c r="B269" s="1" t="s">
        <v>262</v>
      </c>
      <c r="C269" s="25" t="s">
        <v>689</v>
      </c>
      <c r="D269" s="93" t="s">
        <v>1280</v>
      </c>
      <c r="E269" s="29" t="s">
        <v>986</v>
      </c>
      <c r="F269" s="76">
        <v>3</v>
      </c>
      <c r="G269" s="80">
        <v>1</v>
      </c>
      <c r="H269" s="82">
        <v>5</v>
      </c>
      <c r="I269" s="79">
        <v>2</v>
      </c>
      <c r="J269" s="79">
        <v>1</v>
      </c>
      <c r="K269" s="79">
        <v>5</v>
      </c>
      <c r="L269" s="78">
        <v>3</v>
      </c>
      <c r="M269" s="78">
        <v>1</v>
      </c>
      <c r="N269" s="84">
        <v>5</v>
      </c>
      <c r="O269" s="1" t="s">
        <v>1454</v>
      </c>
    </row>
    <row r="270" spans="1:15" s="2" customFormat="1" ht="99.95" customHeight="1" x14ac:dyDescent="0.25">
      <c r="A270" s="1">
        <v>266</v>
      </c>
      <c r="B270" s="1" t="s">
        <v>263</v>
      </c>
      <c r="C270" s="25" t="s">
        <v>690</v>
      </c>
      <c r="D270" s="93" t="s">
        <v>1281</v>
      </c>
      <c r="E270" s="29" t="s">
        <v>987</v>
      </c>
      <c r="F270" s="82">
        <v>4</v>
      </c>
      <c r="G270" s="86">
        <v>1</v>
      </c>
      <c r="H270" s="82">
        <v>4</v>
      </c>
      <c r="I270" s="85">
        <v>3</v>
      </c>
      <c r="J270" s="85">
        <v>1</v>
      </c>
      <c r="K270" s="85">
        <v>5</v>
      </c>
      <c r="L270" s="84">
        <v>3</v>
      </c>
      <c r="M270" s="84">
        <v>1</v>
      </c>
      <c r="N270" s="84">
        <v>5</v>
      </c>
      <c r="O270" s="1" t="s">
        <v>1454</v>
      </c>
    </row>
    <row r="271" spans="1:15" s="2" customFormat="1" ht="99.95" customHeight="1" x14ac:dyDescent="0.25">
      <c r="A271" s="1">
        <v>267</v>
      </c>
      <c r="B271" s="1" t="s">
        <v>264</v>
      </c>
      <c r="C271" s="25" t="s">
        <v>691</v>
      </c>
      <c r="D271" s="93" t="s">
        <v>1282</v>
      </c>
      <c r="E271" s="28" t="s">
        <v>988</v>
      </c>
      <c r="F271" s="76">
        <v>3</v>
      </c>
      <c r="G271" s="86">
        <v>1</v>
      </c>
      <c r="H271" s="82">
        <v>5</v>
      </c>
      <c r="I271" s="85">
        <v>4</v>
      </c>
      <c r="J271" s="85">
        <v>1</v>
      </c>
      <c r="K271" s="85">
        <v>4</v>
      </c>
      <c r="L271" s="84">
        <v>3</v>
      </c>
      <c r="M271" s="84">
        <v>1</v>
      </c>
      <c r="N271" s="84">
        <v>5</v>
      </c>
      <c r="O271" s="1" t="s">
        <v>1454</v>
      </c>
    </row>
    <row r="272" spans="1:15" s="2" customFormat="1" ht="99.95" customHeight="1" x14ac:dyDescent="0.25">
      <c r="A272" s="1">
        <v>268</v>
      </c>
      <c r="B272" s="1" t="s">
        <v>265</v>
      </c>
      <c r="C272" s="25" t="s">
        <v>1173</v>
      </c>
      <c r="D272" s="93" t="s">
        <v>1283</v>
      </c>
      <c r="E272" s="29" t="s">
        <v>989</v>
      </c>
      <c r="F272" s="76">
        <v>3</v>
      </c>
      <c r="G272" s="86">
        <v>1</v>
      </c>
      <c r="H272" s="82">
        <v>5</v>
      </c>
      <c r="I272" s="85">
        <v>2</v>
      </c>
      <c r="J272" s="85">
        <v>1</v>
      </c>
      <c r="K272" s="85">
        <v>5</v>
      </c>
      <c r="L272" s="84">
        <v>3</v>
      </c>
      <c r="M272" s="84">
        <v>1</v>
      </c>
      <c r="N272" s="84">
        <v>5</v>
      </c>
      <c r="O272" s="1" t="s">
        <v>1454</v>
      </c>
    </row>
    <row r="273" spans="1:15" s="2" customFormat="1" ht="99.95" customHeight="1" x14ac:dyDescent="0.25">
      <c r="A273" s="1">
        <v>269</v>
      </c>
      <c r="B273" s="1" t="s">
        <v>266</v>
      </c>
      <c r="C273" s="25" t="s">
        <v>991</v>
      </c>
      <c r="D273" s="93" t="s">
        <v>1284</v>
      </c>
      <c r="E273" s="29" t="s">
        <v>990</v>
      </c>
      <c r="F273" s="76">
        <v>2</v>
      </c>
      <c r="G273" s="86">
        <v>1</v>
      </c>
      <c r="H273" s="82">
        <v>5</v>
      </c>
      <c r="I273" s="85">
        <v>2</v>
      </c>
      <c r="J273" s="85">
        <v>1</v>
      </c>
      <c r="K273" s="85">
        <v>5</v>
      </c>
      <c r="L273" s="84">
        <v>3</v>
      </c>
      <c r="M273" s="84">
        <v>1</v>
      </c>
      <c r="N273" s="84">
        <v>5</v>
      </c>
      <c r="O273" s="1" t="s">
        <v>1454</v>
      </c>
    </row>
    <row r="274" spans="1:15" s="2" customFormat="1" ht="99.95" customHeight="1" x14ac:dyDescent="0.25">
      <c r="A274" s="1">
        <v>270</v>
      </c>
      <c r="B274" s="1" t="s">
        <v>267</v>
      </c>
      <c r="C274" s="25" t="s">
        <v>1172</v>
      </c>
      <c r="D274" s="93" t="s">
        <v>1285</v>
      </c>
      <c r="E274" s="29" t="s">
        <v>992</v>
      </c>
      <c r="F274" s="76">
        <v>3</v>
      </c>
      <c r="G274" s="86">
        <v>1</v>
      </c>
      <c r="H274" s="82">
        <v>5</v>
      </c>
      <c r="I274" s="85">
        <v>3</v>
      </c>
      <c r="J274" s="85">
        <v>1</v>
      </c>
      <c r="K274" s="85">
        <v>5</v>
      </c>
      <c r="L274" s="84">
        <v>2</v>
      </c>
      <c r="M274" s="84">
        <v>1</v>
      </c>
      <c r="N274" s="84">
        <v>5</v>
      </c>
      <c r="O274" s="1" t="s">
        <v>1454</v>
      </c>
    </row>
    <row r="275" spans="1:15" s="2" customFormat="1" ht="99.95" customHeight="1" x14ac:dyDescent="0.25">
      <c r="A275" s="1">
        <v>271</v>
      </c>
      <c r="B275" s="1" t="s">
        <v>268</v>
      </c>
      <c r="C275" s="25" t="s">
        <v>1174</v>
      </c>
      <c r="D275" s="93" t="s">
        <v>1286</v>
      </c>
      <c r="E275" s="29" t="s">
        <v>1178</v>
      </c>
      <c r="F275" s="76">
        <v>2</v>
      </c>
      <c r="G275" s="86">
        <v>1</v>
      </c>
      <c r="H275" s="82">
        <v>5</v>
      </c>
      <c r="I275" s="85">
        <v>2</v>
      </c>
      <c r="J275" s="85">
        <v>1</v>
      </c>
      <c r="K275" s="85">
        <v>5</v>
      </c>
      <c r="L275" s="84">
        <v>3</v>
      </c>
      <c r="M275" s="84">
        <v>1</v>
      </c>
      <c r="N275" s="84">
        <v>4</v>
      </c>
      <c r="O275" s="1" t="s">
        <v>1454</v>
      </c>
    </row>
    <row r="276" spans="1:15" s="2" customFormat="1" ht="99.95" customHeight="1" x14ac:dyDescent="0.25">
      <c r="A276" s="1">
        <v>272</v>
      </c>
      <c r="B276" s="1" t="s">
        <v>269</v>
      </c>
      <c r="C276" s="25" t="s">
        <v>1462</v>
      </c>
      <c r="D276" s="93" t="s">
        <v>1287</v>
      </c>
      <c r="E276" s="29" t="s">
        <v>1463</v>
      </c>
      <c r="F276" s="76">
        <v>3</v>
      </c>
      <c r="G276" s="86">
        <v>1</v>
      </c>
      <c r="H276" s="82">
        <v>4</v>
      </c>
      <c r="I276" s="85">
        <v>3</v>
      </c>
      <c r="J276" s="85">
        <v>1</v>
      </c>
      <c r="K276" s="85">
        <v>5</v>
      </c>
      <c r="L276" s="84">
        <v>3</v>
      </c>
      <c r="M276" s="84">
        <v>1</v>
      </c>
      <c r="N276" s="84">
        <v>5</v>
      </c>
      <c r="O276" s="1" t="s">
        <v>1454</v>
      </c>
    </row>
    <row r="277" spans="1:15" s="2" customFormat="1" ht="99.95" customHeight="1" x14ac:dyDescent="0.25">
      <c r="A277" s="1">
        <v>273</v>
      </c>
      <c r="B277" s="1" t="s">
        <v>270</v>
      </c>
      <c r="C277" s="25" t="s">
        <v>994</v>
      </c>
      <c r="D277" s="93" t="s">
        <v>1288</v>
      </c>
      <c r="E277" s="29" t="s">
        <v>993</v>
      </c>
      <c r="F277" s="76">
        <v>2</v>
      </c>
      <c r="G277" s="80">
        <v>1</v>
      </c>
      <c r="H277" s="82">
        <v>5</v>
      </c>
      <c r="I277" s="79">
        <v>3</v>
      </c>
      <c r="J277" s="79">
        <v>1</v>
      </c>
      <c r="K277" s="79">
        <v>4</v>
      </c>
      <c r="L277" s="78">
        <v>2</v>
      </c>
      <c r="M277" s="78">
        <v>1</v>
      </c>
      <c r="N277" s="84">
        <v>5</v>
      </c>
      <c r="O277" s="1" t="s">
        <v>1454</v>
      </c>
    </row>
    <row r="278" spans="1:15" s="2" customFormat="1" ht="99.95" customHeight="1" x14ac:dyDescent="0.25">
      <c r="A278" s="1">
        <v>274</v>
      </c>
      <c r="B278" s="1" t="s">
        <v>271</v>
      </c>
      <c r="C278" s="25" t="s">
        <v>996</v>
      </c>
      <c r="D278" s="93" t="s">
        <v>1060</v>
      </c>
      <c r="E278" s="29" t="s">
        <v>995</v>
      </c>
      <c r="F278" s="76">
        <v>4</v>
      </c>
      <c r="G278" s="86">
        <v>1</v>
      </c>
      <c r="H278" s="82">
        <v>5</v>
      </c>
      <c r="I278" s="79">
        <v>3</v>
      </c>
      <c r="J278" s="79">
        <v>1</v>
      </c>
      <c r="K278" s="79">
        <v>5</v>
      </c>
      <c r="L278" s="78">
        <v>3</v>
      </c>
      <c r="M278" s="78">
        <v>1</v>
      </c>
      <c r="N278" s="84">
        <v>5</v>
      </c>
      <c r="O278" s="1" t="s">
        <v>1454</v>
      </c>
    </row>
    <row r="279" spans="1:15" s="2" customFormat="1" ht="99.95" customHeight="1" x14ac:dyDescent="0.25">
      <c r="A279" s="1">
        <v>275</v>
      </c>
      <c r="B279" s="5" t="s">
        <v>272</v>
      </c>
      <c r="C279" s="25" t="s">
        <v>889</v>
      </c>
      <c r="D279" s="93" t="s">
        <v>1289</v>
      </c>
      <c r="E279" s="29" t="s">
        <v>997</v>
      </c>
      <c r="F279" s="82">
        <v>3</v>
      </c>
      <c r="G279" s="86">
        <v>1</v>
      </c>
      <c r="H279" s="82">
        <v>5</v>
      </c>
      <c r="I279" s="85">
        <v>4</v>
      </c>
      <c r="J279" s="85">
        <v>1</v>
      </c>
      <c r="K279" s="85">
        <v>4</v>
      </c>
      <c r="L279" s="84">
        <v>3</v>
      </c>
      <c r="M279" s="84">
        <v>1</v>
      </c>
      <c r="N279" s="84">
        <v>5</v>
      </c>
      <c r="O279" s="1" t="s">
        <v>1454</v>
      </c>
    </row>
    <row r="280" spans="1:15" s="2" customFormat="1" ht="99.95" customHeight="1" x14ac:dyDescent="0.25">
      <c r="A280" s="1">
        <v>276</v>
      </c>
      <c r="B280" s="1" t="s">
        <v>273</v>
      </c>
      <c r="C280" s="25" t="s">
        <v>963</v>
      </c>
      <c r="D280" s="93" t="s">
        <v>1290</v>
      </c>
      <c r="E280" s="29" t="s">
        <v>1175</v>
      </c>
      <c r="F280" s="82">
        <v>2</v>
      </c>
      <c r="G280" s="86">
        <v>1</v>
      </c>
      <c r="H280" s="82">
        <v>5</v>
      </c>
      <c r="I280" s="85">
        <v>2</v>
      </c>
      <c r="J280" s="85">
        <v>1</v>
      </c>
      <c r="K280" s="85">
        <v>4</v>
      </c>
      <c r="L280" s="84">
        <v>2</v>
      </c>
      <c r="M280" s="84">
        <v>1</v>
      </c>
      <c r="N280" s="84">
        <v>5</v>
      </c>
      <c r="O280" s="1" t="s">
        <v>1454</v>
      </c>
    </row>
    <row r="281" spans="1:15" s="2" customFormat="1" ht="99.95" customHeight="1" x14ac:dyDescent="0.25">
      <c r="A281" s="1">
        <v>277</v>
      </c>
      <c r="B281" s="1" t="s">
        <v>274</v>
      </c>
      <c r="C281" s="25" t="s">
        <v>890</v>
      </c>
      <c r="D281" s="93" t="s">
        <v>1291</v>
      </c>
      <c r="E281" s="29" t="s">
        <v>998</v>
      </c>
      <c r="F281" s="82">
        <v>3</v>
      </c>
      <c r="G281" s="86">
        <v>1</v>
      </c>
      <c r="H281" s="82">
        <v>4</v>
      </c>
      <c r="I281" s="85">
        <v>3</v>
      </c>
      <c r="J281" s="85">
        <v>1</v>
      </c>
      <c r="K281" s="85">
        <v>4</v>
      </c>
      <c r="L281" s="84">
        <v>3</v>
      </c>
      <c r="M281" s="84">
        <v>1</v>
      </c>
      <c r="N281" s="84">
        <v>5</v>
      </c>
      <c r="O281" s="1" t="s">
        <v>1454</v>
      </c>
    </row>
    <row r="282" spans="1:15" s="2" customFormat="1" ht="99.95" customHeight="1" x14ac:dyDescent="0.25">
      <c r="A282" s="1">
        <v>278</v>
      </c>
      <c r="B282" s="1" t="s">
        <v>275</v>
      </c>
      <c r="C282" s="25" t="s">
        <v>891</v>
      </c>
      <c r="D282" s="93" t="s">
        <v>1292</v>
      </c>
      <c r="E282" s="29" t="s">
        <v>999</v>
      </c>
      <c r="F282" s="82">
        <v>3</v>
      </c>
      <c r="G282" s="86">
        <v>2</v>
      </c>
      <c r="H282" s="82">
        <v>3</v>
      </c>
      <c r="I282" s="85">
        <v>3</v>
      </c>
      <c r="J282" s="85">
        <v>2</v>
      </c>
      <c r="K282" s="85">
        <v>5</v>
      </c>
      <c r="L282" s="84">
        <v>3</v>
      </c>
      <c r="M282" s="84">
        <v>3</v>
      </c>
      <c r="N282" s="84">
        <v>5</v>
      </c>
      <c r="O282" s="1" t="s">
        <v>1454</v>
      </c>
    </row>
    <row r="283" spans="1:15" s="2" customFormat="1" ht="99.95" customHeight="1" x14ac:dyDescent="0.25">
      <c r="A283" s="1">
        <v>279</v>
      </c>
      <c r="B283" s="1" t="s">
        <v>276</v>
      </c>
      <c r="C283" s="25" t="s">
        <v>892</v>
      </c>
      <c r="D283" s="93" t="s">
        <v>1293</v>
      </c>
      <c r="E283" s="29" t="s">
        <v>1176</v>
      </c>
      <c r="F283" s="82">
        <v>3</v>
      </c>
      <c r="G283" s="86">
        <v>1</v>
      </c>
      <c r="H283" s="82">
        <v>5</v>
      </c>
      <c r="I283" s="85">
        <v>3</v>
      </c>
      <c r="J283" s="85">
        <v>1</v>
      </c>
      <c r="K283" s="85">
        <v>4</v>
      </c>
      <c r="L283" s="84">
        <v>3</v>
      </c>
      <c r="M283" s="84">
        <v>1</v>
      </c>
      <c r="N283" s="84">
        <v>5</v>
      </c>
      <c r="O283" s="1" t="s">
        <v>1454</v>
      </c>
    </row>
    <row r="284" spans="1:15" s="2" customFormat="1" ht="99.95" customHeight="1" x14ac:dyDescent="0.25">
      <c r="A284" s="1">
        <v>280</v>
      </c>
      <c r="B284" s="1" t="s">
        <v>277</v>
      </c>
      <c r="C284" s="25" t="s">
        <v>893</v>
      </c>
      <c r="D284" s="93" t="s">
        <v>1294</v>
      </c>
      <c r="E284" s="29" t="s">
        <v>1000</v>
      </c>
      <c r="F284" s="82">
        <v>3</v>
      </c>
      <c r="G284" s="86">
        <v>3</v>
      </c>
      <c r="H284" s="82">
        <v>5</v>
      </c>
      <c r="I284" s="85">
        <v>4</v>
      </c>
      <c r="J284" s="85">
        <v>3</v>
      </c>
      <c r="K284" s="85">
        <v>5</v>
      </c>
      <c r="L284" s="84">
        <v>3</v>
      </c>
      <c r="M284" s="84">
        <v>3</v>
      </c>
      <c r="N284" s="84">
        <v>5</v>
      </c>
      <c r="O284" s="1" t="s">
        <v>1454</v>
      </c>
    </row>
    <row r="285" spans="1:15" s="2" customFormat="1" ht="99.95" customHeight="1" x14ac:dyDescent="0.25">
      <c r="A285" s="1">
        <v>281</v>
      </c>
      <c r="B285" s="1" t="s">
        <v>278</v>
      </c>
      <c r="C285" s="25" t="s">
        <v>894</v>
      </c>
      <c r="D285" s="93" t="s">
        <v>1295</v>
      </c>
      <c r="E285" s="29" t="s">
        <v>1177</v>
      </c>
      <c r="F285" s="82">
        <v>3</v>
      </c>
      <c r="G285" s="86">
        <v>1</v>
      </c>
      <c r="H285" s="82">
        <v>4</v>
      </c>
      <c r="I285" s="85">
        <v>3</v>
      </c>
      <c r="J285" s="85">
        <v>2</v>
      </c>
      <c r="K285" s="85">
        <v>4</v>
      </c>
      <c r="L285" s="84">
        <v>3</v>
      </c>
      <c r="M285" s="84">
        <v>1</v>
      </c>
      <c r="N285" s="84">
        <v>5</v>
      </c>
      <c r="O285" s="1" t="s">
        <v>1454</v>
      </c>
    </row>
    <row r="286" spans="1:15" s="2" customFormat="1" ht="99.95" customHeight="1" x14ac:dyDescent="0.25">
      <c r="A286" s="1">
        <v>282</v>
      </c>
      <c r="B286" s="1" t="s">
        <v>279</v>
      </c>
      <c r="C286" s="25" t="s">
        <v>895</v>
      </c>
      <c r="D286" s="93" t="s">
        <v>1314</v>
      </c>
      <c r="E286" s="29" t="s">
        <v>1179</v>
      </c>
      <c r="F286" s="82">
        <v>3</v>
      </c>
      <c r="G286" s="86">
        <v>2</v>
      </c>
      <c r="H286" s="82">
        <v>4</v>
      </c>
      <c r="I286" s="85">
        <v>3</v>
      </c>
      <c r="J286" s="85">
        <v>2</v>
      </c>
      <c r="K286" s="85">
        <v>5</v>
      </c>
      <c r="L286" s="84">
        <v>3</v>
      </c>
      <c r="M286" s="84">
        <v>2</v>
      </c>
      <c r="N286" s="84">
        <v>5</v>
      </c>
      <c r="O286" s="1" t="s">
        <v>1454</v>
      </c>
    </row>
    <row r="287" spans="1:15" s="2" customFormat="1" ht="99.95" customHeight="1" x14ac:dyDescent="0.25">
      <c r="A287" s="1">
        <v>283</v>
      </c>
      <c r="B287" s="1" t="s">
        <v>280</v>
      </c>
      <c r="C287" s="25" t="s">
        <v>2184</v>
      </c>
      <c r="D287" s="93" t="s">
        <v>2183</v>
      </c>
      <c r="E287" s="29" t="s">
        <v>1464</v>
      </c>
      <c r="F287" s="82">
        <v>2</v>
      </c>
      <c r="G287" s="86">
        <v>3</v>
      </c>
      <c r="H287" s="82">
        <v>5</v>
      </c>
      <c r="I287" s="85">
        <v>2</v>
      </c>
      <c r="J287" s="85">
        <v>3</v>
      </c>
      <c r="K287" s="85">
        <v>5</v>
      </c>
      <c r="L287" s="84">
        <v>2</v>
      </c>
      <c r="M287" s="84">
        <v>3</v>
      </c>
      <c r="N287" s="84">
        <v>5</v>
      </c>
      <c r="O287" s="1" t="s">
        <v>1454</v>
      </c>
    </row>
    <row r="288" spans="1:15" s="2" customFormat="1" ht="99.95" customHeight="1" x14ac:dyDescent="0.25">
      <c r="A288" s="1">
        <v>284</v>
      </c>
      <c r="B288" s="1" t="s">
        <v>281</v>
      </c>
      <c r="C288" s="25" t="s">
        <v>2185</v>
      </c>
      <c r="D288" s="93" t="s">
        <v>1318</v>
      </c>
      <c r="E288" s="29" t="s">
        <v>1180</v>
      </c>
      <c r="F288" s="82">
        <v>2</v>
      </c>
      <c r="G288" s="86">
        <v>3</v>
      </c>
      <c r="H288" s="82">
        <v>5</v>
      </c>
      <c r="I288" s="85">
        <v>2</v>
      </c>
      <c r="J288" s="85">
        <v>3</v>
      </c>
      <c r="K288" s="85">
        <v>5</v>
      </c>
      <c r="L288" s="84">
        <v>3</v>
      </c>
      <c r="M288" s="84">
        <v>3</v>
      </c>
      <c r="N288" s="84">
        <v>5</v>
      </c>
      <c r="O288" s="1" t="s">
        <v>1454</v>
      </c>
    </row>
    <row r="289" spans="1:15" s="2" customFormat="1" ht="99.95" customHeight="1" x14ac:dyDescent="0.25">
      <c r="A289" s="1">
        <v>285</v>
      </c>
      <c r="B289" s="1" t="s">
        <v>282</v>
      </c>
      <c r="C289" s="25" t="s">
        <v>2186</v>
      </c>
      <c r="D289" s="93" t="s">
        <v>1315</v>
      </c>
      <c r="E289" s="29" t="s">
        <v>1465</v>
      </c>
      <c r="F289" s="82">
        <v>2</v>
      </c>
      <c r="G289" s="86">
        <v>3</v>
      </c>
      <c r="H289" s="82">
        <v>5</v>
      </c>
      <c r="I289" s="85">
        <v>2</v>
      </c>
      <c r="J289" s="85">
        <v>3</v>
      </c>
      <c r="K289" s="85">
        <v>5</v>
      </c>
      <c r="L289" s="84">
        <v>2</v>
      </c>
      <c r="M289" s="84">
        <v>3</v>
      </c>
      <c r="N289" s="84">
        <v>5</v>
      </c>
      <c r="O289" s="1" t="s">
        <v>1454</v>
      </c>
    </row>
    <row r="290" spans="1:15" s="2" customFormat="1" ht="99.95" customHeight="1" x14ac:dyDescent="0.25">
      <c r="A290" s="1">
        <v>286</v>
      </c>
      <c r="B290" s="1" t="s">
        <v>283</v>
      </c>
      <c r="C290" s="25" t="s">
        <v>896</v>
      </c>
      <c r="D290" s="93" t="s">
        <v>1316</v>
      </c>
      <c r="E290" s="29" t="s">
        <v>1181</v>
      </c>
      <c r="F290" s="82">
        <v>2</v>
      </c>
      <c r="G290" s="86">
        <v>1</v>
      </c>
      <c r="H290" s="82">
        <v>5</v>
      </c>
      <c r="I290" s="85">
        <v>3</v>
      </c>
      <c r="J290" s="85">
        <v>1</v>
      </c>
      <c r="K290" s="85">
        <v>5</v>
      </c>
      <c r="L290" s="84">
        <v>3</v>
      </c>
      <c r="M290" s="84">
        <v>1</v>
      </c>
      <c r="N290" s="84">
        <v>5</v>
      </c>
      <c r="O290" s="1" t="s">
        <v>1454</v>
      </c>
    </row>
    <row r="291" spans="1:15" s="2" customFormat="1" ht="99.95" customHeight="1" x14ac:dyDescent="0.25">
      <c r="A291" s="1">
        <v>287</v>
      </c>
      <c r="B291" s="1" t="s">
        <v>284</v>
      </c>
      <c r="C291" s="25" t="s">
        <v>897</v>
      </c>
      <c r="D291" s="93" t="s">
        <v>1319</v>
      </c>
      <c r="E291" s="29" t="s">
        <v>1466</v>
      </c>
      <c r="F291" s="82">
        <v>3</v>
      </c>
      <c r="G291" s="86">
        <v>1</v>
      </c>
      <c r="H291" s="82">
        <v>5</v>
      </c>
      <c r="I291" s="85">
        <v>3</v>
      </c>
      <c r="J291" s="85">
        <v>1</v>
      </c>
      <c r="K291" s="85">
        <v>5</v>
      </c>
      <c r="L291" s="84">
        <v>3</v>
      </c>
      <c r="M291" s="84">
        <v>1</v>
      </c>
      <c r="N291" s="84">
        <v>5</v>
      </c>
      <c r="O291" s="1" t="s">
        <v>1454</v>
      </c>
    </row>
    <row r="292" spans="1:15" s="2" customFormat="1" ht="99.95" customHeight="1" x14ac:dyDescent="0.25">
      <c r="A292" s="1">
        <v>288</v>
      </c>
      <c r="B292" s="1" t="s">
        <v>285</v>
      </c>
      <c r="C292" s="25" t="s">
        <v>2187</v>
      </c>
      <c r="D292" s="93" t="s">
        <v>1467</v>
      </c>
      <c r="E292" s="29" t="s">
        <v>1577</v>
      </c>
      <c r="F292" s="82">
        <v>2</v>
      </c>
      <c r="G292" s="86">
        <v>3</v>
      </c>
      <c r="H292" s="82">
        <v>5</v>
      </c>
      <c r="I292" s="85">
        <v>2</v>
      </c>
      <c r="J292" s="85">
        <v>3</v>
      </c>
      <c r="K292" s="85">
        <v>5</v>
      </c>
      <c r="L292" s="84">
        <v>2</v>
      </c>
      <c r="M292" s="84">
        <v>3</v>
      </c>
      <c r="N292" s="84">
        <v>5</v>
      </c>
      <c r="O292" s="1" t="s">
        <v>1454</v>
      </c>
    </row>
    <row r="293" spans="1:15" s="2" customFormat="1" ht="99.95" customHeight="1" x14ac:dyDescent="0.25">
      <c r="A293" s="1">
        <v>289</v>
      </c>
      <c r="B293" s="1" t="s">
        <v>286</v>
      </c>
      <c r="C293" s="25" t="s">
        <v>2188</v>
      </c>
      <c r="D293" s="93" t="s">
        <v>2189</v>
      </c>
      <c r="E293" s="29" t="s">
        <v>1578</v>
      </c>
      <c r="F293" s="82">
        <v>2</v>
      </c>
      <c r="G293" s="86">
        <v>3</v>
      </c>
      <c r="H293" s="82">
        <v>5</v>
      </c>
      <c r="I293" s="85">
        <v>2</v>
      </c>
      <c r="J293" s="85">
        <v>3</v>
      </c>
      <c r="K293" s="85">
        <v>5</v>
      </c>
      <c r="L293" s="84">
        <v>2</v>
      </c>
      <c r="M293" s="84">
        <v>3</v>
      </c>
      <c r="N293" s="84">
        <v>5</v>
      </c>
      <c r="O293" s="1" t="s">
        <v>1454</v>
      </c>
    </row>
    <row r="294" spans="1:15" s="2" customFormat="1" ht="99.95" customHeight="1" x14ac:dyDescent="0.25">
      <c r="A294" s="1">
        <v>290</v>
      </c>
      <c r="B294" s="1" t="s">
        <v>287</v>
      </c>
      <c r="C294" s="25" t="s">
        <v>898</v>
      </c>
      <c r="D294" s="93" t="s">
        <v>1317</v>
      </c>
      <c r="E294" s="29" t="s">
        <v>1182</v>
      </c>
      <c r="F294" s="82">
        <v>4</v>
      </c>
      <c r="G294" s="86">
        <v>3</v>
      </c>
      <c r="H294" s="82">
        <v>4</v>
      </c>
      <c r="I294" s="85">
        <v>3</v>
      </c>
      <c r="J294" s="85">
        <v>3</v>
      </c>
      <c r="K294" s="85">
        <v>5</v>
      </c>
      <c r="L294" s="84">
        <v>3</v>
      </c>
      <c r="M294" s="84">
        <v>3</v>
      </c>
      <c r="N294" s="84">
        <v>5</v>
      </c>
      <c r="O294" s="1" t="s">
        <v>1454</v>
      </c>
    </row>
    <row r="295" spans="1:15" s="2" customFormat="1" ht="99.95" customHeight="1" x14ac:dyDescent="0.25">
      <c r="A295" s="1">
        <v>291</v>
      </c>
      <c r="B295" s="1" t="s">
        <v>288</v>
      </c>
      <c r="C295" s="25" t="s">
        <v>899</v>
      </c>
      <c r="D295" s="93" t="s">
        <v>1320</v>
      </c>
      <c r="E295" s="29" t="s">
        <v>1579</v>
      </c>
      <c r="F295" s="82">
        <v>3</v>
      </c>
      <c r="G295" s="86">
        <v>3</v>
      </c>
      <c r="H295" s="82">
        <v>4</v>
      </c>
      <c r="I295" s="85">
        <v>3</v>
      </c>
      <c r="J295" s="85">
        <v>3</v>
      </c>
      <c r="K295" s="85">
        <v>5</v>
      </c>
      <c r="L295" s="84">
        <v>3</v>
      </c>
      <c r="M295" s="84">
        <v>3</v>
      </c>
      <c r="N295" s="84">
        <v>5</v>
      </c>
      <c r="O295" s="1" t="s">
        <v>1454</v>
      </c>
    </row>
    <row r="296" spans="1:15" s="2" customFormat="1" ht="99.95" customHeight="1" x14ac:dyDescent="0.25">
      <c r="A296" s="1">
        <v>292</v>
      </c>
      <c r="B296" s="1" t="s">
        <v>289</v>
      </c>
      <c r="C296" s="25" t="s">
        <v>900</v>
      </c>
      <c r="D296" s="93" t="s">
        <v>1321</v>
      </c>
      <c r="E296" s="29" t="s">
        <v>1183</v>
      </c>
      <c r="F296" s="82">
        <v>3</v>
      </c>
      <c r="G296" s="86">
        <v>2</v>
      </c>
      <c r="H296" s="82">
        <v>4</v>
      </c>
      <c r="I296" s="85">
        <v>2</v>
      </c>
      <c r="J296" s="85">
        <v>3</v>
      </c>
      <c r="K296" s="85">
        <v>4</v>
      </c>
      <c r="L296" s="84">
        <v>3</v>
      </c>
      <c r="M296" s="84">
        <v>2</v>
      </c>
      <c r="N296" s="84">
        <v>5</v>
      </c>
      <c r="O296" s="1" t="s">
        <v>1454</v>
      </c>
    </row>
    <row r="297" spans="1:15" s="2" customFormat="1" ht="99.95" customHeight="1" x14ac:dyDescent="0.25">
      <c r="A297" s="1">
        <v>293</v>
      </c>
      <c r="B297" s="1" t="s">
        <v>290</v>
      </c>
      <c r="C297" s="25" t="s">
        <v>2190</v>
      </c>
      <c r="D297" s="93" t="s">
        <v>1322</v>
      </c>
      <c r="E297" s="29" t="s">
        <v>1184</v>
      </c>
      <c r="F297" s="82">
        <v>2</v>
      </c>
      <c r="G297" s="86">
        <v>3</v>
      </c>
      <c r="H297" s="82">
        <v>4</v>
      </c>
      <c r="I297" s="85">
        <v>2</v>
      </c>
      <c r="J297" s="85">
        <v>3</v>
      </c>
      <c r="K297" s="85">
        <v>5</v>
      </c>
      <c r="L297" s="84">
        <v>3</v>
      </c>
      <c r="M297" s="84">
        <v>3</v>
      </c>
      <c r="N297" s="84">
        <v>5</v>
      </c>
      <c r="O297" s="1" t="s">
        <v>1454</v>
      </c>
    </row>
    <row r="298" spans="1:15" s="2" customFormat="1" ht="99.95" customHeight="1" x14ac:dyDescent="0.25">
      <c r="A298" s="1">
        <v>294</v>
      </c>
      <c r="B298" s="1" t="s">
        <v>291</v>
      </c>
      <c r="C298" s="25" t="s">
        <v>1185</v>
      </c>
      <c r="D298" s="93" t="s">
        <v>1323</v>
      </c>
      <c r="E298" s="29" t="s">
        <v>901</v>
      </c>
      <c r="F298" s="76">
        <v>3</v>
      </c>
      <c r="G298" s="86">
        <v>1</v>
      </c>
      <c r="H298" s="82">
        <v>5</v>
      </c>
      <c r="I298" s="85">
        <v>4</v>
      </c>
      <c r="J298" s="85">
        <v>1</v>
      </c>
      <c r="K298" s="85">
        <v>4</v>
      </c>
      <c r="L298" s="84">
        <v>3</v>
      </c>
      <c r="M298" s="84">
        <v>1</v>
      </c>
      <c r="N298" s="84">
        <v>4</v>
      </c>
      <c r="O298" s="1" t="s">
        <v>1454</v>
      </c>
    </row>
    <row r="299" spans="1:15" s="2" customFormat="1" ht="99.95" customHeight="1" x14ac:dyDescent="0.25">
      <c r="A299" s="1">
        <v>295</v>
      </c>
      <c r="B299" s="1" t="s">
        <v>292</v>
      </c>
      <c r="C299" s="25" t="s">
        <v>1186</v>
      </c>
      <c r="D299" s="93" t="s">
        <v>1324</v>
      </c>
      <c r="E299" s="28" t="s">
        <v>2191</v>
      </c>
      <c r="F299" s="76">
        <v>4</v>
      </c>
      <c r="G299" s="86">
        <v>2</v>
      </c>
      <c r="H299" s="82">
        <v>4</v>
      </c>
      <c r="I299" s="85">
        <v>3</v>
      </c>
      <c r="J299" s="85">
        <v>2</v>
      </c>
      <c r="K299" s="85">
        <v>4</v>
      </c>
      <c r="L299" s="84">
        <v>4</v>
      </c>
      <c r="M299" s="84">
        <v>2</v>
      </c>
      <c r="N299" s="84">
        <v>4</v>
      </c>
      <c r="O299" s="1" t="s">
        <v>1454</v>
      </c>
    </row>
    <row r="300" spans="1:15" s="2" customFormat="1" ht="99.95" customHeight="1" x14ac:dyDescent="0.25">
      <c r="A300" s="1">
        <v>296</v>
      </c>
      <c r="B300" s="1" t="s">
        <v>293</v>
      </c>
      <c r="C300" s="25" t="s">
        <v>902</v>
      </c>
      <c r="D300" s="93" t="s">
        <v>1325</v>
      </c>
      <c r="E300" s="29" t="s">
        <v>1187</v>
      </c>
      <c r="F300" s="76">
        <v>2</v>
      </c>
      <c r="G300" s="86">
        <v>4</v>
      </c>
      <c r="H300" s="82">
        <v>4</v>
      </c>
      <c r="I300" s="85">
        <v>2</v>
      </c>
      <c r="J300" s="85">
        <v>3</v>
      </c>
      <c r="K300" s="85">
        <v>5</v>
      </c>
      <c r="L300" s="84">
        <v>2</v>
      </c>
      <c r="M300" s="84">
        <v>3</v>
      </c>
      <c r="N300" s="84">
        <v>5</v>
      </c>
      <c r="O300" s="1" t="s">
        <v>1454</v>
      </c>
    </row>
    <row r="301" spans="1:15" s="2" customFormat="1" ht="99.95" customHeight="1" x14ac:dyDescent="0.25">
      <c r="A301" s="1">
        <v>297</v>
      </c>
      <c r="B301" s="1" t="s">
        <v>294</v>
      </c>
      <c r="C301" s="25" t="s">
        <v>2192</v>
      </c>
      <c r="D301" s="93" t="s">
        <v>2193</v>
      </c>
      <c r="E301" s="29" t="s">
        <v>1580</v>
      </c>
      <c r="F301" s="76">
        <v>2</v>
      </c>
      <c r="G301" s="86">
        <v>3</v>
      </c>
      <c r="H301" s="82">
        <v>5</v>
      </c>
      <c r="I301" s="85">
        <v>2</v>
      </c>
      <c r="J301" s="85">
        <v>3</v>
      </c>
      <c r="K301" s="85">
        <v>5</v>
      </c>
      <c r="L301" s="84">
        <v>3</v>
      </c>
      <c r="M301" s="84">
        <v>3</v>
      </c>
      <c r="N301" s="84">
        <v>5</v>
      </c>
      <c r="O301" s="1" t="s">
        <v>1454</v>
      </c>
    </row>
    <row r="302" spans="1:15" s="2" customFormat="1" ht="99.95" customHeight="1" x14ac:dyDescent="0.25">
      <c r="A302" s="1">
        <v>298</v>
      </c>
      <c r="B302" s="1" t="s">
        <v>295</v>
      </c>
      <c r="C302" s="25" t="s">
        <v>903</v>
      </c>
      <c r="D302" s="93" t="s">
        <v>1326</v>
      </c>
      <c r="E302" s="29" t="s">
        <v>1297</v>
      </c>
      <c r="F302" s="76">
        <v>2</v>
      </c>
      <c r="G302" s="80">
        <v>1</v>
      </c>
      <c r="H302" s="82">
        <v>5</v>
      </c>
      <c r="I302" s="79">
        <v>3</v>
      </c>
      <c r="J302" s="79">
        <v>1</v>
      </c>
      <c r="K302" s="79">
        <v>5</v>
      </c>
      <c r="L302" s="78">
        <v>3</v>
      </c>
      <c r="M302" s="78">
        <v>1</v>
      </c>
      <c r="N302" s="84">
        <v>5</v>
      </c>
      <c r="O302" s="1" t="s">
        <v>1454</v>
      </c>
    </row>
    <row r="303" spans="1:15" s="2" customFormat="1" ht="99.95" customHeight="1" x14ac:dyDescent="0.25">
      <c r="A303" s="1">
        <v>299</v>
      </c>
      <c r="B303" s="1" t="s">
        <v>296</v>
      </c>
      <c r="C303" s="25" t="s">
        <v>904</v>
      </c>
      <c r="D303" s="93" t="s">
        <v>1327</v>
      </c>
      <c r="E303" s="29" t="s">
        <v>1298</v>
      </c>
      <c r="F303" s="76">
        <v>3</v>
      </c>
      <c r="G303" s="80">
        <v>1</v>
      </c>
      <c r="H303" s="82">
        <v>5</v>
      </c>
      <c r="I303" s="79">
        <v>3</v>
      </c>
      <c r="J303" s="79">
        <v>1</v>
      </c>
      <c r="K303" s="79">
        <v>4</v>
      </c>
      <c r="L303" s="78">
        <v>2</v>
      </c>
      <c r="M303" s="78">
        <v>1</v>
      </c>
      <c r="N303" s="84">
        <v>5</v>
      </c>
      <c r="O303" s="1" t="s">
        <v>1454</v>
      </c>
    </row>
    <row r="304" spans="1:15" s="2" customFormat="1" ht="99.95" customHeight="1" x14ac:dyDescent="0.25">
      <c r="A304" s="1">
        <v>300</v>
      </c>
      <c r="B304" s="1" t="s">
        <v>297</v>
      </c>
      <c r="C304" s="25" t="s">
        <v>905</v>
      </c>
      <c r="D304" s="93" t="s">
        <v>1332</v>
      </c>
      <c r="E304" s="29" t="s">
        <v>1581</v>
      </c>
      <c r="F304" s="76">
        <v>3</v>
      </c>
      <c r="G304" s="80">
        <v>1</v>
      </c>
      <c r="H304" s="82">
        <v>4</v>
      </c>
      <c r="I304" s="79">
        <v>2</v>
      </c>
      <c r="J304" s="79">
        <v>1</v>
      </c>
      <c r="K304" s="79">
        <v>5</v>
      </c>
      <c r="L304" s="78">
        <v>3</v>
      </c>
      <c r="M304" s="78">
        <v>1</v>
      </c>
      <c r="N304" s="84">
        <v>5</v>
      </c>
      <c r="O304" s="1" t="s">
        <v>1454</v>
      </c>
    </row>
    <row r="305" spans="1:15" s="2" customFormat="1" ht="99.95" customHeight="1" x14ac:dyDescent="0.25">
      <c r="A305" s="1">
        <v>301</v>
      </c>
      <c r="B305" s="1" t="s">
        <v>298</v>
      </c>
      <c r="C305" s="25" t="s">
        <v>906</v>
      </c>
      <c r="D305" s="93" t="s">
        <v>1329</v>
      </c>
      <c r="E305" s="29" t="s">
        <v>1299</v>
      </c>
      <c r="F305" s="76">
        <v>4</v>
      </c>
      <c r="G305" s="80">
        <v>2</v>
      </c>
      <c r="H305" s="82">
        <v>4</v>
      </c>
      <c r="I305" s="79">
        <v>3</v>
      </c>
      <c r="J305" s="79">
        <v>2</v>
      </c>
      <c r="K305" s="79">
        <v>5</v>
      </c>
      <c r="L305" s="78">
        <v>3</v>
      </c>
      <c r="M305" s="78">
        <v>2</v>
      </c>
      <c r="N305" s="84">
        <v>5</v>
      </c>
      <c r="O305" s="1" t="s">
        <v>1454</v>
      </c>
    </row>
    <row r="306" spans="1:15" s="2" customFormat="1" ht="99.95" customHeight="1" x14ac:dyDescent="0.25">
      <c r="A306" s="1">
        <v>302</v>
      </c>
      <c r="B306" s="1" t="s">
        <v>299</v>
      </c>
      <c r="C306" s="25" t="s">
        <v>1628</v>
      </c>
      <c r="D306" s="93" t="s">
        <v>1328</v>
      </c>
      <c r="E306" s="29" t="s">
        <v>1300</v>
      </c>
      <c r="F306" s="76">
        <v>3</v>
      </c>
      <c r="G306" s="80">
        <v>3</v>
      </c>
      <c r="H306" s="82">
        <v>5</v>
      </c>
      <c r="I306" s="79">
        <v>4</v>
      </c>
      <c r="J306" s="79">
        <v>3</v>
      </c>
      <c r="K306" s="79">
        <v>5</v>
      </c>
      <c r="L306" s="78">
        <v>3</v>
      </c>
      <c r="M306" s="78">
        <v>3</v>
      </c>
      <c r="N306" s="84">
        <v>5</v>
      </c>
      <c r="O306" s="1" t="s">
        <v>1454</v>
      </c>
    </row>
    <row r="307" spans="1:15" s="2" customFormat="1" ht="99.95" customHeight="1" x14ac:dyDescent="0.25">
      <c r="A307" s="1">
        <v>303</v>
      </c>
      <c r="B307" s="1" t="s">
        <v>300</v>
      </c>
      <c r="C307" s="25" t="s">
        <v>907</v>
      </c>
      <c r="D307" s="93" t="s">
        <v>1330</v>
      </c>
      <c r="E307" s="29" t="s">
        <v>1582</v>
      </c>
      <c r="F307" s="76">
        <v>3</v>
      </c>
      <c r="G307" s="80">
        <v>2</v>
      </c>
      <c r="H307" s="82">
        <v>4</v>
      </c>
      <c r="I307" s="79">
        <v>3</v>
      </c>
      <c r="J307" s="79">
        <v>2</v>
      </c>
      <c r="K307" s="79">
        <v>5</v>
      </c>
      <c r="L307" s="78">
        <v>3</v>
      </c>
      <c r="M307" s="78">
        <v>2</v>
      </c>
      <c r="N307" s="84">
        <v>5</v>
      </c>
      <c r="O307" s="1" t="s">
        <v>1454</v>
      </c>
    </row>
    <row r="308" spans="1:15" s="2" customFormat="1" ht="99.95" customHeight="1" x14ac:dyDescent="0.25">
      <c r="A308" s="1">
        <v>304</v>
      </c>
      <c r="B308" s="1" t="s">
        <v>301</v>
      </c>
      <c r="C308" s="25" t="s">
        <v>908</v>
      </c>
      <c r="D308" s="93" t="s">
        <v>1331</v>
      </c>
      <c r="E308" s="29" t="s">
        <v>1301</v>
      </c>
      <c r="F308" s="76">
        <v>3</v>
      </c>
      <c r="G308" s="80">
        <v>1</v>
      </c>
      <c r="H308" s="82">
        <v>5</v>
      </c>
      <c r="I308" s="79">
        <v>3</v>
      </c>
      <c r="J308" s="79">
        <v>1</v>
      </c>
      <c r="K308" s="79">
        <v>4</v>
      </c>
      <c r="L308" s="78">
        <v>3</v>
      </c>
      <c r="M308" s="78">
        <v>1</v>
      </c>
      <c r="N308" s="84">
        <v>5</v>
      </c>
      <c r="O308" s="1" t="s">
        <v>1454</v>
      </c>
    </row>
    <row r="309" spans="1:15" s="2" customFormat="1" ht="99.95" customHeight="1" x14ac:dyDescent="0.25">
      <c r="A309" s="1">
        <v>305</v>
      </c>
      <c r="B309" s="1" t="s">
        <v>302</v>
      </c>
      <c r="C309" s="25" t="s">
        <v>909</v>
      </c>
      <c r="D309" s="93" t="s">
        <v>1333</v>
      </c>
      <c r="E309" s="29" t="s">
        <v>1583</v>
      </c>
      <c r="F309" s="82">
        <v>2</v>
      </c>
      <c r="G309" s="86">
        <v>3</v>
      </c>
      <c r="H309" s="82">
        <v>4</v>
      </c>
      <c r="I309" s="85">
        <v>3</v>
      </c>
      <c r="J309" s="85">
        <v>3</v>
      </c>
      <c r="K309" s="85">
        <v>5</v>
      </c>
      <c r="L309" s="84">
        <v>2</v>
      </c>
      <c r="M309" s="84">
        <v>3</v>
      </c>
      <c r="N309" s="84">
        <v>5</v>
      </c>
      <c r="O309" s="1" t="s">
        <v>1454</v>
      </c>
    </row>
    <row r="310" spans="1:15" s="2" customFormat="1" ht="99.95" customHeight="1" x14ac:dyDescent="0.25">
      <c r="A310" s="1">
        <v>306</v>
      </c>
      <c r="B310" s="1" t="s">
        <v>303</v>
      </c>
      <c r="C310" s="25" t="s">
        <v>910</v>
      </c>
      <c r="D310" s="93" t="s">
        <v>1334</v>
      </c>
      <c r="E310" s="29" t="s">
        <v>1302</v>
      </c>
      <c r="F310" s="82">
        <v>3</v>
      </c>
      <c r="G310" s="86">
        <v>1</v>
      </c>
      <c r="H310" s="82">
        <v>5</v>
      </c>
      <c r="I310" s="85">
        <v>4</v>
      </c>
      <c r="J310" s="85">
        <v>1</v>
      </c>
      <c r="K310" s="85">
        <v>3</v>
      </c>
      <c r="L310" s="84">
        <v>3</v>
      </c>
      <c r="M310" s="84">
        <v>1</v>
      </c>
      <c r="N310" s="84">
        <v>5</v>
      </c>
      <c r="O310" s="1" t="s">
        <v>1454</v>
      </c>
    </row>
    <row r="311" spans="1:15" s="2" customFormat="1" ht="99.95" customHeight="1" x14ac:dyDescent="0.25">
      <c r="A311" s="1">
        <v>307</v>
      </c>
      <c r="B311" s="1" t="s">
        <v>304</v>
      </c>
      <c r="C311" s="25" t="s">
        <v>911</v>
      </c>
      <c r="D311" s="93" t="s">
        <v>1304</v>
      </c>
      <c r="E311" s="29" t="s">
        <v>1303</v>
      </c>
      <c r="F311" s="82">
        <v>4</v>
      </c>
      <c r="G311" s="86">
        <v>3</v>
      </c>
      <c r="H311" s="82">
        <v>4</v>
      </c>
      <c r="I311" s="85">
        <v>3</v>
      </c>
      <c r="J311" s="85">
        <v>3</v>
      </c>
      <c r="K311" s="85">
        <v>5</v>
      </c>
      <c r="L311" s="84">
        <v>3</v>
      </c>
      <c r="M311" s="84">
        <v>3</v>
      </c>
      <c r="N311" s="84">
        <v>5</v>
      </c>
      <c r="O311" s="1" t="s">
        <v>1454</v>
      </c>
    </row>
    <row r="312" spans="1:15" s="2" customFormat="1" ht="99.95" customHeight="1" x14ac:dyDescent="0.25">
      <c r="A312" s="1">
        <v>308</v>
      </c>
      <c r="B312" s="1" t="s">
        <v>305</v>
      </c>
      <c r="C312" s="25" t="s">
        <v>912</v>
      </c>
      <c r="D312" s="93" t="s">
        <v>1305</v>
      </c>
      <c r="E312" s="29" t="s">
        <v>1306</v>
      </c>
      <c r="F312" s="82">
        <v>4</v>
      </c>
      <c r="G312" s="86">
        <v>2</v>
      </c>
      <c r="H312" s="82">
        <v>4</v>
      </c>
      <c r="I312" s="85">
        <v>3</v>
      </c>
      <c r="J312" s="85">
        <v>2</v>
      </c>
      <c r="K312" s="85">
        <v>5</v>
      </c>
      <c r="L312" s="84">
        <v>3</v>
      </c>
      <c r="M312" s="84">
        <v>2</v>
      </c>
      <c r="N312" s="84">
        <v>5</v>
      </c>
      <c r="O312" s="1" t="s">
        <v>1454</v>
      </c>
    </row>
    <row r="313" spans="1:15" s="2" customFormat="1" ht="99.95" customHeight="1" x14ac:dyDescent="0.25">
      <c r="A313" s="1">
        <v>309</v>
      </c>
      <c r="B313" s="1" t="s">
        <v>306</v>
      </c>
      <c r="C313" s="25" t="s">
        <v>913</v>
      </c>
      <c r="D313" s="93" t="s">
        <v>1307</v>
      </c>
      <c r="E313" s="29" t="s">
        <v>1629</v>
      </c>
      <c r="F313" s="82">
        <v>3</v>
      </c>
      <c r="G313" s="86">
        <v>3</v>
      </c>
      <c r="H313" s="82">
        <v>5</v>
      </c>
      <c r="I313" s="85">
        <v>3</v>
      </c>
      <c r="J313" s="85">
        <v>3</v>
      </c>
      <c r="K313" s="85">
        <v>5</v>
      </c>
      <c r="L313" s="84">
        <v>3</v>
      </c>
      <c r="M313" s="84">
        <v>3</v>
      </c>
      <c r="N313" s="84">
        <v>5</v>
      </c>
      <c r="O313" s="1" t="s">
        <v>1454</v>
      </c>
    </row>
    <row r="314" spans="1:15" s="2" customFormat="1" ht="99.95" customHeight="1" x14ac:dyDescent="0.25">
      <c r="A314" s="1">
        <v>310</v>
      </c>
      <c r="B314" s="1" t="s">
        <v>307</v>
      </c>
      <c r="C314" s="25" t="s">
        <v>914</v>
      </c>
      <c r="D314" s="93" t="s">
        <v>1308</v>
      </c>
      <c r="E314" s="29" t="s">
        <v>1630</v>
      </c>
      <c r="F314" s="82">
        <v>3</v>
      </c>
      <c r="G314" s="86">
        <v>2</v>
      </c>
      <c r="H314" s="82">
        <v>4</v>
      </c>
      <c r="I314" s="85">
        <v>3</v>
      </c>
      <c r="J314" s="85">
        <v>2</v>
      </c>
      <c r="K314" s="85">
        <v>5</v>
      </c>
      <c r="L314" s="84">
        <v>3</v>
      </c>
      <c r="M314" s="84">
        <v>2</v>
      </c>
      <c r="N314" s="84">
        <v>5</v>
      </c>
      <c r="O314" s="1" t="s">
        <v>1454</v>
      </c>
    </row>
    <row r="315" spans="1:15" s="2" customFormat="1" ht="99.95" customHeight="1" x14ac:dyDescent="0.25">
      <c r="A315" s="1">
        <v>311</v>
      </c>
      <c r="B315" s="1" t="s">
        <v>308</v>
      </c>
      <c r="C315" s="25" t="s">
        <v>915</v>
      </c>
      <c r="D315" s="93" t="s">
        <v>1335</v>
      </c>
      <c r="E315" s="29" t="s">
        <v>1631</v>
      </c>
      <c r="F315" s="82">
        <v>3</v>
      </c>
      <c r="G315" s="86">
        <v>1</v>
      </c>
      <c r="H315" s="82">
        <v>4</v>
      </c>
      <c r="I315" s="85">
        <v>2</v>
      </c>
      <c r="J315" s="85">
        <v>1</v>
      </c>
      <c r="K315" s="85">
        <v>5</v>
      </c>
      <c r="L315" s="84">
        <v>3</v>
      </c>
      <c r="M315" s="84">
        <v>1</v>
      </c>
      <c r="N315" s="84">
        <v>4</v>
      </c>
      <c r="O315" s="1" t="s">
        <v>1454</v>
      </c>
    </row>
    <row r="316" spans="1:15" s="2" customFormat="1" ht="99.95" customHeight="1" x14ac:dyDescent="0.25">
      <c r="A316" s="1">
        <v>312</v>
      </c>
      <c r="B316" s="1" t="s">
        <v>309</v>
      </c>
      <c r="C316" s="25" t="s">
        <v>916</v>
      </c>
      <c r="D316" s="93" t="s">
        <v>1309</v>
      </c>
      <c r="E316" s="29" t="s">
        <v>1632</v>
      </c>
      <c r="F316" s="82">
        <v>3</v>
      </c>
      <c r="G316" s="86">
        <v>1</v>
      </c>
      <c r="H316" s="82">
        <v>4</v>
      </c>
      <c r="I316" s="85">
        <v>3</v>
      </c>
      <c r="J316" s="85">
        <v>1</v>
      </c>
      <c r="K316" s="85">
        <v>5</v>
      </c>
      <c r="L316" s="84">
        <v>3</v>
      </c>
      <c r="M316" s="84">
        <v>1</v>
      </c>
      <c r="N316" s="84">
        <v>4</v>
      </c>
      <c r="O316" s="1" t="s">
        <v>1454</v>
      </c>
    </row>
    <row r="317" spans="1:15" s="2" customFormat="1" ht="99.95" customHeight="1" x14ac:dyDescent="0.25">
      <c r="A317" s="1">
        <v>313</v>
      </c>
      <c r="B317" s="1" t="s">
        <v>310</v>
      </c>
      <c r="C317" s="25" t="s">
        <v>1311</v>
      </c>
      <c r="D317" s="93" t="s">
        <v>1310</v>
      </c>
      <c r="E317" s="29" t="s">
        <v>917</v>
      </c>
      <c r="F317" s="82">
        <v>3</v>
      </c>
      <c r="G317" s="86">
        <v>1</v>
      </c>
      <c r="H317" s="82">
        <v>5</v>
      </c>
      <c r="I317" s="85">
        <v>2</v>
      </c>
      <c r="J317" s="85">
        <v>1</v>
      </c>
      <c r="K317" s="85">
        <v>5</v>
      </c>
      <c r="L317" s="84">
        <v>3</v>
      </c>
      <c r="M317" s="84">
        <v>1</v>
      </c>
      <c r="N317" s="84">
        <v>5</v>
      </c>
      <c r="O317" s="1" t="s">
        <v>1454</v>
      </c>
    </row>
    <row r="318" spans="1:15" s="2" customFormat="1" ht="99.95" customHeight="1" x14ac:dyDescent="0.25">
      <c r="A318" s="1">
        <v>314</v>
      </c>
      <c r="B318" s="1" t="s">
        <v>311</v>
      </c>
      <c r="C318" s="25" t="s">
        <v>918</v>
      </c>
      <c r="D318" s="93" t="s">
        <v>1313</v>
      </c>
      <c r="E318" s="29" t="s">
        <v>1312</v>
      </c>
      <c r="F318" s="82">
        <v>3</v>
      </c>
      <c r="G318" s="86">
        <v>1</v>
      </c>
      <c r="H318" s="82">
        <v>5</v>
      </c>
      <c r="I318" s="85">
        <v>4</v>
      </c>
      <c r="J318" s="85">
        <v>1</v>
      </c>
      <c r="K318" s="85">
        <v>4</v>
      </c>
      <c r="L318" s="84">
        <v>3</v>
      </c>
      <c r="M318" s="84">
        <v>1</v>
      </c>
      <c r="N318" s="84">
        <v>5</v>
      </c>
      <c r="O318" s="1" t="s">
        <v>1454</v>
      </c>
    </row>
    <row r="319" spans="1:15" s="2" customFormat="1" ht="99.95" customHeight="1" x14ac:dyDescent="0.25">
      <c r="A319" s="1">
        <v>315</v>
      </c>
      <c r="B319" s="1" t="s">
        <v>312</v>
      </c>
      <c r="C319" s="25" t="s">
        <v>2194</v>
      </c>
      <c r="D319" s="93" t="s">
        <v>1336</v>
      </c>
      <c r="E319" s="29" t="s">
        <v>1387</v>
      </c>
      <c r="F319" s="82">
        <v>2</v>
      </c>
      <c r="G319" s="86">
        <v>2</v>
      </c>
      <c r="H319" s="82">
        <v>5</v>
      </c>
      <c r="I319" s="85">
        <v>2</v>
      </c>
      <c r="J319" s="85">
        <v>2</v>
      </c>
      <c r="K319" s="85">
        <v>5</v>
      </c>
      <c r="L319" s="84">
        <v>2</v>
      </c>
      <c r="M319" s="84">
        <v>3</v>
      </c>
      <c r="N319" s="84">
        <v>5</v>
      </c>
      <c r="O319" s="1" t="s">
        <v>1454</v>
      </c>
    </row>
    <row r="320" spans="1:15" s="2" customFormat="1" ht="99.95" customHeight="1" x14ac:dyDescent="0.25">
      <c r="A320" s="1">
        <v>316</v>
      </c>
      <c r="B320" s="1" t="s">
        <v>313</v>
      </c>
      <c r="C320" s="25" t="s">
        <v>919</v>
      </c>
      <c r="D320" s="93" t="s">
        <v>1337</v>
      </c>
      <c r="E320" s="29" t="s">
        <v>1388</v>
      </c>
      <c r="F320" s="76">
        <v>2</v>
      </c>
      <c r="G320" s="80">
        <v>3</v>
      </c>
      <c r="H320" s="82">
        <v>5</v>
      </c>
      <c r="I320" s="79">
        <v>2</v>
      </c>
      <c r="J320" s="79">
        <v>3</v>
      </c>
      <c r="K320" s="79">
        <v>5</v>
      </c>
      <c r="L320" s="78">
        <v>2</v>
      </c>
      <c r="M320" s="78">
        <v>3</v>
      </c>
      <c r="N320" s="84">
        <v>5</v>
      </c>
      <c r="O320" s="1" t="s">
        <v>1454</v>
      </c>
    </row>
    <row r="321" spans="1:15" s="2" customFormat="1" ht="99.95" customHeight="1" x14ac:dyDescent="0.25">
      <c r="A321" s="1">
        <v>317</v>
      </c>
      <c r="B321" s="1" t="s">
        <v>314</v>
      </c>
      <c r="C321" s="25" t="s">
        <v>920</v>
      </c>
      <c r="D321" s="93" t="s">
        <v>1338</v>
      </c>
      <c r="E321" s="29" t="s">
        <v>1389</v>
      </c>
      <c r="F321" s="76">
        <v>4</v>
      </c>
      <c r="G321" s="80">
        <v>3</v>
      </c>
      <c r="H321" s="82">
        <v>4</v>
      </c>
      <c r="I321" s="79">
        <v>3</v>
      </c>
      <c r="J321" s="79">
        <v>3</v>
      </c>
      <c r="K321" s="79">
        <v>5</v>
      </c>
      <c r="L321" s="78">
        <v>3</v>
      </c>
      <c r="M321" s="78">
        <v>3</v>
      </c>
      <c r="N321" s="84">
        <v>5</v>
      </c>
      <c r="O321" s="1" t="s">
        <v>1454</v>
      </c>
    </row>
    <row r="322" spans="1:15" s="2" customFormat="1" ht="99.95" customHeight="1" x14ac:dyDescent="0.25">
      <c r="A322" s="1">
        <v>318</v>
      </c>
      <c r="B322" s="1" t="s">
        <v>315</v>
      </c>
      <c r="C322" s="25" t="s">
        <v>921</v>
      </c>
      <c r="D322" s="93" t="s">
        <v>1339</v>
      </c>
      <c r="E322" s="29" t="s">
        <v>1584</v>
      </c>
      <c r="F322" s="76">
        <v>3</v>
      </c>
      <c r="G322" s="80">
        <v>1</v>
      </c>
      <c r="H322" s="82">
        <v>5</v>
      </c>
      <c r="I322" s="79">
        <v>3</v>
      </c>
      <c r="J322" s="79">
        <v>1</v>
      </c>
      <c r="K322" s="79">
        <v>4</v>
      </c>
      <c r="L322" s="78">
        <v>3</v>
      </c>
      <c r="M322" s="78">
        <v>1</v>
      </c>
      <c r="N322" s="84">
        <v>5</v>
      </c>
      <c r="O322" s="1" t="s">
        <v>1454</v>
      </c>
    </row>
    <row r="323" spans="1:15" s="2" customFormat="1" ht="99.95" customHeight="1" x14ac:dyDescent="0.25">
      <c r="A323" s="1">
        <v>319</v>
      </c>
      <c r="B323" s="1" t="s">
        <v>316</v>
      </c>
      <c r="C323" s="25" t="s">
        <v>922</v>
      </c>
      <c r="D323" s="93" t="s">
        <v>1340</v>
      </c>
      <c r="E323" s="29" t="s">
        <v>1390</v>
      </c>
      <c r="F323" s="76">
        <v>3</v>
      </c>
      <c r="G323" s="80">
        <v>1</v>
      </c>
      <c r="H323" s="82">
        <v>4</v>
      </c>
      <c r="I323" s="79">
        <v>4</v>
      </c>
      <c r="J323" s="79">
        <v>1</v>
      </c>
      <c r="K323" s="79">
        <v>4</v>
      </c>
      <c r="L323" s="78">
        <v>3</v>
      </c>
      <c r="M323" s="78">
        <v>1</v>
      </c>
      <c r="N323" s="84">
        <v>5</v>
      </c>
      <c r="O323" s="1" t="s">
        <v>1454</v>
      </c>
    </row>
    <row r="324" spans="1:15" s="2" customFormat="1" ht="99.95" customHeight="1" x14ac:dyDescent="0.25">
      <c r="A324" s="1">
        <v>320</v>
      </c>
      <c r="B324" s="1" t="s">
        <v>317</v>
      </c>
      <c r="C324" s="25" t="s">
        <v>923</v>
      </c>
      <c r="D324" s="93" t="s">
        <v>1341</v>
      </c>
      <c r="E324" s="29" t="s">
        <v>1391</v>
      </c>
      <c r="F324" s="76">
        <v>3</v>
      </c>
      <c r="G324" s="80">
        <v>3</v>
      </c>
      <c r="H324" s="82">
        <v>5</v>
      </c>
      <c r="I324" s="79">
        <v>3</v>
      </c>
      <c r="J324" s="79">
        <v>3</v>
      </c>
      <c r="K324" s="79">
        <v>4</v>
      </c>
      <c r="L324" s="78">
        <v>2</v>
      </c>
      <c r="M324" s="78">
        <v>3</v>
      </c>
      <c r="N324" s="84">
        <v>5</v>
      </c>
      <c r="O324" s="1" t="s">
        <v>1454</v>
      </c>
    </row>
    <row r="325" spans="1:15" s="2" customFormat="1" ht="99.95" customHeight="1" x14ac:dyDescent="0.25">
      <c r="A325" s="1">
        <v>321</v>
      </c>
      <c r="B325" s="1" t="s">
        <v>318</v>
      </c>
      <c r="C325" s="25" t="s">
        <v>2195</v>
      </c>
      <c r="D325" s="93" t="s">
        <v>1342</v>
      </c>
      <c r="E325" s="29" t="s">
        <v>1392</v>
      </c>
      <c r="F325" s="76">
        <v>2</v>
      </c>
      <c r="G325" s="80">
        <v>2</v>
      </c>
      <c r="H325" s="82">
        <v>4</v>
      </c>
      <c r="I325" s="79">
        <v>2</v>
      </c>
      <c r="J325" s="79">
        <v>2</v>
      </c>
      <c r="K325" s="79">
        <v>4</v>
      </c>
      <c r="L325" s="78">
        <v>2</v>
      </c>
      <c r="M325" s="78">
        <v>2</v>
      </c>
      <c r="N325" s="84">
        <v>5</v>
      </c>
      <c r="O325" s="1" t="s">
        <v>1454</v>
      </c>
    </row>
    <row r="326" spans="1:15" s="2" customFormat="1" ht="99.95" customHeight="1" x14ac:dyDescent="0.25">
      <c r="A326" s="1">
        <v>322</v>
      </c>
      <c r="B326" s="1" t="s">
        <v>319</v>
      </c>
      <c r="C326" s="25" t="s">
        <v>924</v>
      </c>
      <c r="D326" s="93" t="s">
        <v>1343</v>
      </c>
      <c r="E326" s="29" t="s">
        <v>1393</v>
      </c>
      <c r="F326" s="76">
        <v>3</v>
      </c>
      <c r="G326" s="80">
        <v>1</v>
      </c>
      <c r="H326" s="82">
        <v>5</v>
      </c>
      <c r="I326" s="79">
        <v>4</v>
      </c>
      <c r="J326" s="79">
        <v>1</v>
      </c>
      <c r="K326" s="79">
        <v>4</v>
      </c>
      <c r="L326" s="78">
        <v>3</v>
      </c>
      <c r="M326" s="78">
        <v>1</v>
      </c>
      <c r="N326" s="84">
        <v>5</v>
      </c>
      <c r="O326" s="1" t="s">
        <v>1454</v>
      </c>
    </row>
    <row r="327" spans="1:15" s="2" customFormat="1" ht="99.95" customHeight="1" x14ac:dyDescent="0.25">
      <c r="A327" s="1">
        <v>323</v>
      </c>
      <c r="B327" s="1" t="s">
        <v>320</v>
      </c>
      <c r="C327" s="25" t="s">
        <v>2196</v>
      </c>
      <c r="D327" s="93" t="s">
        <v>1344</v>
      </c>
      <c r="E327" s="29" t="s">
        <v>1394</v>
      </c>
      <c r="F327" s="76">
        <v>2</v>
      </c>
      <c r="G327" s="80">
        <v>3</v>
      </c>
      <c r="H327" s="82">
        <v>5</v>
      </c>
      <c r="I327" s="79">
        <v>4</v>
      </c>
      <c r="J327" s="79">
        <v>3</v>
      </c>
      <c r="K327" s="79">
        <v>4</v>
      </c>
      <c r="L327" s="78">
        <v>3</v>
      </c>
      <c r="M327" s="78">
        <v>3</v>
      </c>
      <c r="N327" s="84">
        <v>5</v>
      </c>
      <c r="O327" s="1" t="s">
        <v>1454</v>
      </c>
    </row>
    <row r="328" spans="1:15" s="2" customFormat="1" ht="99.95" customHeight="1" x14ac:dyDescent="0.25">
      <c r="A328" s="1">
        <v>324</v>
      </c>
      <c r="B328" s="1" t="s">
        <v>321</v>
      </c>
      <c r="C328" s="25" t="s">
        <v>925</v>
      </c>
      <c r="D328" s="93" t="s">
        <v>1345</v>
      </c>
      <c r="E328" s="29" t="s">
        <v>1395</v>
      </c>
      <c r="F328" s="76">
        <v>3</v>
      </c>
      <c r="G328" s="80">
        <v>3</v>
      </c>
      <c r="H328" s="82">
        <v>5</v>
      </c>
      <c r="I328" s="79">
        <v>2</v>
      </c>
      <c r="J328" s="79">
        <v>3</v>
      </c>
      <c r="K328" s="79">
        <v>5</v>
      </c>
      <c r="L328" s="78">
        <v>3</v>
      </c>
      <c r="M328" s="78">
        <v>3</v>
      </c>
      <c r="N328" s="84">
        <v>4</v>
      </c>
      <c r="O328" s="1" t="s">
        <v>1454</v>
      </c>
    </row>
    <row r="329" spans="1:15" s="2" customFormat="1" ht="99.95" customHeight="1" x14ac:dyDescent="0.25">
      <c r="A329" s="1">
        <v>325</v>
      </c>
      <c r="B329" s="1" t="s">
        <v>322</v>
      </c>
      <c r="C329" s="25" t="s">
        <v>2197</v>
      </c>
      <c r="D329" s="93" t="s">
        <v>1346</v>
      </c>
      <c r="E329" s="29" t="s">
        <v>1585</v>
      </c>
      <c r="F329" s="76">
        <v>2</v>
      </c>
      <c r="G329" s="80">
        <v>2</v>
      </c>
      <c r="H329" s="82">
        <v>5</v>
      </c>
      <c r="I329" s="79">
        <v>2</v>
      </c>
      <c r="J329" s="79">
        <v>2</v>
      </c>
      <c r="K329" s="79">
        <v>4</v>
      </c>
      <c r="L329" s="78">
        <v>2</v>
      </c>
      <c r="M329" s="78">
        <v>2</v>
      </c>
      <c r="N329" s="84">
        <v>5</v>
      </c>
      <c r="O329" s="1" t="s">
        <v>1454</v>
      </c>
    </row>
    <row r="330" spans="1:15" s="2" customFormat="1" ht="99.95" customHeight="1" x14ac:dyDescent="0.25">
      <c r="A330" s="1">
        <v>326</v>
      </c>
      <c r="B330" s="1" t="s">
        <v>323</v>
      </c>
      <c r="C330" s="25" t="s">
        <v>926</v>
      </c>
      <c r="D330" s="93" t="s">
        <v>1064</v>
      </c>
      <c r="E330" s="29" t="s">
        <v>1586</v>
      </c>
      <c r="F330" s="76">
        <v>3</v>
      </c>
      <c r="G330" s="80">
        <v>3</v>
      </c>
      <c r="H330" s="82">
        <v>4</v>
      </c>
      <c r="I330" s="79">
        <v>3</v>
      </c>
      <c r="J330" s="79">
        <v>3</v>
      </c>
      <c r="K330" s="79">
        <v>5</v>
      </c>
      <c r="L330" s="78">
        <v>3</v>
      </c>
      <c r="M330" s="78">
        <v>3</v>
      </c>
      <c r="N330" s="84">
        <v>4</v>
      </c>
      <c r="O330" s="1" t="s">
        <v>1454</v>
      </c>
    </row>
    <row r="331" spans="1:15" s="2" customFormat="1" ht="99.95" customHeight="1" x14ac:dyDescent="0.25">
      <c r="A331" s="1">
        <v>327</v>
      </c>
      <c r="B331" s="1" t="s">
        <v>324</v>
      </c>
      <c r="C331" s="25" t="s">
        <v>2198</v>
      </c>
      <c r="D331" s="93" t="s">
        <v>1347</v>
      </c>
      <c r="E331" s="29" t="s">
        <v>1587</v>
      </c>
      <c r="F331" s="76">
        <v>2</v>
      </c>
      <c r="G331" s="80">
        <v>3</v>
      </c>
      <c r="H331" s="82">
        <v>5</v>
      </c>
      <c r="I331" s="79">
        <v>3</v>
      </c>
      <c r="J331" s="79">
        <v>3</v>
      </c>
      <c r="K331" s="79">
        <v>4</v>
      </c>
      <c r="L331" s="78">
        <v>2</v>
      </c>
      <c r="M331" s="78">
        <v>3</v>
      </c>
      <c r="N331" s="84">
        <v>5</v>
      </c>
      <c r="O331" s="1" t="s">
        <v>1454</v>
      </c>
    </row>
    <row r="332" spans="1:15" s="2" customFormat="1" ht="99.95" customHeight="1" x14ac:dyDescent="0.25">
      <c r="A332" s="1">
        <v>328</v>
      </c>
      <c r="B332" s="1" t="s">
        <v>325</v>
      </c>
      <c r="C332" s="25" t="s">
        <v>927</v>
      </c>
      <c r="D332" s="93" t="s">
        <v>1348</v>
      </c>
      <c r="E332" s="29" t="s">
        <v>1588</v>
      </c>
      <c r="F332" s="76">
        <v>2</v>
      </c>
      <c r="G332" s="80">
        <v>2</v>
      </c>
      <c r="H332" s="82">
        <v>4</v>
      </c>
      <c r="I332" s="79">
        <v>2</v>
      </c>
      <c r="J332" s="79">
        <v>3</v>
      </c>
      <c r="K332" s="79">
        <v>5</v>
      </c>
      <c r="L332" s="78">
        <v>2</v>
      </c>
      <c r="M332" s="78">
        <v>3</v>
      </c>
      <c r="N332" s="84">
        <v>5</v>
      </c>
      <c r="O332" s="1" t="s">
        <v>1454</v>
      </c>
    </row>
    <row r="333" spans="1:15" s="2" customFormat="1" ht="99.95" customHeight="1" x14ac:dyDescent="0.25">
      <c r="A333" s="1">
        <v>329</v>
      </c>
      <c r="B333" s="1" t="s">
        <v>326</v>
      </c>
      <c r="C333" s="25" t="s">
        <v>928</v>
      </c>
      <c r="D333" s="93" t="s">
        <v>1349</v>
      </c>
      <c r="E333" s="29" t="s">
        <v>1589</v>
      </c>
      <c r="F333" s="76">
        <v>3</v>
      </c>
      <c r="G333" s="80">
        <v>2</v>
      </c>
      <c r="H333" s="82">
        <v>5</v>
      </c>
      <c r="I333" s="79">
        <v>3</v>
      </c>
      <c r="J333" s="79">
        <v>2</v>
      </c>
      <c r="K333" s="79">
        <v>4</v>
      </c>
      <c r="L333" s="78">
        <v>3</v>
      </c>
      <c r="M333" s="78">
        <v>2</v>
      </c>
      <c r="N333" s="84">
        <v>4</v>
      </c>
      <c r="O333" s="1" t="s">
        <v>1454</v>
      </c>
    </row>
    <row r="334" spans="1:15" s="2" customFormat="1" ht="99.95" customHeight="1" x14ac:dyDescent="0.25">
      <c r="A334" s="1">
        <v>330</v>
      </c>
      <c r="B334" s="1" t="s">
        <v>327</v>
      </c>
      <c r="C334" s="25" t="s">
        <v>929</v>
      </c>
      <c r="D334" s="93" t="s">
        <v>1351</v>
      </c>
      <c r="E334" s="29" t="s">
        <v>1590</v>
      </c>
      <c r="F334" s="76">
        <v>3</v>
      </c>
      <c r="G334" s="80">
        <v>1</v>
      </c>
      <c r="H334" s="82">
        <v>5</v>
      </c>
      <c r="I334" s="79">
        <v>3</v>
      </c>
      <c r="J334" s="79">
        <v>1</v>
      </c>
      <c r="K334" s="79">
        <v>4</v>
      </c>
      <c r="L334" s="78">
        <v>3</v>
      </c>
      <c r="M334" s="78">
        <v>1</v>
      </c>
      <c r="N334" s="84">
        <v>5</v>
      </c>
      <c r="O334" s="1" t="s">
        <v>1454</v>
      </c>
    </row>
    <row r="335" spans="1:15" s="2" customFormat="1" ht="99.95" customHeight="1" x14ac:dyDescent="0.25">
      <c r="A335" s="1">
        <v>331</v>
      </c>
      <c r="B335" s="1" t="s">
        <v>328</v>
      </c>
      <c r="C335" s="25" t="s">
        <v>930</v>
      </c>
      <c r="D335" s="93" t="s">
        <v>1352</v>
      </c>
      <c r="E335" s="29" t="s">
        <v>1591</v>
      </c>
      <c r="F335" s="76">
        <v>2</v>
      </c>
      <c r="G335" s="80">
        <v>3</v>
      </c>
      <c r="H335" s="82">
        <v>4</v>
      </c>
      <c r="I335" s="79">
        <v>2</v>
      </c>
      <c r="J335" s="79">
        <v>3</v>
      </c>
      <c r="K335" s="79">
        <v>5</v>
      </c>
      <c r="L335" s="78">
        <v>2</v>
      </c>
      <c r="M335" s="78">
        <v>3</v>
      </c>
      <c r="N335" s="84">
        <v>5</v>
      </c>
      <c r="O335" s="1" t="s">
        <v>1454</v>
      </c>
    </row>
    <row r="336" spans="1:15" s="2" customFormat="1" ht="99.95" customHeight="1" x14ac:dyDescent="0.25">
      <c r="A336" s="1">
        <v>332</v>
      </c>
      <c r="B336" s="1" t="s">
        <v>329</v>
      </c>
      <c r="C336" s="25" t="s">
        <v>2199</v>
      </c>
      <c r="D336" s="93" t="s">
        <v>1353</v>
      </c>
      <c r="E336" s="29" t="s">
        <v>1592</v>
      </c>
      <c r="F336" s="76">
        <v>2</v>
      </c>
      <c r="G336" s="80">
        <v>2</v>
      </c>
      <c r="H336" s="82">
        <v>4</v>
      </c>
      <c r="I336" s="79">
        <v>2</v>
      </c>
      <c r="J336" s="79">
        <v>2</v>
      </c>
      <c r="K336" s="79">
        <v>5</v>
      </c>
      <c r="L336" s="78">
        <v>2</v>
      </c>
      <c r="M336" s="78">
        <v>2</v>
      </c>
      <c r="N336" s="84">
        <v>5</v>
      </c>
      <c r="O336" s="1" t="s">
        <v>1454</v>
      </c>
    </row>
    <row r="337" spans="1:15" s="2" customFormat="1" ht="99.95" customHeight="1" x14ac:dyDescent="0.25">
      <c r="A337" s="1">
        <v>333</v>
      </c>
      <c r="B337" s="1" t="s">
        <v>330</v>
      </c>
      <c r="C337" s="25" t="s">
        <v>888</v>
      </c>
      <c r="D337" s="93" t="s">
        <v>1354</v>
      </c>
      <c r="E337" s="29" t="s">
        <v>1593</v>
      </c>
      <c r="F337" s="76">
        <v>2</v>
      </c>
      <c r="G337" s="80">
        <v>1</v>
      </c>
      <c r="H337" s="82">
        <v>5</v>
      </c>
      <c r="I337" s="79">
        <v>2</v>
      </c>
      <c r="J337" s="79">
        <v>1</v>
      </c>
      <c r="K337" s="79">
        <v>4</v>
      </c>
      <c r="L337" s="78">
        <v>2</v>
      </c>
      <c r="M337" s="78">
        <v>1</v>
      </c>
      <c r="N337" s="84">
        <v>5</v>
      </c>
      <c r="O337" s="1" t="s">
        <v>1454</v>
      </c>
    </row>
    <row r="338" spans="1:15" s="2" customFormat="1" ht="99.95" customHeight="1" x14ac:dyDescent="0.25">
      <c r="A338" s="1">
        <v>334</v>
      </c>
      <c r="B338" s="1" t="s">
        <v>331</v>
      </c>
      <c r="C338" s="25" t="s">
        <v>2200</v>
      </c>
      <c r="D338" s="93" t="s">
        <v>1355</v>
      </c>
      <c r="E338" s="29" t="s">
        <v>1594</v>
      </c>
      <c r="F338" s="76">
        <v>2</v>
      </c>
      <c r="G338" s="80">
        <v>3</v>
      </c>
      <c r="H338" s="82">
        <v>5</v>
      </c>
      <c r="I338" s="79">
        <v>2</v>
      </c>
      <c r="J338" s="79">
        <v>3</v>
      </c>
      <c r="K338" s="79">
        <v>4</v>
      </c>
      <c r="L338" s="78">
        <v>3</v>
      </c>
      <c r="M338" s="78">
        <v>3</v>
      </c>
      <c r="N338" s="84">
        <v>5</v>
      </c>
      <c r="O338" s="1" t="s">
        <v>1454</v>
      </c>
    </row>
    <row r="339" spans="1:15" s="2" customFormat="1" ht="99.95" customHeight="1" x14ac:dyDescent="0.25">
      <c r="A339" s="1">
        <v>335</v>
      </c>
      <c r="B339" s="1" t="s">
        <v>332</v>
      </c>
      <c r="C339" s="25" t="s">
        <v>1595</v>
      </c>
      <c r="D339" s="93" t="s">
        <v>1356</v>
      </c>
      <c r="E339" s="29" t="s">
        <v>1596</v>
      </c>
      <c r="F339" s="76">
        <v>3</v>
      </c>
      <c r="G339" s="80">
        <v>2</v>
      </c>
      <c r="H339" s="82">
        <v>4</v>
      </c>
      <c r="I339" s="79">
        <v>2</v>
      </c>
      <c r="J339" s="79">
        <v>2</v>
      </c>
      <c r="K339" s="79">
        <v>5</v>
      </c>
      <c r="L339" s="78">
        <v>3</v>
      </c>
      <c r="M339" s="78">
        <v>2</v>
      </c>
      <c r="N339" s="84">
        <v>5</v>
      </c>
      <c r="O339" s="1" t="s">
        <v>1454</v>
      </c>
    </row>
    <row r="340" spans="1:15" s="2" customFormat="1" ht="99.95" customHeight="1" x14ac:dyDescent="0.25">
      <c r="A340" s="1">
        <v>336</v>
      </c>
      <c r="B340" s="1" t="s">
        <v>333</v>
      </c>
      <c r="C340" s="25" t="s">
        <v>931</v>
      </c>
      <c r="D340" s="93" t="s">
        <v>1134</v>
      </c>
      <c r="E340" s="29" t="s">
        <v>1597</v>
      </c>
      <c r="F340" s="76">
        <v>3</v>
      </c>
      <c r="G340" s="80">
        <v>1</v>
      </c>
      <c r="H340" s="82">
        <v>5</v>
      </c>
      <c r="I340" s="79">
        <v>2</v>
      </c>
      <c r="J340" s="79">
        <v>1</v>
      </c>
      <c r="K340" s="79">
        <v>4</v>
      </c>
      <c r="L340" s="78">
        <v>3</v>
      </c>
      <c r="M340" s="78">
        <v>1</v>
      </c>
      <c r="N340" s="84">
        <v>5</v>
      </c>
      <c r="O340" s="1" t="s">
        <v>1454</v>
      </c>
    </row>
    <row r="341" spans="1:15" s="2" customFormat="1" ht="99.95" customHeight="1" x14ac:dyDescent="0.25">
      <c r="A341" s="1">
        <v>337</v>
      </c>
      <c r="B341" s="1" t="s">
        <v>334</v>
      </c>
      <c r="C341" s="25" t="s">
        <v>932</v>
      </c>
      <c r="D341" s="93" t="s">
        <v>1357</v>
      </c>
      <c r="E341" s="29" t="s">
        <v>1598</v>
      </c>
      <c r="F341" s="76">
        <v>3</v>
      </c>
      <c r="G341" s="80">
        <v>3</v>
      </c>
      <c r="H341" s="82">
        <v>4</v>
      </c>
      <c r="I341" s="79">
        <v>2</v>
      </c>
      <c r="J341" s="79">
        <v>3</v>
      </c>
      <c r="K341" s="79">
        <v>5</v>
      </c>
      <c r="L341" s="78">
        <v>3</v>
      </c>
      <c r="M341" s="78">
        <v>3</v>
      </c>
      <c r="N341" s="84">
        <v>5</v>
      </c>
      <c r="O341" s="1" t="s">
        <v>1454</v>
      </c>
    </row>
    <row r="342" spans="1:15" s="2" customFormat="1" ht="99.95" customHeight="1" x14ac:dyDescent="0.25">
      <c r="A342" s="1">
        <v>338</v>
      </c>
      <c r="B342" s="1" t="s">
        <v>335</v>
      </c>
      <c r="C342" s="25" t="s">
        <v>933</v>
      </c>
      <c r="D342" s="93" t="s">
        <v>1358</v>
      </c>
      <c r="E342" s="29" t="s">
        <v>1599</v>
      </c>
      <c r="F342" s="76">
        <v>3</v>
      </c>
      <c r="G342" s="80">
        <v>1</v>
      </c>
      <c r="H342" s="82">
        <v>4</v>
      </c>
      <c r="I342" s="79">
        <v>2</v>
      </c>
      <c r="J342" s="79">
        <v>1</v>
      </c>
      <c r="K342" s="79">
        <v>5</v>
      </c>
      <c r="L342" s="78">
        <v>3</v>
      </c>
      <c r="M342" s="78">
        <v>1</v>
      </c>
      <c r="N342" s="84">
        <v>5</v>
      </c>
      <c r="O342" s="1" t="s">
        <v>1454</v>
      </c>
    </row>
    <row r="343" spans="1:15" s="2" customFormat="1" ht="99.95" customHeight="1" x14ac:dyDescent="0.25">
      <c r="A343" s="1">
        <v>339</v>
      </c>
      <c r="B343" s="1" t="s">
        <v>336</v>
      </c>
      <c r="C343" s="25" t="s">
        <v>934</v>
      </c>
      <c r="D343" s="93" t="s">
        <v>1359</v>
      </c>
      <c r="E343" s="29" t="s">
        <v>1600</v>
      </c>
      <c r="F343" s="76">
        <v>3</v>
      </c>
      <c r="G343" s="80">
        <v>1</v>
      </c>
      <c r="H343" s="82">
        <v>5</v>
      </c>
      <c r="I343" s="79">
        <v>3</v>
      </c>
      <c r="J343" s="79">
        <v>1</v>
      </c>
      <c r="K343" s="79">
        <v>4</v>
      </c>
      <c r="L343" s="78">
        <v>3</v>
      </c>
      <c r="M343" s="78">
        <v>1</v>
      </c>
      <c r="N343" s="84">
        <v>5</v>
      </c>
      <c r="O343" s="1" t="s">
        <v>1454</v>
      </c>
    </row>
    <row r="344" spans="1:15" s="2" customFormat="1" ht="99.95" customHeight="1" x14ac:dyDescent="0.25">
      <c r="A344" s="1">
        <v>340</v>
      </c>
      <c r="B344" s="1" t="s">
        <v>337</v>
      </c>
      <c r="C344" s="25" t="s">
        <v>935</v>
      </c>
      <c r="D344" s="93" t="s">
        <v>1360</v>
      </c>
      <c r="E344" s="29" t="s">
        <v>1601</v>
      </c>
      <c r="F344" s="76">
        <v>3</v>
      </c>
      <c r="G344" s="80">
        <v>1</v>
      </c>
      <c r="H344" s="82">
        <v>4</v>
      </c>
      <c r="I344" s="79">
        <v>3</v>
      </c>
      <c r="J344" s="79">
        <v>1</v>
      </c>
      <c r="K344" s="79">
        <v>4</v>
      </c>
      <c r="L344" s="78">
        <v>3</v>
      </c>
      <c r="M344" s="78">
        <v>1</v>
      </c>
      <c r="N344" s="84">
        <v>5</v>
      </c>
      <c r="O344" s="1" t="s">
        <v>1454</v>
      </c>
    </row>
    <row r="345" spans="1:15" s="2" customFormat="1" ht="99.95" customHeight="1" x14ac:dyDescent="0.25">
      <c r="A345" s="1">
        <v>341</v>
      </c>
      <c r="B345" s="34" t="s">
        <v>338</v>
      </c>
      <c r="C345" s="25"/>
      <c r="D345" s="93" t="s">
        <v>1468</v>
      </c>
      <c r="E345" s="29"/>
      <c r="F345" s="76">
        <v>1</v>
      </c>
      <c r="G345" s="80">
        <v>3</v>
      </c>
      <c r="H345" s="82">
        <v>5</v>
      </c>
      <c r="I345" s="79">
        <v>1</v>
      </c>
      <c r="J345" s="79">
        <v>2</v>
      </c>
      <c r="K345" s="79">
        <v>5</v>
      </c>
      <c r="L345" s="78">
        <v>1</v>
      </c>
      <c r="M345" s="78">
        <v>3</v>
      </c>
      <c r="N345" s="84">
        <v>3</v>
      </c>
      <c r="O345" s="1" t="s">
        <v>1454</v>
      </c>
    </row>
    <row r="346" spans="1:15" s="2" customFormat="1" ht="99.95" customHeight="1" x14ac:dyDescent="0.25">
      <c r="A346" s="1">
        <v>342</v>
      </c>
      <c r="B346" s="1" t="s">
        <v>339</v>
      </c>
      <c r="C346" s="25"/>
      <c r="D346" s="93" t="s">
        <v>1469</v>
      </c>
      <c r="E346" s="29"/>
      <c r="F346" s="76">
        <v>1</v>
      </c>
      <c r="G346" s="80">
        <v>3</v>
      </c>
      <c r="H346" s="82">
        <v>5</v>
      </c>
      <c r="I346" s="79">
        <v>1</v>
      </c>
      <c r="J346" s="79">
        <v>3</v>
      </c>
      <c r="K346" s="79">
        <v>5</v>
      </c>
      <c r="L346" s="78">
        <v>1</v>
      </c>
      <c r="M346" s="78">
        <v>3</v>
      </c>
      <c r="N346" s="84">
        <v>5</v>
      </c>
      <c r="O346" s="1" t="s">
        <v>1454</v>
      </c>
    </row>
    <row r="347" spans="1:15" s="2" customFormat="1" ht="99.95" customHeight="1" x14ac:dyDescent="0.25">
      <c r="A347" s="1">
        <v>343</v>
      </c>
      <c r="B347" s="1" t="s">
        <v>340</v>
      </c>
      <c r="C347" s="25"/>
      <c r="D347" s="93" t="s">
        <v>1470</v>
      </c>
      <c r="E347" s="29"/>
      <c r="F347" s="76">
        <v>1</v>
      </c>
      <c r="G347" s="80">
        <v>3</v>
      </c>
      <c r="H347" s="82">
        <v>5</v>
      </c>
      <c r="I347" s="79">
        <v>1</v>
      </c>
      <c r="J347" s="79">
        <v>2</v>
      </c>
      <c r="K347" s="79">
        <v>5</v>
      </c>
      <c r="L347" s="78">
        <v>1</v>
      </c>
      <c r="M347" s="78">
        <v>3</v>
      </c>
      <c r="N347" s="84">
        <v>5</v>
      </c>
      <c r="O347" s="1" t="s">
        <v>1454</v>
      </c>
    </row>
    <row r="348" spans="1:15" s="2" customFormat="1" ht="99.95" customHeight="1" x14ac:dyDescent="0.25">
      <c r="A348" s="1">
        <v>344</v>
      </c>
      <c r="B348" s="1" t="s">
        <v>341</v>
      </c>
      <c r="C348" s="25"/>
      <c r="D348" s="93" t="s">
        <v>1471</v>
      </c>
      <c r="E348" s="29"/>
      <c r="F348" s="76">
        <v>1</v>
      </c>
      <c r="G348" s="80">
        <v>2</v>
      </c>
      <c r="H348" s="82">
        <v>5</v>
      </c>
      <c r="I348" s="79">
        <v>1</v>
      </c>
      <c r="J348" s="79">
        <v>2</v>
      </c>
      <c r="K348" s="79">
        <v>5</v>
      </c>
      <c r="L348" s="78">
        <v>1</v>
      </c>
      <c r="M348" s="78">
        <v>2</v>
      </c>
      <c r="N348" s="84">
        <v>5</v>
      </c>
      <c r="O348" s="1" t="s">
        <v>1454</v>
      </c>
    </row>
    <row r="349" spans="1:15" s="2" customFormat="1" ht="99.95" customHeight="1" x14ac:dyDescent="0.25">
      <c r="A349" s="1">
        <v>345</v>
      </c>
      <c r="B349" s="1" t="s">
        <v>342</v>
      </c>
      <c r="C349" s="25"/>
      <c r="D349" s="93" t="s">
        <v>1472</v>
      </c>
      <c r="E349" s="29"/>
      <c r="F349" s="76">
        <v>1</v>
      </c>
      <c r="G349" s="80">
        <v>3</v>
      </c>
      <c r="H349" s="82">
        <v>5</v>
      </c>
      <c r="I349" s="79">
        <v>1</v>
      </c>
      <c r="J349" s="79">
        <v>2</v>
      </c>
      <c r="K349" s="79">
        <v>5</v>
      </c>
      <c r="L349" s="78">
        <v>1</v>
      </c>
      <c r="M349" s="78">
        <v>3</v>
      </c>
      <c r="N349" s="84">
        <v>5</v>
      </c>
      <c r="O349" s="1" t="s">
        <v>1454</v>
      </c>
    </row>
    <row r="350" spans="1:15" s="2" customFormat="1" ht="99.95" customHeight="1" x14ac:dyDescent="0.25">
      <c r="A350" s="1">
        <v>346</v>
      </c>
      <c r="B350" s="1" t="s">
        <v>343</v>
      </c>
      <c r="C350" s="25"/>
      <c r="D350" s="93" t="s">
        <v>1473</v>
      </c>
      <c r="E350" s="29"/>
      <c r="F350" s="76">
        <v>1</v>
      </c>
      <c r="G350" s="80">
        <v>3</v>
      </c>
      <c r="H350" s="82">
        <v>5</v>
      </c>
      <c r="I350" s="79">
        <v>1</v>
      </c>
      <c r="J350" s="79">
        <v>3</v>
      </c>
      <c r="K350" s="79">
        <v>5</v>
      </c>
      <c r="L350" s="78">
        <v>1</v>
      </c>
      <c r="M350" s="78">
        <v>3</v>
      </c>
      <c r="N350" s="84">
        <v>5</v>
      </c>
      <c r="O350" s="1" t="s">
        <v>1454</v>
      </c>
    </row>
    <row r="351" spans="1:15" s="2" customFormat="1" ht="99.95" customHeight="1" x14ac:dyDescent="0.25">
      <c r="A351" s="1">
        <v>347</v>
      </c>
      <c r="B351" s="1" t="s">
        <v>344</v>
      </c>
      <c r="C351" s="25"/>
      <c r="D351" s="93" t="s">
        <v>1474</v>
      </c>
      <c r="E351" s="29"/>
      <c r="F351" s="76">
        <v>1</v>
      </c>
      <c r="G351" s="80">
        <v>3</v>
      </c>
      <c r="H351" s="82">
        <v>5</v>
      </c>
      <c r="I351" s="79">
        <v>1</v>
      </c>
      <c r="J351" s="79">
        <v>2</v>
      </c>
      <c r="K351" s="79">
        <v>5</v>
      </c>
      <c r="L351" s="78">
        <v>1</v>
      </c>
      <c r="M351" s="78">
        <v>3</v>
      </c>
      <c r="N351" s="84">
        <v>5</v>
      </c>
      <c r="O351" s="1" t="s">
        <v>1454</v>
      </c>
    </row>
    <row r="352" spans="1:15" s="2" customFormat="1" ht="99.95" customHeight="1" x14ac:dyDescent="0.25">
      <c r="A352" s="1">
        <v>348</v>
      </c>
      <c r="B352" s="1" t="s">
        <v>345</v>
      </c>
      <c r="C352" s="25"/>
      <c r="D352" s="93" t="s">
        <v>1475</v>
      </c>
      <c r="E352" s="29"/>
      <c r="F352" s="76">
        <v>1</v>
      </c>
      <c r="G352" s="80">
        <v>2</v>
      </c>
      <c r="H352" s="82">
        <v>5</v>
      </c>
      <c r="I352" s="79">
        <v>1</v>
      </c>
      <c r="J352" s="79">
        <v>2</v>
      </c>
      <c r="K352" s="79">
        <v>5</v>
      </c>
      <c r="L352" s="78">
        <v>1</v>
      </c>
      <c r="M352" s="78">
        <v>2</v>
      </c>
      <c r="N352" s="84">
        <v>5</v>
      </c>
      <c r="O352" s="1" t="s">
        <v>1454</v>
      </c>
    </row>
    <row r="353" spans="1:15" s="2" customFormat="1" ht="99.95" customHeight="1" x14ac:dyDescent="0.25">
      <c r="A353" s="1">
        <v>349</v>
      </c>
      <c r="B353" s="1" t="s">
        <v>346</v>
      </c>
      <c r="C353" s="25"/>
      <c r="D353" s="93" t="s">
        <v>1476</v>
      </c>
      <c r="E353" s="29"/>
      <c r="F353" s="76">
        <v>1</v>
      </c>
      <c r="G353" s="80">
        <v>2</v>
      </c>
      <c r="H353" s="82">
        <v>5</v>
      </c>
      <c r="I353" s="79">
        <v>1</v>
      </c>
      <c r="J353" s="79">
        <v>1</v>
      </c>
      <c r="K353" s="79">
        <v>5</v>
      </c>
      <c r="L353" s="78">
        <v>1</v>
      </c>
      <c r="M353" s="78">
        <v>1</v>
      </c>
      <c r="N353" s="84">
        <v>5</v>
      </c>
      <c r="O353" s="1" t="s">
        <v>1454</v>
      </c>
    </row>
    <row r="354" spans="1:15" s="2" customFormat="1" ht="99.95" customHeight="1" x14ac:dyDescent="0.25">
      <c r="A354" s="1">
        <v>350</v>
      </c>
      <c r="B354" s="1" t="s">
        <v>347</v>
      </c>
      <c r="C354" s="25"/>
      <c r="D354" s="93" t="s">
        <v>1477</v>
      </c>
      <c r="E354" s="29"/>
      <c r="F354" s="76">
        <v>1</v>
      </c>
      <c r="G354" s="80">
        <v>3</v>
      </c>
      <c r="H354" s="82">
        <v>5</v>
      </c>
      <c r="I354" s="79">
        <v>1</v>
      </c>
      <c r="J354" s="79">
        <v>2</v>
      </c>
      <c r="K354" s="79">
        <v>5</v>
      </c>
      <c r="L354" s="78">
        <v>1</v>
      </c>
      <c r="M354" s="78">
        <v>3</v>
      </c>
      <c r="N354" s="84">
        <v>5</v>
      </c>
      <c r="O354" s="1" t="s">
        <v>1454</v>
      </c>
    </row>
    <row r="355" spans="1:15" s="2" customFormat="1" ht="99.95" customHeight="1" x14ac:dyDescent="0.25">
      <c r="A355" s="1">
        <v>351</v>
      </c>
      <c r="B355" s="1" t="s">
        <v>348</v>
      </c>
      <c r="C355" s="25"/>
      <c r="D355" s="93" t="s">
        <v>1478</v>
      </c>
      <c r="E355" s="29"/>
      <c r="F355" s="76">
        <v>1</v>
      </c>
      <c r="G355" s="80">
        <v>2</v>
      </c>
      <c r="H355" s="82">
        <v>5</v>
      </c>
      <c r="I355" s="79">
        <v>2</v>
      </c>
      <c r="J355" s="79">
        <v>3</v>
      </c>
      <c r="K355" s="79">
        <v>5</v>
      </c>
      <c r="L355" s="78">
        <v>2</v>
      </c>
      <c r="M355" s="78">
        <v>3</v>
      </c>
      <c r="N355" s="84">
        <v>5</v>
      </c>
      <c r="O355" s="1" t="s">
        <v>1454</v>
      </c>
    </row>
    <row r="356" spans="1:15" s="2" customFormat="1" ht="99.95" customHeight="1" x14ac:dyDescent="0.25">
      <c r="A356" s="1">
        <v>352</v>
      </c>
      <c r="B356" s="1" t="s">
        <v>349</v>
      </c>
      <c r="C356" s="25"/>
      <c r="D356" s="93" t="s">
        <v>1050</v>
      </c>
      <c r="E356" s="29"/>
      <c r="F356" s="76">
        <v>1</v>
      </c>
      <c r="G356" s="80">
        <v>3</v>
      </c>
      <c r="H356" s="82">
        <v>5</v>
      </c>
      <c r="I356" s="79">
        <v>1</v>
      </c>
      <c r="J356" s="79">
        <v>3</v>
      </c>
      <c r="K356" s="79">
        <v>5</v>
      </c>
      <c r="L356" s="78">
        <v>1</v>
      </c>
      <c r="M356" s="78">
        <v>2</v>
      </c>
      <c r="N356" s="84">
        <v>5</v>
      </c>
      <c r="O356" s="1" t="s">
        <v>1454</v>
      </c>
    </row>
    <row r="357" spans="1:15" s="2" customFormat="1" ht="99.95" customHeight="1" x14ac:dyDescent="0.25">
      <c r="A357" s="1">
        <v>353</v>
      </c>
      <c r="B357" s="1" t="s">
        <v>350</v>
      </c>
      <c r="C357" s="25"/>
      <c r="D357" s="93" t="s">
        <v>1350</v>
      </c>
      <c r="E357" s="29"/>
      <c r="F357" s="76">
        <v>1</v>
      </c>
      <c r="G357" s="80">
        <v>3</v>
      </c>
      <c r="H357" s="82">
        <v>5</v>
      </c>
      <c r="I357" s="79">
        <v>1</v>
      </c>
      <c r="J357" s="79">
        <v>3</v>
      </c>
      <c r="K357" s="79">
        <v>5</v>
      </c>
      <c r="L357" s="78">
        <v>1</v>
      </c>
      <c r="M357" s="78">
        <v>2</v>
      </c>
      <c r="N357" s="84">
        <v>5</v>
      </c>
      <c r="O357" s="1" t="s">
        <v>1454</v>
      </c>
    </row>
    <row r="358" spans="1:15" s="2" customFormat="1" ht="99.95" customHeight="1" x14ac:dyDescent="0.25">
      <c r="A358" s="1">
        <v>354</v>
      </c>
      <c r="B358" s="1" t="s">
        <v>351</v>
      </c>
      <c r="C358" s="25"/>
      <c r="D358" s="93" t="s">
        <v>1479</v>
      </c>
      <c r="E358" s="29"/>
      <c r="F358" s="76">
        <v>1</v>
      </c>
      <c r="G358" s="80">
        <v>2</v>
      </c>
      <c r="H358" s="82">
        <v>5</v>
      </c>
      <c r="I358" s="79">
        <v>1</v>
      </c>
      <c r="J358" s="79">
        <v>3</v>
      </c>
      <c r="K358" s="79">
        <v>5</v>
      </c>
      <c r="L358" s="78">
        <v>1</v>
      </c>
      <c r="M358" s="78">
        <v>3</v>
      </c>
      <c r="N358" s="84">
        <v>5</v>
      </c>
      <c r="O358" s="1" t="s">
        <v>1454</v>
      </c>
    </row>
    <row r="359" spans="1:15" s="2" customFormat="1" ht="99.95" customHeight="1" x14ac:dyDescent="0.25">
      <c r="A359" s="1">
        <v>355</v>
      </c>
      <c r="B359" s="1" t="s">
        <v>352</v>
      </c>
      <c r="C359" s="25"/>
      <c r="D359" s="93" t="s">
        <v>1480</v>
      </c>
      <c r="E359" s="29"/>
      <c r="F359" s="76">
        <v>1</v>
      </c>
      <c r="G359" s="80">
        <v>3</v>
      </c>
      <c r="H359" s="82">
        <v>5</v>
      </c>
      <c r="I359" s="79">
        <v>2</v>
      </c>
      <c r="J359" s="79">
        <v>2</v>
      </c>
      <c r="K359" s="79">
        <v>5</v>
      </c>
      <c r="L359" s="78">
        <v>2</v>
      </c>
      <c r="M359" s="78">
        <v>3</v>
      </c>
      <c r="N359" s="84">
        <v>5</v>
      </c>
      <c r="O359" s="1" t="s">
        <v>1454</v>
      </c>
    </row>
    <row r="360" spans="1:15" s="2" customFormat="1" ht="99.95" customHeight="1" x14ac:dyDescent="0.25">
      <c r="A360" s="1">
        <v>356</v>
      </c>
      <c r="B360" s="1" t="s">
        <v>353</v>
      </c>
      <c r="C360" s="25"/>
      <c r="D360" s="93" t="s">
        <v>1481</v>
      </c>
      <c r="E360" s="29"/>
      <c r="F360" s="76">
        <v>1</v>
      </c>
      <c r="G360" s="80">
        <v>3</v>
      </c>
      <c r="H360" s="82">
        <v>5</v>
      </c>
      <c r="I360" s="79">
        <v>2</v>
      </c>
      <c r="J360" s="79">
        <v>2</v>
      </c>
      <c r="K360" s="79">
        <v>5</v>
      </c>
      <c r="L360" s="78">
        <v>2</v>
      </c>
      <c r="M360" s="78">
        <v>3</v>
      </c>
      <c r="N360" s="84">
        <v>5</v>
      </c>
      <c r="O360" s="1" t="s">
        <v>1454</v>
      </c>
    </row>
    <row r="361" spans="1:15" s="2" customFormat="1" ht="99.95" customHeight="1" x14ac:dyDescent="0.25">
      <c r="A361" s="1">
        <v>357</v>
      </c>
      <c r="B361" s="1" t="s">
        <v>354</v>
      </c>
      <c r="C361" s="25"/>
      <c r="D361" s="93" t="s">
        <v>1481</v>
      </c>
      <c r="E361" s="29"/>
      <c r="F361" s="76">
        <v>1</v>
      </c>
      <c r="G361" s="80">
        <v>2</v>
      </c>
      <c r="H361" s="82">
        <v>5</v>
      </c>
      <c r="I361" s="79">
        <v>2</v>
      </c>
      <c r="J361" s="79">
        <v>3</v>
      </c>
      <c r="K361" s="79">
        <v>5</v>
      </c>
      <c r="L361" s="78">
        <v>2</v>
      </c>
      <c r="M361" s="78">
        <v>3</v>
      </c>
      <c r="N361" s="84">
        <v>5</v>
      </c>
      <c r="O361" s="1" t="s">
        <v>1454</v>
      </c>
    </row>
    <row r="362" spans="1:15" s="2" customFormat="1" ht="99.95" customHeight="1" x14ac:dyDescent="0.25">
      <c r="A362" s="1">
        <v>358</v>
      </c>
      <c r="B362" s="1" t="s">
        <v>355</v>
      </c>
      <c r="C362" s="25"/>
      <c r="D362" s="93" t="s">
        <v>1482</v>
      </c>
      <c r="E362" s="29"/>
      <c r="F362" s="76">
        <v>1</v>
      </c>
      <c r="G362" s="80">
        <v>3</v>
      </c>
      <c r="H362" s="82">
        <v>5</v>
      </c>
      <c r="I362" s="79">
        <v>2</v>
      </c>
      <c r="J362" s="79">
        <v>3</v>
      </c>
      <c r="K362" s="79">
        <v>5</v>
      </c>
      <c r="L362" s="78">
        <v>1</v>
      </c>
      <c r="M362" s="78">
        <v>2</v>
      </c>
      <c r="N362" s="84">
        <v>5</v>
      </c>
      <c r="O362" s="1" t="s">
        <v>1454</v>
      </c>
    </row>
    <row r="363" spans="1:15" s="2" customFormat="1" ht="99.95" customHeight="1" x14ac:dyDescent="0.25">
      <c r="A363" s="1">
        <v>359</v>
      </c>
      <c r="B363" s="1" t="s">
        <v>356</v>
      </c>
      <c r="C363" s="25"/>
      <c r="D363" s="93" t="s">
        <v>1483</v>
      </c>
      <c r="E363" s="29"/>
      <c r="F363" s="76">
        <v>1</v>
      </c>
      <c r="G363" s="80">
        <v>3</v>
      </c>
      <c r="H363" s="82">
        <v>5</v>
      </c>
      <c r="I363" s="79">
        <v>2</v>
      </c>
      <c r="J363" s="79">
        <v>3</v>
      </c>
      <c r="K363" s="79">
        <v>5</v>
      </c>
      <c r="L363" s="78">
        <v>2</v>
      </c>
      <c r="M363" s="78">
        <v>3</v>
      </c>
      <c r="N363" s="84">
        <v>5</v>
      </c>
      <c r="O363" s="1" t="s">
        <v>1454</v>
      </c>
    </row>
    <row r="364" spans="1:15" s="2" customFormat="1" ht="99.95" customHeight="1" x14ac:dyDescent="0.25">
      <c r="A364" s="1">
        <v>360</v>
      </c>
      <c r="B364" s="1" t="s">
        <v>357</v>
      </c>
      <c r="C364" s="25"/>
      <c r="D364" s="93" t="s">
        <v>1484</v>
      </c>
      <c r="E364" s="29"/>
      <c r="F364" s="76">
        <v>1</v>
      </c>
      <c r="G364" s="80">
        <v>3</v>
      </c>
      <c r="H364" s="82">
        <v>5</v>
      </c>
      <c r="I364" s="79">
        <v>1</v>
      </c>
      <c r="J364" s="79">
        <v>2</v>
      </c>
      <c r="K364" s="79">
        <v>5</v>
      </c>
      <c r="L364" s="78">
        <v>1</v>
      </c>
      <c r="M364" s="78">
        <v>3</v>
      </c>
      <c r="N364" s="84">
        <v>5</v>
      </c>
      <c r="O364" s="1" t="s">
        <v>1454</v>
      </c>
    </row>
    <row r="365" spans="1:15" s="2" customFormat="1" ht="99.95" customHeight="1" x14ac:dyDescent="0.25">
      <c r="A365" s="1">
        <v>361</v>
      </c>
      <c r="B365" s="1" t="s">
        <v>358</v>
      </c>
      <c r="C365" s="25"/>
      <c r="D365" s="93" t="s">
        <v>1485</v>
      </c>
      <c r="E365" s="29"/>
      <c r="F365" s="76">
        <v>1</v>
      </c>
      <c r="G365" s="80">
        <v>2</v>
      </c>
      <c r="H365" s="82">
        <v>5</v>
      </c>
      <c r="I365" s="79">
        <v>2</v>
      </c>
      <c r="J365" s="79">
        <v>3</v>
      </c>
      <c r="K365" s="79">
        <v>5</v>
      </c>
      <c r="L365" s="78">
        <v>2</v>
      </c>
      <c r="M365" s="78">
        <v>3</v>
      </c>
      <c r="N365" s="84">
        <v>5</v>
      </c>
      <c r="O365" s="1" t="s">
        <v>1454</v>
      </c>
    </row>
    <row r="366" spans="1:15" s="2" customFormat="1" ht="99.95" customHeight="1" x14ac:dyDescent="0.25">
      <c r="A366" s="1">
        <v>362</v>
      </c>
      <c r="B366" s="1" t="s">
        <v>359</v>
      </c>
      <c r="C366" s="25"/>
      <c r="D366" s="93" t="s">
        <v>1486</v>
      </c>
      <c r="E366" s="29"/>
      <c r="F366" s="76">
        <v>1</v>
      </c>
      <c r="G366" s="80">
        <v>3</v>
      </c>
      <c r="H366" s="82">
        <v>5</v>
      </c>
      <c r="I366" s="79">
        <v>1</v>
      </c>
      <c r="J366" s="79">
        <v>2</v>
      </c>
      <c r="K366" s="79">
        <v>5</v>
      </c>
      <c r="L366" s="78">
        <v>1</v>
      </c>
      <c r="M366" s="78">
        <v>3</v>
      </c>
      <c r="N366" s="84">
        <v>5</v>
      </c>
      <c r="O366" s="1" t="s">
        <v>1454</v>
      </c>
    </row>
    <row r="367" spans="1:15" s="2" customFormat="1" ht="99.95" customHeight="1" x14ac:dyDescent="0.25">
      <c r="A367" s="1">
        <v>363</v>
      </c>
      <c r="B367" s="1" t="s">
        <v>360</v>
      </c>
      <c r="C367" s="25"/>
      <c r="D367" s="93" t="s">
        <v>1487</v>
      </c>
      <c r="E367" s="29"/>
      <c r="F367" s="76">
        <v>1</v>
      </c>
      <c r="G367" s="80">
        <v>3</v>
      </c>
      <c r="H367" s="82">
        <v>5</v>
      </c>
      <c r="I367" s="79">
        <v>1</v>
      </c>
      <c r="J367" s="79">
        <v>3</v>
      </c>
      <c r="K367" s="79">
        <v>5</v>
      </c>
      <c r="L367" s="78">
        <v>1</v>
      </c>
      <c r="M367" s="78">
        <v>2</v>
      </c>
      <c r="N367" s="84">
        <v>5</v>
      </c>
      <c r="O367" s="1" t="s">
        <v>1454</v>
      </c>
    </row>
    <row r="368" spans="1:15" s="2" customFormat="1" ht="99.95" customHeight="1" x14ac:dyDescent="0.25">
      <c r="A368" s="1">
        <v>364</v>
      </c>
      <c r="B368" s="21" t="s">
        <v>361</v>
      </c>
      <c r="C368" s="25" t="s">
        <v>1397</v>
      </c>
      <c r="D368" s="93" t="s">
        <v>1361</v>
      </c>
      <c r="E368" s="29" t="s">
        <v>1396</v>
      </c>
      <c r="F368" s="76">
        <v>1</v>
      </c>
      <c r="G368" s="80">
        <v>1</v>
      </c>
      <c r="H368" s="82">
        <v>5</v>
      </c>
      <c r="I368" s="79">
        <v>1</v>
      </c>
      <c r="J368" s="79">
        <v>1</v>
      </c>
      <c r="K368" s="79">
        <v>5</v>
      </c>
      <c r="L368" s="78">
        <v>1</v>
      </c>
      <c r="M368" s="78">
        <v>1</v>
      </c>
      <c r="N368" s="84">
        <v>5</v>
      </c>
      <c r="O368" s="1" t="s">
        <v>1454</v>
      </c>
    </row>
    <row r="369" spans="1:15" s="2" customFormat="1" ht="99.95" customHeight="1" x14ac:dyDescent="0.25">
      <c r="A369" s="1">
        <v>365</v>
      </c>
      <c r="B369" s="1" t="s">
        <v>362</v>
      </c>
      <c r="C369" s="25"/>
      <c r="D369" s="93" t="s">
        <v>1488</v>
      </c>
      <c r="E369" s="29"/>
      <c r="F369" s="76">
        <v>1</v>
      </c>
      <c r="G369" s="80">
        <v>3</v>
      </c>
      <c r="H369" s="82">
        <v>5</v>
      </c>
      <c r="I369" s="79">
        <v>1</v>
      </c>
      <c r="J369" s="79">
        <v>3</v>
      </c>
      <c r="K369" s="79">
        <v>5</v>
      </c>
      <c r="L369" s="78">
        <v>1</v>
      </c>
      <c r="M369" s="78">
        <v>3</v>
      </c>
      <c r="N369" s="84">
        <v>5</v>
      </c>
      <c r="O369" s="1" t="s">
        <v>1454</v>
      </c>
    </row>
    <row r="370" spans="1:15" s="2" customFormat="1" ht="99.95" customHeight="1" x14ac:dyDescent="0.25">
      <c r="A370" s="1">
        <v>366</v>
      </c>
      <c r="B370" s="1" t="s">
        <v>363</v>
      </c>
      <c r="C370" s="25"/>
      <c r="D370" s="93" t="s">
        <v>1489</v>
      </c>
      <c r="E370" s="29"/>
      <c r="F370" s="76">
        <v>1</v>
      </c>
      <c r="G370" s="80">
        <v>3</v>
      </c>
      <c r="H370" s="82">
        <v>5</v>
      </c>
      <c r="I370" s="79">
        <v>1</v>
      </c>
      <c r="J370" s="79">
        <v>3</v>
      </c>
      <c r="K370" s="79">
        <v>5</v>
      </c>
      <c r="L370" s="78">
        <v>1</v>
      </c>
      <c r="M370" s="78">
        <v>3</v>
      </c>
      <c r="N370" s="84">
        <v>5</v>
      </c>
      <c r="O370" s="1" t="s">
        <v>1454</v>
      </c>
    </row>
    <row r="371" spans="1:15" s="2" customFormat="1" ht="99.95" customHeight="1" x14ac:dyDescent="0.25">
      <c r="A371" s="1">
        <v>367</v>
      </c>
      <c r="B371" s="1" t="s">
        <v>364</v>
      </c>
      <c r="C371" s="25"/>
      <c r="D371" s="93" t="s">
        <v>1490</v>
      </c>
      <c r="E371" s="29"/>
      <c r="F371" s="76">
        <v>1</v>
      </c>
      <c r="G371" s="80">
        <v>2</v>
      </c>
      <c r="H371" s="82">
        <v>5</v>
      </c>
      <c r="I371" s="79">
        <v>1</v>
      </c>
      <c r="J371" s="79">
        <v>3</v>
      </c>
      <c r="K371" s="79">
        <v>5</v>
      </c>
      <c r="L371" s="78">
        <v>1</v>
      </c>
      <c r="M371" s="78">
        <v>2</v>
      </c>
      <c r="N371" s="84">
        <v>5</v>
      </c>
      <c r="O371" s="1" t="s">
        <v>1454</v>
      </c>
    </row>
    <row r="372" spans="1:15" s="2" customFormat="1" ht="99.95" customHeight="1" x14ac:dyDescent="0.25">
      <c r="A372" s="1">
        <v>368</v>
      </c>
      <c r="B372" s="1" t="s">
        <v>365</v>
      </c>
      <c r="C372" s="25"/>
      <c r="D372" s="93" t="s">
        <v>1491</v>
      </c>
      <c r="E372" s="29"/>
      <c r="F372" s="76">
        <v>1</v>
      </c>
      <c r="G372" s="80">
        <v>3</v>
      </c>
      <c r="H372" s="82">
        <v>5</v>
      </c>
      <c r="I372" s="79">
        <v>1</v>
      </c>
      <c r="J372" s="79">
        <v>2</v>
      </c>
      <c r="K372" s="79">
        <v>5</v>
      </c>
      <c r="L372" s="78">
        <v>1</v>
      </c>
      <c r="M372" s="78">
        <v>3</v>
      </c>
      <c r="N372" s="84">
        <v>5</v>
      </c>
      <c r="O372" s="1" t="s">
        <v>1454</v>
      </c>
    </row>
    <row r="373" spans="1:15" s="2" customFormat="1" ht="99.95" customHeight="1" x14ac:dyDescent="0.25">
      <c r="A373" s="1">
        <v>369</v>
      </c>
      <c r="B373" s="1" t="s">
        <v>366</v>
      </c>
      <c r="C373" s="25"/>
      <c r="D373" s="93" t="s">
        <v>1492</v>
      </c>
      <c r="E373" s="29"/>
      <c r="F373" s="76">
        <v>1</v>
      </c>
      <c r="G373" s="80">
        <v>3</v>
      </c>
      <c r="H373" s="82">
        <v>5</v>
      </c>
      <c r="I373" s="79">
        <v>1</v>
      </c>
      <c r="J373" s="79">
        <v>3</v>
      </c>
      <c r="K373" s="79">
        <v>4</v>
      </c>
      <c r="L373" s="78">
        <v>1</v>
      </c>
      <c r="M373" s="78">
        <v>2</v>
      </c>
      <c r="N373" s="84">
        <v>5</v>
      </c>
      <c r="O373" s="1" t="s">
        <v>1454</v>
      </c>
    </row>
    <row r="374" spans="1:15" s="2" customFormat="1" ht="99.95" customHeight="1" x14ac:dyDescent="0.25">
      <c r="A374" s="1">
        <v>370</v>
      </c>
      <c r="B374" s="1" t="s">
        <v>367</v>
      </c>
      <c r="C374" s="25"/>
      <c r="D374" s="93" t="s">
        <v>1493</v>
      </c>
      <c r="E374" s="29"/>
      <c r="F374" s="76">
        <v>1</v>
      </c>
      <c r="G374" s="80">
        <v>2</v>
      </c>
      <c r="H374" s="82">
        <v>4</v>
      </c>
      <c r="I374" s="79">
        <v>1</v>
      </c>
      <c r="J374" s="79">
        <v>2</v>
      </c>
      <c r="K374" s="79">
        <v>5</v>
      </c>
      <c r="L374" s="78">
        <v>1</v>
      </c>
      <c r="M374" s="78">
        <v>2</v>
      </c>
      <c r="N374" s="84">
        <v>5</v>
      </c>
      <c r="O374" s="1" t="s">
        <v>1454</v>
      </c>
    </row>
    <row r="375" spans="1:15" s="2" customFormat="1" ht="99.95" customHeight="1" x14ac:dyDescent="0.25">
      <c r="A375" s="1">
        <v>371</v>
      </c>
      <c r="B375" s="1" t="s">
        <v>368</v>
      </c>
      <c r="C375" s="25"/>
      <c r="D375" s="93" t="s">
        <v>1494</v>
      </c>
      <c r="E375" s="29"/>
      <c r="F375" s="76">
        <v>1</v>
      </c>
      <c r="G375" s="80">
        <v>1</v>
      </c>
      <c r="H375" s="82">
        <v>5</v>
      </c>
      <c r="I375" s="79">
        <v>1</v>
      </c>
      <c r="J375" s="79">
        <v>1</v>
      </c>
      <c r="K375" s="79">
        <v>4</v>
      </c>
      <c r="L375" s="78">
        <v>1</v>
      </c>
      <c r="M375" s="78">
        <v>1</v>
      </c>
      <c r="N375" s="84">
        <v>5</v>
      </c>
      <c r="O375" s="1" t="s">
        <v>1454</v>
      </c>
    </row>
    <row r="376" spans="1:15" s="2" customFormat="1" ht="99.95" customHeight="1" x14ac:dyDescent="0.25">
      <c r="A376" s="1">
        <v>372</v>
      </c>
      <c r="B376" s="1" t="s">
        <v>369</v>
      </c>
      <c r="C376" s="25"/>
      <c r="D376" s="93" t="s">
        <v>1495</v>
      </c>
      <c r="E376" s="29"/>
      <c r="F376" s="76">
        <v>1</v>
      </c>
      <c r="G376" s="80">
        <v>2</v>
      </c>
      <c r="H376" s="82">
        <v>5</v>
      </c>
      <c r="I376" s="79">
        <v>1</v>
      </c>
      <c r="J376" s="79">
        <v>3</v>
      </c>
      <c r="K376" s="79">
        <v>5</v>
      </c>
      <c r="L376" s="78">
        <v>1</v>
      </c>
      <c r="M376" s="78">
        <v>3</v>
      </c>
      <c r="N376" s="84">
        <v>4</v>
      </c>
      <c r="O376" s="1" t="s">
        <v>1454</v>
      </c>
    </row>
    <row r="377" spans="1:15" s="2" customFormat="1" ht="99.95" customHeight="1" x14ac:dyDescent="0.25">
      <c r="A377" s="1">
        <v>373</v>
      </c>
      <c r="B377" s="1" t="s">
        <v>370</v>
      </c>
      <c r="C377" s="25"/>
      <c r="D377" s="93" t="s">
        <v>1496</v>
      </c>
      <c r="E377" s="29"/>
      <c r="F377" s="76">
        <v>1</v>
      </c>
      <c r="G377" s="80">
        <v>3</v>
      </c>
      <c r="H377" s="82">
        <v>5</v>
      </c>
      <c r="I377" s="79">
        <v>1</v>
      </c>
      <c r="J377" s="79">
        <v>3</v>
      </c>
      <c r="K377" s="79">
        <v>5</v>
      </c>
      <c r="L377" s="78">
        <v>1</v>
      </c>
      <c r="M377" s="78">
        <v>2</v>
      </c>
      <c r="N377" s="84">
        <v>5</v>
      </c>
      <c r="O377" s="1" t="s">
        <v>1454</v>
      </c>
    </row>
    <row r="378" spans="1:15" s="2" customFormat="1" ht="99.95" customHeight="1" x14ac:dyDescent="0.25">
      <c r="A378" s="1">
        <v>374</v>
      </c>
      <c r="B378" s="1" t="s">
        <v>371</v>
      </c>
      <c r="C378" s="25"/>
      <c r="D378" s="93" t="s">
        <v>1497</v>
      </c>
      <c r="E378" s="29"/>
      <c r="F378" s="76">
        <v>1</v>
      </c>
      <c r="G378" s="80">
        <v>3</v>
      </c>
      <c r="H378" s="82">
        <v>5</v>
      </c>
      <c r="I378" s="79">
        <v>1</v>
      </c>
      <c r="J378" s="79">
        <v>2</v>
      </c>
      <c r="K378" s="79">
        <v>5</v>
      </c>
      <c r="L378" s="78">
        <v>1</v>
      </c>
      <c r="M378" s="78">
        <v>3</v>
      </c>
      <c r="N378" s="84">
        <v>5</v>
      </c>
      <c r="O378" s="1" t="s">
        <v>1454</v>
      </c>
    </row>
    <row r="379" spans="1:15" s="2" customFormat="1" ht="99.95" customHeight="1" x14ac:dyDescent="0.25">
      <c r="A379" s="1">
        <v>375</v>
      </c>
      <c r="B379" s="1" t="s">
        <v>372</v>
      </c>
      <c r="C379" s="25"/>
      <c r="D379" s="93" t="s">
        <v>1498</v>
      </c>
      <c r="E379" s="29"/>
      <c r="F379" s="76">
        <v>1</v>
      </c>
      <c r="G379" s="80">
        <v>2</v>
      </c>
      <c r="H379" s="82">
        <v>5</v>
      </c>
      <c r="I379" s="79">
        <v>1</v>
      </c>
      <c r="J379" s="79">
        <v>2</v>
      </c>
      <c r="K379" s="79">
        <v>5</v>
      </c>
      <c r="L379" s="78">
        <v>1</v>
      </c>
      <c r="M379" s="78">
        <v>2</v>
      </c>
      <c r="N379" s="84">
        <v>5</v>
      </c>
      <c r="O379" s="1" t="s">
        <v>1454</v>
      </c>
    </row>
    <row r="380" spans="1:15" s="2" customFormat="1" ht="99.95" customHeight="1" x14ac:dyDescent="0.25">
      <c r="A380" s="1">
        <v>376</v>
      </c>
      <c r="B380" s="1" t="s">
        <v>373</v>
      </c>
      <c r="C380" s="25"/>
      <c r="D380" s="93" t="s">
        <v>1354</v>
      </c>
      <c r="E380" s="29"/>
      <c r="F380" s="76">
        <v>2</v>
      </c>
      <c r="G380" s="80">
        <v>3</v>
      </c>
      <c r="H380" s="82">
        <v>5</v>
      </c>
      <c r="I380" s="79">
        <v>2</v>
      </c>
      <c r="J380" s="79">
        <v>3</v>
      </c>
      <c r="K380" s="79">
        <v>5</v>
      </c>
      <c r="L380" s="78">
        <v>2</v>
      </c>
      <c r="M380" s="78">
        <v>3</v>
      </c>
      <c r="N380" s="84">
        <v>5</v>
      </c>
      <c r="O380" s="1" t="s">
        <v>1454</v>
      </c>
    </row>
    <row r="381" spans="1:15" s="2" customFormat="1" ht="99.95" customHeight="1" x14ac:dyDescent="0.25">
      <c r="A381" s="1">
        <v>377</v>
      </c>
      <c r="B381" s="1" t="s">
        <v>374</v>
      </c>
      <c r="C381" s="25"/>
      <c r="D381" s="93" t="s">
        <v>1499</v>
      </c>
      <c r="E381" s="29"/>
      <c r="F381" s="76">
        <v>1</v>
      </c>
      <c r="G381" s="80">
        <v>3</v>
      </c>
      <c r="H381" s="82">
        <v>5</v>
      </c>
      <c r="I381" s="79">
        <v>1</v>
      </c>
      <c r="J381" s="79">
        <v>2</v>
      </c>
      <c r="K381" s="79">
        <v>5</v>
      </c>
      <c r="L381" s="78">
        <v>1</v>
      </c>
      <c r="M381" s="78">
        <v>3</v>
      </c>
      <c r="N381" s="84">
        <v>5</v>
      </c>
      <c r="O381" s="1" t="s">
        <v>1454</v>
      </c>
    </row>
    <row r="382" spans="1:15" s="2" customFormat="1" ht="99.95" customHeight="1" x14ac:dyDescent="0.25">
      <c r="A382" s="1">
        <v>378</v>
      </c>
      <c r="B382" s="1" t="s">
        <v>375</v>
      </c>
      <c r="C382" s="25"/>
      <c r="D382" s="93" t="s">
        <v>1500</v>
      </c>
      <c r="E382" s="29"/>
      <c r="F382" s="76">
        <v>1</v>
      </c>
      <c r="G382" s="80">
        <v>2</v>
      </c>
      <c r="H382" s="82">
        <v>5</v>
      </c>
      <c r="I382" s="79">
        <v>1</v>
      </c>
      <c r="J382" s="79">
        <v>3</v>
      </c>
      <c r="K382" s="79">
        <v>5</v>
      </c>
      <c r="L382" s="78">
        <v>1</v>
      </c>
      <c r="M382" s="78">
        <v>3</v>
      </c>
      <c r="N382" s="84">
        <v>5</v>
      </c>
      <c r="O382" s="1" t="s">
        <v>1454</v>
      </c>
    </row>
    <row r="383" spans="1:15" s="2" customFormat="1" ht="99.95" customHeight="1" x14ac:dyDescent="0.25">
      <c r="A383" s="1">
        <v>379</v>
      </c>
      <c r="B383" s="1" t="s">
        <v>376</v>
      </c>
      <c r="C383" s="25"/>
      <c r="D383" s="93" t="s">
        <v>1501</v>
      </c>
      <c r="E383" s="29"/>
      <c r="F383" s="76">
        <v>1</v>
      </c>
      <c r="G383" s="80">
        <v>3</v>
      </c>
      <c r="H383" s="82">
        <v>5</v>
      </c>
      <c r="I383" s="79">
        <v>1</v>
      </c>
      <c r="J383" s="79">
        <v>2</v>
      </c>
      <c r="K383" s="79">
        <v>5</v>
      </c>
      <c r="L383" s="78">
        <v>1</v>
      </c>
      <c r="M383" s="78">
        <v>3</v>
      </c>
      <c r="N383" s="84">
        <v>5</v>
      </c>
      <c r="O383" s="1" t="s">
        <v>1454</v>
      </c>
    </row>
    <row r="384" spans="1:15" s="2" customFormat="1" ht="99.95" customHeight="1" x14ac:dyDescent="0.25">
      <c r="A384" s="1">
        <v>380</v>
      </c>
      <c r="B384" s="8" t="s">
        <v>377</v>
      </c>
      <c r="C384" s="25" t="s">
        <v>1399</v>
      </c>
      <c r="D384" s="93" t="s">
        <v>1386</v>
      </c>
      <c r="E384" s="29" t="s">
        <v>1398</v>
      </c>
      <c r="F384" s="76">
        <v>1</v>
      </c>
      <c r="G384" s="80">
        <v>3</v>
      </c>
      <c r="H384" s="82">
        <v>5</v>
      </c>
      <c r="I384" s="79">
        <v>1</v>
      </c>
      <c r="J384" s="79">
        <v>3</v>
      </c>
      <c r="K384" s="79">
        <v>5</v>
      </c>
      <c r="L384" s="78">
        <v>1</v>
      </c>
      <c r="M384" s="78">
        <v>2</v>
      </c>
      <c r="N384" s="84">
        <v>5</v>
      </c>
      <c r="O384" s="1" t="s">
        <v>1454</v>
      </c>
    </row>
    <row r="385" spans="1:15" s="2" customFormat="1" ht="99.95" customHeight="1" x14ac:dyDescent="0.25">
      <c r="A385" s="1">
        <v>381</v>
      </c>
      <c r="B385" s="1" t="s">
        <v>378</v>
      </c>
      <c r="C385" s="25"/>
      <c r="D385" s="93" t="s">
        <v>1502</v>
      </c>
      <c r="E385" s="29"/>
      <c r="F385" s="76">
        <v>1</v>
      </c>
      <c r="G385" s="80">
        <v>2</v>
      </c>
      <c r="H385" s="82">
        <v>4</v>
      </c>
      <c r="I385" s="79">
        <v>1</v>
      </c>
      <c r="J385" s="79">
        <v>2</v>
      </c>
      <c r="K385" s="79">
        <v>4</v>
      </c>
      <c r="L385" s="78">
        <v>1</v>
      </c>
      <c r="M385" s="78">
        <v>2</v>
      </c>
      <c r="N385" s="84">
        <v>5</v>
      </c>
      <c r="O385" s="1" t="s">
        <v>1454</v>
      </c>
    </row>
    <row r="386" spans="1:15" s="2" customFormat="1" ht="99.95" customHeight="1" x14ac:dyDescent="0.25">
      <c r="A386" s="1">
        <v>382</v>
      </c>
      <c r="B386" s="1" t="s">
        <v>379</v>
      </c>
      <c r="C386" s="25"/>
      <c r="D386" s="93" t="s">
        <v>1503</v>
      </c>
      <c r="E386" s="29"/>
      <c r="F386" s="76">
        <v>1</v>
      </c>
      <c r="G386" s="80">
        <v>3</v>
      </c>
      <c r="H386" s="82">
        <v>5</v>
      </c>
      <c r="I386" s="79">
        <v>1</v>
      </c>
      <c r="J386" s="79">
        <v>2</v>
      </c>
      <c r="K386" s="79">
        <v>5</v>
      </c>
      <c r="L386" s="78">
        <v>1</v>
      </c>
      <c r="M386" s="78">
        <v>3</v>
      </c>
      <c r="N386" s="84">
        <v>5</v>
      </c>
      <c r="O386" s="1" t="s">
        <v>1454</v>
      </c>
    </row>
    <row r="387" spans="1:15" s="2" customFormat="1" ht="99.95" customHeight="1" x14ac:dyDescent="0.25">
      <c r="A387" s="1">
        <v>383</v>
      </c>
      <c r="B387" s="1" t="s">
        <v>380</v>
      </c>
      <c r="C387" s="25"/>
      <c r="D387" s="93" t="s">
        <v>1504</v>
      </c>
      <c r="E387" s="29"/>
      <c r="F387" s="76">
        <v>1</v>
      </c>
      <c r="G387" s="80">
        <v>2</v>
      </c>
      <c r="H387" s="82">
        <v>5</v>
      </c>
      <c r="I387" s="79">
        <v>1</v>
      </c>
      <c r="J387" s="79">
        <v>3</v>
      </c>
      <c r="K387" s="79">
        <v>5</v>
      </c>
      <c r="L387" s="78">
        <v>1</v>
      </c>
      <c r="M387" s="78">
        <v>3</v>
      </c>
      <c r="N387" s="84">
        <v>5</v>
      </c>
      <c r="O387" s="1" t="s">
        <v>1454</v>
      </c>
    </row>
    <row r="388" spans="1:15" s="2" customFormat="1" ht="99.95" customHeight="1" x14ac:dyDescent="0.25">
      <c r="A388" s="1">
        <v>384</v>
      </c>
      <c r="B388" s="1" t="s">
        <v>381</v>
      </c>
      <c r="C388" s="25"/>
      <c r="D388" s="93" t="s">
        <v>1362</v>
      </c>
      <c r="E388" s="29"/>
      <c r="F388" s="76">
        <v>1</v>
      </c>
      <c r="G388" s="80">
        <v>3</v>
      </c>
      <c r="H388" s="82">
        <v>5</v>
      </c>
      <c r="I388" s="79">
        <v>1</v>
      </c>
      <c r="J388" s="79">
        <v>2</v>
      </c>
      <c r="K388" s="79">
        <v>5</v>
      </c>
      <c r="L388" s="78">
        <v>1</v>
      </c>
      <c r="M388" s="78">
        <v>3</v>
      </c>
      <c r="N388" s="84">
        <v>5</v>
      </c>
      <c r="O388" s="1" t="s">
        <v>1454</v>
      </c>
    </row>
    <row r="389" spans="1:15" s="2" customFormat="1" ht="99.95" customHeight="1" x14ac:dyDescent="0.25">
      <c r="A389" s="1">
        <v>385</v>
      </c>
      <c r="B389" s="1" t="s">
        <v>382</v>
      </c>
      <c r="C389" s="25"/>
      <c r="D389" s="93" t="s">
        <v>1505</v>
      </c>
      <c r="E389" s="29"/>
      <c r="F389" s="76">
        <v>1</v>
      </c>
      <c r="G389" s="80">
        <v>2</v>
      </c>
      <c r="H389" s="82">
        <v>5</v>
      </c>
      <c r="I389" s="79">
        <v>1</v>
      </c>
      <c r="J389" s="79">
        <v>2</v>
      </c>
      <c r="K389" s="79">
        <v>5</v>
      </c>
      <c r="L389" s="78">
        <v>1</v>
      </c>
      <c r="M389" s="78">
        <v>2</v>
      </c>
      <c r="N389" s="84">
        <v>5</v>
      </c>
      <c r="O389" s="1" t="s">
        <v>1454</v>
      </c>
    </row>
    <row r="390" spans="1:15" s="2" customFormat="1" ht="99.95" customHeight="1" x14ac:dyDescent="0.25">
      <c r="A390" s="1">
        <v>386</v>
      </c>
      <c r="B390" s="1" t="s">
        <v>383</v>
      </c>
      <c r="C390" s="25"/>
      <c r="D390" s="93" t="s">
        <v>1363</v>
      </c>
      <c r="E390" s="29"/>
      <c r="F390" s="76">
        <v>1</v>
      </c>
      <c r="G390" s="80">
        <v>3</v>
      </c>
      <c r="H390" s="82">
        <v>5</v>
      </c>
      <c r="I390" s="79">
        <v>1</v>
      </c>
      <c r="J390" s="79">
        <v>2</v>
      </c>
      <c r="K390" s="79">
        <v>5</v>
      </c>
      <c r="L390" s="78">
        <v>1</v>
      </c>
      <c r="M390" s="78">
        <v>3</v>
      </c>
      <c r="N390" s="84">
        <v>5</v>
      </c>
      <c r="O390" s="1" t="s">
        <v>1454</v>
      </c>
    </row>
    <row r="391" spans="1:15" s="2" customFormat="1" ht="99.95" customHeight="1" x14ac:dyDescent="0.25">
      <c r="A391" s="1">
        <v>387</v>
      </c>
      <c r="B391" s="1" t="s">
        <v>384</v>
      </c>
      <c r="C391" s="25"/>
      <c r="D391" s="93" t="s">
        <v>1364</v>
      </c>
      <c r="E391" s="29"/>
      <c r="F391" s="76">
        <v>1</v>
      </c>
      <c r="G391" s="80">
        <v>3</v>
      </c>
      <c r="H391" s="82">
        <v>4</v>
      </c>
      <c r="I391" s="79">
        <v>1</v>
      </c>
      <c r="J391" s="79">
        <v>3</v>
      </c>
      <c r="K391" s="79">
        <v>5</v>
      </c>
      <c r="L391" s="78">
        <v>1</v>
      </c>
      <c r="M391" s="78">
        <v>3</v>
      </c>
      <c r="N391" s="84">
        <v>5</v>
      </c>
      <c r="O391" s="1" t="s">
        <v>1454</v>
      </c>
    </row>
    <row r="392" spans="1:15" s="2" customFormat="1" ht="99.95" customHeight="1" x14ac:dyDescent="0.25">
      <c r="A392" s="1">
        <v>388</v>
      </c>
      <c r="B392" s="1" t="s">
        <v>385</v>
      </c>
      <c r="C392" s="25"/>
      <c r="D392" s="93" t="s">
        <v>1506</v>
      </c>
      <c r="E392" s="29"/>
      <c r="F392" s="76">
        <v>1</v>
      </c>
      <c r="G392" s="80">
        <v>3</v>
      </c>
      <c r="H392" s="82">
        <v>5</v>
      </c>
      <c r="I392" s="79">
        <v>1</v>
      </c>
      <c r="J392" s="79">
        <v>2</v>
      </c>
      <c r="K392" s="79">
        <v>5</v>
      </c>
      <c r="L392" s="78">
        <v>1</v>
      </c>
      <c r="M392" s="78">
        <v>3</v>
      </c>
      <c r="N392" s="84">
        <v>5</v>
      </c>
      <c r="O392" s="1" t="s">
        <v>1454</v>
      </c>
    </row>
    <row r="393" spans="1:15" s="2" customFormat="1" ht="99.95" customHeight="1" x14ac:dyDescent="0.25">
      <c r="A393" s="1">
        <v>389</v>
      </c>
      <c r="B393" s="1" t="s">
        <v>386</v>
      </c>
      <c r="C393" s="25"/>
      <c r="D393" s="93" t="s">
        <v>1507</v>
      </c>
      <c r="E393" s="29"/>
      <c r="F393" s="76">
        <v>1</v>
      </c>
      <c r="G393" s="80">
        <v>2</v>
      </c>
      <c r="H393" s="82">
        <v>5</v>
      </c>
      <c r="I393" s="79">
        <v>1</v>
      </c>
      <c r="J393" s="79">
        <v>3</v>
      </c>
      <c r="K393" s="79">
        <v>5</v>
      </c>
      <c r="L393" s="78">
        <v>1</v>
      </c>
      <c r="M393" s="78">
        <v>3</v>
      </c>
      <c r="N393" s="84">
        <v>5</v>
      </c>
      <c r="O393" s="1" t="s">
        <v>1454</v>
      </c>
    </row>
    <row r="394" spans="1:15" s="2" customFormat="1" ht="99.95" customHeight="1" x14ac:dyDescent="0.25">
      <c r="A394" s="1">
        <v>390</v>
      </c>
      <c r="B394" s="1" t="s">
        <v>387</v>
      </c>
      <c r="C394" s="25"/>
      <c r="D394" s="93" t="s">
        <v>1506</v>
      </c>
      <c r="E394" s="29"/>
      <c r="F394" s="76">
        <v>1</v>
      </c>
      <c r="G394" s="80">
        <v>3</v>
      </c>
      <c r="H394" s="82">
        <v>5</v>
      </c>
      <c r="I394" s="79">
        <v>1</v>
      </c>
      <c r="J394" s="79">
        <v>2</v>
      </c>
      <c r="K394" s="79">
        <v>5</v>
      </c>
      <c r="L394" s="78">
        <v>1</v>
      </c>
      <c r="M394" s="78">
        <v>3</v>
      </c>
      <c r="N394" s="84">
        <v>5</v>
      </c>
      <c r="O394" s="1" t="s">
        <v>1454</v>
      </c>
    </row>
    <row r="395" spans="1:15" s="2" customFormat="1" ht="99.95" customHeight="1" x14ac:dyDescent="0.25">
      <c r="A395" s="1">
        <v>391</v>
      </c>
      <c r="B395" s="1" t="s">
        <v>388</v>
      </c>
      <c r="C395" s="25"/>
      <c r="D395" s="93" t="s">
        <v>1508</v>
      </c>
      <c r="E395" s="29"/>
      <c r="F395" s="76">
        <v>1</v>
      </c>
      <c r="G395" s="80">
        <v>2</v>
      </c>
      <c r="H395" s="82">
        <v>5</v>
      </c>
      <c r="I395" s="79">
        <v>1</v>
      </c>
      <c r="J395" s="79">
        <v>3</v>
      </c>
      <c r="K395" s="79">
        <v>5</v>
      </c>
      <c r="L395" s="78">
        <v>1</v>
      </c>
      <c r="M395" s="78">
        <v>3</v>
      </c>
      <c r="N395" s="84">
        <v>5</v>
      </c>
      <c r="O395" s="1" t="s">
        <v>1454</v>
      </c>
    </row>
    <row r="396" spans="1:15" s="2" customFormat="1" ht="99.95" customHeight="1" x14ac:dyDescent="0.25">
      <c r="A396" s="1">
        <v>392</v>
      </c>
      <c r="B396" s="8" t="s">
        <v>389</v>
      </c>
      <c r="C396" s="25" t="s">
        <v>1401</v>
      </c>
      <c r="D396" s="93" t="s">
        <v>1365</v>
      </c>
      <c r="E396" s="29" t="s">
        <v>1400</v>
      </c>
      <c r="F396" s="76">
        <v>3</v>
      </c>
      <c r="G396" s="80">
        <v>3</v>
      </c>
      <c r="H396" s="82">
        <v>5</v>
      </c>
      <c r="I396" s="79">
        <v>3</v>
      </c>
      <c r="J396" s="79">
        <v>3</v>
      </c>
      <c r="K396" s="79">
        <v>5</v>
      </c>
      <c r="L396" s="78">
        <v>3</v>
      </c>
      <c r="M396" s="78">
        <v>3</v>
      </c>
      <c r="N396" s="84">
        <v>5</v>
      </c>
      <c r="O396" s="1" t="s">
        <v>1454</v>
      </c>
    </row>
    <row r="397" spans="1:15" s="2" customFormat="1" ht="99.95" customHeight="1" x14ac:dyDescent="0.25">
      <c r="A397" s="1">
        <v>393</v>
      </c>
      <c r="B397" s="1" t="s">
        <v>390</v>
      </c>
      <c r="C397" s="25"/>
      <c r="D397" s="93" t="s">
        <v>1509</v>
      </c>
      <c r="E397" s="29"/>
      <c r="F397" s="76">
        <v>1</v>
      </c>
      <c r="G397" s="80">
        <v>3</v>
      </c>
      <c r="H397" s="82">
        <v>4</v>
      </c>
      <c r="I397" s="79">
        <v>1</v>
      </c>
      <c r="J397" s="79">
        <v>3</v>
      </c>
      <c r="K397" s="79">
        <v>5</v>
      </c>
      <c r="L397" s="78">
        <v>1</v>
      </c>
      <c r="M397" s="78">
        <v>3</v>
      </c>
      <c r="N397" s="84">
        <v>5</v>
      </c>
      <c r="O397" s="1" t="s">
        <v>1454</v>
      </c>
    </row>
    <row r="398" spans="1:15" s="2" customFormat="1" ht="99.95" customHeight="1" x14ac:dyDescent="0.25">
      <c r="A398" s="1">
        <v>394</v>
      </c>
      <c r="B398" s="1" t="s">
        <v>391</v>
      </c>
      <c r="C398" s="25" t="s">
        <v>1403</v>
      </c>
      <c r="D398" s="93" t="s">
        <v>1366</v>
      </c>
      <c r="E398" s="29" t="s">
        <v>1402</v>
      </c>
      <c r="F398" s="76">
        <v>2</v>
      </c>
      <c r="G398" s="80">
        <v>3</v>
      </c>
      <c r="H398" s="82">
        <v>5</v>
      </c>
      <c r="I398" s="79">
        <v>2</v>
      </c>
      <c r="J398" s="79">
        <v>2</v>
      </c>
      <c r="K398" s="79">
        <v>5</v>
      </c>
      <c r="L398" s="78">
        <v>2</v>
      </c>
      <c r="M398" s="78">
        <v>3</v>
      </c>
      <c r="N398" s="84">
        <v>5</v>
      </c>
      <c r="O398" s="1" t="s">
        <v>1454</v>
      </c>
    </row>
    <row r="399" spans="1:15" s="2" customFormat="1" ht="99.95" customHeight="1" x14ac:dyDescent="0.25">
      <c r="A399" s="1">
        <v>395</v>
      </c>
      <c r="B399" s="1" t="s">
        <v>392</v>
      </c>
      <c r="C399" s="25"/>
      <c r="D399" s="93" t="s">
        <v>1510</v>
      </c>
      <c r="E399" s="29"/>
      <c r="F399" s="76">
        <v>1</v>
      </c>
      <c r="G399" s="80">
        <v>2</v>
      </c>
      <c r="H399" s="82">
        <v>5</v>
      </c>
      <c r="I399" s="79">
        <v>1</v>
      </c>
      <c r="J399" s="79">
        <v>3</v>
      </c>
      <c r="K399" s="79">
        <v>5</v>
      </c>
      <c r="L399" s="78">
        <v>1</v>
      </c>
      <c r="M399" s="78">
        <v>3</v>
      </c>
      <c r="N399" s="84">
        <v>5</v>
      </c>
      <c r="O399" s="1" t="s">
        <v>1454</v>
      </c>
    </row>
    <row r="400" spans="1:15" s="2" customFormat="1" ht="99.95" customHeight="1" x14ac:dyDescent="0.25">
      <c r="A400" s="1">
        <v>396</v>
      </c>
      <c r="B400" s="1" t="s">
        <v>393</v>
      </c>
      <c r="C400" s="25"/>
      <c r="D400" s="93" t="s">
        <v>1511</v>
      </c>
      <c r="E400" s="29"/>
      <c r="F400" s="76">
        <v>2</v>
      </c>
      <c r="G400" s="80">
        <v>3</v>
      </c>
      <c r="H400" s="82">
        <v>4</v>
      </c>
      <c r="I400" s="79">
        <v>2</v>
      </c>
      <c r="J400" s="79">
        <v>2</v>
      </c>
      <c r="K400" s="79">
        <v>5</v>
      </c>
      <c r="L400" s="78">
        <v>2</v>
      </c>
      <c r="M400" s="78">
        <v>3</v>
      </c>
      <c r="N400" s="84">
        <v>5</v>
      </c>
      <c r="O400" s="1" t="s">
        <v>1454</v>
      </c>
    </row>
    <row r="401" spans="1:15" s="2" customFormat="1" ht="99.95" customHeight="1" x14ac:dyDescent="0.25">
      <c r="A401" s="1">
        <v>397</v>
      </c>
      <c r="B401" s="1" t="s">
        <v>394</v>
      </c>
      <c r="C401" s="25"/>
      <c r="D401" s="93" t="s">
        <v>1512</v>
      </c>
      <c r="E401" s="29"/>
      <c r="F401" s="76">
        <v>1</v>
      </c>
      <c r="G401" s="80">
        <v>3</v>
      </c>
      <c r="H401" s="82">
        <v>4</v>
      </c>
      <c r="I401" s="79">
        <v>1</v>
      </c>
      <c r="J401" s="79">
        <v>2</v>
      </c>
      <c r="K401" s="79">
        <v>5</v>
      </c>
      <c r="L401" s="78">
        <v>1</v>
      </c>
      <c r="M401" s="78">
        <v>3</v>
      </c>
      <c r="N401" s="84">
        <v>5</v>
      </c>
      <c r="O401" s="1" t="s">
        <v>1454</v>
      </c>
    </row>
    <row r="402" spans="1:15" s="2" customFormat="1" ht="99.95" customHeight="1" x14ac:dyDescent="0.25">
      <c r="A402" s="1">
        <v>398</v>
      </c>
      <c r="B402" s="1" t="s">
        <v>395</v>
      </c>
      <c r="C402" s="25"/>
      <c r="D402" s="93" t="s">
        <v>1513</v>
      </c>
      <c r="E402" s="29"/>
      <c r="F402" s="76">
        <v>1</v>
      </c>
      <c r="G402" s="80">
        <v>3</v>
      </c>
      <c r="H402" s="82">
        <v>4</v>
      </c>
      <c r="I402" s="79">
        <v>1</v>
      </c>
      <c r="J402" s="79">
        <v>2</v>
      </c>
      <c r="K402" s="79">
        <v>5</v>
      </c>
      <c r="L402" s="78">
        <v>1</v>
      </c>
      <c r="M402" s="78">
        <v>3</v>
      </c>
      <c r="N402" s="84">
        <v>5</v>
      </c>
      <c r="O402" s="1" t="s">
        <v>1454</v>
      </c>
    </row>
    <row r="403" spans="1:15" s="2" customFormat="1" ht="99.95" customHeight="1" x14ac:dyDescent="0.25">
      <c r="A403" s="1">
        <v>399</v>
      </c>
      <c r="B403" s="21" t="s">
        <v>396</v>
      </c>
      <c r="C403" s="25" t="s">
        <v>1444</v>
      </c>
      <c r="D403" s="93" t="s">
        <v>1367</v>
      </c>
      <c r="E403" s="29" t="s">
        <v>1404</v>
      </c>
      <c r="F403" s="76">
        <v>2</v>
      </c>
      <c r="G403" s="80">
        <v>2</v>
      </c>
      <c r="H403" s="82">
        <v>4</v>
      </c>
      <c r="I403" s="79">
        <v>2</v>
      </c>
      <c r="J403" s="79">
        <v>3</v>
      </c>
      <c r="K403" s="79">
        <v>5</v>
      </c>
      <c r="L403" s="78">
        <v>2</v>
      </c>
      <c r="M403" s="78">
        <v>3</v>
      </c>
      <c r="N403" s="84">
        <v>5</v>
      </c>
      <c r="O403" s="1" t="s">
        <v>1454</v>
      </c>
    </row>
    <row r="404" spans="1:15" s="2" customFormat="1" ht="99.95" customHeight="1" x14ac:dyDescent="0.25">
      <c r="A404" s="1">
        <v>400</v>
      </c>
      <c r="B404" s="1" t="s">
        <v>397</v>
      </c>
      <c r="C404" s="25"/>
      <c r="D404" s="93" t="s">
        <v>1368</v>
      </c>
      <c r="E404" s="29"/>
      <c r="F404" s="76">
        <v>1</v>
      </c>
      <c r="G404" s="80">
        <v>3</v>
      </c>
      <c r="H404" s="82">
        <v>5</v>
      </c>
      <c r="I404" s="79">
        <v>1</v>
      </c>
      <c r="J404" s="79">
        <v>3</v>
      </c>
      <c r="K404" s="79">
        <v>5</v>
      </c>
      <c r="L404" s="78">
        <v>1</v>
      </c>
      <c r="M404" s="78">
        <v>3</v>
      </c>
      <c r="N404" s="84">
        <v>5</v>
      </c>
      <c r="O404" s="1" t="s">
        <v>1454</v>
      </c>
    </row>
    <row r="405" spans="1:15" s="2" customFormat="1" ht="99.95" customHeight="1" x14ac:dyDescent="0.25">
      <c r="A405" s="1">
        <v>401</v>
      </c>
      <c r="B405" s="1" t="s">
        <v>398</v>
      </c>
      <c r="C405" s="25"/>
      <c r="D405" s="93" t="s">
        <v>1514</v>
      </c>
      <c r="E405" s="29"/>
      <c r="F405" s="76">
        <v>1</v>
      </c>
      <c r="G405" s="80">
        <v>3</v>
      </c>
      <c r="H405" s="82">
        <v>5</v>
      </c>
      <c r="I405" s="79">
        <v>1</v>
      </c>
      <c r="J405" s="79">
        <v>3</v>
      </c>
      <c r="K405" s="79">
        <v>4</v>
      </c>
      <c r="L405" s="78">
        <v>1</v>
      </c>
      <c r="M405" s="78">
        <v>3</v>
      </c>
      <c r="N405" s="84">
        <v>5</v>
      </c>
      <c r="O405" s="1" t="s">
        <v>1454</v>
      </c>
    </row>
    <row r="406" spans="1:15" s="2" customFormat="1" ht="99.95" customHeight="1" x14ac:dyDescent="0.25">
      <c r="A406" s="1">
        <v>402</v>
      </c>
      <c r="B406" s="1" t="s">
        <v>399</v>
      </c>
      <c r="C406" s="25"/>
      <c r="D406" s="93" t="s">
        <v>1515</v>
      </c>
      <c r="E406" s="29"/>
      <c r="F406" s="76">
        <v>1</v>
      </c>
      <c r="G406" s="80">
        <v>2</v>
      </c>
      <c r="H406" s="82">
        <v>5</v>
      </c>
      <c r="I406" s="79">
        <v>1</v>
      </c>
      <c r="J406" s="79">
        <v>2</v>
      </c>
      <c r="K406" s="79">
        <v>4</v>
      </c>
      <c r="L406" s="78">
        <v>1</v>
      </c>
      <c r="M406" s="78">
        <v>2</v>
      </c>
      <c r="N406" s="84">
        <v>5</v>
      </c>
      <c r="O406" s="1" t="s">
        <v>1454</v>
      </c>
    </row>
    <row r="407" spans="1:15" s="2" customFormat="1" ht="99.95" customHeight="1" x14ac:dyDescent="0.25">
      <c r="A407" s="1">
        <v>403</v>
      </c>
      <c r="B407" s="1" t="s">
        <v>400</v>
      </c>
      <c r="C407" s="25"/>
      <c r="D407" s="93" t="s">
        <v>1516</v>
      </c>
      <c r="E407" s="29"/>
      <c r="F407" s="76">
        <v>1</v>
      </c>
      <c r="G407" s="80">
        <v>3</v>
      </c>
      <c r="H407" s="82">
        <v>5</v>
      </c>
      <c r="I407" s="79">
        <v>1</v>
      </c>
      <c r="J407" s="79">
        <v>2</v>
      </c>
      <c r="K407" s="79">
        <v>4</v>
      </c>
      <c r="L407" s="78">
        <v>1</v>
      </c>
      <c r="M407" s="78">
        <v>3</v>
      </c>
      <c r="N407" s="84">
        <v>5</v>
      </c>
      <c r="O407" s="1" t="s">
        <v>1454</v>
      </c>
    </row>
    <row r="408" spans="1:15" s="2" customFormat="1" ht="99.95" customHeight="1" x14ac:dyDescent="0.25">
      <c r="A408" s="1">
        <v>404</v>
      </c>
      <c r="B408" s="1" t="s">
        <v>401</v>
      </c>
      <c r="C408" s="25"/>
      <c r="D408" s="93" t="s">
        <v>1517</v>
      </c>
      <c r="E408" s="29"/>
      <c r="F408" s="76">
        <v>1</v>
      </c>
      <c r="G408" s="80">
        <v>3</v>
      </c>
      <c r="H408" s="82">
        <v>5</v>
      </c>
      <c r="I408" s="79">
        <v>1</v>
      </c>
      <c r="J408" s="79">
        <v>3</v>
      </c>
      <c r="K408" s="79">
        <v>4</v>
      </c>
      <c r="L408" s="78">
        <v>1</v>
      </c>
      <c r="M408" s="78">
        <v>3</v>
      </c>
      <c r="N408" s="84">
        <v>5</v>
      </c>
      <c r="O408" s="1" t="s">
        <v>1454</v>
      </c>
    </row>
    <row r="409" spans="1:15" s="2" customFormat="1" ht="99.95" customHeight="1" x14ac:dyDescent="0.25">
      <c r="A409" s="1">
        <v>405</v>
      </c>
      <c r="B409" s="1" t="s">
        <v>402</v>
      </c>
      <c r="C409" s="25"/>
      <c r="D409" s="93" t="s">
        <v>1518</v>
      </c>
      <c r="E409" s="29"/>
      <c r="F409" s="76">
        <v>1</v>
      </c>
      <c r="G409" s="80">
        <v>2</v>
      </c>
      <c r="H409" s="82">
        <v>5</v>
      </c>
      <c r="I409" s="79">
        <v>1</v>
      </c>
      <c r="J409" s="79">
        <v>3</v>
      </c>
      <c r="K409" s="79">
        <v>5</v>
      </c>
      <c r="L409" s="78">
        <v>1</v>
      </c>
      <c r="M409" s="78">
        <v>3</v>
      </c>
      <c r="N409" s="84">
        <v>5</v>
      </c>
      <c r="O409" s="1" t="s">
        <v>1454</v>
      </c>
    </row>
    <row r="410" spans="1:15" s="2" customFormat="1" ht="99.95" customHeight="1" x14ac:dyDescent="0.25">
      <c r="A410" s="1">
        <v>406</v>
      </c>
      <c r="B410" s="1" t="s">
        <v>403</v>
      </c>
      <c r="C410" s="25"/>
      <c r="D410" s="93" t="s">
        <v>1519</v>
      </c>
      <c r="E410" s="29"/>
      <c r="F410" s="76">
        <v>1</v>
      </c>
      <c r="G410" s="80">
        <v>2</v>
      </c>
      <c r="H410" s="82">
        <v>5</v>
      </c>
      <c r="I410" s="79">
        <v>1</v>
      </c>
      <c r="J410" s="79">
        <v>3</v>
      </c>
      <c r="K410" s="79">
        <v>5</v>
      </c>
      <c r="L410" s="78">
        <v>1</v>
      </c>
      <c r="M410" s="78">
        <v>3</v>
      </c>
      <c r="N410" s="84">
        <v>5</v>
      </c>
      <c r="O410" s="1" t="s">
        <v>1454</v>
      </c>
    </row>
    <row r="411" spans="1:15" s="2" customFormat="1" ht="99.95" customHeight="1" x14ac:dyDescent="0.25">
      <c r="A411" s="1">
        <v>407</v>
      </c>
      <c r="B411" s="1" t="s">
        <v>404</v>
      </c>
      <c r="C411" s="25"/>
      <c r="D411" s="93" t="s">
        <v>1520</v>
      </c>
      <c r="E411" s="29"/>
      <c r="F411" s="76">
        <v>1</v>
      </c>
      <c r="G411" s="80">
        <v>3</v>
      </c>
      <c r="H411" s="82">
        <v>5</v>
      </c>
      <c r="I411" s="79">
        <v>1</v>
      </c>
      <c r="J411" s="79">
        <v>3</v>
      </c>
      <c r="K411" s="79">
        <v>5</v>
      </c>
      <c r="L411" s="78">
        <v>1</v>
      </c>
      <c r="M411" s="78">
        <v>2</v>
      </c>
      <c r="N411" s="84">
        <v>5</v>
      </c>
      <c r="O411" s="1" t="s">
        <v>1454</v>
      </c>
    </row>
    <row r="412" spans="1:15" s="2" customFormat="1" ht="99.95" customHeight="1" x14ac:dyDescent="0.25">
      <c r="A412" s="1">
        <v>408</v>
      </c>
      <c r="B412" s="1" t="s">
        <v>405</v>
      </c>
      <c r="C412" s="25"/>
      <c r="D412" s="93" t="s">
        <v>1521</v>
      </c>
      <c r="E412" s="29"/>
      <c r="F412" s="76">
        <v>1</v>
      </c>
      <c r="G412" s="80">
        <v>1</v>
      </c>
      <c r="H412" s="82">
        <v>5</v>
      </c>
      <c r="I412" s="79">
        <v>1</v>
      </c>
      <c r="J412" s="79">
        <v>1</v>
      </c>
      <c r="K412" s="79">
        <v>5</v>
      </c>
      <c r="L412" s="78">
        <v>1</v>
      </c>
      <c r="M412" s="78">
        <v>1</v>
      </c>
      <c r="N412" s="84">
        <v>5</v>
      </c>
      <c r="O412" s="1" t="s">
        <v>1454</v>
      </c>
    </row>
    <row r="413" spans="1:15" s="2" customFormat="1" ht="99.95" customHeight="1" x14ac:dyDescent="0.25">
      <c r="A413" s="1">
        <v>409</v>
      </c>
      <c r="B413" s="1" t="s">
        <v>406</v>
      </c>
      <c r="C413" s="25"/>
      <c r="D413" s="93" t="s">
        <v>1522</v>
      </c>
      <c r="E413" s="29"/>
      <c r="F413" s="76">
        <v>1</v>
      </c>
      <c r="G413" s="80">
        <v>2</v>
      </c>
      <c r="H413" s="82">
        <v>5</v>
      </c>
      <c r="I413" s="79">
        <v>1</v>
      </c>
      <c r="J413" s="79">
        <v>3</v>
      </c>
      <c r="K413" s="79">
        <v>5</v>
      </c>
      <c r="L413" s="78">
        <v>1</v>
      </c>
      <c r="M413" s="78">
        <v>3</v>
      </c>
      <c r="N413" s="84">
        <v>5</v>
      </c>
      <c r="O413" s="1" t="s">
        <v>1454</v>
      </c>
    </row>
    <row r="414" spans="1:15" s="2" customFormat="1" ht="99.95" customHeight="1" x14ac:dyDescent="0.25">
      <c r="A414" s="1">
        <v>410</v>
      </c>
      <c r="B414" s="1" t="s">
        <v>407</v>
      </c>
      <c r="C414" s="25"/>
      <c r="D414" s="93" t="s">
        <v>1371</v>
      </c>
      <c r="E414" s="29"/>
      <c r="F414" s="76">
        <v>1</v>
      </c>
      <c r="G414" s="80">
        <v>3</v>
      </c>
      <c r="H414" s="82">
        <v>5</v>
      </c>
      <c r="I414" s="79">
        <v>1</v>
      </c>
      <c r="J414" s="79">
        <v>2</v>
      </c>
      <c r="K414" s="79">
        <v>5</v>
      </c>
      <c r="L414" s="78">
        <v>1</v>
      </c>
      <c r="M414" s="78">
        <v>3</v>
      </c>
      <c r="N414" s="84">
        <v>5</v>
      </c>
      <c r="O414" s="1" t="s">
        <v>1454</v>
      </c>
    </row>
    <row r="415" spans="1:15" s="2" customFormat="1" ht="99.95" customHeight="1" x14ac:dyDescent="0.25">
      <c r="A415" s="1">
        <v>411</v>
      </c>
      <c r="B415" s="1" t="s">
        <v>408</v>
      </c>
      <c r="C415" s="25"/>
      <c r="D415" s="93" t="s">
        <v>1523</v>
      </c>
      <c r="E415" s="29"/>
      <c r="F415" s="76">
        <v>1</v>
      </c>
      <c r="G415" s="80">
        <v>3</v>
      </c>
      <c r="H415" s="82">
        <v>5</v>
      </c>
      <c r="I415" s="79">
        <v>1</v>
      </c>
      <c r="J415" s="79">
        <v>3</v>
      </c>
      <c r="K415" s="79">
        <v>5</v>
      </c>
      <c r="L415" s="78">
        <v>1</v>
      </c>
      <c r="M415" s="78">
        <v>2</v>
      </c>
      <c r="N415" s="84">
        <v>5</v>
      </c>
      <c r="O415" s="1" t="s">
        <v>1454</v>
      </c>
    </row>
    <row r="416" spans="1:15" s="2" customFormat="1" ht="99.95" customHeight="1" x14ac:dyDescent="0.25">
      <c r="A416" s="1">
        <v>412</v>
      </c>
      <c r="B416" s="1" t="s">
        <v>409</v>
      </c>
      <c r="C416" s="25"/>
      <c r="D416" s="93" t="s">
        <v>1527</v>
      </c>
      <c r="E416" s="29"/>
      <c r="F416" s="76">
        <v>1</v>
      </c>
      <c r="G416" s="80">
        <v>3</v>
      </c>
      <c r="H416" s="82">
        <v>5</v>
      </c>
      <c r="I416" s="79">
        <v>1</v>
      </c>
      <c r="J416" s="79">
        <v>2</v>
      </c>
      <c r="K416" s="79">
        <v>5</v>
      </c>
      <c r="L416" s="78">
        <v>1</v>
      </c>
      <c r="M416" s="78">
        <v>3</v>
      </c>
      <c r="N416" s="84">
        <v>5</v>
      </c>
      <c r="O416" s="1" t="s">
        <v>1454</v>
      </c>
    </row>
    <row r="417" spans="1:15" s="2" customFormat="1" ht="99.95" customHeight="1" x14ac:dyDescent="0.25">
      <c r="A417" s="1">
        <v>413</v>
      </c>
      <c r="B417" s="1" t="s">
        <v>410</v>
      </c>
      <c r="C417" s="25"/>
      <c r="D417" s="93" t="s">
        <v>1633</v>
      </c>
      <c r="E417" s="29"/>
      <c r="F417" s="76">
        <v>1</v>
      </c>
      <c r="G417" s="80">
        <v>3</v>
      </c>
      <c r="H417" s="82">
        <v>4</v>
      </c>
      <c r="I417" s="79">
        <v>1</v>
      </c>
      <c r="J417" s="79">
        <v>3</v>
      </c>
      <c r="K417" s="79">
        <v>5</v>
      </c>
      <c r="L417" s="78">
        <v>1</v>
      </c>
      <c r="M417" s="78">
        <v>3</v>
      </c>
      <c r="N417" s="84">
        <v>5</v>
      </c>
      <c r="O417" s="1" t="s">
        <v>1454</v>
      </c>
    </row>
    <row r="418" spans="1:15" s="2" customFormat="1" ht="99.95" customHeight="1" x14ac:dyDescent="0.25">
      <c r="A418" s="1">
        <v>414</v>
      </c>
      <c r="B418" s="1" t="s">
        <v>411</v>
      </c>
      <c r="C418" s="25"/>
      <c r="D418" s="93" t="s">
        <v>1524</v>
      </c>
      <c r="E418" s="29"/>
      <c r="F418" s="76">
        <v>1</v>
      </c>
      <c r="G418" s="80">
        <v>3</v>
      </c>
      <c r="H418" s="82">
        <v>5</v>
      </c>
      <c r="I418" s="79">
        <v>1</v>
      </c>
      <c r="J418" s="79">
        <v>3</v>
      </c>
      <c r="K418" s="79">
        <v>4</v>
      </c>
      <c r="L418" s="78">
        <v>1</v>
      </c>
      <c r="M418" s="78">
        <v>3</v>
      </c>
      <c r="N418" s="84">
        <v>5</v>
      </c>
      <c r="O418" s="1" t="s">
        <v>1454</v>
      </c>
    </row>
    <row r="419" spans="1:15" s="2" customFormat="1" ht="99.95" customHeight="1" x14ac:dyDescent="0.25">
      <c r="A419" s="1">
        <v>415</v>
      </c>
      <c r="B419" s="1" t="s">
        <v>412</v>
      </c>
      <c r="C419" s="25"/>
      <c r="D419" s="93" t="s">
        <v>1525</v>
      </c>
      <c r="E419" s="29"/>
      <c r="F419" s="76">
        <v>1</v>
      </c>
      <c r="G419" s="80">
        <v>3</v>
      </c>
      <c r="H419" s="82">
        <v>5</v>
      </c>
      <c r="I419" s="79">
        <v>1</v>
      </c>
      <c r="J419" s="79">
        <v>3</v>
      </c>
      <c r="K419" s="79">
        <v>5</v>
      </c>
      <c r="L419" s="78">
        <v>1</v>
      </c>
      <c r="M419" s="78">
        <v>3</v>
      </c>
      <c r="N419" s="84">
        <v>4</v>
      </c>
      <c r="O419" s="1" t="s">
        <v>1454</v>
      </c>
    </row>
    <row r="420" spans="1:15" s="2" customFormat="1" ht="99.95" customHeight="1" x14ac:dyDescent="0.25">
      <c r="A420" s="1">
        <v>416</v>
      </c>
      <c r="B420" s="1" t="s">
        <v>413</v>
      </c>
      <c r="C420" s="25"/>
      <c r="D420" s="93" t="s">
        <v>1526</v>
      </c>
      <c r="E420" s="29"/>
      <c r="F420" s="76">
        <v>1</v>
      </c>
      <c r="G420" s="80">
        <v>3</v>
      </c>
      <c r="H420" s="82">
        <v>5</v>
      </c>
      <c r="I420" s="79">
        <v>1</v>
      </c>
      <c r="J420" s="79">
        <v>3</v>
      </c>
      <c r="K420" s="79">
        <v>4</v>
      </c>
      <c r="L420" s="78">
        <v>1</v>
      </c>
      <c r="M420" s="78">
        <v>3</v>
      </c>
      <c r="N420" s="84">
        <v>5</v>
      </c>
      <c r="O420" s="1" t="s">
        <v>1454</v>
      </c>
    </row>
    <row r="421" spans="1:15" s="2" customFormat="1" ht="99.95" customHeight="1" x14ac:dyDescent="0.25">
      <c r="A421" s="1">
        <v>417</v>
      </c>
      <c r="B421" s="1" t="s">
        <v>414</v>
      </c>
      <c r="C421" s="25"/>
      <c r="D421" s="93" t="s">
        <v>1369</v>
      </c>
      <c r="E421" s="29"/>
      <c r="F421" s="76">
        <v>1</v>
      </c>
      <c r="G421" s="80">
        <v>3</v>
      </c>
      <c r="H421" s="82">
        <v>4</v>
      </c>
      <c r="I421" s="79">
        <v>1</v>
      </c>
      <c r="J421" s="79">
        <v>3</v>
      </c>
      <c r="K421" s="79">
        <v>5</v>
      </c>
      <c r="L421" s="78">
        <v>1</v>
      </c>
      <c r="M421" s="78">
        <v>3</v>
      </c>
      <c r="N421" s="84">
        <v>5</v>
      </c>
      <c r="O421" s="1" t="s">
        <v>1454</v>
      </c>
    </row>
    <row r="422" spans="1:15" s="2" customFormat="1" ht="99.95" customHeight="1" x14ac:dyDescent="0.25">
      <c r="A422" s="1">
        <v>418</v>
      </c>
      <c r="B422" s="1" t="s">
        <v>415</v>
      </c>
      <c r="C422" s="25"/>
      <c r="D422" s="93" t="s">
        <v>1528</v>
      </c>
      <c r="E422" s="29"/>
      <c r="F422" s="76">
        <v>1</v>
      </c>
      <c r="G422" s="80">
        <v>3</v>
      </c>
      <c r="H422" s="82">
        <v>5</v>
      </c>
      <c r="I422" s="79">
        <v>1</v>
      </c>
      <c r="J422" s="79">
        <v>3</v>
      </c>
      <c r="K422" s="79">
        <v>4</v>
      </c>
      <c r="L422" s="78">
        <v>1</v>
      </c>
      <c r="M422" s="78">
        <v>3</v>
      </c>
      <c r="N422" s="84">
        <v>5</v>
      </c>
      <c r="O422" s="1" t="s">
        <v>1454</v>
      </c>
    </row>
    <row r="423" spans="1:15" s="2" customFormat="1" ht="99.95" customHeight="1" x14ac:dyDescent="0.25">
      <c r="A423" s="1">
        <v>419</v>
      </c>
      <c r="B423" s="1" t="s">
        <v>416</v>
      </c>
      <c r="C423" s="25"/>
      <c r="D423" s="93" t="s">
        <v>1370</v>
      </c>
      <c r="E423" s="29"/>
      <c r="F423" s="76">
        <v>1</v>
      </c>
      <c r="G423" s="80">
        <v>2</v>
      </c>
      <c r="H423" s="82">
        <v>5</v>
      </c>
      <c r="I423" s="79">
        <v>1</v>
      </c>
      <c r="J423" s="79">
        <v>3</v>
      </c>
      <c r="K423" s="79">
        <v>5</v>
      </c>
      <c r="L423" s="78">
        <v>1</v>
      </c>
      <c r="M423" s="78">
        <v>3</v>
      </c>
      <c r="N423" s="84">
        <v>5</v>
      </c>
      <c r="O423" s="1" t="s">
        <v>1454</v>
      </c>
    </row>
    <row r="424" spans="1:15" s="2" customFormat="1" ht="99.95" customHeight="1" x14ac:dyDescent="0.25">
      <c r="A424" s="1">
        <v>420</v>
      </c>
      <c r="B424" s="1" t="s">
        <v>417</v>
      </c>
      <c r="C424" s="25"/>
      <c r="D424" s="93" t="s">
        <v>1529</v>
      </c>
      <c r="E424" s="29"/>
      <c r="F424" s="76">
        <v>1</v>
      </c>
      <c r="G424" s="80">
        <v>3</v>
      </c>
      <c r="H424" s="82">
        <v>5</v>
      </c>
      <c r="I424" s="79">
        <v>1</v>
      </c>
      <c r="J424" s="79">
        <v>3</v>
      </c>
      <c r="K424" s="79">
        <v>5</v>
      </c>
      <c r="L424" s="78">
        <v>1</v>
      </c>
      <c r="M424" s="78">
        <v>2</v>
      </c>
      <c r="N424" s="84">
        <v>5</v>
      </c>
      <c r="O424" s="1" t="s">
        <v>1454</v>
      </c>
    </row>
    <row r="425" spans="1:15" s="2" customFormat="1" ht="99.95" customHeight="1" x14ac:dyDescent="0.25">
      <c r="A425" s="1">
        <v>421</v>
      </c>
      <c r="B425" s="1" t="s">
        <v>418</v>
      </c>
      <c r="C425" s="25"/>
      <c r="D425" s="93" t="s">
        <v>1530</v>
      </c>
      <c r="E425" s="29"/>
      <c r="F425" s="76">
        <v>1</v>
      </c>
      <c r="G425" s="80">
        <v>3</v>
      </c>
      <c r="H425" s="82">
        <v>4</v>
      </c>
      <c r="I425" s="79">
        <v>1</v>
      </c>
      <c r="J425" s="79">
        <v>3</v>
      </c>
      <c r="K425" s="79">
        <v>5</v>
      </c>
      <c r="L425" s="78">
        <v>1</v>
      </c>
      <c r="M425" s="78">
        <v>3</v>
      </c>
      <c r="N425" s="84">
        <v>5</v>
      </c>
      <c r="O425" s="1" t="s">
        <v>1454</v>
      </c>
    </row>
    <row r="426" spans="1:15" s="2" customFormat="1" ht="99.95" customHeight="1" x14ac:dyDescent="0.25">
      <c r="A426" s="1">
        <v>422</v>
      </c>
      <c r="B426" s="1" t="s">
        <v>419</v>
      </c>
      <c r="C426" s="25"/>
      <c r="D426" s="93" t="s">
        <v>1506</v>
      </c>
      <c r="E426" s="29"/>
      <c r="F426" s="76">
        <v>1</v>
      </c>
      <c r="G426" s="80">
        <v>3</v>
      </c>
      <c r="H426" s="82">
        <v>5</v>
      </c>
      <c r="I426" s="79">
        <v>1</v>
      </c>
      <c r="J426" s="79">
        <v>3</v>
      </c>
      <c r="K426" s="79">
        <v>5</v>
      </c>
      <c r="L426" s="78">
        <v>1</v>
      </c>
      <c r="M426" s="78">
        <v>3</v>
      </c>
      <c r="N426" s="84">
        <v>5</v>
      </c>
      <c r="O426" s="1" t="s">
        <v>1454</v>
      </c>
    </row>
    <row r="427" spans="1:15" s="2" customFormat="1" ht="99.95" customHeight="1" x14ac:dyDescent="0.25">
      <c r="A427" s="1">
        <v>423</v>
      </c>
      <c r="B427" s="1" t="s">
        <v>420</v>
      </c>
      <c r="C427" s="25"/>
      <c r="D427" s="93" t="s">
        <v>1531</v>
      </c>
      <c r="E427" s="29"/>
      <c r="F427" s="76">
        <v>1</v>
      </c>
      <c r="G427" s="80">
        <v>3</v>
      </c>
      <c r="H427" s="82">
        <v>4</v>
      </c>
      <c r="I427" s="79">
        <v>1</v>
      </c>
      <c r="J427" s="79">
        <v>3</v>
      </c>
      <c r="K427" s="79">
        <v>5</v>
      </c>
      <c r="L427" s="78">
        <v>1</v>
      </c>
      <c r="M427" s="78">
        <v>3</v>
      </c>
      <c r="N427" s="84">
        <v>5</v>
      </c>
      <c r="O427" s="1" t="s">
        <v>1454</v>
      </c>
    </row>
    <row r="428" spans="1:15" s="2" customFormat="1" ht="99.95" customHeight="1" x14ac:dyDescent="0.25">
      <c r="A428" s="1">
        <v>424</v>
      </c>
      <c r="B428" s="1" t="s">
        <v>421</v>
      </c>
      <c r="C428" s="25"/>
      <c r="D428" s="93" t="s">
        <v>1532</v>
      </c>
      <c r="E428" s="29"/>
      <c r="F428" s="76">
        <v>1</v>
      </c>
      <c r="G428" s="80">
        <v>3</v>
      </c>
      <c r="H428" s="82">
        <v>5</v>
      </c>
      <c r="I428" s="79">
        <v>1</v>
      </c>
      <c r="J428" s="79">
        <v>2</v>
      </c>
      <c r="K428" s="79">
        <v>5</v>
      </c>
      <c r="L428" s="78">
        <v>1</v>
      </c>
      <c r="M428" s="78">
        <v>3</v>
      </c>
      <c r="N428" s="84">
        <v>5</v>
      </c>
      <c r="O428" s="1" t="s">
        <v>1454</v>
      </c>
    </row>
    <row r="429" spans="1:15" s="2" customFormat="1" ht="99.95" customHeight="1" x14ac:dyDescent="0.25">
      <c r="A429" s="1">
        <v>425</v>
      </c>
      <c r="B429" s="1" t="s">
        <v>422</v>
      </c>
      <c r="C429" s="25"/>
      <c r="D429" s="93" t="s">
        <v>1533</v>
      </c>
      <c r="E429" s="29"/>
      <c r="F429" s="76">
        <v>1</v>
      </c>
      <c r="G429" s="80">
        <v>3</v>
      </c>
      <c r="H429" s="82">
        <v>5</v>
      </c>
      <c r="I429" s="79">
        <v>1</v>
      </c>
      <c r="J429" s="79">
        <v>3</v>
      </c>
      <c r="K429" s="79">
        <v>5</v>
      </c>
      <c r="L429" s="78">
        <v>1</v>
      </c>
      <c r="M429" s="78">
        <v>2</v>
      </c>
      <c r="N429" s="84">
        <v>5</v>
      </c>
      <c r="O429" s="1" t="s">
        <v>1454</v>
      </c>
    </row>
    <row r="430" spans="1:15" s="2" customFormat="1" ht="99.95" customHeight="1" x14ac:dyDescent="0.25">
      <c r="A430" s="1">
        <v>426</v>
      </c>
      <c r="B430" s="1" t="s">
        <v>423</v>
      </c>
      <c r="C430" s="25"/>
      <c r="D430" s="93" t="s">
        <v>1534</v>
      </c>
      <c r="E430" s="29"/>
      <c r="F430" s="76">
        <v>1</v>
      </c>
      <c r="G430" s="80">
        <v>3</v>
      </c>
      <c r="H430" s="82">
        <v>5</v>
      </c>
      <c r="I430" s="79">
        <v>1</v>
      </c>
      <c r="J430" s="79">
        <v>3</v>
      </c>
      <c r="K430" s="79">
        <v>4</v>
      </c>
      <c r="L430" s="78">
        <v>1</v>
      </c>
      <c r="M430" s="78">
        <v>3</v>
      </c>
      <c r="N430" s="84">
        <v>5</v>
      </c>
      <c r="O430" s="1" t="s">
        <v>1454</v>
      </c>
    </row>
    <row r="431" spans="1:15" s="2" customFormat="1" ht="99.95" customHeight="1" x14ac:dyDescent="0.25">
      <c r="A431" s="1">
        <v>427</v>
      </c>
      <c r="B431" s="1" t="s">
        <v>424</v>
      </c>
      <c r="C431" s="25"/>
      <c r="D431" s="93" t="s">
        <v>1535</v>
      </c>
      <c r="E431" s="29"/>
      <c r="F431" s="76">
        <v>1</v>
      </c>
      <c r="G431" s="80">
        <v>2</v>
      </c>
      <c r="H431" s="82">
        <v>5</v>
      </c>
      <c r="I431" s="79">
        <v>1</v>
      </c>
      <c r="J431" s="79">
        <v>3</v>
      </c>
      <c r="K431" s="79">
        <v>5</v>
      </c>
      <c r="L431" s="78">
        <v>1</v>
      </c>
      <c r="M431" s="78">
        <v>3</v>
      </c>
      <c r="N431" s="84">
        <v>5</v>
      </c>
      <c r="O431" s="1" t="s">
        <v>1454</v>
      </c>
    </row>
    <row r="432" spans="1:15" s="2" customFormat="1" ht="99.95" customHeight="1" x14ac:dyDescent="0.25">
      <c r="A432" s="1">
        <v>428</v>
      </c>
      <c r="B432" s="1" t="s">
        <v>425</v>
      </c>
      <c r="C432" s="25"/>
      <c r="D432" s="93" t="s">
        <v>1536</v>
      </c>
      <c r="E432" s="29"/>
      <c r="F432" s="76">
        <v>1</v>
      </c>
      <c r="G432" s="80">
        <v>3</v>
      </c>
      <c r="H432" s="82">
        <v>5</v>
      </c>
      <c r="I432" s="79">
        <v>1</v>
      </c>
      <c r="J432" s="79">
        <v>2</v>
      </c>
      <c r="K432" s="79">
        <v>5</v>
      </c>
      <c r="L432" s="78">
        <v>1</v>
      </c>
      <c r="M432" s="78">
        <v>3</v>
      </c>
      <c r="N432" s="84">
        <v>5</v>
      </c>
      <c r="O432" s="1" t="s">
        <v>1454</v>
      </c>
    </row>
    <row r="433" spans="1:15" s="2" customFormat="1" ht="99.95" customHeight="1" x14ac:dyDescent="0.25">
      <c r="A433" s="1">
        <v>429</v>
      </c>
      <c r="B433" s="1" t="s">
        <v>426</v>
      </c>
      <c r="C433" s="25"/>
      <c r="D433" s="93" t="s">
        <v>1372</v>
      </c>
      <c r="E433" s="29"/>
      <c r="F433" s="76">
        <v>1</v>
      </c>
      <c r="G433" s="80">
        <v>3</v>
      </c>
      <c r="H433" s="82">
        <v>4</v>
      </c>
      <c r="I433" s="79">
        <v>1</v>
      </c>
      <c r="J433" s="79">
        <v>3</v>
      </c>
      <c r="K433" s="79">
        <v>5</v>
      </c>
      <c r="L433" s="78">
        <v>1</v>
      </c>
      <c r="M433" s="78">
        <v>3</v>
      </c>
      <c r="N433" s="84">
        <v>5</v>
      </c>
      <c r="O433" s="1" t="s">
        <v>1454</v>
      </c>
    </row>
    <row r="434" spans="1:15" s="2" customFormat="1" ht="99.95" customHeight="1" x14ac:dyDescent="0.25">
      <c r="A434" s="1">
        <v>430</v>
      </c>
      <c r="B434" s="1" t="s">
        <v>427</v>
      </c>
      <c r="C434" s="25"/>
      <c r="D434" s="93" t="s">
        <v>1537</v>
      </c>
      <c r="E434" s="29"/>
      <c r="F434" s="76">
        <v>1</v>
      </c>
      <c r="G434" s="80">
        <v>3</v>
      </c>
      <c r="H434" s="82">
        <v>5</v>
      </c>
      <c r="I434" s="79">
        <v>1</v>
      </c>
      <c r="J434" s="79">
        <v>3</v>
      </c>
      <c r="K434" s="79">
        <v>5</v>
      </c>
      <c r="L434" s="78">
        <v>1</v>
      </c>
      <c r="M434" s="78">
        <v>2</v>
      </c>
      <c r="N434" s="84">
        <v>5</v>
      </c>
      <c r="O434" s="1" t="s">
        <v>1454</v>
      </c>
    </row>
    <row r="435" spans="1:15" s="2" customFormat="1" ht="99.95" customHeight="1" x14ac:dyDescent="0.25">
      <c r="A435" s="1">
        <v>431</v>
      </c>
      <c r="B435" s="1" t="s">
        <v>428</v>
      </c>
      <c r="C435" s="25"/>
      <c r="D435" s="93" t="s">
        <v>1538</v>
      </c>
      <c r="E435" s="29"/>
      <c r="F435" s="76">
        <v>1</v>
      </c>
      <c r="G435" s="80">
        <v>3</v>
      </c>
      <c r="H435" s="82">
        <v>5</v>
      </c>
      <c r="I435" s="79">
        <v>1</v>
      </c>
      <c r="J435" s="79">
        <v>3</v>
      </c>
      <c r="K435" s="79">
        <v>5</v>
      </c>
      <c r="L435" s="78">
        <v>1</v>
      </c>
      <c r="M435" s="78">
        <v>3</v>
      </c>
      <c r="N435" s="84">
        <v>5</v>
      </c>
      <c r="O435" s="1" t="s">
        <v>1454</v>
      </c>
    </row>
    <row r="436" spans="1:15" s="2" customFormat="1" ht="99.95" customHeight="1" x14ac:dyDescent="0.25">
      <c r="A436" s="1">
        <v>432</v>
      </c>
      <c r="B436" s="1" t="s">
        <v>429</v>
      </c>
      <c r="C436" s="25"/>
      <c r="D436" s="93" t="s">
        <v>1539</v>
      </c>
      <c r="E436" s="29"/>
      <c r="F436" s="76">
        <v>1</v>
      </c>
      <c r="G436" s="80">
        <v>4</v>
      </c>
      <c r="H436" s="82">
        <v>5</v>
      </c>
      <c r="I436" s="79">
        <v>1</v>
      </c>
      <c r="J436" s="79">
        <v>3</v>
      </c>
      <c r="K436" s="79">
        <v>5</v>
      </c>
      <c r="L436" s="78">
        <v>1</v>
      </c>
      <c r="M436" s="78">
        <v>3</v>
      </c>
      <c r="N436" s="84">
        <v>5</v>
      </c>
      <c r="O436" s="1" t="s">
        <v>1454</v>
      </c>
    </row>
    <row r="437" spans="1:15" s="2" customFormat="1" ht="99.95" customHeight="1" x14ac:dyDescent="0.25">
      <c r="A437" s="1">
        <v>433</v>
      </c>
      <c r="B437" s="1" t="s">
        <v>430</v>
      </c>
      <c r="C437" s="25"/>
      <c r="D437" s="93" t="s">
        <v>1540</v>
      </c>
      <c r="E437" s="29"/>
      <c r="F437" s="76">
        <v>1</v>
      </c>
      <c r="G437" s="80">
        <v>3</v>
      </c>
      <c r="H437" s="82">
        <v>5</v>
      </c>
      <c r="I437" s="79">
        <v>1</v>
      </c>
      <c r="J437" s="79">
        <v>2</v>
      </c>
      <c r="K437" s="79">
        <v>5</v>
      </c>
      <c r="L437" s="78">
        <v>1</v>
      </c>
      <c r="M437" s="78">
        <v>3</v>
      </c>
      <c r="N437" s="84">
        <v>5</v>
      </c>
      <c r="O437" s="1" t="s">
        <v>1454</v>
      </c>
    </row>
    <row r="438" spans="1:15" s="2" customFormat="1" ht="99.95" customHeight="1" x14ac:dyDescent="0.25">
      <c r="A438" s="1">
        <v>434</v>
      </c>
      <c r="B438" s="1" t="s">
        <v>431</v>
      </c>
      <c r="C438" s="25"/>
      <c r="D438" s="93" t="s">
        <v>1541</v>
      </c>
      <c r="E438" s="29"/>
      <c r="F438" s="76">
        <v>1</v>
      </c>
      <c r="G438" s="80">
        <v>3</v>
      </c>
      <c r="H438" s="82">
        <v>5</v>
      </c>
      <c r="I438" s="79">
        <v>1</v>
      </c>
      <c r="J438" s="79">
        <v>3</v>
      </c>
      <c r="K438" s="79">
        <v>5</v>
      </c>
      <c r="L438" s="78">
        <v>1</v>
      </c>
      <c r="M438" s="78">
        <v>3</v>
      </c>
      <c r="N438" s="84">
        <v>4</v>
      </c>
      <c r="O438" s="1" t="s">
        <v>1454</v>
      </c>
    </row>
    <row r="439" spans="1:15" s="2" customFormat="1" ht="99.95" customHeight="1" x14ac:dyDescent="0.25">
      <c r="A439" s="1">
        <v>435</v>
      </c>
      <c r="B439" s="1" t="s">
        <v>432</v>
      </c>
      <c r="C439" s="25"/>
      <c r="D439" s="93" t="s">
        <v>1542</v>
      </c>
      <c r="E439" s="29"/>
      <c r="F439" s="76">
        <v>1</v>
      </c>
      <c r="G439" s="80">
        <v>3</v>
      </c>
      <c r="H439" s="82">
        <v>5</v>
      </c>
      <c r="I439" s="79">
        <v>1</v>
      </c>
      <c r="J439" s="79">
        <v>3</v>
      </c>
      <c r="K439" s="79">
        <v>4</v>
      </c>
      <c r="L439" s="78">
        <v>1</v>
      </c>
      <c r="M439" s="78">
        <v>3</v>
      </c>
      <c r="N439" s="84">
        <v>5</v>
      </c>
      <c r="O439" s="1" t="s">
        <v>1454</v>
      </c>
    </row>
    <row r="440" spans="1:15" s="2" customFormat="1" ht="99.95" customHeight="1" x14ac:dyDescent="0.25">
      <c r="A440" s="1">
        <v>436</v>
      </c>
      <c r="B440" s="1" t="s">
        <v>433</v>
      </c>
      <c r="C440" s="25"/>
      <c r="D440" s="93" t="s">
        <v>1543</v>
      </c>
      <c r="E440" s="29"/>
      <c r="F440" s="76">
        <v>1</v>
      </c>
      <c r="G440" s="80">
        <v>3</v>
      </c>
      <c r="H440" s="82">
        <v>4</v>
      </c>
      <c r="I440" s="79">
        <v>1</v>
      </c>
      <c r="J440" s="79">
        <v>3</v>
      </c>
      <c r="K440" s="79">
        <v>5</v>
      </c>
      <c r="L440" s="78">
        <v>1</v>
      </c>
      <c r="M440" s="78">
        <v>3</v>
      </c>
      <c r="N440" s="84">
        <v>5</v>
      </c>
      <c r="O440" s="1" t="s">
        <v>1454</v>
      </c>
    </row>
    <row r="441" spans="1:15" s="2" customFormat="1" ht="99.95" customHeight="1" x14ac:dyDescent="0.25">
      <c r="A441" s="1">
        <v>437</v>
      </c>
      <c r="B441" s="1" t="s">
        <v>434</v>
      </c>
      <c r="C441" s="25"/>
      <c r="D441" s="93" t="s">
        <v>1544</v>
      </c>
      <c r="E441" s="29"/>
      <c r="F441" s="76">
        <v>1</v>
      </c>
      <c r="G441" s="80">
        <v>3</v>
      </c>
      <c r="H441" s="82">
        <v>5</v>
      </c>
      <c r="I441" s="79">
        <v>1</v>
      </c>
      <c r="J441" s="79">
        <v>3</v>
      </c>
      <c r="K441" s="79">
        <v>4</v>
      </c>
      <c r="L441" s="78">
        <v>1</v>
      </c>
      <c r="M441" s="78">
        <v>3</v>
      </c>
      <c r="N441" s="84">
        <v>5</v>
      </c>
      <c r="O441" s="1" t="s">
        <v>1454</v>
      </c>
    </row>
    <row r="442" spans="1:15" s="2" customFormat="1" ht="99.95" customHeight="1" x14ac:dyDescent="0.25">
      <c r="A442" s="1">
        <v>438</v>
      </c>
      <c r="B442" s="1" t="s">
        <v>435</v>
      </c>
      <c r="C442" s="25"/>
      <c r="D442" s="93" t="s">
        <v>1545</v>
      </c>
      <c r="E442" s="29"/>
      <c r="F442" s="76">
        <v>1</v>
      </c>
      <c r="G442" s="80">
        <v>3</v>
      </c>
      <c r="H442" s="82">
        <v>4</v>
      </c>
      <c r="I442" s="79">
        <v>1</v>
      </c>
      <c r="J442" s="79">
        <v>3</v>
      </c>
      <c r="K442" s="79">
        <v>5</v>
      </c>
      <c r="L442" s="78">
        <v>1</v>
      </c>
      <c r="M442" s="78">
        <v>3</v>
      </c>
      <c r="N442" s="84">
        <v>5</v>
      </c>
      <c r="O442" s="1" t="s">
        <v>1454</v>
      </c>
    </row>
    <row r="443" spans="1:15" s="2" customFormat="1" ht="99.95" customHeight="1" x14ac:dyDescent="0.25">
      <c r="A443" s="1">
        <v>439</v>
      </c>
      <c r="B443" s="1" t="s">
        <v>436</v>
      </c>
      <c r="C443" s="25"/>
      <c r="D443" s="93" t="s">
        <v>1546</v>
      </c>
      <c r="E443" s="29"/>
      <c r="F443" s="76">
        <v>1</v>
      </c>
      <c r="G443" s="80">
        <v>3</v>
      </c>
      <c r="H443" s="82">
        <v>5</v>
      </c>
      <c r="I443" s="79">
        <v>1</v>
      </c>
      <c r="J443" s="79">
        <v>3</v>
      </c>
      <c r="K443" s="79">
        <v>4</v>
      </c>
      <c r="L443" s="78">
        <v>1</v>
      </c>
      <c r="M443" s="78">
        <v>3</v>
      </c>
      <c r="N443" s="84">
        <v>5</v>
      </c>
      <c r="O443" s="1" t="s">
        <v>1454</v>
      </c>
    </row>
    <row r="444" spans="1:15" s="2" customFormat="1" ht="99.95" customHeight="1" x14ac:dyDescent="0.25">
      <c r="A444" s="1">
        <v>440</v>
      </c>
      <c r="B444" s="1" t="s">
        <v>437</v>
      </c>
      <c r="C444" s="25"/>
      <c r="D444" s="93" t="s">
        <v>1547</v>
      </c>
      <c r="E444" s="29"/>
      <c r="F444" s="76">
        <v>1</v>
      </c>
      <c r="G444" s="80">
        <v>3</v>
      </c>
      <c r="H444" s="82">
        <v>5</v>
      </c>
      <c r="I444" s="79">
        <v>1</v>
      </c>
      <c r="J444" s="79">
        <v>2</v>
      </c>
      <c r="K444" s="79">
        <v>5</v>
      </c>
      <c r="L444" s="78">
        <v>1</v>
      </c>
      <c r="M444" s="78">
        <v>3</v>
      </c>
      <c r="N444" s="84">
        <v>4</v>
      </c>
      <c r="O444" s="1" t="s">
        <v>1454</v>
      </c>
    </row>
    <row r="445" spans="1:15" s="2" customFormat="1" ht="99.95" customHeight="1" x14ac:dyDescent="0.25">
      <c r="A445" s="1">
        <v>441</v>
      </c>
      <c r="B445" s="1" t="s">
        <v>438</v>
      </c>
      <c r="C445" s="25"/>
      <c r="D445" s="93" t="s">
        <v>1548</v>
      </c>
      <c r="E445" s="29"/>
      <c r="F445" s="76">
        <v>1</v>
      </c>
      <c r="G445" s="80">
        <v>2</v>
      </c>
      <c r="H445" s="82">
        <v>5</v>
      </c>
      <c r="I445" s="79">
        <v>1</v>
      </c>
      <c r="J445" s="79">
        <v>3</v>
      </c>
      <c r="K445" s="79">
        <v>5</v>
      </c>
      <c r="L445" s="78">
        <v>1</v>
      </c>
      <c r="M445" s="78">
        <v>3</v>
      </c>
      <c r="N445" s="84">
        <v>5</v>
      </c>
      <c r="O445" s="1" t="s">
        <v>1454</v>
      </c>
    </row>
    <row r="446" spans="1:15" s="2" customFormat="1" ht="99.95" customHeight="1" x14ac:dyDescent="0.25">
      <c r="A446" s="1">
        <v>442</v>
      </c>
      <c r="B446" s="1" t="s">
        <v>439</v>
      </c>
      <c r="C446" s="25"/>
      <c r="D446" s="93" t="s">
        <v>1350</v>
      </c>
      <c r="E446" s="29"/>
      <c r="F446" s="76">
        <v>1</v>
      </c>
      <c r="G446" s="80">
        <v>3</v>
      </c>
      <c r="H446" s="82">
        <v>5</v>
      </c>
      <c r="I446" s="79">
        <v>1</v>
      </c>
      <c r="J446" s="79">
        <v>2</v>
      </c>
      <c r="K446" s="79">
        <v>5</v>
      </c>
      <c r="L446" s="78">
        <v>1</v>
      </c>
      <c r="M446" s="78">
        <v>3</v>
      </c>
      <c r="N446" s="84">
        <v>5</v>
      </c>
      <c r="O446" s="1" t="s">
        <v>1454</v>
      </c>
    </row>
    <row r="447" spans="1:15" s="2" customFormat="1" ht="99.95" customHeight="1" x14ac:dyDescent="0.25">
      <c r="A447" s="1">
        <v>443</v>
      </c>
      <c r="B447" s="1" t="s">
        <v>440</v>
      </c>
      <c r="C447" s="25"/>
      <c r="D447" s="93" t="s">
        <v>1549</v>
      </c>
      <c r="E447" s="29"/>
      <c r="F447" s="76">
        <v>1</v>
      </c>
      <c r="G447" s="80">
        <v>3</v>
      </c>
      <c r="H447" s="82">
        <v>5</v>
      </c>
      <c r="I447" s="79">
        <v>1</v>
      </c>
      <c r="J447" s="79">
        <v>3</v>
      </c>
      <c r="K447" s="79">
        <v>4</v>
      </c>
      <c r="L447" s="78">
        <v>1</v>
      </c>
      <c r="M447" s="78">
        <v>3</v>
      </c>
      <c r="N447" s="84">
        <v>5</v>
      </c>
      <c r="O447" s="1" t="s">
        <v>1454</v>
      </c>
    </row>
    <row r="448" spans="1:15" s="2" customFormat="1" ht="99.95" customHeight="1" x14ac:dyDescent="0.25">
      <c r="A448" s="1">
        <v>444</v>
      </c>
      <c r="B448" s="1" t="s">
        <v>441</v>
      </c>
      <c r="C448" s="25"/>
      <c r="D448" s="93" t="s">
        <v>1550</v>
      </c>
      <c r="E448" s="29"/>
      <c r="F448" s="76">
        <v>1</v>
      </c>
      <c r="G448" s="80">
        <v>2</v>
      </c>
      <c r="H448" s="82">
        <v>5</v>
      </c>
      <c r="I448" s="79">
        <v>1</v>
      </c>
      <c r="J448" s="79">
        <v>3</v>
      </c>
      <c r="K448" s="79">
        <v>5</v>
      </c>
      <c r="L448" s="78">
        <v>1</v>
      </c>
      <c r="M448" s="78">
        <v>3</v>
      </c>
      <c r="N448" s="84">
        <v>5</v>
      </c>
      <c r="O448" s="1" t="s">
        <v>1454</v>
      </c>
    </row>
    <row r="449" spans="1:15" s="2" customFormat="1" ht="99.95" customHeight="1" x14ac:dyDescent="0.25">
      <c r="A449" s="1">
        <v>445</v>
      </c>
      <c r="B449" s="1" t="s">
        <v>442</v>
      </c>
      <c r="C449" s="25"/>
      <c r="D449" s="93" t="s">
        <v>1551</v>
      </c>
      <c r="E449" s="29"/>
      <c r="F449" s="76">
        <v>1</v>
      </c>
      <c r="G449" s="80">
        <v>3</v>
      </c>
      <c r="H449" s="82">
        <v>5</v>
      </c>
      <c r="I449" s="79">
        <v>1</v>
      </c>
      <c r="J449" s="79">
        <v>3</v>
      </c>
      <c r="K449" s="79">
        <v>4</v>
      </c>
      <c r="L449" s="78">
        <v>1</v>
      </c>
      <c r="M449" s="78">
        <v>3</v>
      </c>
      <c r="N449" s="84">
        <v>5</v>
      </c>
      <c r="O449" s="1" t="s">
        <v>1454</v>
      </c>
    </row>
    <row r="450" spans="1:15" s="2" customFormat="1" ht="99.95" customHeight="1" x14ac:dyDescent="0.25">
      <c r="A450" s="1">
        <v>446</v>
      </c>
      <c r="B450" s="1" t="s">
        <v>443</v>
      </c>
      <c r="C450" s="25"/>
      <c r="D450" s="93" t="s">
        <v>1373</v>
      </c>
      <c r="E450" s="29"/>
      <c r="F450" s="76">
        <v>1</v>
      </c>
      <c r="G450" s="80">
        <v>2</v>
      </c>
      <c r="H450" s="82">
        <v>5</v>
      </c>
      <c r="I450" s="79">
        <v>1</v>
      </c>
      <c r="J450" s="79">
        <v>3</v>
      </c>
      <c r="K450" s="79">
        <v>5</v>
      </c>
      <c r="L450" s="78">
        <v>1</v>
      </c>
      <c r="M450" s="78">
        <v>3</v>
      </c>
      <c r="N450" s="84">
        <v>5</v>
      </c>
      <c r="O450" s="1" t="s">
        <v>1454</v>
      </c>
    </row>
    <row r="451" spans="1:15" s="2" customFormat="1" ht="99.95" customHeight="1" x14ac:dyDescent="0.25">
      <c r="A451" s="1">
        <v>447</v>
      </c>
      <c r="B451" s="1" t="s">
        <v>444</v>
      </c>
      <c r="C451" s="25"/>
      <c r="D451" s="93" t="s">
        <v>1552</v>
      </c>
      <c r="E451" s="29"/>
      <c r="F451" s="76">
        <v>1</v>
      </c>
      <c r="G451" s="80">
        <v>3</v>
      </c>
      <c r="H451" s="82">
        <v>5</v>
      </c>
      <c r="I451" s="79">
        <v>1</v>
      </c>
      <c r="J451" s="79">
        <v>3</v>
      </c>
      <c r="K451" s="79">
        <v>4</v>
      </c>
      <c r="L451" s="78">
        <v>1</v>
      </c>
      <c r="M451" s="78">
        <v>3</v>
      </c>
      <c r="N451" s="84">
        <v>5</v>
      </c>
      <c r="O451" s="1" t="s">
        <v>1454</v>
      </c>
    </row>
    <row r="452" spans="1:15" s="2" customFormat="1" ht="99.95" customHeight="1" x14ac:dyDescent="0.25">
      <c r="A452" s="1">
        <v>448</v>
      </c>
      <c r="B452" s="1" t="s">
        <v>445</v>
      </c>
      <c r="C452" s="25"/>
      <c r="D452" s="93" t="s">
        <v>1553</v>
      </c>
      <c r="E452" s="29"/>
      <c r="F452" s="76">
        <v>1</v>
      </c>
      <c r="G452" s="80">
        <v>2</v>
      </c>
      <c r="H452" s="82">
        <v>5</v>
      </c>
      <c r="I452" s="79">
        <v>1</v>
      </c>
      <c r="J452" s="79">
        <v>3</v>
      </c>
      <c r="K452" s="79">
        <v>5</v>
      </c>
      <c r="L452" s="78">
        <v>1</v>
      </c>
      <c r="M452" s="78">
        <v>3</v>
      </c>
      <c r="N452" s="84">
        <v>5</v>
      </c>
      <c r="O452" s="1" t="s">
        <v>1454</v>
      </c>
    </row>
    <row r="453" spans="1:15" s="2" customFormat="1" ht="99.95" customHeight="1" x14ac:dyDescent="0.25">
      <c r="A453" s="1">
        <v>449</v>
      </c>
      <c r="B453" s="1" t="s">
        <v>446</v>
      </c>
      <c r="C453" s="25"/>
      <c r="D453" s="93" t="s">
        <v>1549</v>
      </c>
      <c r="E453" s="29"/>
      <c r="F453" s="76">
        <v>1</v>
      </c>
      <c r="G453" s="80">
        <v>3</v>
      </c>
      <c r="H453" s="82">
        <v>5</v>
      </c>
      <c r="I453" s="79">
        <v>1</v>
      </c>
      <c r="J453" s="79">
        <v>3</v>
      </c>
      <c r="K453" s="79">
        <v>4</v>
      </c>
      <c r="L453" s="78">
        <v>1</v>
      </c>
      <c r="M453" s="78">
        <v>3</v>
      </c>
      <c r="N453" s="84">
        <v>5</v>
      </c>
      <c r="O453" s="1" t="s">
        <v>1454</v>
      </c>
    </row>
    <row r="454" spans="1:15" s="2" customFormat="1" ht="99.95" customHeight="1" x14ac:dyDescent="0.25">
      <c r="A454" s="1">
        <v>450</v>
      </c>
      <c r="B454" s="1" t="s">
        <v>447</v>
      </c>
      <c r="C454" s="25"/>
      <c r="D454" s="93" t="s">
        <v>1027</v>
      </c>
      <c r="E454" s="29"/>
      <c r="F454" s="76">
        <v>1</v>
      </c>
      <c r="G454" s="80">
        <v>3</v>
      </c>
      <c r="H454" s="82">
        <v>4</v>
      </c>
      <c r="I454" s="79">
        <v>1</v>
      </c>
      <c r="J454" s="79">
        <v>3</v>
      </c>
      <c r="K454" s="79">
        <v>5</v>
      </c>
      <c r="L454" s="78">
        <v>1</v>
      </c>
      <c r="M454" s="78">
        <v>3</v>
      </c>
      <c r="N454" s="84">
        <v>5</v>
      </c>
      <c r="O454" s="1" t="s">
        <v>1454</v>
      </c>
    </row>
    <row r="455" spans="1:15" s="2" customFormat="1" ht="99.95" customHeight="1" x14ac:dyDescent="0.25">
      <c r="A455" s="1">
        <v>451</v>
      </c>
      <c r="B455" s="1" t="s">
        <v>448</v>
      </c>
      <c r="C455" s="25"/>
      <c r="D455" s="93" t="s">
        <v>1554</v>
      </c>
      <c r="E455" s="29"/>
      <c r="F455" s="76">
        <v>1</v>
      </c>
      <c r="G455" s="80">
        <v>3</v>
      </c>
      <c r="H455" s="82">
        <v>4</v>
      </c>
      <c r="I455" s="79">
        <v>1</v>
      </c>
      <c r="J455" s="79">
        <v>3</v>
      </c>
      <c r="K455" s="79">
        <v>4</v>
      </c>
      <c r="L455" s="78">
        <v>1</v>
      </c>
      <c r="M455" s="78">
        <v>3</v>
      </c>
      <c r="N455" s="84">
        <v>5</v>
      </c>
      <c r="O455" s="1" t="s">
        <v>1454</v>
      </c>
    </row>
    <row r="456" spans="1:15" s="2" customFormat="1" ht="99.95" customHeight="1" x14ac:dyDescent="0.25">
      <c r="A456" s="1">
        <v>452</v>
      </c>
      <c r="B456" s="1" t="s">
        <v>449</v>
      </c>
      <c r="C456" s="25"/>
      <c r="D456" s="93" t="s">
        <v>1374</v>
      </c>
      <c r="E456" s="29"/>
      <c r="F456" s="76">
        <v>1</v>
      </c>
      <c r="G456" s="80">
        <v>3</v>
      </c>
      <c r="H456" s="82">
        <v>5</v>
      </c>
      <c r="I456" s="79">
        <v>1</v>
      </c>
      <c r="J456" s="79">
        <v>3</v>
      </c>
      <c r="K456" s="79">
        <v>5</v>
      </c>
      <c r="L456" s="78">
        <v>1</v>
      </c>
      <c r="M456" s="78">
        <v>2</v>
      </c>
      <c r="N456" s="84">
        <v>5</v>
      </c>
      <c r="O456" s="1" t="s">
        <v>1454</v>
      </c>
    </row>
    <row r="457" spans="1:15" s="2" customFormat="1" ht="99.95" customHeight="1" x14ac:dyDescent="0.25">
      <c r="A457" s="1">
        <v>453</v>
      </c>
      <c r="B457" s="1" t="s">
        <v>450</v>
      </c>
      <c r="C457" s="25"/>
      <c r="D457" s="93" t="s">
        <v>1555</v>
      </c>
      <c r="E457" s="29"/>
      <c r="F457" s="76">
        <v>1</v>
      </c>
      <c r="G457" s="80">
        <v>3</v>
      </c>
      <c r="H457" s="82">
        <v>5</v>
      </c>
      <c r="I457" s="79">
        <v>1</v>
      </c>
      <c r="J457" s="79">
        <v>2</v>
      </c>
      <c r="K457" s="79">
        <v>5</v>
      </c>
      <c r="L457" s="78">
        <v>1</v>
      </c>
      <c r="M457" s="78">
        <v>3</v>
      </c>
      <c r="N457" s="84">
        <v>5</v>
      </c>
      <c r="O457" s="1" t="s">
        <v>1454</v>
      </c>
    </row>
    <row r="458" spans="1:15" s="2" customFormat="1" ht="99.95" customHeight="1" x14ac:dyDescent="0.25">
      <c r="A458" s="1">
        <v>454</v>
      </c>
      <c r="B458" s="1" t="s">
        <v>451</v>
      </c>
      <c r="C458" s="25"/>
      <c r="D458" s="93" t="s">
        <v>1556</v>
      </c>
      <c r="E458" s="29"/>
      <c r="F458" s="76">
        <v>1</v>
      </c>
      <c r="G458" s="80">
        <v>2</v>
      </c>
      <c r="H458" s="82">
        <v>5</v>
      </c>
      <c r="I458" s="79">
        <v>1</v>
      </c>
      <c r="J458" s="79">
        <v>3</v>
      </c>
      <c r="K458" s="79">
        <v>5</v>
      </c>
      <c r="L458" s="78">
        <v>1</v>
      </c>
      <c r="M458" s="78">
        <v>3</v>
      </c>
      <c r="N458" s="84">
        <v>5</v>
      </c>
      <c r="O458" s="1" t="s">
        <v>1454</v>
      </c>
    </row>
    <row r="459" spans="1:15" s="2" customFormat="1" ht="99.95" customHeight="1" x14ac:dyDescent="0.25">
      <c r="A459" s="1">
        <v>455</v>
      </c>
      <c r="B459" s="1" t="s">
        <v>452</v>
      </c>
      <c r="C459" s="25"/>
      <c r="D459" s="93" t="s">
        <v>1557</v>
      </c>
      <c r="E459" s="29"/>
      <c r="F459" s="76">
        <v>1</v>
      </c>
      <c r="G459" s="80">
        <v>3</v>
      </c>
      <c r="H459" s="82">
        <v>5</v>
      </c>
      <c r="I459" s="79">
        <v>1</v>
      </c>
      <c r="J459" s="79">
        <v>3</v>
      </c>
      <c r="K459" s="79">
        <v>5</v>
      </c>
      <c r="L459" s="78">
        <v>1</v>
      </c>
      <c r="M459" s="78">
        <v>2</v>
      </c>
      <c r="N459" s="84">
        <v>5</v>
      </c>
      <c r="O459" s="1" t="s">
        <v>1454</v>
      </c>
    </row>
    <row r="460" spans="1:15" s="2" customFormat="1" ht="99.95" customHeight="1" x14ac:dyDescent="0.25">
      <c r="A460" s="1">
        <v>456</v>
      </c>
      <c r="B460" s="1" t="s">
        <v>453</v>
      </c>
      <c r="C460" s="25"/>
      <c r="D460" s="93" t="s">
        <v>1007</v>
      </c>
      <c r="E460" s="29"/>
      <c r="F460" s="76">
        <v>1</v>
      </c>
      <c r="G460" s="80">
        <v>3</v>
      </c>
      <c r="H460" s="82">
        <v>5</v>
      </c>
      <c r="I460" s="79">
        <v>1</v>
      </c>
      <c r="J460" s="79">
        <v>2</v>
      </c>
      <c r="K460" s="79">
        <v>5</v>
      </c>
      <c r="L460" s="78">
        <v>1</v>
      </c>
      <c r="M460" s="78">
        <v>3</v>
      </c>
      <c r="N460" s="84">
        <v>5</v>
      </c>
      <c r="O460" s="1" t="s">
        <v>1454</v>
      </c>
    </row>
    <row r="461" spans="1:15" s="2" customFormat="1" ht="99.95" customHeight="1" x14ac:dyDescent="0.25">
      <c r="A461" s="1">
        <v>457</v>
      </c>
      <c r="B461" s="1" t="s">
        <v>454</v>
      </c>
      <c r="C461" s="25"/>
      <c r="D461" s="93" t="s">
        <v>1558</v>
      </c>
      <c r="E461" s="29"/>
      <c r="F461" s="76">
        <v>1</v>
      </c>
      <c r="G461" s="80">
        <v>2</v>
      </c>
      <c r="H461" s="82">
        <v>5</v>
      </c>
      <c r="I461" s="79">
        <v>1</v>
      </c>
      <c r="J461" s="79">
        <v>3</v>
      </c>
      <c r="K461" s="79">
        <v>5</v>
      </c>
      <c r="L461" s="78">
        <v>1</v>
      </c>
      <c r="M461" s="78">
        <v>3</v>
      </c>
      <c r="N461" s="84">
        <v>5</v>
      </c>
      <c r="O461" s="1" t="s">
        <v>1454</v>
      </c>
    </row>
    <row r="462" spans="1:15" s="2" customFormat="1" ht="99.95" customHeight="1" x14ac:dyDescent="0.25">
      <c r="A462" s="1">
        <v>458</v>
      </c>
      <c r="B462" s="21" t="s">
        <v>455</v>
      </c>
      <c r="C462" s="25" t="s">
        <v>963</v>
      </c>
      <c r="D462" s="93" t="s">
        <v>1375</v>
      </c>
      <c r="E462" s="29" t="s">
        <v>1385</v>
      </c>
      <c r="F462" s="76">
        <v>1</v>
      </c>
      <c r="G462" s="80">
        <v>3</v>
      </c>
      <c r="H462" s="82">
        <v>5</v>
      </c>
      <c r="I462" s="79">
        <v>1</v>
      </c>
      <c r="J462" s="79">
        <v>2</v>
      </c>
      <c r="K462" s="79">
        <v>5</v>
      </c>
      <c r="L462" s="78">
        <v>1</v>
      </c>
      <c r="M462" s="78">
        <v>3</v>
      </c>
      <c r="N462" s="84">
        <v>5</v>
      </c>
      <c r="O462" s="1" t="s">
        <v>1454</v>
      </c>
    </row>
    <row r="463" spans="1:15" s="2" customFormat="1" ht="99.95" customHeight="1" x14ac:dyDescent="0.25">
      <c r="A463" s="1">
        <v>459</v>
      </c>
      <c r="B463" s="1" t="s">
        <v>456</v>
      </c>
      <c r="C463" s="25"/>
      <c r="D463" s="93" t="s">
        <v>1384</v>
      </c>
      <c r="E463" s="29"/>
      <c r="F463" s="76">
        <v>1</v>
      </c>
      <c r="G463" s="80">
        <v>3</v>
      </c>
      <c r="H463" s="82">
        <v>5</v>
      </c>
      <c r="I463" s="79">
        <v>1</v>
      </c>
      <c r="J463" s="79">
        <v>3</v>
      </c>
      <c r="K463" s="79">
        <v>5</v>
      </c>
      <c r="L463" s="78">
        <v>1</v>
      </c>
      <c r="M463" s="78">
        <v>3</v>
      </c>
      <c r="N463" s="84">
        <v>5</v>
      </c>
      <c r="O463" s="1" t="s">
        <v>1454</v>
      </c>
    </row>
    <row r="464" spans="1:15" s="2" customFormat="1" ht="99.95" customHeight="1" x14ac:dyDescent="0.25">
      <c r="A464" s="1">
        <v>460</v>
      </c>
      <c r="B464" s="1" t="s">
        <v>457</v>
      </c>
      <c r="C464" s="25"/>
      <c r="D464" s="93" t="s">
        <v>1559</v>
      </c>
      <c r="E464" s="29"/>
      <c r="F464" s="76">
        <v>1</v>
      </c>
      <c r="G464" s="80">
        <v>3</v>
      </c>
      <c r="H464" s="82">
        <v>5</v>
      </c>
      <c r="I464" s="79">
        <v>1</v>
      </c>
      <c r="J464" s="79">
        <v>3</v>
      </c>
      <c r="K464" s="79">
        <v>5</v>
      </c>
      <c r="L464" s="78">
        <v>1</v>
      </c>
      <c r="M464" s="78">
        <v>3</v>
      </c>
      <c r="N464" s="84">
        <v>5</v>
      </c>
      <c r="O464" s="1" t="s">
        <v>1454</v>
      </c>
    </row>
    <row r="465" spans="1:15" s="2" customFormat="1" ht="99.95" customHeight="1" x14ac:dyDescent="0.25">
      <c r="A465" s="1">
        <v>461</v>
      </c>
      <c r="B465" s="1" t="s">
        <v>458</v>
      </c>
      <c r="C465" s="25"/>
      <c r="D465" s="93" t="s">
        <v>1560</v>
      </c>
      <c r="E465" s="29"/>
      <c r="F465" s="76">
        <v>1</v>
      </c>
      <c r="G465" s="80">
        <v>2</v>
      </c>
      <c r="H465" s="82">
        <v>5</v>
      </c>
      <c r="I465" s="79">
        <v>1</v>
      </c>
      <c r="J465" s="79">
        <v>3</v>
      </c>
      <c r="K465" s="79">
        <v>5</v>
      </c>
      <c r="L465" s="78">
        <v>1</v>
      </c>
      <c r="M465" s="78">
        <v>3</v>
      </c>
      <c r="N465" s="84">
        <v>5</v>
      </c>
      <c r="O465" s="1" t="s">
        <v>1454</v>
      </c>
    </row>
    <row r="466" spans="1:15" s="2" customFormat="1" ht="99.95" customHeight="1" x14ac:dyDescent="0.25">
      <c r="A466" s="1">
        <v>462</v>
      </c>
      <c r="B466" s="1" t="s">
        <v>459</v>
      </c>
      <c r="C466" s="25"/>
      <c r="D466" s="93" t="s">
        <v>1561</v>
      </c>
      <c r="E466" s="29"/>
      <c r="F466" s="76">
        <v>1</v>
      </c>
      <c r="G466" s="80">
        <v>3</v>
      </c>
      <c r="H466" s="82">
        <v>5</v>
      </c>
      <c r="I466" s="79">
        <v>1</v>
      </c>
      <c r="J466" s="79">
        <v>2</v>
      </c>
      <c r="K466" s="79">
        <v>5</v>
      </c>
      <c r="L466" s="78">
        <v>1</v>
      </c>
      <c r="M466" s="78">
        <v>3</v>
      </c>
      <c r="N466" s="84">
        <v>5</v>
      </c>
      <c r="O466" s="1" t="s">
        <v>1454</v>
      </c>
    </row>
    <row r="467" spans="1:15" s="2" customFormat="1" ht="99.95" customHeight="1" x14ac:dyDescent="0.25">
      <c r="A467" s="1">
        <v>463</v>
      </c>
      <c r="B467" s="1" t="s">
        <v>460</v>
      </c>
      <c r="C467" s="25"/>
      <c r="D467" s="93" t="s">
        <v>1562</v>
      </c>
      <c r="E467" s="29"/>
      <c r="F467" s="76">
        <v>1</v>
      </c>
      <c r="G467" s="80">
        <v>3</v>
      </c>
      <c r="H467" s="82">
        <v>5</v>
      </c>
      <c r="I467" s="79">
        <v>1</v>
      </c>
      <c r="J467" s="79">
        <v>3</v>
      </c>
      <c r="K467" s="79">
        <v>5</v>
      </c>
      <c r="L467" s="78">
        <v>1</v>
      </c>
      <c r="M467" s="78">
        <v>2</v>
      </c>
      <c r="N467" s="84">
        <v>5</v>
      </c>
      <c r="O467" s="1" t="s">
        <v>1454</v>
      </c>
    </row>
    <row r="468" spans="1:15" s="2" customFormat="1" ht="99.95" customHeight="1" x14ac:dyDescent="0.25">
      <c r="A468" s="1">
        <v>464</v>
      </c>
      <c r="B468" s="1" t="s">
        <v>461</v>
      </c>
      <c r="C468" s="25"/>
      <c r="D468" s="93" t="s">
        <v>1376</v>
      </c>
      <c r="E468" s="29"/>
      <c r="F468" s="76">
        <v>1</v>
      </c>
      <c r="G468" s="80">
        <v>2</v>
      </c>
      <c r="H468" s="82">
        <v>5</v>
      </c>
      <c r="I468" s="79">
        <v>1</v>
      </c>
      <c r="J468" s="79">
        <v>3</v>
      </c>
      <c r="K468" s="79">
        <v>5</v>
      </c>
      <c r="L468" s="78">
        <v>1</v>
      </c>
      <c r="M468" s="78">
        <v>3</v>
      </c>
      <c r="N468" s="84">
        <v>5</v>
      </c>
      <c r="O468" s="1" t="s">
        <v>1454</v>
      </c>
    </row>
    <row r="469" spans="1:15" s="2" customFormat="1" ht="99.95" customHeight="1" x14ac:dyDescent="0.25">
      <c r="A469" s="1">
        <v>465</v>
      </c>
      <c r="B469" s="1" t="s">
        <v>462</v>
      </c>
      <c r="C469" s="25"/>
      <c r="D469" s="93" t="s">
        <v>1563</v>
      </c>
      <c r="E469" s="29"/>
      <c r="F469" s="76">
        <v>1</v>
      </c>
      <c r="G469" s="80">
        <v>3</v>
      </c>
      <c r="H469" s="82">
        <v>5</v>
      </c>
      <c r="I469" s="79">
        <v>1</v>
      </c>
      <c r="J469" s="79">
        <v>2</v>
      </c>
      <c r="K469" s="79">
        <v>5</v>
      </c>
      <c r="L469" s="78">
        <v>1</v>
      </c>
      <c r="M469" s="78">
        <v>3</v>
      </c>
      <c r="N469" s="84">
        <v>5</v>
      </c>
      <c r="O469" s="1" t="s">
        <v>1454</v>
      </c>
    </row>
    <row r="470" spans="1:15" s="2" customFormat="1" ht="99.95" customHeight="1" x14ac:dyDescent="0.25">
      <c r="A470" s="1">
        <v>466</v>
      </c>
      <c r="B470" s="1" t="s">
        <v>463</v>
      </c>
      <c r="C470" s="25"/>
      <c r="D470" s="93" t="s">
        <v>1377</v>
      </c>
      <c r="E470" s="29"/>
      <c r="F470" s="76">
        <v>1</v>
      </c>
      <c r="G470" s="80">
        <v>3</v>
      </c>
      <c r="H470" s="82">
        <v>5</v>
      </c>
      <c r="I470" s="79">
        <v>1</v>
      </c>
      <c r="J470" s="79">
        <v>3</v>
      </c>
      <c r="K470" s="79">
        <v>4</v>
      </c>
      <c r="L470" s="78">
        <v>1</v>
      </c>
      <c r="M470" s="78">
        <v>3</v>
      </c>
      <c r="N470" s="84">
        <v>5</v>
      </c>
      <c r="O470" s="1" t="s">
        <v>1454</v>
      </c>
    </row>
    <row r="471" spans="1:15" s="2" customFormat="1" ht="99.95" customHeight="1" x14ac:dyDescent="0.25">
      <c r="A471" s="1">
        <v>467</v>
      </c>
      <c r="B471" s="1" t="s">
        <v>464</v>
      </c>
      <c r="C471" s="25"/>
      <c r="D471" s="93" t="s">
        <v>1383</v>
      </c>
      <c r="E471" s="29"/>
      <c r="F471" s="76">
        <v>1</v>
      </c>
      <c r="G471" s="80">
        <v>3</v>
      </c>
      <c r="H471" s="82">
        <v>5</v>
      </c>
      <c r="I471" s="79">
        <v>1</v>
      </c>
      <c r="J471" s="79">
        <v>2</v>
      </c>
      <c r="K471" s="79">
        <v>5</v>
      </c>
      <c r="L471" s="78">
        <v>1</v>
      </c>
      <c r="M471" s="78">
        <v>3</v>
      </c>
      <c r="N471" s="84">
        <v>5</v>
      </c>
      <c r="O471" s="1" t="s">
        <v>1454</v>
      </c>
    </row>
    <row r="472" spans="1:15" s="2" customFormat="1" ht="99.95" customHeight="1" x14ac:dyDescent="0.25">
      <c r="A472" s="1">
        <v>468</v>
      </c>
      <c r="B472" s="1" t="s">
        <v>465</v>
      </c>
      <c r="C472" s="25"/>
      <c r="D472" s="93" t="s">
        <v>1321</v>
      </c>
      <c r="E472" s="29"/>
      <c r="F472" s="76">
        <v>1</v>
      </c>
      <c r="G472" s="80">
        <v>2</v>
      </c>
      <c r="H472" s="82">
        <v>5</v>
      </c>
      <c r="I472" s="79">
        <v>1</v>
      </c>
      <c r="J472" s="79">
        <v>3</v>
      </c>
      <c r="K472" s="79">
        <v>5</v>
      </c>
      <c r="L472" s="78">
        <v>1</v>
      </c>
      <c r="M472" s="78">
        <v>3</v>
      </c>
      <c r="N472" s="84">
        <v>5</v>
      </c>
      <c r="O472" s="1" t="s">
        <v>1454</v>
      </c>
    </row>
    <row r="473" spans="1:15" s="2" customFormat="1" ht="99.95" customHeight="1" x14ac:dyDescent="0.25">
      <c r="A473" s="1">
        <v>469</v>
      </c>
      <c r="B473" s="1" t="s">
        <v>466</v>
      </c>
      <c r="C473" s="25"/>
      <c r="D473" s="93" t="s">
        <v>1378</v>
      </c>
      <c r="E473" s="29"/>
      <c r="F473" s="76">
        <v>1</v>
      </c>
      <c r="G473" s="80">
        <v>3</v>
      </c>
      <c r="H473" s="82">
        <v>5</v>
      </c>
      <c r="I473" s="79">
        <v>1</v>
      </c>
      <c r="J473" s="79">
        <v>3</v>
      </c>
      <c r="K473" s="79">
        <v>4</v>
      </c>
      <c r="L473" s="78">
        <v>1</v>
      </c>
      <c r="M473" s="78">
        <v>3</v>
      </c>
      <c r="N473" s="84">
        <v>5</v>
      </c>
      <c r="O473" s="1" t="s">
        <v>1454</v>
      </c>
    </row>
    <row r="474" spans="1:15" s="2" customFormat="1" ht="99.95" customHeight="1" x14ac:dyDescent="0.25">
      <c r="A474" s="1">
        <v>470</v>
      </c>
      <c r="B474" s="1" t="s">
        <v>467</v>
      </c>
      <c r="C474" s="25"/>
      <c r="D474" s="93" t="s">
        <v>1564</v>
      </c>
      <c r="E474" s="29"/>
      <c r="F474" s="76">
        <v>1</v>
      </c>
      <c r="G474" s="80">
        <v>4</v>
      </c>
      <c r="H474" s="82">
        <v>3</v>
      </c>
      <c r="I474" s="79">
        <v>1</v>
      </c>
      <c r="J474" s="79">
        <v>4</v>
      </c>
      <c r="K474" s="79">
        <v>3</v>
      </c>
      <c r="L474" s="78">
        <v>1</v>
      </c>
      <c r="M474" s="78">
        <v>4</v>
      </c>
      <c r="N474" s="84">
        <v>3</v>
      </c>
      <c r="O474" s="1" t="s">
        <v>1453</v>
      </c>
    </row>
    <row r="475" spans="1:15" s="2" customFormat="1" ht="99.95" customHeight="1" x14ac:dyDescent="0.25">
      <c r="A475" s="1">
        <v>471</v>
      </c>
      <c r="B475" s="1" t="s">
        <v>468</v>
      </c>
      <c r="C475" s="25"/>
      <c r="D475" s="93" t="s">
        <v>1379</v>
      </c>
      <c r="E475" s="29"/>
      <c r="F475" s="76">
        <v>1</v>
      </c>
      <c r="G475" s="80">
        <v>3</v>
      </c>
      <c r="H475" s="82">
        <v>2</v>
      </c>
      <c r="I475" s="79">
        <v>1</v>
      </c>
      <c r="J475" s="79">
        <v>3</v>
      </c>
      <c r="K475" s="79">
        <v>2</v>
      </c>
      <c r="L475" s="78">
        <v>1</v>
      </c>
      <c r="M475" s="78">
        <v>3</v>
      </c>
      <c r="N475" s="84">
        <v>2</v>
      </c>
      <c r="O475" s="1" t="s">
        <v>1453</v>
      </c>
    </row>
    <row r="476" spans="1:15" s="2" customFormat="1" ht="99.95" customHeight="1" x14ac:dyDescent="0.25">
      <c r="A476" s="1">
        <v>472</v>
      </c>
      <c r="B476" s="1" t="s">
        <v>469</v>
      </c>
      <c r="C476" s="25"/>
      <c r="D476" s="93" t="s">
        <v>1565</v>
      </c>
      <c r="E476" s="29"/>
      <c r="F476" s="76">
        <v>1</v>
      </c>
      <c r="G476" s="80">
        <v>3</v>
      </c>
      <c r="H476" s="82">
        <v>2</v>
      </c>
      <c r="I476" s="79">
        <v>1</v>
      </c>
      <c r="J476" s="79">
        <v>3</v>
      </c>
      <c r="K476" s="79">
        <v>2</v>
      </c>
      <c r="L476" s="78">
        <v>1</v>
      </c>
      <c r="M476" s="78">
        <v>3</v>
      </c>
      <c r="N476" s="84">
        <v>2</v>
      </c>
      <c r="O476" s="1" t="s">
        <v>1453</v>
      </c>
    </row>
    <row r="477" spans="1:15" s="2" customFormat="1" ht="99.95" customHeight="1" x14ac:dyDescent="0.25">
      <c r="A477" s="1">
        <v>473</v>
      </c>
      <c r="B477" s="1" t="s">
        <v>470</v>
      </c>
      <c r="C477" s="25"/>
      <c r="D477" s="93" t="s">
        <v>1380</v>
      </c>
      <c r="E477" s="29"/>
      <c r="F477" s="76">
        <v>1</v>
      </c>
      <c r="G477" s="80">
        <v>3</v>
      </c>
      <c r="H477" s="82">
        <v>2</v>
      </c>
      <c r="I477" s="79">
        <v>1</v>
      </c>
      <c r="J477" s="79">
        <v>3</v>
      </c>
      <c r="K477" s="79">
        <v>2</v>
      </c>
      <c r="L477" s="78">
        <v>1</v>
      </c>
      <c r="M477" s="78">
        <v>3</v>
      </c>
      <c r="N477" s="84">
        <v>2</v>
      </c>
      <c r="O477" s="1" t="s">
        <v>1453</v>
      </c>
    </row>
    <row r="478" spans="1:15" s="2" customFormat="1" ht="99.95" customHeight="1" x14ac:dyDescent="0.25">
      <c r="A478" s="1">
        <v>474</v>
      </c>
      <c r="B478" s="1" t="s">
        <v>471</v>
      </c>
      <c r="C478" s="25"/>
      <c r="D478" s="93" t="s">
        <v>1381</v>
      </c>
      <c r="E478" s="29"/>
      <c r="F478" s="76">
        <v>1</v>
      </c>
      <c r="G478" s="80">
        <v>3</v>
      </c>
      <c r="H478" s="82">
        <v>2</v>
      </c>
      <c r="I478" s="79">
        <v>1</v>
      </c>
      <c r="J478" s="79">
        <v>2</v>
      </c>
      <c r="K478" s="79">
        <v>2</v>
      </c>
      <c r="L478" s="78">
        <v>1</v>
      </c>
      <c r="M478" s="78">
        <v>3</v>
      </c>
      <c r="N478" s="84">
        <v>2</v>
      </c>
      <c r="O478" s="1" t="s">
        <v>1453</v>
      </c>
    </row>
    <row r="479" spans="1:15" s="2" customFormat="1" ht="99.95" customHeight="1" x14ac:dyDescent="0.25">
      <c r="A479" s="1">
        <v>475</v>
      </c>
      <c r="B479" s="1" t="s">
        <v>472</v>
      </c>
      <c r="C479" s="25"/>
      <c r="D479" s="93" t="s">
        <v>1566</v>
      </c>
      <c r="E479" s="29"/>
      <c r="F479" s="76">
        <v>1</v>
      </c>
      <c r="G479" s="80">
        <v>3</v>
      </c>
      <c r="H479" s="82">
        <v>2</v>
      </c>
      <c r="I479" s="79">
        <v>1</v>
      </c>
      <c r="J479" s="79">
        <v>3</v>
      </c>
      <c r="K479" s="79">
        <v>2</v>
      </c>
      <c r="L479" s="78">
        <v>1</v>
      </c>
      <c r="M479" s="78">
        <v>3</v>
      </c>
      <c r="N479" s="84">
        <v>2</v>
      </c>
      <c r="O479" s="1" t="s">
        <v>1453</v>
      </c>
    </row>
    <row r="480" spans="1:15" s="2" customFormat="1" ht="99.95" customHeight="1" x14ac:dyDescent="0.25">
      <c r="A480" s="1">
        <v>476</v>
      </c>
      <c r="B480" s="1" t="s">
        <v>473</v>
      </c>
      <c r="C480" s="25"/>
      <c r="D480" s="93" t="s">
        <v>1567</v>
      </c>
      <c r="E480" s="29"/>
      <c r="F480" s="76">
        <v>1</v>
      </c>
      <c r="G480" s="80">
        <v>3</v>
      </c>
      <c r="H480" s="82">
        <v>2</v>
      </c>
      <c r="I480" s="79">
        <v>1</v>
      </c>
      <c r="J480" s="79">
        <v>3</v>
      </c>
      <c r="K480" s="79">
        <v>2</v>
      </c>
      <c r="L480" s="78">
        <v>1</v>
      </c>
      <c r="M480" s="78">
        <v>4</v>
      </c>
      <c r="N480" s="84">
        <v>2</v>
      </c>
      <c r="O480" s="1" t="s">
        <v>1453</v>
      </c>
    </row>
    <row r="481" spans="1:15" s="2" customFormat="1" ht="99.95" customHeight="1" x14ac:dyDescent="0.25">
      <c r="A481" s="1">
        <v>477</v>
      </c>
      <c r="B481" s="1" t="s">
        <v>474</v>
      </c>
      <c r="C481" s="25"/>
      <c r="D481" s="93" t="s">
        <v>1568</v>
      </c>
      <c r="E481" s="29"/>
      <c r="F481" s="76">
        <v>2</v>
      </c>
      <c r="G481" s="80">
        <v>2</v>
      </c>
      <c r="H481" s="82">
        <v>3</v>
      </c>
      <c r="I481" s="79">
        <v>4</v>
      </c>
      <c r="J481" s="79">
        <v>2</v>
      </c>
      <c r="K481" s="79">
        <v>3</v>
      </c>
      <c r="L481" s="78">
        <v>4</v>
      </c>
      <c r="M481" s="78">
        <v>3</v>
      </c>
      <c r="N481" s="84">
        <v>3</v>
      </c>
      <c r="O481" s="1" t="s">
        <v>1455</v>
      </c>
    </row>
    <row r="482" spans="1:15" s="2" customFormat="1" ht="99.95" customHeight="1" x14ac:dyDescent="0.25">
      <c r="A482" s="1">
        <v>478</v>
      </c>
      <c r="B482" s="1" t="s">
        <v>475</v>
      </c>
      <c r="C482" s="25" t="s">
        <v>1634</v>
      </c>
      <c r="D482" s="93" t="s">
        <v>1382</v>
      </c>
      <c r="E482" s="29"/>
      <c r="F482" s="76">
        <v>2</v>
      </c>
      <c r="G482" s="80">
        <v>2</v>
      </c>
      <c r="H482" s="82">
        <v>5</v>
      </c>
      <c r="I482" s="79">
        <v>2</v>
      </c>
      <c r="J482" s="79">
        <v>3</v>
      </c>
      <c r="K482" s="79">
        <v>5</v>
      </c>
      <c r="L482" s="78">
        <v>2</v>
      </c>
      <c r="M482" s="78">
        <v>3</v>
      </c>
      <c r="N482" s="84">
        <v>5</v>
      </c>
      <c r="O482" s="1" t="s">
        <v>1454</v>
      </c>
    </row>
    <row r="483" spans="1:15" ht="96" customHeight="1" x14ac:dyDescent="0.25">
      <c r="A483" s="1">
        <v>479</v>
      </c>
      <c r="B483" s="103"/>
      <c r="C483" s="32"/>
      <c r="D483" s="93" t="s">
        <v>1576</v>
      </c>
      <c r="E483" s="29"/>
      <c r="F483" s="76">
        <v>1</v>
      </c>
      <c r="G483" s="80">
        <v>2</v>
      </c>
      <c r="H483" s="82">
        <v>1</v>
      </c>
      <c r="I483" s="79">
        <v>1</v>
      </c>
      <c r="J483" s="79">
        <v>1</v>
      </c>
      <c r="K483" s="79">
        <v>1</v>
      </c>
      <c r="L483" s="78">
        <v>1</v>
      </c>
      <c r="M483" s="78">
        <v>2</v>
      </c>
      <c r="N483" s="84">
        <v>1</v>
      </c>
      <c r="O483" s="1" t="s">
        <v>1453</v>
      </c>
    </row>
    <row r="484" spans="1:15" ht="102.75" customHeight="1" x14ac:dyDescent="0.25">
      <c r="A484" s="1">
        <v>480</v>
      </c>
      <c r="B484" s="31"/>
      <c r="C484" s="32"/>
      <c r="D484" s="93" t="s">
        <v>1573</v>
      </c>
      <c r="E484" s="29"/>
      <c r="F484" s="76">
        <v>1</v>
      </c>
      <c r="G484" s="80">
        <v>2</v>
      </c>
      <c r="H484" s="82">
        <v>1</v>
      </c>
      <c r="I484" s="79">
        <v>1</v>
      </c>
      <c r="J484" s="79">
        <v>1</v>
      </c>
      <c r="K484" s="79">
        <v>1</v>
      </c>
      <c r="L484" s="78">
        <v>1</v>
      </c>
      <c r="M484" s="78">
        <v>2</v>
      </c>
      <c r="N484" s="84">
        <v>1</v>
      </c>
      <c r="O484" s="1" t="s">
        <v>1453</v>
      </c>
    </row>
    <row r="485" spans="1:15" ht="97.5" customHeight="1" x14ac:dyDescent="0.25">
      <c r="A485" s="1">
        <v>481</v>
      </c>
      <c r="B485" s="31"/>
      <c r="C485" s="32"/>
      <c r="D485" s="93" t="s">
        <v>1572</v>
      </c>
      <c r="E485" s="29"/>
      <c r="F485" s="76">
        <v>1</v>
      </c>
      <c r="G485" s="80">
        <v>1</v>
      </c>
      <c r="H485" s="82">
        <v>1</v>
      </c>
      <c r="I485" s="79">
        <v>1</v>
      </c>
      <c r="J485" s="79">
        <v>2</v>
      </c>
      <c r="K485" s="79">
        <v>1</v>
      </c>
      <c r="L485" s="78">
        <v>1</v>
      </c>
      <c r="M485" s="78">
        <v>1</v>
      </c>
      <c r="N485" s="84">
        <v>1</v>
      </c>
      <c r="O485" s="1" t="s">
        <v>1453</v>
      </c>
    </row>
    <row r="486" spans="1:15" ht="101.25" customHeight="1" x14ac:dyDescent="0.25">
      <c r="A486" s="1">
        <v>482</v>
      </c>
      <c r="B486" s="31"/>
      <c r="C486" s="32"/>
      <c r="D486" s="93" t="s">
        <v>1575</v>
      </c>
      <c r="E486" s="29"/>
      <c r="F486" s="76">
        <v>1</v>
      </c>
      <c r="G486" s="80">
        <v>1</v>
      </c>
      <c r="H486" s="82">
        <v>1</v>
      </c>
      <c r="I486" s="79">
        <v>1</v>
      </c>
      <c r="J486" s="79">
        <v>2</v>
      </c>
      <c r="K486" s="79">
        <v>1</v>
      </c>
      <c r="L486" s="78">
        <v>1</v>
      </c>
      <c r="M486" s="78">
        <v>2</v>
      </c>
      <c r="N486" s="84">
        <v>1</v>
      </c>
      <c r="O486" s="1" t="s">
        <v>1453</v>
      </c>
    </row>
    <row r="487" spans="1:15" ht="98.25" customHeight="1" x14ac:dyDescent="0.25">
      <c r="A487" s="1">
        <v>483</v>
      </c>
      <c r="B487" s="31"/>
      <c r="C487" s="32"/>
      <c r="D487" s="93" t="s">
        <v>1569</v>
      </c>
      <c r="E487" s="29"/>
      <c r="F487" s="76">
        <v>1</v>
      </c>
      <c r="G487" s="80">
        <v>2</v>
      </c>
      <c r="H487" s="82">
        <v>1</v>
      </c>
      <c r="I487" s="79">
        <v>1</v>
      </c>
      <c r="J487" s="79">
        <v>1</v>
      </c>
      <c r="K487" s="79">
        <v>1</v>
      </c>
      <c r="L487" s="78">
        <v>1</v>
      </c>
      <c r="M487" s="78">
        <v>1</v>
      </c>
      <c r="N487" s="84">
        <v>1</v>
      </c>
      <c r="O487" s="1" t="s">
        <v>1453</v>
      </c>
    </row>
    <row r="488" spans="1:15" ht="90.75" customHeight="1" x14ac:dyDescent="0.25">
      <c r="A488" s="1">
        <v>484</v>
      </c>
      <c r="B488" s="31"/>
      <c r="C488" s="32"/>
      <c r="D488" s="93" t="s">
        <v>1571</v>
      </c>
      <c r="E488" s="29"/>
      <c r="F488" s="76">
        <v>1</v>
      </c>
      <c r="G488" s="80">
        <v>1</v>
      </c>
      <c r="H488" s="82">
        <v>1</v>
      </c>
      <c r="I488" s="79">
        <v>1</v>
      </c>
      <c r="J488" s="79">
        <v>1</v>
      </c>
      <c r="K488" s="79">
        <v>1</v>
      </c>
      <c r="L488" s="78">
        <v>1</v>
      </c>
      <c r="M488" s="78">
        <v>2</v>
      </c>
      <c r="N488" s="84">
        <v>1</v>
      </c>
      <c r="O488" s="1" t="s">
        <v>1453</v>
      </c>
    </row>
    <row r="489" spans="1:15" ht="102" customHeight="1" x14ac:dyDescent="0.25">
      <c r="A489" s="1">
        <v>485</v>
      </c>
      <c r="B489" s="31"/>
      <c r="C489" s="32"/>
      <c r="D489" s="93" t="s">
        <v>1570</v>
      </c>
      <c r="E489" s="29"/>
      <c r="F489" s="76">
        <v>1</v>
      </c>
      <c r="G489" s="80">
        <v>1</v>
      </c>
      <c r="H489" s="82">
        <v>1</v>
      </c>
      <c r="I489" s="79">
        <v>1</v>
      </c>
      <c r="J489" s="79">
        <v>2</v>
      </c>
      <c r="K489" s="79">
        <v>1</v>
      </c>
      <c r="L489" s="78">
        <v>1</v>
      </c>
      <c r="M489" s="78">
        <v>1</v>
      </c>
      <c r="N489" s="84">
        <v>1</v>
      </c>
      <c r="O489" s="1" t="s">
        <v>1453</v>
      </c>
    </row>
    <row r="490" spans="1:15" ht="116.25" customHeight="1" x14ac:dyDescent="0.25">
      <c r="A490" s="1">
        <v>486</v>
      </c>
      <c r="B490" s="31"/>
      <c r="C490" s="32"/>
      <c r="D490" s="93" t="s">
        <v>1574</v>
      </c>
      <c r="E490" s="29"/>
      <c r="F490" s="76">
        <v>1</v>
      </c>
      <c r="G490" s="80">
        <v>2</v>
      </c>
      <c r="H490" s="82">
        <v>2</v>
      </c>
      <c r="I490" s="79">
        <v>1</v>
      </c>
      <c r="J490" s="79">
        <v>2</v>
      </c>
      <c r="K490" s="79">
        <v>2</v>
      </c>
      <c r="L490" s="78">
        <v>1</v>
      </c>
      <c r="M490" s="78">
        <v>2</v>
      </c>
      <c r="N490" s="84">
        <v>1</v>
      </c>
      <c r="O490" s="1" t="s">
        <v>1453</v>
      </c>
    </row>
    <row r="491" spans="1:15" ht="116.25" customHeight="1" x14ac:dyDescent="0.25">
      <c r="A491" s="1">
        <v>487</v>
      </c>
      <c r="B491" s="31"/>
      <c r="C491" s="32"/>
      <c r="D491" s="93"/>
      <c r="E491" s="29"/>
      <c r="F491" s="76">
        <v>1</v>
      </c>
      <c r="G491" s="80">
        <v>2</v>
      </c>
      <c r="H491" s="82">
        <v>1</v>
      </c>
      <c r="I491" s="79">
        <v>1</v>
      </c>
      <c r="J491" s="79">
        <v>1</v>
      </c>
      <c r="K491" s="79">
        <v>1</v>
      </c>
      <c r="L491" s="78">
        <v>1</v>
      </c>
      <c r="M491" s="78">
        <v>1</v>
      </c>
      <c r="N491" s="84">
        <v>1</v>
      </c>
      <c r="O491" s="1" t="s">
        <v>1453</v>
      </c>
    </row>
    <row r="492" spans="1:15" ht="116.25" customHeight="1" x14ac:dyDescent="0.25">
      <c r="A492" s="1">
        <v>488</v>
      </c>
      <c r="B492" s="31"/>
      <c r="C492" s="32"/>
      <c r="D492" s="93"/>
      <c r="E492" s="29"/>
      <c r="F492" s="76">
        <v>1</v>
      </c>
      <c r="G492" s="80">
        <v>1</v>
      </c>
      <c r="H492" s="82">
        <v>1</v>
      </c>
      <c r="I492" s="79">
        <v>1</v>
      </c>
      <c r="J492" s="79">
        <v>2</v>
      </c>
      <c r="K492" s="79">
        <v>1</v>
      </c>
      <c r="L492" s="78">
        <v>1</v>
      </c>
      <c r="M492" s="78">
        <v>1</v>
      </c>
      <c r="N492" s="84">
        <v>1</v>
      </c>
      <c r="O492" s="1" t="s">
        <v>1453</v>
      </c>
    </row>
    <row r="493" spans="1:15" ht="116.25" customHeight="1" x14ac:dyDescent="0.25">
      <c r="A493" s="1">
        <v>489</v>
      </c>
      <c r="B493" s="31"/>
      <c r="C493" s="32"/>
      <c r="D493" s="93"/>
      <c r="E493" s="29"/>
      <c r="F493" s="76">
        <v>1</v>
      </c>
      <c r="G493" s="80">
        <v>1</v>
      </c>
      <c r="H493" s="82">
        <v>1</v>
      </c>
      <c r="I493" s="79">
        <v>1</v>
      </c>
      <c r="J493" s="79">
        <v>1</v>
      </c>
      <c r="K493" s="79">
        <v>1</v>
      </c>
      <c r="L493" s="78">
        <v>1</v>
      </c>
      <c r="M493" s="78">
        <v>2</v>
      </c>
      <c r="N493" s="84">
        <v>1</v>
      </c>
      <c r="O493" s="1" t="s">
        <v>1453</v>
      </c>
    </row>
    <row r="494" spans="1:15" ht="116.25" customHeight="1" x14ac:dyDescent="0.25">
      <c r="A494" s="1">
        <v>490</v>
      </c>
      <c r="B494" s="31"/>
      <c r="C494" s="32"/>
      <c r="D494" s="93"/>
      <c r="E494" s="29"/>
      <c r="F494" s="76">
        <v>1</v>
      </c>
      <c r="G494" s="80">
        <v>1</v>
      </c>
      <c r="H494" s="82">
        <v>1</v>
      </c>
      <c r="I494" s="79">
        <v>1</v>
      </c>
      <c r="J494" s="79">
        <v>2</v>
      </c>
      <c r="K494" s="79">
        <v>1</v>
      </c>
      <c r="L494" s="78">
        <v>1</v>
      </c>
      <c r="M494" s="78">
        <v>2</v>
      </c>
      <c r="N494" s="84">
        <v>1</v>
      </c>
      <c r="O494" s="1" t="s">
        <v>1453</v>
      </c>
    </row>
    <row r="495" spans="1:15" ht="116.25" customHeight="1" x14ac:dyDescent="0.25">
      <c r="A495" s="1">
        <v>491</v>
      </c>
      <c r="B495" s="31"/>
      <c r="C495" s="32"/>
      <c r="D495" s="93"/>
      <c r="E495" s="29"/>
      <c r="F495" s="76">
        <v>1</v>
      </c>
      <c r="G495" s="80">
        <v>2</v>
      </c>
      <c r="H495" s="82">
        <v>1</v>
      </c>
      <c r="I495" s="79">
        <v>1</v>
      </c>
      <c r="J495" s="79">
        <v>2</v>
      </c>
      <c r="K495" s="79">
        <v>1</v>
      </c>
      <c r="L495" s="78">
        <v>1</v>
      </c>
      <c r="M495" s="78">
        <v>2</v>
      </c>
      <c r="N495" s="84">
        <v>1</v>
      </c>
      <c r="O495" s="1" t="s">
        <v>1453</v>
      </c>
    </row>
    <row r="496" spans="1:15" ht="116.25" customHeight="1" x14ac:dyDescent="0.25">
      <c r="A496" s="1">
        <v>492</v>
      </c>
      <c r="B496" s="31"/>
      <c r="C496" s="32"/>
      <c r="D496" s="93"/>
      <c r="E496" s="29"/>
      <c r="F496" s="76">
        <v>2</v>
      </c>
      <c r="G496" s="80">
        <v>1</v>
      </c>
      <c r="H496" s="82">
        <v>1</v>
      </c>
      <c r="I496" s="79">
        <v>1</v>
      </c>
      <c r="J496" s="79">
        <v>1</v>
      </c>
      <c r="K496" s="79">
        <v>1</v>
      </c>
      <c r="L496" s="78">
        <v>2</v>
      </c>
      <c r="M496" s="78">
        <v>1</v>
      </c>
      <c r="N496" s="84">
        <v>1</v>
      </c>
      <c r="O496" s="1" t="s">
        <v>1455</v>
      </c>
    </row>
    <row r="497" spans="1:15" ht="116.25" customHeight="1" x14ac:dyDescent="0.25">
      <c r="A497" s="1">
        <v>493</v>
      </c>
      <c r="B497" s="31"/>
      <c r="C497" s="32"/>
      <c r="D497" s="93"/>
      <c r="E497" s="29"/>
      <c r="F497" s="76">
        <v>2</v>
      </c>
      <c r="G497" s="80">
        <v>1</v>
      </c>
      <c r="H497" s="82">
        <v>1</v>
      </c>
      <c r="I497" s="79">
        <v>1</v>
      </c>
      <c r="J497" s="79">
        <v>1</v>
      </c>
      <c r="K497" s="79">
        <v>1</v>
      </c>
      <c r="L497" s="78">
        <v>2</v>
      </c>
      <c r="M497" s="78">
        <v>1</v>
      </c>
      <c r="N497" s="84">
        <v>1</v>
      </c>
      <c r="O497" s="1" t="s">
        <v>1455</v>
      </c>
    </row>
    <row r="498" spans="1:15" ht="116.25" customHeight="1" x14ac:dyDescent="0.25">
      <c r="A498" s="1">
        <v>494</v>
      </c>
      <c r="B498" s="31"/>
      <c r="C498" s="32"/>
      <c r="D498" s="93"/>
      <c r="E498" s="29"/>
      <c r="F498" s="76">
        <v>2</v>
      </c>
      <c r="G498" s="80">
        <v>1</v>
      </c>
      <c r="H498" s="82">
        <v>1</v>
      </c>
      <c r="I498" s="79">
        <v>1</v>
      </c>
      <c r="J498" s="79">
        <v>1</v>
      </c>
      <c r="K498" s="79">
        <v>1</v>
      </c>
      <c r="L498" s="78">
        <v>2</v>
      </c>
      <c r="M498" s="78">
        <v>1</v>
      </c>
      <c r="N498" s="84">
        <v>1</v>
      </c>
      <c r="O498" s="1" t="s">
        <v>1455</v>
      </c>
    </row>
    <row r="499" spans="1:15" ht="116.25" customHeight="1" x14ac:dyDescent="0.25">
      <c r="A499" s="1">
        <v>495</v>
      </c>
      <c r="B499" s="31"/>
      <c r="C499" s="32"/>
      <c r="D499" s="93"/>
      <c r="E499" s="29"/>
      <c r="F499" s="76">
        <v>2</v>
      </c>
      <c r="G499" s="80">
        <v>1</v>
      </c>
      <c r="H499" s="82">
        <v>1</v>
      </c>
      <c r="I499" s="79">
        <v>1</v>
      </c>
      <c r="J499" s="79">
        <v>1</v>
      </c>
      <c r="K499" s="79">
        <v>1</v>
      </c>
      <c r="L499" s="78">
        <v>2</v>
      </c>
      <c r="M499" s="78">
        <v>1</v>
      </c>
      <c r="N499" s="84">
        <v>1</v>
      </c>
      <c r="O499" s="1" t="s">
        <v>1455</v>
      </c>
    </row>
    <row r="500" spans="1:15" ht="116.25" customHeight="1" x14ac:dyDescent="0.25">
      <c r="A500" s="1">
        <v>496</v>
      </c>
      <c r="B500" s="31"/>
      <c r="C500" s="32"/>
      <c r="D500" s="93"/>
      <c r="E500" s="29"/>
      <c r="F500" s="76">
        <v>2</v>
      </c>
      <c r="G500" s="80">
        <v>1</v>
      </c>
      <c r="H500" s="82">
        <v>1</v>
      </c>
      <c r="I500" s="79">
        <v>1</v>
      </c>
      <c r="J500" s="79">
        <v>1</v>
      </c>
      <c r="K500" s="79">
        <v>1</v>
      </c>
      <c r="L500" s="78">
        <v>2</v>
      </c>
      <c r="M500" s="78">
        <v>1</v>
      </c>
      <c r="N500" s="84">
        <v>1</v>
      </c>
      <c r="O500" s="1" t="s">
        <v>1455</v>
      </c>
    </row>
    <row r="501" spans="1:15" ht="116.25" customHeight="1" x14ac:dyDescent="0.25">
      <c r="A501" s="1">
        <v>497</v>
      </c>
      <c r="B501" s="31"/>
      <c r="C501" s="32"/>
      <c r="D501" s="93"/>
      <c r="E501" s="29"/>
      <c r="F501" s="76">
        <v>2</v>
      </c>
      <c r="G501" s="80">
        <v>1</v>
      </c>
      <c r="H501" s="82">
        <v>1</v>
      </c>
      <c r="I501" s="79">
        <v>1</v>
      </c>
      <c r="J501" s="79">
        <v>1</v>
      </c>
      <c r="K501" s="79">
        <v>1</v>
      </c>
      <c r="L501" s="78">
        <v>2</v>
      </c>
      <c r="M501" s="78">
        <v>1</v>
      </c>
      <c r="N501" s="84">
        <v>1</v>
      </c>
      <c r="O501" s="1" t="s">
        <v>1455</v>
      </c>
    </row>
    <row r="502" spans="1:15" ht="116.25" customHeight="1" x14ac:dyDescent="0.25">
      <c r="A502" s="1">
        <v>498</v>
      </c>
      <c r="B502" s="31"/>
      <c r="C502" s="32"/>
      <c r="D502" s="93"/>
      <c r="E502" s="29"/>
      <c r="F502" s="76">
        <v>2</v>
      </c>
      <c r="G502" s="80">
        <v>1</v>
      </c>
      <c r="H502" s="82">
        <v>1</v>
      </c>
      <c r="I502" s="79">
        <v>1</v>
      </c>
      <c r="J502" s="79">
        <v>1</v>
      </c>
      <c r="K502" s="79">
        <v>1</v>
      </c>
      <c r="L502" s="78">
        <v>2</v>
      </c>
      <c r="M502" s="78">
        <v>1</v>
      </c>
      <c r="N502" s="84">
        <v>1</v>
      </c>
      <c r="O502" s="1" t="s">
        <v>1453</v>
      </c>
    </row>
    <row r="503" spans="1:15" ht="116.25" customHeight="1" x14ac:dyDescent="0.25">
      <c r="A503" s="1">
        <v>499</v>
      </c>
      <c r="B503" s="31"/>
      <c r="C503" s="32"/>
      <c r="D503" s="93"/>
      <c r="E503" s="29"/>
      <c r="F503" s="76">
        <v>1</v>
      </c>
      <c r="G503" s="80">
        <v>2</v>
      </c>
      <c r="H503" s="82">
        <v>1</v>
      </c>
      <c r="I503" s="79">
        <v>1</v>
      </c>
      <c r="J503" s="79">
        <v>1</v>
      </c>
      <c r="K503" s="79">
        <v>1</v>
      </c>
      <c r="L503" s="78">
        <v>1</v>
      </c>
      <c r="M503" s="78">
        <v>1</v>
      </c>
      <c r="N503" s="84">
        <v>1</v>
      </c>
      <c r="O503" s="1" t="s">
        <v>1453</v>
      </c>
    </row>
    <row r="504" spans="1:15" ht="116.25" customHeight="1" x14ac:dyDescent="0.25">
      <c r="A504" s="1">
        <v>500</v>
      </c>
      <c r="B504" s="31"/>
      <c r="C504" s="32"/>
      <c r="D504" s="93"/>
      <c r="E504" s="29"/>
      <c r="F504" s="76">
        <v>1</v>
      </c>
      <c r="G504" s="80">
        <v>1</v>
      </c>
      <c r="H504" s="82">
        <v>1</v>
      </c>
      <c r="I504" s="79">
        <v>1</v>
      </c>
      <c r="J504" s="79">
        <v>1</v>
      </c>
      <c r="K504" s="79">
        <v>1</v>
      </c>
      <c r="L504" s="78">
        <v>2</v>
      </c>
      <c r="M504" s="78">
        <v>1</v>
      </c>
      <c r="N504" s="84">
        <v>1</v>
      </c>
      <c r="O504" s="1" t="s">
        <v>1453</v>
      </c>
    </row>
    <row r="505" spans="1:15" ht="23.25" customHeight="1" x14ac:dyDescent="0.25">
      <c r="A505" s="143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5"/>
    </row>
    <row r="506" spans="1:15" ht="116.25" customHeight="1" x14ac:dyDescent="0.25"/>
    <row r="507" spans="1:15" ht="48.75" customHeight="1" x14ac:dyDescent="0.25">
      <c r="D507" s="131" t="s">
        <v>2233</v>
      </c>
      <c r="E507" s="131" t="s">
        <v>2231</v>
      </c>
      <c r="F507" s="132" t="s">
        <v>2232</v>
      </c>
      <c r="G507" s="132"/>
    </row>
    <row r="508" spans="1:15" ht="54" customHeight="1" x14ac:dyDescent="0.25">
      <c r="D508" s="130" t="s">
        <v>1455</v>
      </c>
      <c r="E508" s="38">
        <f>COUNTIF(O5:O504, "=M1")</f>
        <v>10</v>
      </c>
      <c r="F508" s="133">
        <v>0.02</v>
      </c>
      <c r="G508" s="134"/>
    </row>
    <row r="509" spans="1:15" ht="44.25" customHeight="1" x14ac:dyDescent="0.25">
      <c r="D509" s="130" t="s">
        <v>1453</v>
      </c>
      <c r="E509" s="38">
        <f>COUNTIF(O5:O504, "=M2")</f>
        <v>23</v>
      </c>
      <c r="F509" s="133">
        <v>0.05</v>
      </c>
      <c r="G509" s="134"/>
    </row>
    <row r="510" spans="1:15" ht="45.75" customHeight="1" x14ac:dyDescent="0.25">
      <c r="D510" s="130" t="s">
        <v>1454</v>
      </c>
      <c r="E510" s="38">
        <f>COUNTIF(O5:O504, "=M3")</f>
        <v>467</v>
      </c>
      <c r="F510" s="133">
        <v>0.93</v>
      </c>
      <c r="G510" s="134"/>
    </row>
    <row r="511" spans="1:15" ht="116.25" customHeight="1" x14ac:dyDescent="0.25"/>
    <row r="512" spans="1:15" ht="116.25" customHeight="1" x14ac:dyDescent="0.25"/>
    <row r="513" ht="116.25" customHeight="1" x14ac:dyDescent="0.25"/>
    <row r="514" ht="116.25" customHeight="1" x14ac:dyDescent="0.25"/>
    <row r="515" ht="116.25" customHeight="1" x14ac:dyDescent="0.25"/>
    <row r="516" ht="116.25" customHeight="1" x14ac:dyDescent="0.25"/>
    <row r="517" ht="30" customHeight="1" x14ac:dyDescent="0.25"/>
    <row r="518" ht="30" customHeight="1" x14ac:dyDescent="0.25"/>
    <row r="519" ht="30" customHeight="1" x14ac:dyDescent="0.25"/>
    <row r="520" ht="45" customHeight="1" x14ac:dyDescent="0.25"/>
    <row r="521" ht="40.5" customHeight="1" x14ac:dyDescent="0.25"/>
    <row r="522" ht="39.75" customHeight="1" x14ac:dyDescent="0.25"/>
  </sheetData>
  <mergeCells count="14">
    <mergeCell ref="D2:D3"/>
    <mergeCell ref="O2:O3"/>
    <mergeCell ref="B2:B3"/>
    <mergeCell ref="A505:O505"/>
    <mergeCell ref="A2:A3"/>
    <mergeCell ref="C2:C3"/>
    <mergeCell ref="E2:E3"/>
    <mergeCell ref="F2:H3"/>
    <mergeCell ref="I2:K3"/>
    <mergeCell ref="F507:G507"/>
    <mergeCell ref="F508:G508"/>
    <mergeCell ref="F509:G509"/>
    <mergeCell ref="F510:G510"/>
    <mergeCell ref="L2:N3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558"/>
  <sheetViews>
    <sheetView tabSelected="1" topLeftCell="A40" workbookViewId="0">
      <selection activeCell="L66" sqref="L66"/>
    </sheetView>
  </sheetViews>
  <sheetFormatPr defaultRowHeight="15" x14ac:dyDescent="0.25"/>
  <cols>
    <col min="18" max="18" width="10.28515625" customWidth="1"/>
  </cols>
  <sheetData>
    <row r="3" spans="2:19" x14ac:dyDescent="0.25">
      <c r="B3" s="1"/>
      <c r="C3" s="159" t="s">
        <v>1650</v>
      </c>
      <c r="D3" s="159"/>
      <c r="E3" s="159"/>
      <c r="F3" s="159" t="s">
        <v>1451</v>
      </c>
      <c r="G3" s="159"/>
      <c r="H3" s="159"/>
      <c r="I3" s="159" t="s">
        <v>1452</v>
      </c>
      <c r="J3" s="159"/>
      <c r="K3" s="159"/>
      <c r="N3" s="155" t="s">
        <v>2212</v>
      </c>
      <c r="O3" s="156"/>
      <c r="P3" s="156"/>
      <c r="Q3" s="157"/>
    </row>
    <row r="4" spans="2:19" x14ac:dyDescent="0.25">
      <c r="B4" s="1"/>
      <c r="C4" s="37" t="s">
        <v>1455</v>
      </c>
      <c r="D4" s="37" t="s">
        <v>1453</v>
      </c>
      <c r="E4" s="37" t="s">
        <v>1454</v>
      </c>
      <c r="F4" s="37" t="s">
        <v>1455</v>
      </c>
      <c r="G4" s="37" t="s">
        <v>1453</v>
      </c>
      <c r="H4" s="37" t="s">
        <v>1454</v>
      </c>
      <c r="I4" s="37" t="s">
        <v>1455</v>
      </c>
      <c r="J4" s="37" t="s">
        <v>1453</v>
      </c>
      <c r="K4" s="37" t="s">
        <v>1454</v>
      </c>
      <c r="N4" s="42"/>
      <c r="O4" s="42" t="s">
        <v>1450</v>
      </c>
      <c r="P4" s="42" t="s">
        <v>1451</v>
      </c>
      <c r="Q4" s="42" t="s">
        <v>1452</v>
      </c>
      <c r="R4" s="35"/>
      <c r="S4" s="35"/>
    </row>
    <row r="5" spans="2:19" x14ac:dyDescent="0.25">
      <c r="B5" s="37" t="s">
        <v>1652</v>
      </c>
      <c r="C5" s="76">
        <v>2</v>
      </c>
      <c r="D5" s="76">
        <v>4</v>
      </c>
      <c r="E5" s="76">
        <v>5</v>
      </c>
      <c r="F5" s="79">
        <v>2</v>
      </c>
      <c r="G5" s="79">
        <v>4</v>
      </c>
      <c r="H5" s="79">
        <v>5</v>
      </c>
      <c r="I5" s="77">
        <v>2</v>
      </c>
      <c r="J5" s="78">
        <v>3</v>
      </c>
      <c r="K5" s="77">
        <v>5</v>
      </c>
      <c r="N5" s="42" t="s">
        <v>1455</v>
      </c>
      <c r="O5" s="33">
        <v>1</v>
      </c>
      <c r="P5" s="33">
        <v>1</v>
      </c>
      <c r="Q5" s="33">
        <v>1</v>
      </c>
      <c r="R5" s="35"/>
      <c r="S5" s="35"/>
    </row>
    <row r="6" spans="2:19" x14ac:dyDescent="0.25">
      <c r="B6" s="37" t="s">
        <v>1653</v>
      </c>
      <c r="C6" s="76">
        <v>2</v>
      </c>
      <c r="D6" s="76">
        <v>4</v>
      </c>
      <c r="E6" s="76">
        <v>5</v>
      </c>
      <c r="F6" s="79">
        <v>2</v>
      </c>
      <c r="G6" s="79">
        <v>3</v>
      </c>
      <c r="H6" s="79">
        <v>5</v>
      </c>
      <c r="I6" s="77">
        <v>2</v>
      </c>
      <c r="J6" s="78">
        <v>4</v>
      </c>
      <c r="K6" s="77">
        <v>5</v>
      </c>
      <c r="N6" s="42" t="s">
        <v>1453</v>
      </c>
      <c r="O6" s="33">
        <v>3</v>
      </c>
      <c r="P6" s="33">
        <v>2</v>
      </c>
      <c r="Q6" s="33">
        <v>2</v>
      </c>
      <c r="R6" s="74" t="s">
        <v>1454</v>
      </c>
      <c r="S6" s="35"/>
    </row>
    <row r="7" spans="2:19" x14ac:dyDescent="0.25">
      <c r="B7" s="37" t="s">
        <v>1654</v>
      </c>
      <c r="C7" s="76">
        <v>2</v>
      </c>
      <c r="D7" s="80">
        <v>1</v>
      </c>
      <c r="E7" s="76">
        <v>5</v>
      </c>
      <c r="F7" s="79">
        <v>2</v>
      </c>
      <c r="G7" s="79">
        <v>2</v>
      </c>
      <c r="H7" s="79">
        <v>5</v>
      </c>
      <c r="I7" s="77">
        <v>2</v>
      </c>
      <c r="J7" s="78">
        <v>1</v>
      </c>
      <c r="K7" s="77">
        <v>5</v>
      </c>
      <c r="N7" s="42" t="s">
        <v>1454</v>
      </c>
      <c r="O7" s="33">
        <v>5</v>
      </c>
      <c r="P7" s="33">
        <v>4</v>
      </c>
      <c r="Q7" s="33">
        <v>5</v>
      </c>
      <c r="R7" s="35"/>
      <c r="S7" s="35"/>
    </row>
    <row r="8" spans="2:19" x14ac:dyDescent="0.25">
      <c r="B8" s="37" t="s">
        <v>1655</v>
      </c>
      <c r="C8" s="76">
        <v>1</v>
      </c>
      <c r="D8" s="80">
        <v>2</v>
      </c>
      <c r="E8" s="76">
        <v>5</v>
      </c>
      <c r="F8" s="79">
        <v>1</v>
      </c>
      <c r="G8" s="79">
        <v>1</v>
      </c>
      <c r="H8" s="79">
        <v>5</v>
      </c>
      <c r="I8" s="77">
        <v>1</v>
      </c>
      <c r="J8" s="78">
        <v>1</v>
      </c>
      <c r="K8" s="77">
        <v>5</v>
      </c>
    </row>
    <row r="9" spans="2:19" x14ac:dyDescent="0.25">
      <c r="B9" s="104" t="s">
        <v>1656</v>
      </c>
      <c r="C9" s="76">
        <v>1</v>
      </c>
      <c r="D9" s="80">
        <v>1</v>
      </c>
      <c r="E9" s="76">
        <v>4</v>
      </c>
      <c r="F9" s="79">
        <v>1</v>
      </c>
      <c r="G9" s="79">
        <v>1</v>
      </c>
      <c r="H9" s="79">
        <v>5</v>
      </c>
      <c r="I9" s="77">
        <v>1</v>
      </c>
      <c r="J9" s="78">
        <v>1</v>
      </c>
      <c r="K9" s="77">
        <v>5</v>
      </c>
      <c r="N9" s="155" t="s">
        <v>2202</v>
      </c>
      <c r="O9" s="156"/>
      <c r="P9" s="156"/>
      <c r="Q9" s="157"/>
    </row>
    <row r="10" spans="2:19" x14ac:dyDescent="0.25">
      <c r="B10" s="37" t="s">
        <v>1657</v>
      </c>
      <c r="C10" s="76">
        <v>1</v>
      </c>
      <c r="D10" s="80">
        <v>1</v>
      </c>
      <c r="E10" s="76">
        <v>5</v>
      </c>
      <c r="F10" s="79">
        <v>2</v>
      </c>
      <c r="G10" s="79">
        <v>1</v>
      </c>
      <c r="H10" s="79">
        <v>5</v>
      </c>
      <c r="I10" s="77">
        <v>2</v>
      </c>
      <c r="J10" s="78">
        <v>1</v>
      </c>
      <c r="K10" s="77">
        <v>5</v>
      </c>
      <c r="N10" s="42"/>
      <c r="O10" s="42" t="s">
        <v>1450</v>
      </c>
      <c r="P10" s="42" t="s">
        <v>1451</v>
      </c>
      <c r="Q10" s="42" t="s">
        <v>1452</v>
      </c>
    </row>
    <row r="11" spans="2:19" x14ac:dyDescent="0.25">
      <c r="B11" s="104" t="s">
        <v>1658</v>
      </c>
      <c r="C11" s="76">
        <v>1</v>
      </c>
      <c r="D11" s="80">
        <v>2</v>
      </c>
      <c r="E11" s="76">
        <v>4</v>
      </c>
      <c r="F11" s="79">
        <v>1</v>
      </c>
      <c r="G11" s="79">
        <v>1</v>
      </c>
      <c r="H11" s="79">
        <v>5</v>
      </c>
      <c r="I11" s="78">
        <v>1</v>
      </c>
      <c r="J11" s="78">
        <v>1</v>
      </c>
      <c r="K11" s="77">
        <v>5</v>
      </c>
      <c r="N11" s="42" t="s">
        <v>1455</v>
      </c>
      <c r="O11" s="33">
        <v>4</v>
      </c>
      <c r="P11" s="33">
        <v>2</v>
      </c>
      <c r="Q11" s="33">
        <v>4</v>
      </c>
    </row>
    <row r="12" spans="2:19" x14ac:dyDescent="0.25">
      <c r="B12" s="37" t="s">
        <v>1659</v>
      </c>
      <c r="C12" s="76">
        <v>1</v>
      </c>
      <c r="D12" s="80">
        <v>3</v>
      </c>
      <c r="E12" s="76">
        <v>5</v>
      </c>
      <c r="F12" s="79">
        <v>2</v>
      </c>
      <c r="G12" s="79">
        <v>3</v>
      </c>
      <c r="H12" s="79">
        <v>5</v>
      </c>
      <c r="I12" s="78">
        <v>1</v>
      </c>
      <c r="J12" s="78">
        <v>3</v>
      </c>
      <c r="K12" s="77">
        <v>5</v>
      </c>
      <c r="N12" s="42" t="s">
        <v>1453</v>
      </c>
      <c r="O12" s="1">
        <v>1</v>
      </c>
      <c r="P12" s="33">
        <v>1</v>
      </c>
      <c r="Q12" s="33">
        <v>1</v>
      </c>
      <c r="R12" s="74"/>
    </row>
    <row r="13" spans="2:19" x14ac:dyDescent="0.25">
      <c r="B13" s="37" t="s">
        <v>1660</v>
      </c>
      <c r="C13" s="76">
        <v>1</v>
      </c>
      <c r="D13" s="80">
        <v>1</v>
      </c>
      <c r="E13" s="76">
        <v>4</v>
      </c>
      <c r="F13" s="79">
        <v>1</v>
      </c>
      <c r="G13" s="79">
        <v>1</v>
      </c>
      <c r="H13" s="79">
        <v>5</v>
      </c>
      <c r="I13" s="78">
        <v>1</v>
      </c>
      <c r="J13" s="78">
        <v>1</v>
      </c>
      <c r="K13" s="77">
        <v>4</v>
      </c>
      <c r="N13" s="42" t="s">
        <v>1454</v>
      </c>
      <c r="O13" s="1">
        <v>3</v>
      </c>
      <c r="P13" s="33">
        <v>3</v>
      </c>
      <c r="Q13" s="33">
        <v>3</v>
      </c>
      <c r="R13" s="74" t="s">
        <v>1455</v>
      </c>
    </row>
    <row r="14" spans="2:19" x14ac:dyDescent="0.25">
      <c r="B14" s="37" t="s">
        <v>1661</v>
      </c>
      <c r="C14" s="76">
        <v>2</v>
      </c>
      <c r="D14" s="80">
        <v>3</v>
      </c>
      <c r="E14" s="76">
        <v>5</v>
      </c>
      <c r="F14" s="79">
        <v>2</v>
      </c>
      <c r="G14" s="79">
        <v>1</v>
      </c>
      <c r="H14" s="79">
        <v>5</v>
      </c>
      <c r="I14" s="78">
        <v>2</v>
      </c>
      <c r="J14" s="78">
        <v>1</v>
      </c>
      <c r="K14" s="77">
        <v>5</v>
      </c>
    </row>
    <row r="15" spans="2:19" x14ac:dyDescent="0.25">
      <c r="B15" s="105" t="s">
        <v>1662</v>
      </c>
      <c r="C15" s="76">
        <v>1</v>
      </c>
      <c r="D15" s="80">
        <v>3</v>
      </c>
      <c r="E15" s="76">
        <v>5</v>
      </c>
      <c r="F15" s="79">
        <v>1</v>
      </c>
      <c r="G15" s="79">
        <v>2</v>
      </c>
      <c r="H15" s="79">
        <v>4</v>
      </c>
      <c r="I15" s="78">
        <v>1</v>
      </c>
      <c r="J15" s="78">
        <v>2</v>
      </c>
      <c r="K15" s="77">
        <v>5</v>
      </c>
      <c r="N15" s="155" t="s">
        <v>2203</v>
      </c>
      <c r="O15" s="156"/>
      <c r="P15" s="156"/>
      <c r="Q15" s="157"/>
    </row>
    <row r="16" spans="2:19" x14ac:dyDescent="0.25">
      <c r="B16" s="104" t="s">
        <v>1663</v>
      </c>
      <c r="C16" s="102">
        <v>1</v>
      </c>
      <c r="D16" s="101">
        <v>4</v>
      </c>
      <c r="E16" s="102">
        <v>3</v>
      </c>
      <c r="F16" s="101">
        <v>2</v>
      </c>
      <c r="G16" s="37">
        <v>3</v>
      </c>
      <c r="H16" s="37">
        <v>4</v>
      </c>
      <c r="I16" s="101">
        <v>2</v>
      </c>
      <c r="J16" s="37">
        <v>3</v>
      </c>
      <c r="K16" s="38">
        <v>5</v>
      </c>
      <c r="N16" s="42"/>
      <c r="O16" s="42" t="s">
        <v>1450</v>
      </c>
      <c r="P16" s="42" t="s">
        <v>1451</v>
      </c>
      <c r="Q16" s="42" t="s">
        <v>1452</v>
      </c>
    </row>
    <row r="17" spans="2:18" x14ac:dyDescent="0.25">
      <c r="B17" s="37" t="s">
        <v>1664</v>
      </c>
      <c r="C17" s="82">
        <v>4</v>
      </c>
      <c r="D17" s="82">
        <v>3</v>
      </c>
      <c r="E17" s="82">
        <v>5</v>
      </c>
      <c r="F17" s="85">
        <v>2</v>
      </c>
      <c r="G17" s="85">
        <v>3</v>
      </c>
      <c r="H17" s="79">
        <v>5</v>
      </c>
      <c r="I17" s="84">
        <v>2</v>
      </c>
      <c r="J17" s="84">
        <v>4</v>
      </c>
      <c r="K17" s="77">
        <v>5</v>
      </c>
      <c r="N17" s="42" t="s">
        <v>1455</v>
      </c>
      <c r="O17" s="33">
        <v>1</v>
      </c>
      <c r="P17" s="36">
        <v>1</v>
      </c>
      <c r="Q17" s="36">
        <v>1</v>
      </c>
      <c r="R17" s="74" t="s">
        <v>1852</v>
      </c>
    </row>
    <row r="18" spans="2:18" x14ac:dyDescent="0.25">
      <c r="B18" s="37" t="s">
        <v>1665</v>
      </c>
      <c r="C18" s="76">
        <v>3</v>
      </c>
      <c r="D18" s="80">
        <v>2</v>
      </c>
      <c r="E18" s="76">
        <v>5</v>
      </c>
      <c r="F18" s="79">
        <v>2</v>
      </c>
      <c r="G18" s="79">
        <v>1</v>
      </c>
      <c r="H18" s="79">
        <v>4</v>
      </c>
      <c r="I18" s="78">
        <v>2</v>
      </c>
      <c r="J18" s="78">
        <v>1</v>
      </c>
      <c r="K18" s="77">
        <v>5</v>
      </c>
      <c r="N18" s="42" t="s">
        <v>1453</v>
      </c>
      <c r="O18" s="33">
        <v>1</v>
      </c>
      <c r="P18" s="36">
        <v>1</v>
      </c>
      <c r="Q18" s="36">
        <v>1</v>
      </c>
    </row>
    <row r="19" spans="2:18" x14ac:dyDescent="0.25">
      <c r="B19" s="37" t="s">
        <v>1666</v>
      </c>
      <c r="C19" s="76">
        <v>3</v>
      </c>
      <c r="D19" s="80">
        <v>3</v>
      </c>
      <c r="E19" s="76">
        <v>5</v>
      </c>
      <c r="F19" s="79">
        <v>3</v>
      </c>
      <c r="G19" s="79">
        <v>2</v>
      </c>
      <c r="H19" s="79">
        <v>4</v>
      </c>
      <c r="I19" s="78">
        <v>3</v>
      </c>
      <c r="J19" s="78">
        <v>2</v>
      </c>
      <c r="K19" s="77">
        <v>5</v>
      </c>
      <c r="N19" s="42" t="s">
        <v>1454</v>
      </c>
      <c r="O19" s="33">
        <v>4</v>
      </c>
      <c r="P19" s="36">
        <v>5</v>
      </c>
      <c r="Q19" s="36">
        <v>5</v>
      </c>
    </row>
    <row r="20" spans="2:18" x14ac:dyDescent="0.25">
      <c r="B20" s="37" t="s">
        <v>1667</v>
      </c>
      <c r="C20" s="76">
        <v>4</v>
      </c>
      <c r="D20" s="80">
        <v>2</v>
      </c>
      <c r="E20" s="76">
        <v>5</v>
      </c>
      <c r="F20" s="79">
        <v>3</v>
      </c>
      <c r="G20" s="79">
        <v>1</v>
      </c>
      <c r="H20" s="79">
        <v>4</v>
      </c>
      <c r="I20" s="78">
        <v>3</v>
      </c>
      <c r="J20" s="78">
        <v>1</v>
      </c>
      <c r="K20" s="77">
        <v>5</v>
      </c>
    </row>
    <row r="21" spans="2:18" x14ac:dyDescent="0.25">
      <c r="B21" s="37" t="s">
        <v>1668</v>
      </c>
      <c r="C21" s="76">
        <v>3</v>
      </c>
      <c r="D21" s="80">
        <v>1</v>
      </c>
      <c r="E21" s="76">
        <v>5</v>
      </c>
      <c r="F21" s="79">
        <v>3</v>
      </c>
      <c r="G21" s="79">
        <v>1</v>
      </c>
      <c r="H21" s="79">
        <v>5</v>
      </c>
      <c r="I21" s="78">
        <v>3</v>
      </c>
      <c r="J21" s="78">
        <v>1</v>
      </c>
      <c r="K21" s="77">
        <v>4</v>
      </c>
    </row>
    <row r="22" spans="2:18" x14ac:dyDescent="0.25">
      <c r="B22" s="37" t="s">
        <v>1669</v>
      </c>
      <c r="C22" s="76">
        <v>2</v>
      </c>
      <c r="D22" s="80">
        <v>1</v>
      </c>
      <c r="E22" s="97">
        <v>4</v>
      </c>
      <c r="F22" s="79">
        <v>3</v>
      </c>
      <c r="G22" s="79">
        <v>2</v>
      </c>
      <c r="H22" s="79">
        <v>5</v>
      </c>
      <c r="I22" s="78">
        <v>2</v>
      </c>
      <c r="J22" s="78">
        <v>1</v>
      </c>
      <c r="K22" s="77">
        <v>5</v>
      </c>
      <c r="N22" s="155" t="s">
        <v>2153</v>
      </c>
      <c r="O22" s="156"/>
      <c r="P22" s="156"/>
      <c r="Q22" s="157"/>
    </row>
    <row r="23" spans="2:18" x14ac:dyDescent="0.25">
      <c r="B23" s="37" t="s">
        <v>1670</v>
      </c>
      <c r="C23" s="76">
        <v>3</v>
      </c>
      <c r="D23" s="80">
        <v>2</v>
      </c>
      <c r="E23" s="76">
        <v>5</v>
      </c>
      <c r="F23" s="79">
        <v>3</v>
      </c>
      <c r="G23" s="79">
        <v>2</v>
      </c>
      <c r="H23" s="79">
        <v>5</v>
      </c>
      <c r="I23" s="78">
        <v>2</v>
      </c>
      <c r="J23" s="78">
        <v>2</v>
      </c>
      <c r="K23" s="77">
        <v>4</v>
      </c>
      <c r="N23" s="42"/>
      <c r="O23" s="42" t="s">
        <v>1450</v>
      </c>
      <c r="P23" s="42" t="s">
        <v>1451</v>
      </c>
      <c r="Q23" s="42" t="s">
        <v>1452</v>
      </c>
    </row>
    <row r="24" spans="2:18" x14ac:dyDescent="0.25">
      <c r="B24" s="37" t="s">
        <v>1671</v>
      </c>
      <c r="C24" s="76">
        <v>3</v>
      </c>
      <c r="D24" s="80">
        <v>3</v>
      </c>
      <c r="E24" s="76">
        <v>5</v>
      </c>
      <c r="F24" s="79">
        <v>3</v>
      </c>
      <c r="G24" s="79">
        <v>1</v>
      </c>
      <c r="H24" s="79">
        <v>4</v>
      </c>
      <c r="I24" s="78">
        <v>3</v>
      </c>
      <c r="J24" s="78">
        <v>1</v>
      </c>
      <c r="K24" s="77">
        <v>5</v>
      </c>
      <c r="N24" s="42" t="s">
        <v>1455</v>
      </c>
      <c r="O24" s="33">
        <v>1</v>
      </c>
      <c r="P24" s="36">
        <v>1</v>
      </c>
      <c r="Q24" s="36">
        <v>1</v>
      </c>
      <c r="R24" s="73" t="s">
        <v>1852</v>
      </c>
    </row>
    <row r="25" spans="2:18" x14ac:dyDescent="0.25">
      <c r="B25" s="37" t="s">
        <v>1672</v>
      </c>
      <c r="C25" s="76">
        <v>3</v>
      </c>
      <c r="D25" s="86">
        <v>3</v>
      </c>
      <c r="E25" s="86">
        <v>4</v>
      </c>
      <c r="F25" s="79">
        <v>3</v>
      </c>
      <c r="G25" s="85">
        <v>1</v>
      </c>
      <c r="H25" s="79">
        <v>5</v>
      </c>
      <c r="I25" s="78">
        <v>3</v>
      </c>
      <c r="J25" s="84">
        <v>1</v>
      </c>
      <c r="K25" s="77">
        <v>5</v>
      </c>
      <c r="N25" s="42" t="s">
        <v>1453</v>
      </c>
      <c r="O25" s="33">
        <v>2</v>
      </c>
      <c r="P25" s="36">
        <v>1</v>
      </c>
      <c r="Q25" s="36">
        <v>1</v>
      </c>
    </row>
    <row r="26" spans="2:18" x14ac:dyDescent="0.25">
      <c r="B26" s="37" t="s">
        <v>1673</v>
      </c>
      <c r="C26" s="76">
        <v>3</v>
      </c>
      <c r="D26" s="76">
        <v>2</v>
      </c>
      <c r="E26" s="76">
        <v>5</v>
      </c>
      <c r="F26" s="79">
        <v>3</v>
      </c>
      <c r="G26" s="79">
        <v>2</v>
      </c>
      <c r="H26" s="79">
        <v>5</v>
      </c>
      <c r="I26" s="78">
        <v>4</v>
      </c>
      <c r="J26" s="84">
        <v>2</v>
      </c>
      <c r="K26" s="84">
        <v>4</v>
      </c>
      <c r="N26" s="42" t="s">
        <v>1454</v>
      </c>
      <c r="O26" s="33">
        <v>4</v>
      </c>
      <c r="P26" s="36">
        <v>5</v>
      </c>
      <c r="Q26" s="36">
        <v>5</v>
      </c>
    </row>
    <row r="27" spans="2:18" x14ac:dyDescent="0.25">
      <c r="B27" s="37" t="s">
        <v>1674</v>
      </c>
      <c r="C27" s="76">
        <v>1</v>
      </c>
      <c r="D27" s="80">
        <v>3</v>
      </c>
      <c r="E27" s="76">
        <v>4</v>
      </c>
      <c r="F27" s="79">
        <v>1</v>
      </c>
      <c r="G27" s="79">
        <v>3</v>
      </c>
      <c r="H27" s="79">
        <v>4</v>
      </c>
      <c r="I27" s="78">
        <v>2</v>
      </c>
      <c r="J27" s="78">
        <v>3</v>
      </c>
      <c r="K27" s="78">
        <v>5</v>
      </c>
    </row>
    <row r="28" spans="2:18" x14ac:dyDescent="0.25">
      <c r="B28" s="37" t="s">
        <v>1675</v>
      </c>
      <c r="C28" s="76">
        <v>1</v>
      </c>
      <c r="D28" s="80">
        <v>2</v>
      </c>
      <c r="E28" s="76">
        <v>4</v>
      </c>
      <c r="F28" s="79">
        <v>1</v>
      </c>
      <c r="G28" s="79">
        <v>2</v>
      </c>
      <c r="H28" s="79">
        <v>4</v>
      </c>
      <c r="I28" s="78">
        <v>1</v>
      </c>
      <c r="J28" s="78">
        <v>2</v>
      </c>
      <c r="K28" s="78">
        <v>5</v>
      </c>
    </row>
    <row r="29" spans="2:18" x14ac:dyDescent="0.25">
      <c r="B29" s="37" t="s">
        <v>1676</v>
      </c>
      <c r="C29" s="76">
        <v>2</v>
      </c>
      <c r="D29" s="80">
        <v>2</v>
      </c>
      <c r="E29" s="76">
        <v>5</v>
      </c>
      <c r="F29" s="79">
        <v>3</v>
      </c>
      <c r="G29" s="79">
        <v>1</v>
      </c>
      <c r="H29" s="79">
        <v>5</v>
      </c>
      <c r="I29" s="78">
        <v>3</v>
      </c>
      <c r="J29" s="78">
        <v>1</v>
      </c>
      <c r="K29" s="78">
        <v>4</v>
      </c>
      <c r="N29" s="155" t="s">
        <v>2205</v>
      </c>
      <c r="O29" s="156"/>
      <c r="P29" s="156"/>
      <c r="Q29" s="157"/>
    </row>
    <row r="30" spans="2:18" x14ac:dyDescent="0.25">
      <c r="B30" s="37" t="s">
        <v>1677</v>
      </c>
      <c r="C30" s="76">
        <v>4</v>
      </c>
      <c r="D30" s="80">
        <v>3</v>
      </c>
      <c r="E30" s="76">
        <v>4</v>
      </c>
      <c r="F30" s="79">
        <v>3</v>
      </c>
      <c r="G30" s="79">
        <v>2</v>
      </c>
      <c r="H30" s="79">
        <v>4</v>
      </c>
      <c r="I30" s="78">
        <v>3</v>
      </c>
      <c r="J30" s="78">
        <v>2</v>
      </c>
      <c r="K30" s="78">
        <v>5</v>
      </c>
      <c r="N30" s="42"/>
      <c r="O30" s="42" t="s">
        <v>1450</v>
      </c>
      <c r="P30" s="42" t="s">
        <v>1451</v>
      </c>
      <c r="Q30" s="42" t="s">
        <v>1641</v>
      </c>
    </row>
    <row r="31" spans="2:18" x14ac:dyDescent="0.25">
      <c r="B31" s="37" t="s">
        <v>1678</v>
      </c>
      <c r="C31" s="76">
        <v>2</v>
      </c>
      <c r="D31" s="80">
        <v>2</v>
      </c>
      <c r="E31" s="76">
        <v>4</v>
      </c>
      <c r="F31" s="79">
        <v>3</v>
      </c>
      <c r="G31" s="79">
        <v>2</v>
      </c>
      <c r="H31" s="79">
        <v>4</v>
      </c>
      <c r="I31" s="78">
        <v>3</v>
      </c>
      <c r="J31" s="78">
        <v>1</v>
      </c>
      <c r="K31" s="78">
        <v>5</v>
      </c>
      <c r="N31" s="42" t="s">
        <v>1455</v>
      </c>
      <c r="O31" s="33">
        <v>1</v>
      </c>
      <c r="P31" s="33">
        <v>1</v>
      </c>
      <c r="Q31" s="33">
        <v>2</v>
      </c>
      <c r="R31" s="75" t="s">
        <v>2204</v>
      </c>
    </row>
    <row r="32" spans="2:18" x14ac:dyDescent="0.25">
      <c r="B32" s="37" t="s">
        <v>1679</v>
      </c>
      <c r="C32" s="76">
        <v>2</v>
      </c>
      <c r="D32" s="80">
        <v>2</v>
      </c>
      <c r="E32" s="76">
        <v>5</v>
      </c>
      <c r="F32" s="79">
        <v>3</v>
      </c>
      <c r="G32" s="79">
        <v>2</v>
      </c>
      <c r="H32" s="79">
        <v>5</v>
      </c>
      <c r="I32" s="78">
        <v>3</v>
      </c>
      <c r="J32" s="78">
        <v>2</v>
      </c>
      <c r="K32" s="78">
        <v>5</v>
      </c>
      <c r="N32" s="42" t="s">
        <v>1453</v>
      </c>
      <c r="O32" s="33">
        <v>2</v>
      </c>
      <c r="P32" s="33">
        <v>1</v>
      </c>
      <c r="Q32" s="33">
        <v>1</v>
      </c>
    </row>
    <row r="33" spans="2:18" x14ac:dyDescent="0.25">
      <c r="B33" s="37" t="s">
        <v>1680</v>
      </c>
      <c r="C33" s="76">
        <v>2</v>
      </c>
      <c r="D33" s="80">
        <v>1</v>
      </c>
      <c r="E33" s="76">
        <v>4</v>
      </c>
      <c r="F33" s="79">
        <v>3</v>
      </c>
      <c r="G33" s="79">
        <v>1</v>
      </c>
      <c r="H33" s="79">
        <v>4</v>
      </c>
      <c r="I33" s="78">
        <v>3</v>
      </c>
      <c r="J33" s="78">
        <v>1</v>
      </c>
      <c r="K33" s="78">
        <v>4</v>
      </c>
      <c r="N33" s="42" t="s">
        <v>1454</v>
      </c>
      <c r="O33" s="33">
        <v>4</v>
      </c>
      <c r="P33" s="33">
        <v>5</v>
      </c>
      <c r="Q33" s="33">
        <v>4</v>
      </c>
    </row>
    <row r="34" spans="2:18" x14ac:dyDescent="0.25">
      <c r="B34" s="37" t="s">
        <v>1681</v>
      </c>
      <c r="C34" s="76">
        <v>2</v>
      </c>
      <c r="D34" s="80">
        <v>1</v>
      </c>
      <c r="E34" s="76">
        <v>4</v>
      </c>
      <c r="F34" s="79">
        <v>3</v>
      </c>
      <c r="G34" s="79">
        <v>1</v>
      </c>
      <c r="H34" s="79">
        <v>5</v>
      </c>
      <c r="I34" s="78">
        <v>3</v>
      </c>
      <c r="J34" s="78">
        <v>1</v>
      </c>
      <c r="K34" s="78">
        <v>5</v>
      </c>
    </row>
    <row r="35" spans="2:18" x14ac:dyDescent="0.25">
      <c r="B35" s="37" t="s">
        <v>1682</v>
      </c>
      <c r="C35" s="76">
        <v>3</v>
      </c>
      <c r="D35" s="80">
        <v>1</v>
      </c>
      <c r="E35" s="76">
        <v>5</v>
      </c>
      <c r="F35" s="79">
        <v>3</v>
      </c>
      <c r="G35" s="79">
        <v>1</v>
      </c>
      <c r="H35" s="79">
        <v>5</v>
      </c>
      <c r="I35" s="78">
        <v>3</v>
      </c>
      <c r="J35" s="78">
        <v>1</v>
      </c>
      <c r="K35" s="78">
        <v>5</v>
      </c>
    </row>
    <row r="36" spans="2:18" x14ac:dyDescent="0.25">
      <c r="B36" s="37" t="s">
        <v>1683</v>
      </c>
      <c r="C36" s="76">
        <v>3</v>
      </c>
      <c r="D36" s="86">
        <v>1</v>
      </c>
      <c r="E36" s="76">
        <v>4</v>
      </c>
      <c r="F36" s="79">
        <v>3</v>
      </c>
      <c r="G36" s="79">
        <v>1</v>
      </c>
      <c r="H36" s="79">
        <v>5</v>
      </c>
      <c r="I36" s="78">
        <v>3</v>
      </c>
      <c r="J36" s="84">
        <v>1</v>
      </c>
      <c r="K36" s="78">
        <v>5</v>
      </c>
      <c r="N36" s="155" t="s">
        <v>2201</v>
      </c>
      <c r="O36" s="156"/>
      <c r="P36" s="156"/>
      <c r="Q36" s="157"/>
    </row>
    <row r="37" spans="2:18" x14ac:dyDescent="0.25">
      <c r="B37" s="37" t="s">
        <v>1684</v>
      </c>
      <c r="C37" s="76">
        <v>2</v>
      </c>
      <c r="D37" s="80">
        <v>2</v>
      </c>
      <c r="E37" s="76">
        <v>4</v>
      </c>
      <c r="F37" s="79">
        <v>3</v>
      </c>
      <c r="G37" s="79">
        <v>1</v>
      </c>
      <c r="H37" s="79">
        <v>5</v>
      </c>
      <c r="I37" s="78">
        <v>2</v>
      </c>
      <c r="J37" s="78">
        <v>1</v>
      </c>
      <c r="K37" s="78">
        <v>4</v>
      </c>
      <c r="N37" s="42"/>
      <c r="O37" s="42" t="s">
        <v>1450</v>
      </c>
      <c r="P37" s="42" t="s">
        <v>1451</v>
      </c>
      <c r="Q37" s="42" t="s">
        <v>1452</v>
      </c>
    </row>
    <row r="38" spans="2:18" x14ac:dyDescent="0.25">
      <c r="B38" s="37" t="s">
        <v>1685</v>
      </c>
      <c r="C38" s="76">
        <v>3</v>
      </c>
      <c r="D38" s="80">
        <v>2</v>
      </c>
      <c r="E38" s="76">
        <v>4</v>
      </c>
      <c r="F38" s="79">
        <v>3</v>
      </c>
      <c r="G38" s="79">
        <v>1</v>
      </c>
      <c r="H38" s="79">
        <v>4</v>
      </c>
      <c r="I38" s="78">
        <v>3</v>
      </c>
      <c r="J38" s="78">
        <v>2</v>
      </c>
      <c r="K38" s="78">
        <v>5</v>
      </c>
      <c r="N38" s="42" t="s">
        <v>1455</v>
      </c>
      <c r="O38" s="33">
        <v>4</v>
      </c>
      <c r="P38" s="36">
        <v>4</v>
      </c>
      <c r="Q38" s="36">
        <v>3</v>
      </c>
    </row>
    <row r="39" spans="2:18" x14ac:dyDescent="0.25">
      <c r="B39" s="37" t="s">
        <v>1686</v>
      </c>
      <c r="C39" s="76">
        <v>2</v>
      </c>
      <c r="D39" s="80">
        <v>2</v>
      </c>
      <c r="E39" s="76">
        <v>5</v>
      </c>
      <c r="F39" s="79">
        <v>3</v>
      </c>
      <c r="G39" s="79">
        <v>2</v>
      </c>
      <c r="H39" s="79">
        <v>4</v>
      </c>
      <c r="I39" s="78">
        <v>3</v>
      </c>
      <c r="J39" s="78">
        <v>2</v>
      </c>
      <c r="K39" s="78">
        <v>5</v>
      </c>
      <c r="N39" s="42" t="s">
        <v>1453</v>
      </c>
      <c r="O39" s="33">
        <v>2</v>
      </c>
      <c r="P39" s="36">
        <v>3</v>
      </c>
      <c r="Q39" s="36">
        <v>3</v>
      </c>
      <c r="R39" s="75" t="s">
        <v>2204</v>
      </c>
    </row>
    <row r="40" spans="2:18" x14ac:dyDescent="0.25">
      <c r="B40" s="37" t="s">
        <v>1687</v>
      </c>
      <c r="C40" s="76">
        <v>2</v>
      </c>
      <c r="D40" s="80">
        <v>2</v>
      </c>
      <c r="E40" s="76">
        <v>4</v>
      </c>
      <c r="F40" s="79">
        <v>3</v>
      </c>
      <c r="G40" s="79">
        <v>2</v>
      </c>
      <c r="H40" s="79">
        <v>4</v>
      </c>
      <c r="I40" s="78">
        <v>3</v>
      </c>
      <c r="J40" s="78">
        <v>2</v>
      </c>
      <c r="K40" s="78">
        <v>5</v>
      </c>
      <c r="N40" s="42" t="s">
        <v>1454</v>
      </c>
      <c r="O40" s="33">
        <v>3</v>
      </c>
      <c r="P40" s="36">
        <v>4</v>
      </c>
      <c r="Q40" s="36">
        <v>4</v>
      </c>
    </row>
    <row r="41" spans="2:18" x14ac:dyDescent="0.25">
      <c r="B41" s="37" t="s">
        <v>1688</v>
      </c>
      <c r="C41" s="76">
        <v>3</v>
      </c>
      <c r="D41" s="80">
        <v>1</v>
      </c>
      <c r="E41" s="76">
        <v>4</v>
      </c>
      <c r="F41" s="79">
        <v>3</v>
      </c>
      <c r="G41" s="79">
        <v>1</v>
      </c>
      <c r="H41" s="79">
        <v>5</v>
      </c>
      <c r="I41" s="78">
        <v>3</v>
      </c>
      <c r="J41" s="78">
        <v>1</v>
      </c>
      <c r="K41" s="78">
        <v>4</v>
      </c>
    </row>
    <row r="42" spans="2:18" x14ac:dyDescent="0.25">
      <c r="B42" s="37" t="s">
        <v>1689</v>
      </c>
      <c r="C42" s="76">
        <v>2</v>
      </c>
      <c r="D42" s="80">
        <v>2</v>
      </c>
      <c r="E42" s="76">
        <v>4</v>
      </c>
      <c r="F42" s="79">
        <v>3</v>
      </c>
      <c r="G42" s="79">
        <v>2</v>
      </c>
      <c r="H42" s="79">
        <v>4</v>
      </c>
      <c r="I42" s="78">
        <v>3</v>
      </c>
      <c r="J42" s="78">
        <v>2</v>
      </c>
      <c r="K42" s="78">
        <v>4</v>
      </c>
      <c r="N42" s="158"/>
      <c r="O42" s="158"/>
      <c r="P42" s="158"/>
      <c r="Q42" s="158"/>
    </row>
    <row r="43" spans="2:18" x14ac:dyDescent="0.25">
      <c r="B43" s="37" t="s">
        <v>1690</v>
      </c>
      <c r="C43" s="82">
        <v>3</v>
      </c>
      <c r="D43" s="86">
        <v>1</v>
      </c>
      <c r="E43" s="76">
        <v>4</v>
      </c>
      <c r="F43" s="85">
        <v>3</v>
      </c>
      <c r="G43" s="85">
        <v>1</v>
      </c>
      <c r="H43" s="79">
        <v>5</v>
      </c>
      <c r="I43" s="84">
        <v>3</v>
      </c>
      <c r="J43" s="84">
        <v>1</v>
      </c>
      <c r="K43" s="78">
        <v>5</v>
      </c>
      <c r="N43" s="155" t="s">
        <v>2205</v>
      </c>
      <c r="O43" s="156"/>
      <c r="P43" s="156"/>
      <c r="Q43" s="157"/>
    </row>
    <row r="44" spans="2:18" x14ac:dyDescent="0.25">
      <c r="B44" s="37" t="s">
        <v>1691</v>
      </c>
      <c r="C44" s="82">
        <v>2</v>
      </c>
      <c r="D44" s="86">
        <v>2</v>
      </c>
      <c r="E44" s="82">
        <v>5</v>
      </c>
      <c r="F44" s="85">
        <v>2</v>
      </c>
      <c r="G44" s="85">
        <v>3</v>
      </c>
      <c r="H44" s="79">
        <v>5</v>
      </c>
      <c r="I44" s="84">
        <v>2</v>
      </c>
      <c r="J44" s="84">
        <v>3</v>
      </c>
      <c r="K44" s="78">
        <v>5</v>
      </c>
      <c r="N44" s="42"/>
      <c r="O44" s="42" t="s">
        <v>1450</v>
      </c>
      <c r="P44" s="42" t="s">
        <v>1451</v>
      </c>
      <c r="Q44" s="42" t="s">
        <v>1641</v>
      </c>
    </row>
    <row r="45" spans="2:18" x14ac:dyDescent="0.25">
      <c r="B45" s="37" t="s">
        <v>1692</v>
      </c>
      <c r="C45" s="82">
        <v>3</v>
      </c>
      <c r="D45" s="86">
        <v>3</v>
      </c>
      <c r="E45" s="82">
        <v>5</v>
      </c>
      <c r="F45" s="85">
        <v>3</v>
      </c>
      <c r="G45" s="85">
        <v>1</v>
      </c>
      <c r="H45" s="79">
        <v>5</v>
      </c>
      <c r="I45" s="84">
        <v>3</v>
      </c>
      <c r="J45" s="84">
        <v>1</v>
      </c>
      <c r="K45" s="78">
        <v>5</v>
      </c>
      <c r="N45" s="42" t="s">
        <v>1455</v>
      </c>
      <c r="O45" s="33">
        <v>4</v>
      </c>
      <c r="P45" s="33">
        <v>4</v>
      </c>
      <c r="Q45" s="33">
        <v>3</v>
      </c>
      <c r="R45" s="75" t="s">
        <v>1454</v>
      </c>
    </row>
    <row r="46" spans="2:18" x14ac:dyDescent="0.25">
      <c r="B46" s="37" t="s">
        <v>1693</v>
      </c>
      <c r="C46" s="82">
        <v>4</v>
      </c>
      <c r="D46" s="86">
        <v>3</v>
      </c>
      <c r="E46" s="82">
        <v>5</v>
      </c>
      <c r="F46" s="85">
        <v>3</v>
      </c>
      <c r="G46" s="85">
        <v>2</v>
      </c>
      <c r="H46" s="79">
        <v>5</v>
      </c>
      <c r="I46" s="84">
        <v>3</v>
      </c>
      <c r="J46" s="84">
        <v>2</v>
      </c>
      <c r="K46" s="78">
        <v>5</v>
      </c>
      <c r="N46" s="42" t="s">
        <v>1453</v>
      </c>
      <c r="O46" s="33">
        <v>2</v>
      </c>
      <c r="P46" s="33">
        <v>3</v>
      </c>
      <c r="Q46" s="33">
        <v>3</v>
      </c>
    </row>
    <row r="47" spans="2:18" x14ac:dyDescent="0.25">
      <c r="B47" s="37" t="s">
        <v>1694</v>
      </c>
      <c r="C47" s="76">
        <v>3</v>
      </c>
      <c r="D47" s="80">
        <v>3</v>
      </c>
      <c r="E47" s="82">
        <v>4</v>
      </c>
      <c r="F47" s="79">
        <v>3</v>
      </c>
      <c r="G47" s="79">
        <v>3</v>
      </c>
      <c r="H47" s="79">
        <v>4</v>
      </c>
      <c r="I47" s="78">
        <v>3</v>
      </c>
      <c r="J47" s="78">
        <v>3</v>
      </c>
      <c r="K47" s="78">
        <v>5</v>
      </c>
      <c r="N47" s="42" t="s">
        <v>1454</v>
      </c>
      <c r="O47" s="33">
        <v>3</v>
      </c>
      <c r="P47" s="33">
        <v>4</v>
      </c>
      <c r="Q47" s="33">
        <v>5</v>
      </c>
    </row>
    <row r="48" spans="2:18" x14ac:dyDescent="0.25">
      <c r="B48" s="37" t="s">
        <v>1695</v>
      </c>
      <c r="C48" s="76">
        <v>2</v>
      </c>
      <c r="D48" s="80">
        <v>1</v>
      </c>
      <c r="E48" s="82">
        <v>4</v>
      </c>
      <c r="F48" s="79">
        <v>3</v>
      </c>
      <c r="G48" s="79">
        <v>1</v>
      </c>
      <c r="H48" s="79">
        <v>4</v>
      </c>
      <c r="I48" s="78">
        <v>3</v>
      </c>
      <c r="J48" s="78">
        <v>1</v>
      </c>
      <c r="K48" s="78">
        <v>5</v>
      </c>
    </row>
    <row r="49" spans="2:21" x14ac:dyDescent="0.25">
      <c r="B49" s="37" t="s">
        <v>1696</v>
      </c>
      <c r="C49" s="82">
        <v>2</v>
      </c>
      <c r="D49" s="86">
        <v>2</v>
      </c>
      <c r="E49" s="82">
        <v>4</v>
      </c>
      <c r="F49" s="85">
        <v>3</v>
      </c>
      <c r="G49" s="85">
        <v>2</v>
      </c>
      <c r="H49" s="79">
        <v>5</v>
      </c>
      <c r="I49" s="84">
        <v>3</v>
      </c>
      <c r="J49" s="84">
        <v>2</v>
      </c>
      <c r="K49" s="78">
        <v>5</v>
      </c>
    </row>
    <row r="50" spans="2:21" x14ac:dyDescent="0.25">
      <c r="B50" s="37" t="s">
        <v>1697</v>
      </c>
      <c r="C50" s="82">
        <v>4</v>
      </c>
      <c r="D50" s="86">
        <v>2</v>
      </c>
      <c r="E50" s="82">
        <v>4</v>
      </c>
      <c r="F50" s="85">
        <v>3</v>
      </c>
      <c r="G50" s="85">
        <v>2</v>
      </c>
      <c r="H50" s="79">
        <v>5</v>
      </c>
      <c r="I50" s="84">
        <v>3</v>
      </c>
      <c r="J50" s="84">
        <v>2</v>
      </c>
      <c r="K50" s="78">
        <v>5</v>
      </c>
    </row>
    <row r="51" spans="2:21" x14ac:dyDescent="0.25">
      <c r="B51" s="37" t="s">
        <v>1698</v>
      </c>
      <c r="C51" s="82">
        <v>1</v>
      </c>
      <c r="D51" s="86">
        <v>2</v>
      </c>
      <c r="E51" s="82">
        <v>4</v>
      </c>
      <c r="F51" s="85">
        <v>2</v>
      </c>
      <c r="G51" s="85">
        <v>2</v>
      </c>
      <c r="H51" s="79">
        <v>5</v>
      </c>
      <c r="I51" s="84">
        <v>1</v>
      </c>
      <c r="J51" s="84">
        <v>4</v>
      </c>
      <c r="K51" s="78">
        <v>3</v>
      </c>
    </row>
    <row r="52" spans="2:21" x14ac:dyDescent="0.25">
      <c r="B52" s="37" t="s">
        <v>1699</v>
      </c>
      <c r="C52" s="82">
        <v>3</v>
      </c>
      <c r="D52" s="86">
        <v>3</v>
      </c>
      <c r="E52" s="82">
        <v>4</v>
      </c>
      <c r="F52" s="85">
        <v>2</v>
      </c>
      <c r="G52" s="85">
        <v>2</v>
      </c>
      <c r="H52" s="79">
        <v>5</v>
      </c>
      <c r="I52" s="84">
        <v>3</v>
      </c>
      <c r="J52" s="84">
        <v>2</v>
      </c>
      <c r="K52" s="84">
        <v>5</v>
      </c>
    </row>
    <row r="53" spans="2:21" x14ac:dyDescent="0.25">
      <c r="B53" s="37" t="s">
        <v>1700</v>
      </c>
      <c r="C53" s="82">
        <v>3</v>
      </c>
      <c r="D53" s="86">
        <v>3</v>
      </c>
      <c r="E53" s="82">
        <v>4</v>
      </c>
      <c r="F53" s="85">
        <v>2</v>
      </c>
      <c r="G53" s="85">
        <v>1</v>
      </c>
      <c r="H53" s="79">
        <v>5</v>
      </c>
      <c r="I53" s="84">
        <v>3</v>
      </c>
      <c r="J53" s="84">
        <v>1</v>
      </c>
      <c r="K53" s="84">
        <v>5</v>
      </c>
    </row>
    <row r="54" spans="2:21" x14ac:dyDescent="0.25">
      <c r="B54" s="106" t="s">
        <v>1701</v>
      </c>
      <c r="C54" s="38">
        <v>4</v>
      </c>
      <c r="D54" s="37">
        <v>1</v>
      </c>
      <c r="E54" s="102">
        <v>3</v>
      </c>
      <c r="F54" s="101">
        <v>2</v>
      </c>
      <c r="G54" s="37">
        <v>1</v>
      </c>
      <c r="H54" s="37">
        <v>3</v>
      </c>
      <c r="I54" s="101">
        <v>4</v>
      </c>
      <c r="J54" s="37">
        <v>1</v>
      </c>
      <c r="K54" s="101">
        <v>3</v>
      </c>
    </row>
    <row r="55" spans="2:21" x14ac:dyDescent="0.25">
      <c r="B55" s="37" t="s">
        <v>1702</v>
      </c>
      <c r="C55" s="76">
        <v>3</v>
      </c>
      <c r="D55" s="80">
        <v>2</v>
      </c>
      <c r="E55" s="80">
        <v>4</v>
      </c>
      <c r="F55" s="79">
        <v>3</v>
      </c>
      <c r="G55" s="79">
        <v>2</v>
      </c>
      <c r="H55" s="79">
        <v>4</v>
      </c>
      <c r="I55" s="78">
        <v>3</v>
      </c>
      <c r="J55" s="78">
        <v>2</v>
      </c>
      <c r="K55" s="84">
        <v>4</v>
      </c>
    </row>
    <row r="56" spans="2:21" x14ac:dyDescent="0.25">
      <c r="B56" s="37" t="s">
        <v>1703</v>
      </c>
      <c r="C56" s="76">
        <v>3</v>
      </c>
      <c r="D56" s="80">
        <v>3</v>
      </c>
      <c r="E56" s="80">
        <v>4</v>
      </c>
      <c r="F56" s="79">
        <v>3</v>
      </c>
      <c r="G56" s="79">
        <v>3</v>
      </c>
      <c r="H56" s="79">
        <v>4</v>
      </c>
      <c r="I56" s="78">
        <v>3</v>
      </c>
      <c r="J56" s="78">
        <v>3</v>
      </c>
      <c r="K56" s="84">
        <v>5</v>
      </c>
      <c r="U56" t="s">
        <v>1652</v>
      </c>
    </row>
    <row r="57" spans="2:21" x14ac:dyDescent="0.25">
      <c r="B57" s="81" t="s">
        <v>1704</v>
      </c>
      <c r="C57" s="76">
        <v>4</v>
      </c>
      <c r="D57" s="80">
        <v>1</v>
      </c>
      <c r="E57" s="80">
        <v>4</v>
      </c>
      <c r="F57" s="79">
        <v>4</v>
      </c>
      <c r="G57" s="79">
        <v>1</v>
      </c>
      <c r="H57" s="79">
        <v>4</v>
      </c>
      <c r="I57" s="78">
        <v>5</v>
      </c>
      <c r="J57" s="78">
        <v>1</v>
      </c>
      <c r="K57" s="84">
        <v>4</v>
      </c>
      <c r="U57">
        <v>11</v>
      </c>
    </row>
    <row r="58" spans="2:21" x14ac:dyDescent="0.25">
      <c r="B58" s="37" t="s">
        <v>1705</v>
      </c>
      <c r="C58" s="76">
        <v>3</v>
      </c>
      <c r="D58" s="80">
        <v>3</v>
      </c>
      <c r="E58" s="82">
        <v>5</v>
      </c>
      <c r="F58" s="79">
        <v>3</v>
      </c>
      <c r="G58" s="79">
        <v>2</v>
      </c>
      <c r="H58" s="79">
        <v>5</v>
      </c>
      <c r="I58" s="78">
        <v>3</v>
      </c>
      <c r="J58" s="78">
        <v>2</v>
      </c>
      <c r="K58" s="84">
        <v>5</v>
      </c>
    </row>
    <row r="59" spans="2:21" x14ac:dyDescent="0.25">
      <c r="B59" s="37" t="s">
        <v>1706</v>
      </c>
      <c r="C59" s="76">
        <v>2</v>
      </c>
      <c r="D59" s="80">
        <v>1</v>
      </c>
      <c r="E59" s="82">
        <v>4</v>
      </c>
      <c r="F59" s="79">
        <v>2</v>
      </c>
      <c r="G59" s="79">
        <v>1</v>
      </c>
      <c r="H59" s="79">
        <v>4</v>
      </c>
      <c r="I59" s="78">
        <v>3</v>
      </c>
      <c r="J59" s="78">
        <v>1</v>
      </c>
      <c r="K59" s="84">
        <v>5</v>
      </c>
    </row>
    <row r="60" spans="2:21" x14ac:dyDescent="0.25">
      <c r="B60" s="37" t="s">
        <v>1707</v>
      </c>
      <c r="C60" s="76">
        <v>3</v>
      </c>
      <c r="D60" s="80">
        <v>2</v>
      </c>
      <c r="E60" s="82">
        <v>4</v>
      </c>
      <c r="F60" s="79">
        <v>2</v>
      </c>
      <c r="G60" s="79">
        <v>2</v>
      </c>
      <c r="H60" s="79">
        <v>4</v>
      </c>
      <c r="I60" s="78">
        <v>3</v>
      </c>
      <c r="J60" s="78">
        <v>2</v>
      </c>
      <c r="K60" s="84">
        <v>5</v>
      </c>
    </row>
    <row r="61" spans="2:21" x14ac:dyDescent="0.25">
      <c r="B61" s="37" t="s">
        <v>1708</v>
      </c>
      <c r="C61" s="76">
        <v>2</v>
      </c>
      <c r="D61" s="80">
        <v>2</v>
      </c>
      <c r="E61" s="82">
        <v>5</v>
      </c>
      <c r="F61" s="79">
        <v>3</v>
      </c>
      <c r="G61" s="79">
        <v>2</v>
      </c>
      <c r="H61" s="79">
        <v>5</v>
      </c>
      <c r="I61" s="78">
        <v>2</v>
      </c>
      <c r="J61" s="78">
        <v>3</v>
      </c>
      <c r="K61" s="84">
        <v>5</v>
      </c>
    </row>
    <row r="62" spans="2:21" x14ac:dyDescent="0.25">
      <c r="B62" s="37" t="s">
        <v>1709</v>
      </c>
      <c r="C62" s="76">
        <v>2</v>
      </c>
      <c r="D62" s="80">
        <v>1</v>
      </c>
      <c r="E62" s="82">
        <v>4</v>
      </c>
      <c r="F62" s="79">
        <v>3</v>
      </c>
      <c r="G62" s="79">
        <v>1</v>
      </c>
      <c r="H62" s="79">
        <v>4</v>
      </c>
      <c r="I62" s="78">
        <v>3</v>
      </c>
      <c r="J62" s="78">
        <v>2</v>
      </c>
      <c r="K62" s="84">
        <v>5</v>
      </c>
    </row>
    <row r="63" spans="2:21" x14ac:dyDescent="0.25">
      <c r="B63" s="37" t="s">
        <v>1710</v>
      </c>
      <c r="C63" s="76">
        <v>3</v>
      </c>
      <c r="D63" s="80">
        <v>2</v>
      </c>
      <c r="E63" s="82">
        <v>4</v>
      </c>
      <c r="F63" s="79">
        <v>3</v>
      </c>
      <c r="G63" s="79">
        <v>1</v>
      </c>
      <c r="H63" s="79">
        <v>4</v>
      </c>
      <c r="I63" s="78">
        <v>2</v>
      </c>
      <c r="J63" s="78">
        <v>2</v>
      </c>
      <c r="K63" s="84">
        <v>4</v>
      </c>
    </row>
    <row r="64" spans="2:21" x14ac:dyDescent="0.25">
      <c r="B64" s="37" t="s">
        <v>1711</v>
      </c>
      <c r="C64" s="76">
        <v>3</v>
      </c>
      <c r="D64" s="80">
        <v>1</v>
      </c>
      <c r="E64" s="82">
        <v>5</v>
      </c>
      <c r="F64" s="79">
        <v>2</v>
      </c>
      <c r="G64" s="79">
        <v>1</v>
      </c>
      <c r="H64" s="79">
        <v>5</v>
      </c>
      <c r="I64" s="78">
        <v>2</v>
      </c>
      <c r="J64" s="78">
        <v>1</v>
      </c>
      <c r="K64" s="84">
        <v>5</v>
      </c>
    </row>
    <row r="65" spans="2:21" x14ac:dyDescent="0.25">
      <c r="B65" s="37" t="s">
        <v>1712</v>
      </c>
      <c r="C65" s="76">
        <v>3</v>
      </c>
      <c r="D65" s="80">
        <v>2</v>
      </c>
      <c r="E65" s="82">
        <v>4</v>
      </c>
      <c r="F65" s="79">
        <v>3</v>
      </c>
      <c r="G65" s="79">
        <v>3</v>
      </c>
      <c r="H65" s="79">
        <v>5</v>
      </c>
      <c r="I65" s="78">
        <v>2</v>
      </c>
      <c r="J65" s="78">
        <v>2</v>
      </c>
      <c r="K65" s="84">
        <v>4</v>
      </c>
    </row>
    <row r="66" spans="2:21" x14ac:dyDescent="0.25">
      <c r="B66" s="37" t="s">
        <v>1713</v>
      </c>
      <c r="C66" s="76">
        <v>3</v>
      </c>
      <c r="D66" s="80">
        <v>3</v>
      </c>
      <c r="E66" s="82">
        <v>5</v>
      </c>
      <c r="F66" s="79">
        <v>3</v>
      </c>
      <c r="G66" s="79">
        <v>2</v>
      </c>
      <c r="H66" s="79">
        <v>4</v>
      </c>
      <c r="I66" s="78">
        <v>3</v>
      </c>
      <c r="J66" s="78">
        <v>2</v>
      </c>
      <c r="K66" s="84">
        <v>5</v>
      </c>
    </row>
    <row r="67" spans="2:21" x14ac:dyDescent="0.25">
      <c r="B67" s="37" t="s">
        <v>1714</v>
      </c>
      <c r="C67" s="76">
        <v>2</v>
      </c>
      <c r="D67" s="80">
        <v>2</v>
      </c>
      <c r="E67" s="82">
        <v>5</v>
      </c>
      <c r="F67" s="79">
        <v>3</v>
      </c>
      <c r="G67" s="79">
        <v>1</v>
      </c>
      <c r="H67" s="79">
        <v>5</v>
      </c>
      <c r="I67" s="78">
        <v>2</v>
      </c>
      <c r="J67" s="78">
        <v>1</v>
      </c>
      <c r="K67" s="84">
        <v>5</v>
      </c>
    </row>
    <row r="68" spans="2:21" x14ac:dyDescent="0.25">
      <c r="B68" s="37" t="s">
        <v>1715</v>
      </c>
      <c r="C68" s="76">
        <v>3</v>
      </c>
      <c r="D68" s="80">
        <v>2</v>
      </c>
      <c r="E68" s="82">
        <v>4</v>
      </c>
      <c r="F68" s="79">
        <v>2</v>
      </c>
      <c r="G68" s="79">
        <v>2</v>
      </c>
      <c r="H68" s="79">
        <v>4</v>
      </c>
      <c r="I68" s="78">
        <v>2</v>
      </c>
      <c r="J68" s="78">
        <v>2</v>
      </c>
      <c r="K68" s="84">
        <v>5</v>
      </c>
    </row>
    <row r="69" spans="2:21" x14ac:dyDescent="0.25">
      <c r="B69" s="37" t="s">
        <v>1716</v>
      </c>
      <c r="C69" s="76">
        <v>3</v>
      </c>
      <c r="D69" s="80">
        <v>3</v>
      </c>
      <c r="E69" s="82">
        <v>4</v>
      </c>
      <c r="F69" s="79">
        <v>3</v>
      </c>
      <c r="G69" s="79">
        <v>2</v>
      </c>
      <c r="H69" s="79">
        <v>4</v>
      </c>
      <c r="I69" s="78">
        <v>3</v>
      </c>
      <c r="J69" s="78">
        <v>3</v>
      </c>
      <c r="K69" s="84">
        <v>5</v>
      </c>
    </row>
    <row r="70" spans="2:21" x14ac:dyDescent="0.25">
      <c r="B70" s="37" t="s">
        <v>1717</v>
      </c>
      <c r="C70" s="76">
        <v>3</v>
      </c>
      <c r="D70" s="80">
        <v>2</v>
      </c>
      <c r="E70" s="82">
        <v>5</v>
      </c>
      <c r="F70" s="79">
        <v>3</v>
      </c>
      <c r="G70" s="79">
        <v>2</v>
      </c>
      <c r="H70" s="79">
        <v>4</v>
      </c>
      <c r="I70" s="78">
        <v>3</v>
      </c>
      <c r="J70" s="78">
        <v>2</v>
      </c>
      <c r="K70" s="84">
        <v>5</v>
      </c>
    </row>
    <row r="71" spans="2:21" x14ac:dyDescent="0.25">
      <c r="B71" s="37" t="s">
        <v>1718</v>
      </c>
      <c r="C71" s="76">
        <v>2</v>
      </c>
      <c r="D71" s="80">
        <v>3</v>
      </c>
      <c r="E71" s="82">
        <v>4</v>
      </c>
      <c r="F71" s="79">
        <v>2</v>
      </c>
      <c r="G71" s="79">
        <v>3</v>
      </c>
      <c r="H71" s="79">
        <v>5</v>
      </c>
      <c r="I71" s="78">
        <v>3</v>
      </c>
      <c r="J71" s="78">
        <v>3</v>
      </c>
      <c r="K71" s="84">
        <v>4</v>
      </c>
    </row>
    <row r="72" spans="2:21" x14ac:dyDescent="0.25">
      <c r="B72" s="37" t="s">
        <v>1719</v>
      </c>
      <c r="C72" s="76">
        <v>2</v>
      </c>
      <c r="D72" s="80">
        <v>2</v>
      </c>
      <c r="E72" s="82">
        <v>5</v>
      </c>
      <c r="F72" s="79">
        <v>3</v>
      </c>
      <c r="G72" s="79">
        <v>3</v>
      </c>
      <c r="H72" s="79">
        <v>4</v>
      </c>
      <c r="I72" s="78">
        <v>3</v>
      </c>
      <c r="J72" s="78">
        <v>3</v>
      </c>
      <c r="K72" s="84">
        <v>4</v>
      </c>
      <c r="U72" t="s">
        <v>1653</v>
      </c>
    </row>
    <row r="73" spans="2:21" x14ac:dyDescent="0.25">
      <c r="B73" s="37" t="s">
        <v>1720</v>
      </c>
      <c r="C73" s="76">
        <v>2</v>
      </c>
      <c r="D73" s="80">
        <v>3</v>
      </c>
      <c r="E73" s="82">
        <v>4</v>
      </c>
      <c r="F73" s="79">
        <v>2</v>
      </c>
      <c r="G73" s="79">
        <v>2</v>
      </c>
      <c r="H73" s="79">
        <v>5</v>
      </c>
      <c r="I73" s="78">
        <v>3</v>
      </c>
      <c r="J73" s="78">
        <v>2</v>
      </c>
      <c r="K73" s="84">
        <v>5</v>
      </c>
      <c r="U73">
        <v>50</v>
      </c>
    </row>
    <row r="74" spans="2:21" x14ac:dyDescent="0.25">
      <c r="B74" s="37" t="s">
        <v>1721</v>
      </c>
      <c r="C74" s="76">
        <v>2</v>
      </c>
      <c r="D74" s="80">
        <v>2</v>
      </c>
      <c r="E74" s="82">
        <v>4</v>
      </c>
      <c r="F74" s="79">
        <v>3</v>
      </c>
      <c r="G74" s="79">
        <v>2</v>
      </c>
      <c r="H74" s="79">
        <v>5</v>
      </c>
      <c r="I74" s="78">
        <v>3</v>
      </c>
      <c r="J74" s="78">
        <v>3</v>
      </c>
      <c r="K74" s="84">
        <v>5</v>
      </c>
    </row>
    <row r="75" spans="2:21" x14ac:dyDescent="0.25">
      <c r="B75" s="37" t="s">
        <v>1722</v>
      </c>
      <c r="C75" s="76">
        <v>3</v>
      </c>
      <c r="D75" s="80">
        <v>2</v>
      </c>
      <c r="E75" s="82">
        <v>4</v>
      </c>
      <c r="F75" s="79">
        <v>2</v>
      </c>
      <c r="G75" s="79">
        <v>2</v>
      </c>
      <c r="H75" s="79">
        <v>5</v>
      </c>
      <c r="I75" s="78">
        <v>2</v>
      </c>
      <c r="J75" s="78">
        <v>2</v>
      </c>
      <c r="K75" s="84">
        <v>5</v>
      </c>
    </row>
    <row r="76" spans="2:21" x14ac:dyDescent="0.25">
      <c r="B76" s="37" t="s">
        <v>1723</v>
      </c>
      <c r="C76" s="76">
        <v>4</v>
      </c>
      <c r="D76" s="80">
        <v>1</v>
      </c>
      <c r="E76" s="82">
        <v>4</v>
      </c>
      <c r="F76" s="79">
        <v>3</v>
      </c>
      <c r="G76" s="79">
        <v>1</v>
      </c>
      <c r="H76" s="79">
        <v>4</v>
      </c>
      <c r="I76" s="78">
        <v>3</v>
      </c>
      <c r="J76" s="78">
        <v>1</v>
      </c>
      <c r="K76" s="84">
        <v>5</v>
      </c>
    </row>
    <row r="77" spans="2:21" x14ac:dyDescent="0.25">
      <c r="B77" s="37" t="s">
        <v>1724</v>
      </c>
      <c r="C77" s="76">
        <v>3</v>
      </c>
      <c r="D77" s="80">
        <v>3</v>
      </c>
      <c r="E77" s="82">
        <v>4</v>
      </c>
      <c r="F77" s="79">
        <v>3</v>
      </c>
      <c r="G77" s="79">
        <v>3</v>
      </c>
      <c r="H77" s="79">
        <v>5</v>
      </c>
      <c r="I77" s="78">
        <v>3</v>
      </c>
      <c r="J77" s="78">
        <v>3</v>
      </c>
      <c r="K77" s="84">
        <v>5</v>
      </c>
    </row>
    <row r="78" spans="2:21" x14ac:dyDescent="0.25">
      <c r="B78" s="37" t="s">
        <v>1725</v>
      </c>
      <c r="C78" s="76">
        <v>3</v>
      </c>
      <c r="D78" s="80">
        <v>3</v>
      </c>
      <c r="E78" s="82">
        <v>4</v>
      </c>
      <c r="F78" s="79">
        <v>3</v>
      </c>
      <c r="G78" s="79">
        <v>2</v>
      </c>
      <c r="H78" s="79">
        <v>4</v>
      </c>
      <c r="I78" s="78">
        <v>3</v>
      </c>
      <c r="J78" s="78">
        <v>2</v>
      </c>
      <c r="K78" s="84">
        <v>5</v>
      </c>
    </row>
    <row r="79" spans="2:21" x14ac:dyDescent="0.25">
      <c r="B79" s="37" t="s">
        <v>1726</v>
      </c>
      <c r="C79" s="76">
        <v>3</v>
      </c>
      <c r="D79" s="80">
        <v>2</v>
      </c>
      <c r="E79" s="82">
        <v>4</v>
      </c>
      <c r="F79" s="79">
        <v>3</v>
      </c>
      <c r="G79" s="79">
        <v>1</v>
      </c>
      <c r="H79" s="79">
        <v>4</v>
      </c>
      <c r="I79" s="78">
        <v>3</v>
      </c>
      <c r="J79" s="78">
        <v>1</v>
      </c>
      <c r="K79" s="84">
        <v>5</v>
      </c>
    </row>
    <row r="80" spans="2:21" x14ac:dyDescent="0.25">
      <c r="B80" s="37" t="s">
        <v>1727</v>
      </c>
      <c r="C80" s="76">
        <v>2</v>
      </c>
      <c r="D80" s="80">
        <v>3</v>
      </c>
      <c r="E80" s="82">
        <v>4</v>
      </c>
      <c r="F80" s="79">
        <v>2</v>
      </c>
      <c r="G80" s="79">
        <v>3</v>
      </c>
      <c r="H80" s="79">
        <v>4</v>
      </c>
      <c r="I80" s="78">
        <v>2</v>
      </c>
      <c r="J80" s="78">
        <v>3</v>
      </c>
      <c r="K80" s="84">
        <v>5</v>
      </c>
    </row>
    <row r="81" spans="2:21" x14ac:dyDescent="0.25">
      <c r="B81" s="37" t="s">
        <v>1728</v>
      </c>
      <c r="C81" s="76">
        <v>3</v>
      </c>
      <c r="D81" s="80">
        <v>1</v>
      </c>
      <c r="E81" s="82">
        <v>4</v>
      </c>
      <c r="F81" s="79">
        <v>2</v>
      </c>
      <c r="G81" s="79">
        <v>1</v>
      </c>
      <c r="H81" s="79">
        <v>5</v>
      </c>
      <c r="I81" s="78">
        <v>3</v>
      </c>
      <c r="J81" s="78">
        <v>1</v>
      </c>
      <c r="K81" s="84">
        <v>5</v>
      </c>
    </row>
    <row r="82" spans="2:21" x14ac:dyDescent="0.25">
      <c r="B82" s="37" t="s">
        <v>1729</v>
      </c>
      <c r="C82" s="76">
        <v>3</v>
      </c>
      <c r="D82" s="80">
        <v>1</v>
      </c>
      <c r="E82" s="82">
        <v>5</v>
      </c>
      <c r="F82" s="79">
        <v>2</v>
      </c>
      <c r="G82" s="79">
        <v>1</v>
      </c>
      <c r="H82" s="79">
        <v>5</v>
      </c>
      <c r="I82" s="78">
        <v>3</v>
      </c>
      <c r="J82" s="78">
        <v>1</v>
      </c>
      <c r="K82" s="84">
        <v>5</v>
      </c>
    </row>
    <row r="83" spans="2:21" x14ac:dyDescent="0.25">
      <c r="B83" s="37" t="s">
        <v>1730</v>
      </c>
      <c r="C83" s="76">
        <v>3</v>
      </c>
      <c r="D83" s="80">
        <v>1</v>
      </c>
      <c r="E83" s="82">
        <v>5</v>
      </c>
      <c r="F83" s="79">
        <v>2</v>
      </c>
      <c r="G83" s="79">
        <v>1</v>
      </c>
      <c r="H83" s="79">
        <v>4</v>
      </c>
      <c r="I83" s="78">
        <v>3</v>
      </c>
      <c r="J83" s="78">
        <v>1</v>
      </c>
      <c r="K83" s="84">
        <v>4</v>
      </c>
    </row>
    <row r="84" spans="2:21" x14ac:dyDescent="0.25">
      <c r="B84" s="37" t="s">
        <v>1731</v>
      </c>
      <c r="C84" s="76">
        <v>3</v>
      </c>
      <c r="D84" s="80">
        <v>3</v>
      </c>
      <c r="E84" s="82">
        <v>4</v>
      </c>
      <c r="F84" s="79">
        <v>3</v>
      </c>
      <c r="G84" s="79">
        <v>3</v>
      </c>
      <c r="H84" s="79">
        <v>4</v>
      </c>
      <c r="I84" s="78">
        <v>3</v>
      </c>
      <c r="J84" s="78">
        <v>3</v>
      </c>
      <c r="K84" s="84">
        <v>5</v>
      </c>
    </row>
    <row r="85" spans="2:21" x14ac:dyDescent="0.25">
      <c r="B85" s="37" t="s">
        <v>1732</v>
      </c>
      <c r="C85" s="76">
        <v>3</v>
      </c>
      <c r="D85" s="80">
        <v>1</v>
      </c>
      <c r="E85" s="82">
        <v>4</v>
      </c>
      <c r="F85" s="79">
        <v>3</v>
      </c>
      <c r="G85" s="79">
        <v>1</v>
      </c>
      <c r="H85" s="79">
        <v>4</v>
      </c>
      <c r="I85" s="78">
        <v>3</v>
      </c>
      <c r="J85" s="78">
        <v>1</v>
      </c>
      <c r="K85" s="84">
        <v>5</v>
      </c>
    </row>
    <row r="86" spans="2:21" x14ac:dyDescent="0.25">
      <c r="B86" s="37" t="s">
        <v>1733</v>
      </c>
      <c r="C86" s="76">
        <v>3</v>
      </c>
      <c r="D86" s="80">
        <v>3</v>
      </c>
      <c r="E86" s="82">
        <v>4</v>
      </c>
      <c r="F86" s="79">
        <v>3</v>
      </c>
      <c r="G86" s="79">
        <v>1</v>
      </c>
      <c r="H86" s="79">
        <v>4</v>
      </c>
      <c r="I86" s="78">
        <v>3</v>
      </c>
      <c r="J86" s="78">
        <v>1</v>
      </c>
      <c r="K86" s="84">
        <v>5</v>
      </c>
    </row>
    <row r="87" spans="2:21" x14ac:dyDescent="0.25">
      <c r="B87" s="37" t="s">
        <v>1734</v>
      </c>
      <c r="C87" s="76">
        <v>3</v>
      </c>
      <c r="D87" s="80">
        <v>3</v>
      </c>
      <c r="E87" s="82">
        <v>4</v>
      </c>
      <c r="F87" s="79">
        <v>3</v>
      </c>
      <c r="G87" s="79">
        <v>2</v>
      </c>
      <c r="H87" s="79">
        <v>4</v>
      </c>
      <c r="I87" s="78">
        <v>3</v>
      </c>
      <c r="J87" s="78">
        <v>3</v>
      </c>
      <c r="K87" s="84">
        <v>5</v>
      </c>
    </row>
    <row r="88" spans="2:21" x14ac:dyDescent="0.25">
      <c r="B88" s="37" t="s">
        <v>1735</v>
      </c>
      <c r="C88" s="76">
        <v>3</v>
      </c>
      <c r="D88" s="80">
        <v>3</v>
      </c>
      <c r="E88" s="82">
        <v>4</v>
      </c>
      <c r="F88" s="79">
        <v>2</v>
      </c>
      <c r="G88" s="79">
        <v>2</v>
      </c>
      <c r="H88" s="79">
        <v>4</v>
      </c>
      <c r="I88" s="78">
        <v>2</v>
      </c>
      <c r="J88" s="78">
        <v>3</v>
      </c>
      <c r="K88" s="84">
        <v>5</v>
      </c>
      <c r="U88" t="s">
        <v>1654</v>
      </c>
    </row>
    <row r="89" spans="2:21" x14ac:dyDescent="0.25">
      <c r="B89" s="37" t="s">
        <v>1736</v>
      </c>
      <c r="C89" s="76">
        <v>3</v>
      </c>
      <c r="D89" s="80">
        <v>3</v>
      </c>
      <c r="E89" s="82">
        <v>5</v>
      </c>
      <c r="F89" s="79">
        <v>3</v>
      </c>
      <c r="G89" s="79">
        <v>3</v>
      </c>
      <c r="H89" s="79">
        <v>5</v>
      </c>
      <c r="I89" s="78">
        <v>3</v>
      </c>
      <c r="J89" s="78">
        <v>3</v>
      </c>
      <c r="K89" s="84">
        <v>5</v>
      </c>
      <c r="U89">
        <v>5</v>
      </c>
    </row>
    <row r="90" spans="2:21" x14ac:dyDescent="0.25">
      <c r="B90" s="37" t="s">
        <v>1737</v>
      </c>
      <c r="C90" s="76">
        <v>3</v>
      </c>
      <c r="D90" s="80">
        <v>3</v>
      </c>
      <c r="E90" s="82">
        <v>4</v>
      </c>
      <c r="F90" s="79">
        <v>3</v>
      </c>
      <c r="G90" s="79">
        <v>2</v>
      </c>
      <c r="H90" s="79">
        <v>4</v>
      </c>
      <c r="I90" s="78">
        <v>3</v>
      </c>
      <c r="J90" s="78">
        <v>2</v>
      </c>
      <c r="K90" s="84">
        <v>5</v>
      </c>
    </row>
    <row r="91" spans="2:21" x14ac:dyDescent="0.25">
      <c r="B91" s="37" t="s">
        <v>1738</v>
      </c>
      <c r="C91" s="76">
        <v>3</v>
      </c>
      <c r="D91" s="80">
        <v>3</v>
      </c>
      <c r="E91" s="82">
        <v>4</v>
      </c>
      <c r="F91" s="79">
        <v>3</v>
      </c>
      <c r="G91" s="79">
        <v>3</v>
      </c>
      <c r="H91" s="79">
        <v>4</v>
      </c>
      <c r="I91" s="78">
        <v>3</v>
      </c>
      <c r="J91" s="78">
        <v>2</v>
      </c>
      <c r="K91" s="84">
        <v>5</v>
      </c>
    </row>
    <row r="92" spans="2:21" x14ac:dyDescent="0.25">
      <c r="B92" s="37" t="s">
        <v>1739</v>
      </c>
      <c r="C92" s="76">
        <v>2</v>
      </c>
      <c r="D92" s="80">
        <v>3</v>
      </c>
      <c r="E92" s="82">
        <v>4</v>
      </c>
      <c r="F92" s="79">
        <v>2</v>
      </c>
      <c r="G92" s="79">
        <v>3</v>
      </c>
      <c r="H92" s="79">
        <v>4</v>
      </c>
      <c r="I92" s="78">
        <v>3</v>
      </c>
      <c r="J92" s="78">
        <v>3</v>
      </c>
      <c r="K92" s="84">
        <v>4</v>
      </c>
    </row>
    <row r="93" spans="2:21" x14ac:dyDescent="0.25">
      <c r="B93" s="37" t="s">
        <v>1740</v>
      </c>
      <c r="C93" s="76">
        <v>2</v>
      </c>
      <c r="D93" s="80">
        <v>3</v>
      </c>
      <c r="E93" s="82">
        <v>5</v>
      </c>
      <c r="F93" s="79">
        <v>2</v>
      </c>
      <c r="G93" s="79">
        <v>3</v>
      </c>
      <c r="H93" s="79">
        <v>4</v>
      </c>
      <c r="I93" s="78">
        <v>2</v>
      </c>
      <c r="J93" s="78">
        <v>3</v>
      </c>
      <c r="K93" s="84">
        <v>5</v>
      </c>
    </row>
    <row r="94" spans="2:21" x14ac:dyDescent="0.25">
      <c r="B94" s="37" t="s">
        <v>1741</v>
      </c>
      <c r="C94" s="76">
        <v>3</v>
      </c>
      <c r="D94" s="80">
        <v>3</v>
      </c>
      <c r="E94" s="82">
        <v>5</v>
      </c>
      <c r="F94" s="79">
        <v>2</v>
      </c>
      <c r="G94" s="79">
        <v>3</v>
      </c>
      <c r="H94" s="79">
        <v>4</v>
      </c>
      <c r="I94" s="78">
        <v>2</v>
      </c>
      <c r="J94" s="78">
        <v>3</v>
      </c>
      <c r="K94" s="84">
        <v>5</v>
      </c>
    </row>
    <row r="95" spans="2:21" x14ac:dyDescent="0.25">
      <c r="B95" s="37" t="s">
        <v>1742</v>
      </c>
      <c r="C95" s="76">
        <v>3</v>
      </c>
      <c r="D95" s="80">
        <v>3</v>
      </c>
      <c r="E95" s="82">
        <v>4</v>
      </c>
      <c r="F95" s="79">
        <v>2</v>
      </c>
      <c r="G95" s="79">
        <v>3</v>
      </c>
      <c r="H95" s="79">
        <v>4</v>
      </c>
      <c r="I95" s="78">
        <v>3</v>
      </c>
      <c r="J95" s="78">
        <v>3</v>
      </c>
      <c r="K95" s="84">
        <v>5</v>
      </c>
      <c r="N95" s="35"/>
      <c r="O95" s="35"/>
      <c r="P95" s="35"/>
    </row>
    <row r="96" spans="2:21" x14ac:dyDescent="0.25">
      <c r="B96" s="37" t="s">
        <v>1743</v>
      </c>
      <c r="C96" s="76">
        <v>3</v>
      </c>
      <c r="D96" s="80">
        <v>3</v>
      </c>
      <c r="E96" s="82">
        <v>4</v>
      </c>
      <c r="F96" s="79">
        <v>3</v>
      </c>
      <c r="G96" s="79">
        <v>2</v>
      </c>
      <c r="H96" s="79">
        <v>5</v>
      </c>
      <c r="I96" s="78">
        <v>3</v>
      </c>
      <c r="J96" s="78">
        <v>3</v>
      </c>
      <c r="K96" s="84">
        <v>5</v>
      </c>
      <c r="N96" s="35"/>
      <c r="O96" s="35"/>
      <c r="P96" s="35"/>
    </row>
    <row r="97" spans="2:21" x14ac:dyDescent="0.25">
      <c r="B97" s="37" t="s">
        <v>1744</v>
      </c>
      <c r="C97" s="76">
        <v>2</v>
      </c>
      <c r="D97" s="80">
        <v>3</v>
      </c>
      <c r="E97" s="82">
        <v>4</v>
      </c>
      <c r="F97" s="79">
        <v>2</v>
      </c>
      <c r="G97" s="79">
        <v>2</v>
      </c>
      <c r="H97" s="79">
        <v>4</v>
      </c>
      <c r="I97" s="78">
        <v>2</v>
      </c>
      <c r="J97" s="78">
        <v>3</v>
      </c>
      <c r="K97" s="84">
        <v>5</v>
      </c>
      <c r="N97" s="2"/>
      <c r="O97" s="35"/>
      <c r="P97" s="35"/>
    </row>
    <row r="98" spans="2:21" x14ac:dyDescent="0.25">
      <c r="B98" s="37" t="s">
        <v>1745</v>
      </c>
      <c r="C98" s="76">
        <v>3</v>
      </c>
      <c r="D98" s="80">
        <v>2</v>
      </c>
      <c r="E98" s="82">
        <v>4</v>
      </c>
      <c r="F98" s="79">
        <v>3</v>
      </c>
      <c r="G98" s="79">
        <v>1</v>
      </c>
      <c r="H98" s="79">
        <v>5</v>
      </c>
      <c r="I98" s="78">
        <v>3</v>
      </c>
      <c r="J98" s="78">
        <v>1</v>
      </c>
      <c r="K98" s="84">
        <v>5</v>
      </c>
      <c r="N98" s="2"/>
      <c r="O98" s="35"/>
      <c r="P98" s="35"/>
    </row>
    <row r="99" spans="2:21" x14ac:dyDescent="0.25">
      <c r="B99" s="37" t="s">
        <v>1746</v>
      </c>
      <c r="C99" s="76">
        <v>2</v>
      </c>
      <c r="D99" s="80">
        <v>3</v>
      </c>
      <c r="E99" s="82">
        <v>4</v>
      </c>
      <c r="F99" s="79">
        <v>1</v>
      </c>
      <c r="G99" s="79">
        <v>3</v>
      </c>
      <c r="H99" s="79">
        <v>5</v>
      </c>
      <c r="I99" s="78">
        <v>1</v>
      </c>
      <c r="J99" s="78">
        <v>3</v>
      </c>
      <c r="K99" s="84">
        <v>5</v>
      </c>
      <c r="N99" s="35"/>
      <c r="O99" s="35"/>
      <c r="P99" s="35"/>
    </row>
    <row r="100" spans="2:21" x14ac:dyDescent="0.25">
      <c r="B100" s="37" t="s">
        <v>1747</v>
      </c>
      <c r="C100" s="76">
        <v>1</v>
      </c>
      <c r="D100" s="86">
        <v>3</v>
      </c>
      <c r="E100" s="82">
        <v>4</v>
      </c>
      <c r="F100" s="79">
        <v>1</v>
      </c>
      <c r="G100" s="85">
        <v>3</v>
      </c>
      <c r="H100" s="79">
        <v>4</v>
      </c>
      <c r="I100" s="78">
        <v>1</v>
      </c>
      <c r="J100" s="84">
        <v>3</v>
      </c>
      <c r="K100" s="84">
        <v>5</v>
      </c>
      <c r="N100" s="35"/>
      <c r="O100" s="35"/>
      <c r="P100" s="35"/>
    </row>
    <row r="101" spans="2:21" x14ac:dyDescent="0.25">
      <c r="B101" s="37" t="s">
        <v>1748</v>
      </c>
      <c r="C101" s="76">
        <v>3</v>
      </c>
      <c r="D101" s="86">
        <v>3</v>
      </c>
      <c r="E101" s="82">
        <v>4</v>
      </c>
      <c r="F101" s="79">
        <v>3</v>
      </c>
      <c r="G101" s="85">
        <v>4</v>
      </c>
      <c r="H101" s="79">
        <v>4</v>
      </c>
      <c r="I101" s="78">
        <v>3</v>
      </c>
      <c r="J101" s="84">
        <v>3</v>
      </c>
      <c r="K101" s="84">
        <v>5</v>
      </c>
      <c r="N101" s="35"/>
      <c r="O101" s="35"/>
      <c r="P101" s="35"/>
    </row>
    <row r="102" spans="2:21" x14ac:dyDescent="0.25">
      <c r="B102" s="37" t="s">
        <v>1749</v>
      </c>
      <c r="C102" s="82">
        <v>3</v>
      </c>
      <c r="D102" s="86">
        <v>3</v>
      </c>
      <c r="E102" s="82">
        <v>4</v>
      </c>
      <c r="F102" s="85">
        <v>3</v>
      </c>
      <c r="G102" s="85">
        <v>2</v>
      </c>
      <c r="H102" s="85">
        <v>5</v>
      </c>
      <c r="I102" s="84">
        <v>3</v>
      </c>
      <c r="J102" s="84">
        <v>2</v>
      </c>
      <c r="K102" s="84">
        <v>4</v>
      </c>
    </row>
    <row r="103" spans="2:21" x14ac:dyDescent="0.25">
      <c r="B103" s="37" t="s">
        <v>1750</v>
      </c>
      <c r="C103" s="82">
        <v>3</v>
      </c>
      <c r="D103" s="86">
        <v>1</v>
      </c>
      <c r="E103" s="82">
        <v>4</v>
      </c>
      <c r="F103" s="85">
        <v>3</v>
      </c>
      <c r="G103" s="85">
        <v>1</v>
      </c>
      <c r="H103" s="85">
        <v>4</v>
      </c>
      <c r="I103" s="84">
        <v>3</v>
      </c>
      <c r="J103" s="84">
        <v>1</v>
      </c>
      <c r="K103" s="84">
        <v>5</v>
      </c>
      <c r="U103" t="s">
        <v>1655</v>
      </c>
    </row>
    <row r="104" spans="2:21" x14ac:dyDescent="0.25">
      <c r="B104" s="37" t="s">
        <v>1751</v>
      </c>
      <c r="C104" s="76">
        <v>2</v>
      </c>
      <c r="D104" s="76">
        <v>2</v>
      </c>
      <c r="E104" s="82">
        <v>5</v>
      </c>
      <c r="F104" s="79">
        <v>2</v>
      </c>
      <c r="G104" s="79">
        <v>2</v>
      </c>
      <c r="H104" s="85">
        <v>5</v>
      </c>
      <c r="I104" s="78">
        <v>2</v>
      </c>
      <c r="J104" s="78">
        <v>2</v>
      </c>
      <c r="K104" s="84">
        <v>4</v>
      </c>
      <c r="U104">
        <v>18</v>
      </c>
    </row>
    <row r="105" spans="2:21" x14ac:dyDescent="0.25">
      <c r="B105" s="37" t="s">
        <v>1752</v>
      </c>
      <c r="C105" s="76">
        <v>3</v>
      </c>
      <c r="D105" s="86">
        <v>2</v>
      </c>
      <c r="E105" s="82">
        <v>4</v>
      </c>
      <c r="F105" s="85">
        <v>3</v>
      </c>
      <c r="G105" s="85">
        <v>1</v>
      </c>
      <c r="H105" s="85">
        <v>5</v>
      </c>
      <c r="I105" s="84">
        <v>3</v>
      </c>
      <c r="J105" s="84">
        <v>2</v>
      </c>
      <c r="K105" s="84">
        <v>5</v>
      </c>
    </row>
    <row r="106" spans="2:21" x14ac:dyDescent="0.25">
      <c r="B106" s="37" t="s">
        <v>1753</v>
      </c>
      <c r="C106" s="82">
        <v>3</v>
      </c>
      <c r="D106" s="86">
        <v>1</v>
      </c>
      <c r="E106" s="82">
        <v>5</v>
      </c>
      <c r="F106" s="85">
        <v>3</v>
      </c>
      <c r="G106" s="85">
        <v>1</v>
      </c>
      <c r="H106" s="85">
        <v>4</v>
      </c>
      <c r="I106" s="84">
        <v>3</v>
      </c>
      <c r="J106" s="84">
        <v>1</v>
      </c>
      <c r="K106" s="84">
        <v>5</v>
      </c>
    </row>
    <row r="107" spans="2:21" x14ac:dyDescent="0.25">
      <c r="B107" s="37" t="s">
        <v>1754</v>
      </c>
      <c r="C107" s="82">
        <v>3</v>
      </c>
      <c r="D107" s="86">
        <v>3</v>
      </c>
      <c r="E107" s="82">
        <v>4</v>
      </c>
      <c r="F107" s="85">
        <v>3</v>
      </c>
      <c r="G107" s="85">
        <v>2</v>
      </c>
      <c r="H107" s="85">
        <v>5</v>
      </c>
      <c r="I107" s="84">
        <v>3</v>
      </c>
      <c r="J107" s="84">
        <v>2</v>
      </c>
      <c r="K107" s="84">
        <v>4</v>
      </c>
    </row>
    <row r="108" spans="2:21" x14ac:dyDescent="0.25">
      <c r="B108" s="37" t="s">
        <v>1755</v>
      </c>
      <c r="C108" s="76">
        <v>1</v>
      </c>
      <c r="D108" s="80">
        <v>1</v>
      </c>
      <c r="E108" s="82">
        <v>5</v>
      </c>
      <c r="F108" s="79">
        <v>3</v>
      </c>
      <c r="G108" s="79">
        <v>1</v>
      </c>
      <c r="H108" s="85">
        <v>4</v>
      </c>
      <c r="I108" s="78">
        <v>3</v>
      </c>
      <c r="J108" s="78">
        <v>1</v>
      </c>
      <c r="K108" s="84">
        <v>5</v>
      </c>
    </row>
    <row r="109" spans="2:21" x14ac:dyDescent="0.25">
      <c r="B109" s="37" t="s">
        <v>1756</v>
      </c>
      <c r="C109" s="76">
        <v>2</v>
      </c>
      <c r="D109" s="80">
        <v>1</v>
      </c>
      <c r="E109" s="82">
        <v>4</v>
      </c>
      <c r="F109" s="79">
        <v>4</v>
      </c>
      <c r="G109" s="79">
        <v>1</v>
      </c>
      <c r="H109" s="85">
        <v>4</v>
      </c>
      <c r="I109" s="78">
        <v>3</v>
      </c>
      <c r="J109" s="78">
        <v>1</v>
      </c>
      <c r="K109" s="84">
        <v>5</v>
      </c>
    </row>
    <row r="110" spans="2:21" x14ac:dyDescent="0.25">
      <c r="B110" s="37" t="s">
        <v>1757</v>
      </c>
      <c r="C110" s="82">
        <v>3</v>
      </c>
      <c r="D110" s="86">
        <v>2</v>
      </c>
      <c r="E110" s="82">
        <v>4</v>
      </c>
      <c r="F110" s="85">
        <v>3</v>
      </c>
      <c r="G110" s="85">
        <v>2</v>
      </c>
      <c r="H110" s="85">
        <v>5</v>
      </c>
      <c r="I110" s="84">
        <v>4</v>
      </c>
      <c r="J110" s="84">
        <v>2</v>
      </c>
      <c r="K110" s="84">
        <v>5</v>
      </c>
    </row>
    <row r="111" spans="2:21" x14ac:dyDescent="0.25">
      <c r="B111" s="37" t="s">
        <v>1758</v>
      </c>
      <c r="C111" s="76">
        <v>3</v>
      </c>
      <c r="D111" s="80">
        <v>3</v>
      </c>
      <c r="E111" s="82">
        <v>5</v>
      </c>
      <c r="F111" s="79">
        <v>3</v>
      </c>
      <c r="G111" s="79">
        <v>2</v>
      </c>
      <c r="H111" s="85">
        <v>4</v>
      </c>
      <c r="I111" s="78">
        <v>3</v>
      </c>
      <c r="J111" s="78">
        <v>2</v>
      </c>
      <c r="K111" s="84">
        <v>5</v>
      </c>
    </row>
    <row r="112" spans="2:21" x14ac:dyDescent="0.25">
      <c r="B112" s="37" t="s">
        <v>1759</v>
      </c>
      <c r="C112" s="76">
        <v>3</v>
      </c>
      <c r="D112" s="80">
        <v>3</v>
      </c>
      <c r="E112" s="82">
        <v>5</v>
      </c>
      <c r="F112" s="79">
        <v>3</v>
      </c>
      <c r="G112" s="79">
        <v>2</v>
      </c>
      <c r="H112" s="85">
        <v>4</v>
      </c>
      <c r="I112" s="78">
        <v>3</v>
      </c>
      <c r="J112" s="78">
        <v>2</v>
      </c>
      <c r="K112" s="84">
        <v>5</v>
      </c>
    </row>
    <row r="113" spans="2:21" x14ac:dyDescent="0.25">
      <c r="B113" s="37" t="s">
        <v>1760</v>
      </c>
      <c r="C113" s="76">
        <v>2</v>
      </c>
      <c r="D113" s="80">
        <v>3</v>
      </c>
      <c r="E113" s="82">
        <v>4</v>
      </c>
      <c r="F113" s="79">
        <v>2</v>
      </c>
      <c r="G113" s="79">
        <v>2</v>
      </c>
      <c r="H113" s="85">
        <v>5</v>
      </c>
      <c r="I113" s="78">
        <v>2</v>
      </c>
      <c r="J113" s="78">
        <v>2</v>
      </c>
      <c r="K113" s="84">
        <v>5</v>
      </c>
    </row>
    <row r="114" spans="2:21" x14ac:dyDescent="0.25">
      <c r="B114" s="37" t="s">
        <v>1761</v>
      </c>
      <c r="C114" s="76">
        <v>3</v>
      </c>
      <c r="D114" s="80">
        <v>3</v>
      </c>
      <c r="E114" s="82">
        <v>5</v>
      </c>
      <c r="F114" s="79">
        <v>3</v>
      </c>
      <c r="G114" s="79">
        <v>2</v>
      </c>
      <c r="H114" s="85">
        <v>4</v>
      </c>
      <c r="I114" s="78">
        <v>3</v>
      </c>
      <c r="J114" s="78">
        <v>2</v>
      </c>
      <c r="K114" s="84">
        <v>5</v>
      </c>
    </row>
    <row r="115" spans="2:21" x14ac:dyDescent="0.25">
      <c r="B115" s="37" t="s">
        <v>1762</v>
      </c>
      <c r="C115" s="76">
        <v>3</v>
      </c>
      <c r="D115" s="80">
        <v>3</v>
      </c>
      <c r="E115" s="82">
        <v>5</v>
      </c>
      <c r="F115" s="79">
        <v>3</v>
      </c>
      <c r="G115" s="79">
        <v>2</v>
      </c>
      <c r="H115" s="85">
        <v>5</v>
      </c>
      <c r="I115" s="78">
        <v>3</v>
      </c>
      <c r="J115" s="78">
        <v>2</v>
      </c>
      <c r="K115" s="84">
        <v>4</v>
      </c>
    </row>
    <row r="116" spans="2:21" x14ac:dyDescent="0.25">
      <c r="B116" s="37" t="s">
        <v>1763</v>
      </c>
      <c r="C116" s="76">
        <v>3</v>
      </c>
      <c r="D116" s="80">
        <v>1</v>
      </c>
      <c r="E116" s="82">
        <v>4</v>
      </c>
      <c r="F116" s="79">
        <v>3</v>
      </c>
      <c r="G116" s="79">
        <v>1</v>
      </c>
      <c r="H116" s="85">
        <v>4</v>
      </c>
      <c r="I116" s="78">
        <v>3</v>
      </c>
      <c r="J116" s="78">
        <v>1</v>
      </c>
      <c r="K116" s="84">
        <v>5</v>
      </c>
    </row>
    <row r="117" spans="2:21" x14ac:dyDescent="0.25">
      <c r="B117" s="37" t="s">
        <v>1764</v>
      </c>
      <c r="C117" s="76">
        <v>2</v>
      </c>
      <c r="D117" s="86">
        <v>3</v>
      </c>
      <c r="E117" s="82">
        <v>5</v>
      </c>
      <c r="F117" s="85">
        <v>3</v>
      </c>
      <c r="G117" s="85">
        <v>2</v>
      </c>
      <c r="H117" s="85">
        <v>5</v>
      </c>
      <c r="I117" s="84">
        <v>3</v>
      </c>
      <c r="J117" s="84">
        <v>2</v>
      </c>
      <c r="K117" s="84">
        <v>5</v>
      </c>
    </row>
    <row r="118" spans="2:21" x14ac:dyDescent="0.25">
      <c r="B118" s="37" t="s">
        <v>1765</v>
      </c>
      <c r="C118" s="76">
        <v>2</v>
      </c>
      <c r="D118" s="80">
        <v>3</v>
      </c>
      <c r="E118" s="82">
        <v>5</v>
      </c>
      <c r="F118" s="79">
        <v>3</v>
      </c>
      <c r="G118" s="79">
        <v>1</v>
      </c>
      <c r="H118" s="85">
        <v>5</v>
      </c>
      <c r="I118" s="78">
        <v>3</v>
      </c>
      <c r="J118" s="78">
        <v>1</v>
      </c>
      <c r="K118" s="84">
        <v>5</v>
      </c>
      <c r="U118" t="s">
        <v>2211</v>
      </c>
    </row>
    <row r="119" spans="2:21" x14ac:dyDescent="0.25">
      <c r="B119" s="37" t="s">
        <v>1766</v>
      </c>
      <c r="C119" s="82">
        <v>3</v>
      </c>
      <c r="D119" s="86">
        <v>1</v>
      </c>
      <c r="E119" s="82">
        <v>4</v>
      </c>
      <c r="F119" s="79">
        <v>4</v>
      </c>
      <c r="G119" s="85">
        <v>1</v>
      </c>
      <c r="H119" s="85">
        <v>4</v>
      </c>
      <c r="I119" s="84">
        <v>3</v>
      </c>
      <c r="J119" s="84">
        <v>1</v>
      </c>
      <c r="K119" s="84">
        <v>5</v>
      </c>
    </row>
    <row r="120" spans="2:21" x14ac:dyDescent="0.25">
      <c r="B120" s="37" t="s">
        <v>1767</v>
      </c>
      <c r="C120" s="82">
        <v>3</v>
      </c>
      <c r="D120" s="86">
        <v>1</v>
      </c>
      <c r="E120" s="82">
        <v>4</v>
      </c>
      <c r="F120" s="85">
        <v>2</v>
      </c>
      <c r="G120" s="85">
        <v>1</v>
      </c>
      <c r="H120" s="85">
        <v>5</v>
      </c>
      <c r="I120" s="84">
        <v>2</v>
      </c>
      <c r="J120" s="84">
        <v>1</v>
      </c>
      <c r="K120" s="84">
        <v>4</v>
      </c>
    </row>
    <row r="121" spans="2:21" x14ac:dyDescent="0.25">
      <c r="B121" s="37" t="s">
        <v>1768</v>
      </c>
      <c r="C121" s="76">
        <v>1</v>
      </c>
      <c r="D121" s="80">
        <v>3</v>
      </c>
      <c r="E121" s="82">
        <v>5</v>
      </c>
      <c r="F121" s="85">
        <v>1</v>
      </c>
      <c r="G121" s="85">
        <v>2</v>
      </c>
      <c r="H121" s="85">
        <v>4</v>
      </c>
      <c r="I121" s="78">
        <v>1</v>
      </c>
      <c r="J121" s="84">
        <v>3</v>
      </c>
      <c r="K121" s="84">
        <v>5</v>
      </c>
    </row>
    <row r="122" spans="2:21" x14ac:dyDescent="0.25">
      <c r="B122" s="37" t="s">
        <v>1769</v>
      </c>
      <c r="C122" s="76">
        <v>3</v>
      </c>
      <c r="D122" s="80">
        <v>3</v>
      </c>
      <c r="E122" s="82">
        <v>4</v>
      </c>
      <c r="F122" s="85">
        <v>3</v>
      </c>
      <c r="G122" s="85">
        <v>2</v>
      </c>
      <c r="H122" s="85">
        <v>5</v>
      </c>
      <c r="I122" s="78">
        <v>3</v>
      </c>
      <c r="J122" s="84">
        <v>3</v>
      </c>
      <c r="K122" s="84">
        <v>5</v>
      </c>
    </row>
    <row r="123" spans="2:21" x14ac:dyDescent="0.25">
      <c r="B123" s="37" t="s">
        <v>1770</v>
      </c>
      <c r="C123" s="76">
        <v>3</v>
      </c>
      <c r="D123" s="80">
        <v>1</v>
      </c>
      <c r="E123" s="82">
        <v>5</v>
      </c>
      <c r="F123" s="85">
        <v>2</v>
      </c>
      <c r="G123" s="85">
        <v>1</v>
      </c>
      <c r="H123" s="85">
        <v>4</v>
      </c>
      <c r="I123" s="78">
        <v>3</v>
      </c>
      <c r="J123" s="84">
        <v>1</v>
      </c>
      <c r="K123" s="84">
        <v>5</v>
      </c>
    </row>
    <row r="124" spans="2:21" x14ac:dyDescent="0.25">
      <c r="B124" s="37" t="s">
        <v>1771</v>
      </c>
      <c r="C124" s="82">
        <v>3</v>
      </c>
      <c r="D124" s="86">
        <v>2</v>
      </c>
      <c r="E124" s="82">
        <v>5</v>
      </c>
      <c r="F124" s="85">
        <v>4</v>
      </c>
      <c r="G124" s="85">
        <v>2</v>
      </c>
      <c r="H124" s="85">
        <v>5</v>
      </c>
      <c r="I124" s="84">
        <v>3</v>
      </c>
      <c r="J124" s="84">
        <v>2</v>
      </c>
      <c r="K124" s="84">
        <v>4</v>
      </c>
    </row>
    <row r="125" spans="2:21" x14ac:dyDescent="0.25">
      <c r="B125" s="37" t="s">
        <v>1772</v>
      </c>
      <c r="C125" s="82">
        <v>3</v>
      </c>
      <c r="D125" s="86">
        <v>2</v>
      </c>
      <c r="E125" s="82">
        <v>4</v>
      </c>
      <c r="F125" s="85">
        <v>4</v>
      </c>
      <c r="G125" s="85">
        <v>2</v>
      </c>
      <c r="H125" s="85">
        <v>5</v>
      </c>
      <c r="I125" s="84">
        <v>3</v>
      </c>
      <c r="J125" s="84">
        <v>2</v>
      </c>
      <c r="K125" s="84">
        <v>5</v>
      </c>
    </row>
    <row r="126" spans="2:21" x14ac:dyDescent="0.25">
      <c r="B126" s="37" t="s">
        <v>1773</v>
      </c>
      <c r="C126" s="76">
        <v>3</v>
      </c>
      <c r="D126" s="86">
        <v>1</v>
      </c>
      <c r="E126" s="82">
        <v>4</v>
      </c>
      <c r="F126" s="85">
        <v>3</v>
      </c>
      <c r="G126" s="85">
        <v>1</v>
      </c>
      <c r="H126" s="85">
        <v>4</v>
      </c>
      <c r="I126" s="84">
        <v>3</v>
      </c>
      <c r="J126" s="84">
        <v>1</v>
      </c>
      <c r="K126" s="84">
        <v>5</v>
      </c>
    </row>
    <row r="127" spans="2:21" x14ac:dyDescent="0.25">
      <c r="B127" s="37" t="s">
        <v>1774</v>
      </c>
      <c r="C127" s="76">
        <v>2</v>
      </c>
      <c r="D127" s="86">
        <v>3</v>
      </c>
      <c r="E127" s="82">
        <v>4</v>
      </c>
      <c r="F127" s="85">
        <v>3</v>
      </c>
      <c r="G127" s="85">
        <v>3</v>
      </c>
      <c r="H127" s="85">
        <v>4</v>
      </c>
      <c r="I127" s="84">
        <v>3</v>
      </c>
      <c r="J127" s="84">
        <v>3</v>
      </c>
      <c r="K127" s="84">
        <v>5</v>
      </c>
    </row>
    <row r="128" spans="2:21" x14ac:dyDescent="0.25">
      <c r="B128" s="37" t="s">
        <v>1775</v>
      </c>
      <c r="C128" s="76">
        <v>3</v>
      </c>
      <c r="D128" s="80">
        <v>2</v>
      </c>
      <c r="E128" s="82">
        <v>4</v>
      </c>
      <c r="F128" s="79">
        <v>3</v>
      </c>
      <c r="G128" s="85">
        <v>2</v>
      </c>
      <c r="H128" s="85">
        <v>4</v>
      </c>
      <c r="I128" s="78">
        <v>3</v>
      </c>
      <c r="J128" s="78">
        <v>2</v>
      </c>
      <c r="K128" s="84">
        <v>5</v>
      </c>
    </row>
    <row r="129" spans="2:21" x14ac:dyDescent="0.25">
      <c r="B129" s="37" t="s">
        <v>1776</v>
      </c>
      <c r="C129" s="76">
        <v>2</v>
      </c>
      <c r="D129" s="80">
        <v>3</v>
      </c>
      <c r="E129" s="82">
        <v>5</v>
      </c>
      <c r="F129" s="79">
        <v>3</v>
      </c>
      <c r="G129" s="79">
        <v>3</v>
      </c>
      <c r="H129" s="85">
        <v>4</v>
      </c>
      <c r="I129" s="78">
        <v>3</v>
      </c>
      <c r="J129" s="78">
        <v>3</v>
      </c>
      <c r="K129" s="84">
        <v>5</v>
      </c>
    </row>
    <row r="130" spans="2:21" x14ac:dyDescent="0.25">
      <c r="B130" s="37" t="s">
        <v>1777</v>
      </c>
      <c r="C130" s="82">
        <v>3</v>
      </c>
      <c r="D130" s="86">
        <v>3</v>
      </c>
      <c r="E130" s="82">
        <v>4</v>
      </c>
      <c r="F130" s="85">
        <v>3</v>
      </c>
      <c r="G130" s="85">
        <v>2</v>
      </c>
      <c r="H130" s="85">
        <v>4</v>
      </c>
      <c r="I130" s="84">
        <v>3</v>
      </c>
      <c r="J130" s="84">
        <v>2</v>
      </c>
      <c r="K130" s="84">
        <v>5</v>
      </c>
    </row>
    <row r="131" spans="2:21" x14ac:dyDescent="0.25">
      <c r="B131" s="37" t="s">
        <v>1778</v>
      </c>
      <c r="C131" s="82">
        <v>2</v>
      </c>
      <c r="D131" s="86">
        <v>3</v>
      </c>
      <c r="E131" s="82">
        <v>4</v>
      </c>
      <c r="F131" s="85">
        <v>4</v>
      </c>
      <c r="G131" s="85">
        <v>3</v>
      </c>
      <c r="H131" s="85">
        <v>3</v>
      </c>
      <c r="I131" s="84">
        <v>3</v>
      </c>
      <c r="J131" s="84">
        <v>3</v>
      </c>
      <c r="K131" s="84">
        <v>5</v>
      </c>
    </row>
    <row r="132" spans="2:21" x14ac:dyDescent="0.25">
      <c r="B132" s="37" t="s">
        <v>1779</v>
      </c>
      <c r="C132" s="76">
        <v>3</v>
      </c>
      <c r="D132" s="80">
        <v>2</v>
      </c>
      <c r="E132" s="82">
        <v>4</v>
      </c>
      <c r="F132" s="85">
        <v>4</v>
      </c>
      <c r="G132" s="85">
        <v>2</v>
      </c>
      <c r="H132" s="85">
        <v>3</v>
      </c>
      <c r="I132" s="78">
        <v>3</v>
      </c>
      <c r="J132" s="84">
        <v>2</v>
      </c>
      <c r="K132" s="84">
        <v>5</v>
      </c>
    </row>
    <row r="133" spans="2:21" x14ac:dyDescent="0.25">
      <c r="B133" s="37" t="s">
        <v>1780</v>
      </c>
      <c r="C133" s="76">
        <v>3</v>
      </c>
      <c r="D133" s="80">
        <v>3</v>
      </c>
      <c r="E133" s="82">
        <v>5</v>
      </c>
      <c r="F133" s="85">
        <v>3</v>
      </c>
      <c r="G133" s="85">
        <v>2</v>
      </c>
      <c r="H133" s="85">
        <v>4</v>
      </c>
      <c r="I133" s="78">
        <v>3</v>
      </c>
      <c r="J133" s="84">
        <v>3</v>
      </c>
      <c r="K133" s="84">
        <v>5</v>
      </c>
    </row>
    <row r="134" spans="2:21" x14ac:dyDescent="0.25">
      <c r="B134" s="37" t="s">
        <v>1781</v>
      </c>
      <c r="C134" s="76">
        <v>2</v>
      </c>
      <c r="D134" s="80">
        <v>2</v>
      </c>
      <c r="E134" s="82">
        <v>4</v>
      </c>
      <c r="F134" s="79">
        <v>3</v>
      </c>
      <c r="G134" s="85">
        <v>2</v>
      </c>
      <c r="H134" s="85">
        <v>4</v>
      </c>
      <c r="I134" s="78">
        <v>3</v>
      </c>
      <c r="J134" s="78">
        <v>2</v>
      </c>
      <c r="K134" s="84">
        <v>5</v>
      </c>
    </row>
    <row r="135" spans="2:21" x14ac:dyDescent="0.25">
      <c r="B135" s="37" t="s">
        <v>1782</v>
      </c>
      <c r="C135" s="76">
        <v>2</v>
      </c>
      <c r="D135" s="80">
        <v>2</v>
      </c>
      <c r="E135" s="82">
        <v>5</v>
      </c>
      <c r="F135" s="79">
        <v>2</v>
      </c>
      <c r="G135" s="85">
        <v>3</v>
      </c>
      <c r="H135" s="85">
        <v>4</v>
      </c>
      <c r="I135" s="78">
        <v>2</v>
      </c>
      <c r="J135" s="78">
        <v>3</v>
      </c>
      <c r="K135" s="84">
        <v>5</v>
      </c>
      <c r="U135" t="s">
        <v>1656</v>
      </c>
    </row>
    <row r="136" spans="2:21" x14ac:dyDescent="0.25">
      <c r="B136" s="37" t="s">
        <v>1783</v>
      </c>
      <c r="C136" s="76">
        <v>3</v>
      </c>
      <c r="D136" s="86">
        <v>3</v>
      </c>
      <c r="E136" s="82">
        <v>4</v>
      </c>
      <c r="F136" s="85">
        <v>4</v>
      </c>
      <c r="G136" s="85">
        <v>3</v>
      </c>
      <c r="H136" s="85">
        <v>5</v>
      </c>
      <c r="I136" s="84">
        <v>3</v>
      </c>
      <c r="J136" s="84">
        <v>3</v>
      </c>
      <c r="K136" s="84">
        <v>5</v>
      </c>
    </row>
    <row r="137" spans="2:21" x14ac:dyDescent="0.25">
      <c r="B137" s="37" t="s">
        <v>1784</v>
      </c>
      <c r="C137" s="76">
        <v>3</v>
      </c>
      <c r="D137" s="80">
        <v>3</v>
      </c>
      <c r="E137" s="82">
        <v>4</v>
      </c>
      <c r="F137" s="79">
        <v>3</v>
      </c>
      <c r="G137" s="85">
        <v>3</v>
      </c>
      <c r="H137" s="85">
        <v>4</v>
      </c>
      <c r="I137" s="78">
        <v>3</v>
      </c>
      <c r="J137" s="78">
        <v>3</v>
      </c>
      <c r="K137" s="84">
        <v>5</v>
      </c>
    </row>
    <row r="138" spans="2:21" x14ac:dyDescent="0.25">
      <c r="B138" s="37" t="s">
        <v>1785</v>
      </c>
      <c r="C138" s="82">
        <v>4</v>
      </c>
      <c r="D138" s="86">
        <v>3</v>
      </c>
      <c r="E138" s="82">
        <v>5</v>
      </c>
      <c r="F138" s="79">
        <v>4</v>
      </c>
      <c r="G138" s="85">
        <v>3</v>
      </c>
      <c r="H138" s="85">
        <v>3</v>
      </c>
      <c r="I138" s="84">
        <v>4</v>
      </c>
      <c r="J138" s="84">
        <v>3</v>
      </c>
      <c r="K138" s="84">
        <v>4</v>
      </c>
    </row>
    <row r="139" spans="2:21" x14ac:dyDescent="0.25">
      <c r="B139" s="37" t="s">
        <v>1786</v>
      </c>
      <c r="C139" s="82">
        <v>3</v>
      </c>
      <c r="D139" s="86">
        <v>3</v>
      </c>
      <c r="E139" s="82">
        <v>4</v>
      </c>
      <c r="F139" s="85">
        <v>3</v>
      </c>
      <c r="G139" s="85">
        <v>3</v>
      </c>
      <c r="H139" s="85">
        <v>5</v>
      </c>
      <c r="I139" s="84">
        <v>3</v>
      </c>
      <c r="J139" s="84">
        <v>3</v>
      </c>
      <c r="K139" s="84">
        <v>4</v>
      </c>
    </row>
    <row r="140" spans="2:21" x14ac:dyDescent="0.25">
      <c r="B140" s="37" t="s">
        <v>1787</v>
      </c>
      <c r="C140" s="82">
        <v>2</v>
      </c>
      <c r="D140" s="86">
        <v>2</v>
      </c>
      <c r="E140" s="82">
        <v>5</v>
      </c>
      <c r="F140" s="85">
        <v>3</v>
      </c>
      <c r="G140" s="85">
        <v>1</v>
      </c>
      <c r="H140" s="85">
        <v>4</v>
      </c>
      <c r="I140" s="84">
        <v>3</v>
      </c>
      <c r="J140" s="84">
        <v>1</v>
      </c>
      <c r="K140" s="84">
        <v>4</v>
      </c>
    </row>
    <row r="141" spans="2:21" x14ac:dyDescent="0.25">
      <c r="B141" s="37" t="s">
        <v>1788</v>
      </c>
      <c r="C141" s="76">
        <v>2</v>
      </c>
      <c r="D141" s="86">
        <v>3</v>
      </c>
      <c r="E141" s="82">
        <v>4</v>
      </c>
      <c r="F141" s="85">
        <v>2</v>
      </c>
      <c r="G141" s="85">
        <v>3</v>
      </c>
      <c r="H141" s="85">
        <v>5</v>
      </c>
      <c r="I141" s="84">
        <v>2</v>
      </c>
      <c r="J141" s="84">
        <v>3</v>
      </c>
      <c r="K141" s="84">
        <v>5</v>
      </c>
    </row>
    <row r="142" spans="2:21" x14ac:dyDescent="0.25">
      <c r="B142" s="37" t="s">
        <v>1789</v>
      </c>
      <c r="C142" s="76">
        <v>1</v>
      </c>
      <c r="D142" s="80">
        <v>2</v>
      </c>
      <c r="E142" s="82">
        <v>4</v>
      </c>
      <c r="F142" s="85">
        <v>1</v>
      </c>
      <c r="G142" s="85">
        <v>1</v>
      </c>
      <c r="H142" s="85">
        <v>4</v>
      </c>
      <c r="I142" s="78">
        <v>1</v>
      </c>
      <c r="J142" s="84">
        <v>1</v>
      </c>
      <c r="K142" s="84">
        <v>5</v>
      </c>
    </row>
    <row r="143" spans="2:21" x14ac:dyDescent="0.25">
      <c r="B143" s="37" t="s">
        <v>1790</v>
      </c>
      <c r="C143" s="76">
        <v>2</v>
      </c>
      <c r="D143" s="80">
        <v>3</v>
      </c>
      <c r="E143" s="82">
        <v>4</v>
      </c>
      <c r="F143" s="85">
        <v>3</v>
      </c>
      <c r="G143" s="85">
        <v>3</v>
      </c>
      <c r="H143" s="85">
        <v>5</v>
      </c>
      <c r="I143" s="78">
        <v>2</v>
      </c>
      <c r="J143" s="78">
        <v>3</v>
      </c>
      <c r="K143" s="84">
        <v>4</v>
      </c>
    </row>
    <row r="144" spans="2:21" x14ac:dyDescent="0.25">
      <c r="B144" s="37" t="s">
        <v>1791</v>
      </c>
      <c r="C144" s="82">
        <v>3</v>
      </c>
      <c r="D144" s="86">
        <v>3</v>
      </c>
      <c r="E144" s="82">
        <v>4</v>
      </c>
      <c r="F144" s="85">
        <v>3</v>
      </c>
      <c r="G144" s="85">
        <v>3</v>
      </c>
      <c r="H144" s="85">
        <v>5</v>
      </c>
      <c r="I144" s="84">
        <v>3</v>
      </c>
      <c r="J144" s="84">
        <v>3</v>
      </c>
      <c r="K144" s="84">
        <v>4</v>
      </c>
    </row>
    <row r="145" spans="2:11" x14ac:dyDescent="0.25">
      <c r="B145" s="37" t="s">
        <v>1792</v>
      </c>
      <c r="C145" s="82">
        <v>3</v>
      </c>
      <c r="D145" s="86">
        <v>3</v>
      </c>
      <c r="E145" s="82">
        <v>5</v>
      </c>
      <c r="F145" s="85">
        <v>3</v>
      </c>
      <c r="G145" s="85">
        <v>2</v>
      </c>
      <c r="H145" s="85">
        <v>4</v>
      </c>
      <c r="I145" s="84">
        <v>3</v>
      </c>
      <c r="J145" s="84">
        <v>2</v>
      </c>
      <c r="K145" s="84">
        <v>5</v>
      </c>
    </row>
    <row r="146" spans="2:11" x14ac:dyDescent="0.25">
      <c r="B146" s="37" t="s">
        <v>1793</v>
      </c>
      <c r="C146" s="76">
        <v>1</v>
      </c>
      <c r="D146" s="86">
        <v>2</v>
      </c>
      <c r="E146" s="82">
        <v>4</v>
      </c>
      <c r="F146" s="85">
        <v>1</v>
      </c>
      <c r="G146" s="85">
        <v>2</v>
      </c>
      <c r="H146" s="85">
        <v>4</v>
      </c>
      <c r="I146" s="84">
        <v>2</v>
      </c>
      <c r="J146" s="84">
        <v>1</v>
      </c>
      <c r="K146" s="84">
        <v>4</v>
      </c>
    </row>
    <row r="147" spans="2:11" x14ac:dyDescent="0.25">
      <c r="B147" s="37" t="s">
        <v>1794</v>
      </c>
      <c r="C147" s="76">
        <v>3</v>
      </c>
      <c r="D147" s="80">
        <v>2</v>
      </c>
      <c r="E147" s="82">
        <v>4</v>
      </c>
      <c r="F147" s="79">
        <v>2</v>
      </c>
      <c r="G147" s="79">
        <v>2</v>
      </c>
      <c r="H147" s="85">
        <v>5</v>
      </c>
      <c r="I147" s="78">
        <v>3</v>
      </c>
      <c r="J147" s="78">
        <v>3</v>
      </c>
      <c r="K147" s="84">
        <v>4</v>
      </c>
    </row>
    <row r="148" spans="2:11" x14ac:dyDescent="0.25">
      <c r="B148" s="37" t="s">
        <v>1795</v>
      </c>
      <c r="C148" s="76">
        <v>1</v>
      </c>
      <c r="D148" s="86">
        <v>3</v>
      </c>
      <c r="E148" s="82">
        <v>4</v>
      </c>
      <c r="F148" s="85">
        <v>2</v>
      </c>
      <c r="G148" s="85">
        <v>2</v>
      </c>
      <c r="H148" s="85">
        <v>4</v>
      </c>
      <c r="I148" s="84">
        <v>2</v>
      </c>
      <c r="J148" s="84">
        <v>2</v>
      </c>
      <c r="K148" s="84">
        <v>5</v>
      </c>
    </row>
    <row r="149" spans="2:11" x14ac:dyDescent="0.25">
      <c r="B149" s="37" t="s">
        <v>1796</v>
      </c>
      <c r="C149" s="76">
        <v>3</v>
      </c>
      <c r="D149" s="86">
        <v>1</v>
      </c>
      <c r="E149" s="82">
        <v>4</v>
      </c>
      <c r="F149" s="85">
        <v>3</v>
      </c>
      <c r="G149" s="85">
        <v>1</v>
      </c>
      <c r="H149" s="85">
        <v>5</v>
      </c>
      <c r="I149" s="84">
        <v>3</v>
      </c>
      <c r="J149" s="84">
        <v>1</v>
      </c>
      <c r="K149" s="84">
        <v>4</v>
      </c>
    </row>
    <row r="150" spans="2:11" x14ac:dyDescent="0.25">
      <c r="B150" s="107" t="s">
        <v>1797</v>
      </c>
      <c r="C150" s="76">
        <v>3</v>
      </c>
      <c r="D150" s="86">
        <v>4</v>
      </c>
      <c r="E150" s="82">
        <v>4</v>
      </c>
      <c r="F150" s="85">
        <v>3</v>
      </c>
      <c r="G150" s="85">
        <v>3</v>
      </c>
      <c r="H150" s="85">
        <v>4</v>
      </c>
      <c r="I150" s="84">
        <v>3</v>
      </c>
      <c r="J150" s="84">
        <v>4</v>
      </c>
      <c r="K150" s="84">
        <v>5</v>
      </c>
    </row>
    <row r="151" spans="2:11" x14ac:dyDescent="0.25">
      <c r="B151" s="37" t="s">
        <v>1798</v>
      </c>
      <c r="C151" s="76">
        <v>3</v>
      </c>
      <c r="D151" s="86">
        <v>4</v>
      </c>
      <c r="E151" s="82">
        <v>4</v>
      </c>
      <c r="F151" s="79">
        <v>3</v>
      </c>
      <c r="G151" s="79">
        <v>3</v>
      </c>
      <c r="H151" s="85">
        <v>4</v>
      </c>
      <c r="I151" s="78">
        <v>3</v>
      </c>
      <c r="J151" s="78">
        <v>3</v>
      </c>
      <c r="K151" s="84">
        <v>4</v>
      </c>
    </row>
    <row r="152" spans="2:11" x14ac:dyDescent="0.25">
      <c r="B152" s="37" t="s">
        <v>1799</v>
      </c>
      <c r="C152" s="76">
        <v>3</v>
      </c>
      <c r="D152" s="80">
        <v>1</v>
      </c>
      <c r="E152" s="82">
        <v>4</v>
      </c>
      <c r="F152" s="79">
        <v>3</v>
      </c>
      <c r="G152" s="79">
        <v>1</v>
      </c>
      <c r="H152" s="85">
        <v>5</v>
      </c>
      <c r="I152" s="78">
        <v>3</v>
      </c>
      <c r="J152" s="78">
        <v>1</v>
      </c>
      <c r="K152" s="84">
        <v>4</v>
      </c>
    </row>
    <row r="153" spans="2:11" x14ac:dyDescent="0.25">
      <c r="B153" s="37" t="s">
        <v>1800</v>
      </c>
      <c r="C153" s="76">
        <v>2</v>
      </c>
      <c r="D153" s="80">
        <v>1</v>
      </c>
      <c r="E153" s="82">
        <v>4</v>
      </c>
      <c r="F153" s="79">
        <v>3</v>
      </c>
      <c r="G153" s="79">
        <v>1</v>
      </c>
      <c r="H153" s="85">
        <v>4</v>
      </c>
      <c r="I153" s="78">
        <v>3</v>
      </c>
      <c r="J153" s="78">
        <v>1</v>
      </c>
      <c r="K153" s="84">
        <v>5</v>
      </c>
    </row>
    <row r="154" spans="2:11" x14ac:dyDescent="0.25">
      <c r="B154" s="37" t="s">
        <v>1801</v>
      </c>
      <c r="C154" s="76">
        <v>2</v>
      </c>
      <c r="D154" s="80">
        <v>3</v>
      </c>
      <c r="E154" s="82">
        <v>4</v>
      </c>
      <c r="F154" s="79">
        <v>3</v>
      </c>
      <c r="G154" s="79">
        <v>3</v>
      </c>
      <c r="H154" s="85">
        <v>4</v>
      </c>
      <c r="I154" s="78">
        <v>2</v>
      </c>
      <c r="J154" s="78">
        <v>3</v>
      </c>
      <c r="K154" s="84">
        <v>5</v>
      </c>
    </row>
    <row r="155" spans="2:11" x14ac:dyDescent="0.25">
      <c r="B155" s="37" t="s">
        <v>1802</v>
      </c>
      <c r="C155" s="76">
        <v>3</v>
      </c>
      <c r="D155" s="80">
        <v>1</v>
      </c>
      <c r="E155" s="82">
        <v>4</v>
      </c>
      <c r="F155" s="79">
        <v>3</v>
      </c>
      <c r="G155" s="79">
        <v>1</v>
      </c>
      <c r="H155" s="85">
        <v>5</v>
      </c>
      <c r="I155" s="78">
        <v>3</v>
      </c>
      <c r="J155" s="78">
        <v>1</v>
      </c>
      <c r="K155" s="84">
        <v>5</v>
      </c>
    </row>
    <row r="156" spans="2:11" x14ac:dyDescent="0.25">
      <c r="B156" s="37" t="s">
        <v>1803</v>
      </c>
      <c r="C156" s="76">
        <v>3</v>
      </c>
      <c r="D156" s="80">
        <v>1</v>
      </c>
      <c r="E156" s="82">
        <v>4</v>
      </c>
      <c r="F156" s="79">
        <v>3</v>
      </c>
      <c r="G156" s="79">
        <v>2</v>
      </c>
      <c r="H156" s="85">
        <v>4</v>
      </c>
      <c r="I156" s="78">
        <v>3</v>
      </c>
      <c r="J156" s="78">
        <v>2</v>
      </c>
      <c r="K156" s="84">
        <v>5</v>
      </c>
    </row>
    <row r="157" spans="2:11" x14ac:dyDescent="0.25">
      <c r="B157" s="37" t="s">
        <v>1804</v>
      </c>
      <c r="C157" s="76">
        <v>2</v>
      </c>
      <c r="D157" s="80">
        <v>3</v>
      </c>
      <c r="E157" s="82">
        <v>4</v>
      </c>
      <c r="F157" s="79">
        <v>3</v>
      </c>
      <c r="G157" s="79">
        <v>3</v>
      </c>
      <c r="H157" s="85">
        <v>4</v>
      </c>
      <c r="I157" s="78">
        <v>3</v>
      </c>
      <c r="J157" s="78">
        <v>3</v>
      </c>
      <c r="K157" s="84">
        <v>4</v>
      </c>
    </row>
    <row r="158" spans="2:11" x14ac:dyDescent="0.25">
      <c r="B158" s="37" t="s">
        <v>1805</v>
      </c>
      <c r="C158" s="76">
        <v>2</v>
      </c>
      <c r="D158" s="80">
        <v>3</v>
      </c>
      <c r="E158" s="82">
        <v>4</v>
      </c>
      <c r="F158" s="79">
        <v>2</v>
      </c>
      <c r="G158" s="79">
        <v>3</v>
      </c>
      <c r="H158" s="85">
        <v>4</v>
      </c>
      <c r="I158" s="78">
        <v>3</v>
      </c>
      <c r="J158" s="78">
        <v>3</v>
      </c>
      <c r="K158" s="84">
        <v>5</v>
      </c>
    </row>
    <row r="159" spans="2:11" x14ac:dyDescent="0.25">
      <c r="B159" s="37" t="s">
        <v>1806</v>
      </c>
      <c r="C159" s="76">
        <v>3</v>
      </c>
      <c r="D159" s="80">
        <v>2</v>
      </c>
      <c r="E159" s="82">
        <v>5</v>
      </c>
      <c r="F159" s="79">
        <v>3</v>
      </c>
      <c r="G159" s="79">
        <v>2</v>
      </c>
      <c r="H159" s="85">
        <v>4</v>
      </c>
      <c r="I159" s="78">
        <v>3</v>
      </c>
      <c r="J159" s="78">
        <v>2</v>
      </c>
      <c r="K159" s="84">
        <v>5</v>
      </c>
    </row>
    <row r="160" spans="2:11" x14ac:dyDescent="0.25">
      <c r="B160" s="37" t="s">
        <v>1807</v>
      </c>
      <c r="C160" s="76">
        <v>3</v>
      </c>
      <c r="D160" s="80">
        <v>2</v>
      </c>
      <c r="E160" s="82">
        <v>4</v>
      </c>
      <c r="F160" s="79">
        <v>3</v>
      </c>
      <c r="G160" s="79">
        <v>1</v>
      </c>
      <c r="H160" s="85">
        <v>5</v>
      </c>
      <c r="I160" s="78">
        <v>3</v>
      </c>
      <c r="J160" s="78">
        <v>1</v>
      </c>
      <c r="K160" s="84">
        <v>4</v>
      </c>
    </row>
    <row r="161" spans="2:11" x14ac:dyDescent="0.25">
      <c r="B161" s="37" t="s">
        <v>1808</v>
      </c>
      <c r="C161" s="76">
        <v>3</v>
      </c>
      <c r="D161" s="80">
        <v>2</v>
      </c>
      <c r="E161" s="82">
        <v>4</v>
      </c>
      <c r="F161" s="79">
        <v>3</v>
      </c>
      <c r="G161" s="79">
        <v>2</v>
      </c>
      <c r="H161" s="85">
        <v>4</v>
      </c>
      <c r="I161" s="78">
        <v>3</v>
      </c>
      <c r="J161" s="78">
        <v>1</v>
      </c>
      <c r="K161" s="84">
        <v>5</v>
      </c>
    </row>
    <row r="162" spans="2:11" x14ac:dyDescent="0.25">
      <c r="B162" s="37" t="s">
        <v>1809</v>
      </c>
      <c r="C162" s="76">
        <v>1</v>
      </c>
      <c r="D162" s="80">
        <v>2</v>
      </c>
      <c r="E162" s="82">
        <v>4</v>
      </c>
      <c r="F162" s="79">
        <v>1</v>
      </c>
      <c r="G162" s="79">
        <v>2</v>
      </c>
      <c r="H162" s="85">
        <v>4</v>
      </c>
      <c r="I162" s="78">
        <v>1</v>
      </c>
      <c r="J162" s="78">
        <v>2</v>
      </c>
      <c r="K162" s="84">
        <v>5</v>
      </c>
    </row>
    <row r="163" spans="2:11" x14ac:dyDescent="0.25">
      <c r="B163" s="37" t="s">
        <v>1810</v>
      </c>
      <c r="C163" s="76">
        <v>1</v>
      </c>
      <c r="D163" s="80">
        <v>2</v>
      </c>
      <c r="E163" s="82">
        <v>4</v>
      </c>
      <c r="F163" s="79">
        <v>1</v>
      </c>
      <c r="G163" s="79">
        <v>2</v>
      </c>
      <c r="H163" s="85">
        <v>4</v>
      </c>
      <c r="I163" s="78">
        <v>1</v>
      </c>
      <c r="J163" s="78">
        <v>2</v>
      </c>
      <c r="K163" s="84">
        <v>5</v>
      </c>
    </row>
    <row r="164" spans="2:11" x14ac:dyDescent="0.25">
      <c r="B164" s="37" t="s">
        <v>1811</v>
      </c>
      <c r="C164" s="76">
        <v>2</v>
      </c>
      <c r="D164" s="80">
        <v>2</v>
      </c>
      <c r="E164" s="82">
        <v>4</v>
      </c>
      <c r="F164" s="79">
        <v>3</v>
      </c>
      <c r="G164" s="79">
        <v>2</v>
      </c>
      <c r="H164" s="85">
        <v>5</v>
      </c>
      <c r="I164" s="78">
        <v>3</v>
      </c>
      <c r="J164" s="78">
        <v>2</v>
      </c>
      <c r="K164" s="84">
        <v>4</v>
      </c>
    </row>
    <row r="165" spans="2:11" x14ac:dyDescent="0.25">
      <c r="B165" s="37" t="s">
        <v>1812</v>
      </c>
      <c r="C165" s="76">
        <v>3</v>
      </c>
      <c r="D165" s="80">
        <v>1</v>
      </c>
      <c r="E165" s="82">
        <v>4</v>
      </c>
      <c r="F165" s="79">
        <v>3</v>
      </c>
      <c r="G165" s="79">
        <v>1</v>
      </c>
      <c r="H165" s="85">
        <v>5</v>
      </c>
      <c r="I165" s="78">
        <v>2</v>
      </c>
      <c r="J165" s="78">
        <v>1</v>
      </c>
      <c r="K165" s="84">
        <v>4</v>
      </c>
    </row>
    <row r="166" spans="2:11" x14ac:dyDescent="0.25">
      <c r="B166" s="37" t="s">
        <v>1813</v>
      </c>
      <c r="C166" s="76">
        <v>3</v>
      </c>
      <c r="D166" s="80">
        <v>2</v>
      </c>
      <c r="E166" s="82">
        <v>5</v>
      </c>
      <c r="F166" s="79">
        <v>3</v>
      </c>
      <c r="G166" s="79">
        <v>2</v>
      </c>
      <c r="H166" s="85">
        <v>4</v>
      </c>
      <c r="I166" s="78">
        <v>3</v>
      </c>
      <c r="J166" s="78">
        <v>2</v>
      </c>
      <c r="K166" s="84">
        <v>5</v>
      </c>
    </row>
    <row r="167" spans="2:11" x14ac:dyDescent="0.25">
      <c r="B167" s="37" t="s">
        <v>1814</v>
      </c>
      <c r="C167" s="76">
        <v>3</v>
      </c>
      <c r="D167" s="80">
        <v>1</v>
      </c>
      <c r="E167" s="82">
        <v>4</v>
      </c>
      <c r="F167" s="79">
        <v>3</v>
      </c>
      <c r="G167" s="79">
        <v>1</v>
      </c>
      <c r="H167" s="85">
        <v>4</v>
      </c>
      <c r="I167" s="78">
        <v>3</v>
      </c>
      <c r="J167" s="78">
        <v>1</v>
      </c>
      <c r="K167" s="84">
        <v>5</v>
      </c>
    </row>
    <row r="168" spans="2:11" x14ac:dyDescent="0.25">
      <c r="B168" s="37" t="s">
        <v>1815</v>
      </c>
      <c r="C168" s="76">
        <v>2</v>
      </c>
      <c r="D168" s="80">
        <v>2</v>
      </c>
      <c r="E168" s="82">
        <v>5</v>
      </c>
      <c r="F168" s="79">
        <v>3</v>
      </c>
      <c r="G168" s="79">
        <v>1</v>
      </c>
      <c r="H168" s="85">
        <v>4</v>
      </c>
      <c r="I168" s="78">
        <v>3</v>
      </c>
      <c r="J168" s="78">
        <v>2</v>
      </c>
      <c r="K168" s="84">
        <v>5</v>
      </c>
    </row>
    <row r="169" spans="2:11" x14ac:dyDescent="0.25">
      <c r="B169" s="37" t="s">
        <v>1816</v>
      </c>
      <c r="C169" s="76">
        <v>3</v>
      </c>
      <c r="D169" s="80">
        <v>3</v>
      </c>
      <c r="E169" s="82">
        <v>3</v>
      </c>
      <c r="F169" s="79">
        <v>2</v>
      </c>
      <c r="G169" s="79">
        <v>3</v>
      </c>
      <c r="H169" s="85">
        <v>3</v>
      </c>
      <c r="I169" s="78">
        <v>3</v>
      </c>
      <c r="J169" s="78">
        <v>3</v>
      </c>
      <c r="K169" s="84">
        <v>5</v>
      </c>
    </row>
    <row r="170" spans="2:11" x14ac:dyDescent="0.25">
      <c r="B170" s="37" t="s">
        <v>1817</v>
      </c>
      <c r="C170" s="76">
        <v>2</v>
      </c>
      <c r="D170" s="80">
        <v>1</v>
      </c>
      <c r="E170" s="82">
        <v>5</v>
      </c>
      <c r="F170" s="85">
        <v>2</v>
      </c>
      <c r="G170" s="85">
        <v>1</v>
      </c>
      <c r="H170" s="85">
        <v>4</v>
      </c>
      <c r="I170" s="78">
        <v>3</v>
      </c>
      <c r="J170" s="84">
        <v>1</v>
      </c>
      <c r="K170" s="84">
        <v>5</v>
      </c>
    </row>
    <row r="171" spans="2:11" x14ac:dyDescent="0.25">
      <c r="B171" s="37" t="s">
        <v>1818</v>
      </c>
      <c r="C171" s="76">
        <v>3</v>
      </c>
      <c r="D171" s="80">
        <v>1</v>
      </c>
      <c r="E171" s="82">
        <v>4</v>
      </c>
      <c r="F171" s="79">
        <v>2</v>
      </c>
      <c r="G171" s="79">
        <v>1</v>
      </c>
      <c r="H171" s="85">
        <v>5</v>
      </c>
      <c r="I171" s="78">
        <v>2</v>
      </c>
      <c r="J171" s="78">
        <v>1</v>
      </c>
      <c r="K171" s="84">
        <v>5</v>
      </c>
    </row>
    <row r="172" spans="2:11" x14ac:dyDescent="0.25">
      <c r="B172" s="37" t="s">
        <v>1819</v>
      </c>
      <c r="C172" s="76">
        <v>2</v>
      </c>
      <c r="D172" s="80">
        <v>2</v>
      </c>
      <c r="E172" s="82">
        <v>4</v>
      </c>
      <c r="F172" s="79">
        <v>2</v>
      </c>
      <c r="G172" s="79">
        <v>2</v>
      </c>
      <c r="H172" s="85">
        <v>4</v>
      </c>
      <c r="I172" s="78">
        <v>3</v>
      </c>
      <c r="J172" s="78">
        <v>3</v>
      </c>
      <c r="K172" s="84">
        <v>5</v>
      </c>
    </row>
    <row r="173" spans="2:11" x14ac:dyDescent="0.25">
      <c r="B173" s="37" t="s">
        <v>1820</v>
      </c>
      <c r="C173" s="76">
        <v>3</v>
      </c>
      <c r="D173" s="80">
        <v>1</v>
      </c>
      <c r="E173" s="82">
        <v>4</v>
      </c>
      <c r="F173" s="79">
        <v>3</v>
      </c>
      <c r="G173" s="79">
        <v>1</v>
      </c>
      <c r="H173" s="85">
        <v>5</v>
      </c>
      <c r="I173" s="78">
        <v>3</v>
      </c>
      <c r="J173" s="78">
        <v>1</v>
      </c>
      <c r="K173" s="84">
        <v>5</v>
      </c>
    </row>
    <row r="174" spans="2:11" x14ac:dyDescent="0.25">
      <c r="B174" s="37" t="s">
        <v>1821</v>
      </c>
      <c r="C174" s="76">
        <v>2</v>
      </c>
      <c r="D174" s="80">
        <v>1</v>
      </c>
      <c r="E174" s="82">
        <v>5</v>
      </c>
      <c r="F174" s="79">
        <v>2</v>
      </c>
      <c r="G174" s="79">
        <v>1</v>
      </c>
      <c r="H174" s="85">
        <v>4</v>
      </c>
      <c r="I174" s="78">
        <v>3</v>
      </c>
      <c r="J174" s="78">
        <v>1</v>
      </c>
      <c r="K174" s="84">
        <v>5</v>
      </c>
    </row>
    <row r="175" spans="2:11" x14ac:dyDescent="0.25">
      <c r="B175" s="37" t="s">
        <v>1822</v>
      </c>
      <c r="C175" s="76">
        <v>2</v>
      </c>
      <c r="D175" s="80">
        <v>3</v>
      </c>
      <c r="E175" s="82">
        <v>4</v>
      </c>
      <c r="F175" s="79">
        <v>2</v>
      </c>
      <c r="G175" s="79">
        <v>3</v>
      </c>
      <c r="H175" s="85">
        <v>4</v>
      </c>
      <c r="I175" s="78">
        <v>2</v>
      </c>
      <c r="J175" s="78">
        <v>3</v>
      </c>
      <c r="K175" s="84">
        <v>5</v>
      </c>
    </row>
    <row r="176" spans="2:11" x14ac:dyDescent="0.25">
      <c r="B176" s="37" t="s">
        <v>1823</v>
      </c>
      <c r="C176" s="76">
        <v>2</v>
      </c>
      <c r="D176" s="80">
        <v>2</v>
      </c>
      <c r="E176" s="82">
        <v>4</v>
      </c>
      <c r="F176" s="79">
        <v>3</v>
      </c>
      <c r="G176" s="79">
        <v>2</v>
      </c>
      <c r="H176" s="85">
        <v>4</v>
      </c>
      <c r="I176" s="78">
        <v>3</v>
      </c>
      <c r="J176" s="78">
        <v>2</v>
      </c>
      <c r="K176" s="84">
        <v>4</v>
      </c>
    </row>
    <row r="177" spans="2:11" x14ac:dyDescent="0.25">
      <c r="B177" s="37" t="s">
        <v>1824</v>
      </c>
      <c r="C177" s="76">
        <v>3</v>
      </c>
      <c r="D177" s="80">
        <v>2</v>
      </c>
      <c r="E177" s="82">
        <v>5</v>
      </c>
      <c r="F177" s="79">
        <v>3</v>
      </c>
      <c r="G177" s="79">
        <v>2</v>
      </c>
      <c r="H177" s="85">
        <v>4</v>
      </c>
      <c r="I177" s="78">
        <v>2</v>
      </c>
      <c r="J177" s="78">
        <v>2</v>
      </c>
      <c r="K177" s="84">
        <v>5</v>
      </c>
    </row>
    <row r="178" spans="2:11" x14ac:dyDescent="0.25">
      <c r="B178" s="37" t="s">
        <v>1825</v>
      </c>
      <c r="C178" s="76">
        <v>3</v>
      </c>
      <c r="D178" s="80">
        <v>1</v>
      </c>
      <c r="E178" s="82">
        <v>4</v>
      </c>
      <c r="F178" s="79">
        <v>2</v>
      </c>
      <c r="G178" s="79">
        <v>1</v>
      </c>
      <c r="H178" s="85">
        <v>5</v>
      </c>
      <c r="I178" s="78">
        <v>3</v>
      </c>
      <c r="J178" s="78">
        <v>1</v>
      </c>
      <c r="K178" s="84">
        <v>5</v>
      </c>
    </row>
    <row r="179" spans="2:11" x14ac:dyDescent="0.25">
      <c r="B179" s="37" t="s">
        <v>1826</v>
      </c>
      <c r="C179" s="76">
        <v>2</v>
      </c>
      <c r="D179" s="80">
        <v>1</v>
      </c>
      <c r="E179" s="82">
        <v>4</v>
      </c>
      <c r="F179" s="79">
        <v>3</v>
      </c>
      <c r="G179" s="79">
        <v>1</v>
      </c>
      <c r="H179" s="85">
        <v>4</v>
      </c>
      <c r="I179" s="78">
        <v>3</v>
      </c>
      <c r="J179" s="78">
        <v>1</v>
      </c>
      <c r="K179" s="84">
        <v>5</v>
      </c>
    </row>
    <row r="180" spans="2:11" x14ac:dyDescent="0.25">
      <c r="B180" s="37" t="s">
        <v>1827</v>
      </c>
      <c r="C180" s="76">
        <v>3</v>
      </c>
      <c r="D180" s="80">
        <v>1</v>
      </c>
      <c r="E180" s="82">
        <v>5</v>
      </c>
      <c r="F180" s="79">
        <v>2</v>
      </c>
      <c r="G180" s="79">
        <v>1</v>
      </c>
      <c r="H180" s="85">
        <v>5</v>
      </c>
      <c r="I180" s="78">
        <v>3</v>
      </c>
      <c r="J180" s="78">
        <v>1</v>
      </c>
      <c r="K180" s="84">
        <v>5</v>
      </c>
    </row>
    <row r="181" spans="2:11" x14ac:dyDescent="0.25">
      <c r="B181" s="37" t="s">
        <v>1828</v>
      </c>
      <c r="C181" s="76">
        <v>3</v>
      </c>
      <c r="D181" s="80">
        <v>1</v>
      </c>
      <c r="E181" s="82">
        <v>4</v>
      </c>
      <c r="F181" s="79">
        <v>3</v>
      </c>
      <c r="G181" s="79">
        <v>1</v>
      </c>
      <c r="H181" s="85">
        <v>5</v>
      </c>
      <c r="I181" s="78">
        <v>3</v>
      </c>
      <c r="J181" s="78">
        <v>1</v>
      </c>
      <c r="K181" s="84">
        <v>4</v>
      </c>
    </row>
    <row r="182" spans="2:11" x14ac:dyDescent="0.25">
      <c r="B182" s="37" t="s">
        <v>1829</v>
      </c>
      <c r="C182" s="76">
        <v>3</v>
      </c>
      <c r="D182" s="80">
        <v>2</v>
      </c>
      <c r="E182" s="82">
        <v>5</v>
      </c>
      <c r="F182" s="79">
        <v>3</v>
      </c>
      <c r="G182" s="79">
        <v>2</v>
      </c>
      <c r="H182" s="85">
        <v>5</v>
      </c>
      <c r="I182" s="78">
        <v>3</v>
      </c>
      <c r="J182" s="78">
        <v>2</v>
      </c>
      <c r="K182" s="84">
        <v>5</v>
      </c>
    </row>
    <row r="183" spans="2:11" x14ac:dyDescent="0.25">
      <c r="B183" s="37" t="s">
        <v>1830</v>
      </c>
      <c r="C183" s="76">
        <v>3</v>
      </c>
      <c r="D183" s="80">
        <v>2</v>
      </c>
      <c r="E183" s="82">
        <v>4</v>
      </c>
      <c r="F183" s="79">
        <v>3</v>
      </c>
      <c r="G183" s="79">
        <v>1</v>
      </c>
      <c r="H183" s="85">
        <v>4</v>
      </c>
      <c r="I183" s="78">
        <v>3</v>
      </c>
      <c r="J183" s="78">
        <v>1</v>
      </c>
      <c r="K183" s="84">
        <v>5</v>
      </c>
    </row>
    <row r="184" spans="2:11" x14ac:dyDescent="0.25">
      <c r="B184" s="37" t="s">
        <v>1831</v>
      </c>
      <c r="C184" s="76">
        <v>2</v>
      </c>
      <c r="D184" s="80">
        <v>2</v>
      </c>
      <c r="E184" s="82">
        <v>5</v>
      </c>
      <c r="F184" s="79">
        <v>3</v>
      </c>
      <c r="G184" s="79">
        <v>2</v>
      </c>
      <c r="H184" s="85">
        <v>4</v>
      </c>
      <c r="I184" s="78">
        <v>3</v>
      </c>
      <c r="J184" s="78">
        <v>2</v>
      </c>
      <c r="K184" s="84">
        <v>5</v>
      </c>
    </row>
    <row r="185" spans="2:11" x14ac:dyDescent="0.25">
      <c r="B185" s="37" t="s">
        <v>1832</v>
      </c>
      <c r="C185" s="76">
        <v>3</v>
      </c>
      <c r="D185" s="80">
        <v>1</v>
      </c>
      <c r="E185" s="82">
        <v>4</v>
      </c>
      <c r="F185" s="79">
        <v>2</v>
      </c>
      <c r="G185" s="79">
        <v>1</v>
      </c>
      <c r="H185" s="85">
        <v>4</v>
      </c>
      <c r="I185" s="78">
        <v>2</v>
      </c>
      <c r="J185" s="78">
        <v>1</v>
      </c>
      <c r="K185" s="84">
        <v>5</v>
      </c>
    </row>
    <row r="186" spans="2:11" x14ac:dyDescent="0.25">
      <c r="B186" s="37" t="s">
        <v>1833</v>
      </c>
      <c r="C186" s="76">
        <v>2</v>
      </c>
      <c r="D186" s="80">
        <v>3</v>
      </c>
      <c r="E186" s="82">
        <v>4</v>
      </c>
      <c r="F186" s="79">
        <v>3</v>
      </c>
      <c r="G186" s="79">
        <v>3</v>
      </c>
      <c r="H186" s="85">
        <v>5</v>
      </c>
      <c r="I186" s="78">
        <v>3</v>
      </c>
      <c r="J186" s="78">
        <v>4</v>
      </c>
      <c r="K186" s="84">
        <v>5</v>
      </c>
    </row>
    <row r="187" spans="2:11" x14ac:dyDescent="0.25">
      <c r="B187" s="37" t="s">
        <v>1834</v>
      </c>
      <c r="C187" s="76">
        <v>3</v>
      </c>
      <c r="D187" s="80">
        <v>3</v>
      </c>
      <c r="E187" s="82">
        <v>4</v>
      </c>
      <c r="F187" s="79">
        <v>3</v>
      </c>
      <c r="G187" s="79">
        <v>3</v>
      </c>
      <c r="H187" s="85">
        <v>4</v>
      </c>
      <c r="I187" s="78">
        <v>2</v>
      </c>
      <c r="J187" s="78">
        <v>3</v>
      </c>
      <c r="K187" s="84">
        <v>5</v>
      </c>
    </row>
    <row r="188" spans="2:11" x14ac:dyDescent="0.25">
      <c r="B188" s="37" t="s">
        <v>1835</v>
      </c>
      <c r="C188" s="76">
        <v>2</v>
      </c>
      <c r="D188" s="80">
        <v>3</v>
      </c>
      <c r="E188" s="82">
        <v>4</v>
      </c>
      <c r="F188" s="79">
        <v>3</v>
      </c>
      <c r="G188" s="79">
        <v>3</v>
      </c>
      <c r="H188" s="85">
        <v>5</v>
      </c>
      <c r="I188" s="78">
        <v>3</v>
      </c>
      <c r="J188" s="78">
        <v>3</v>
      </c>
      <c r="K188" s="84">
        <v>5</v>
      </c>
    </row>
    <row r="189" spans="2:11" x14ac:dyDescent="0.25">
      <c r="B189" s="37" t="s">
        <v>1836</v>
      </c>
      <c r="C189" s="76">
        <v>2</v>
      </c>
      <c r="D189" s="80">
        <v>3</v>
      </c>
      <c r="E189" s="82">
        <v>4</v>
      </c>
      <c r="F189" s="79">
        <v>3</v>
      </c>
      <c r="G189" s="79">
        <v>3</v>
      </c>
      <c r="H189" s="85">
        <v>4</v>
      </c>
      <c r="I189" s="78">
        <v>3</v>
      </c>
      <c r="J189" s="78">
        <v>3</v>
      </c>
      <c r="K189" s="84">
        <v>5</v>
      </c>
    </row>
    <row r="190" spans="2:11" x14ac:dyDescent="0.25">
      <c r="B190" s="37" t="s">
        <v>1837</v>
      </c>
      <c r="C190" s="76">
        <v>2</v>
      </c>
      <c r="D190" s="80">
        <v>1</v>
      </c>
      <c r="E190" s="82">
        <v>5</v>
      </c>
      <c r="F190" s="79">
        <v>3</v>
      </c>
      <c r="G190" s="79">
        <v>1</v>
      </c>
      <c r="H190" s="85">
        <v>4</v>
      </c>
      <c r="I190" s="78">
        <v>3</v>
      </c>
      <c r="J190" s="78">
        <v>1</v>
      </c>
      <c r="K190" s="84">
        <v>4</v>
      </c>
    </row>
    <row r="191" spans="2:11" x14ac:dyDescent="0.25">
      <c r="B191" s="37" t="s">
        <v>1838</v>
      </c>
      <c r="C191" s="76">
        <v>3</v>
      </c>
      <c r="D191" s="80">
        <v>1</v>
      </c>
      <c r="E191" s="82">
        <v>4</v>
      </c>
      <c r="F191" s="79">
        <v>2</v>
      </c>
      <c r="G191" s="79">
        <v>1</v>
      </c>
      <c r="H191" s="85">
        <v>4</v>
      </c>
      <c r="I191" s="78">
        <v>3</v>
      </c>
      <c r="J191" s="78">
        <v>1</v>
      </c>
      <c r="K191" s="84">
        <v>4</v>
      </c>
    </row>
    <row r="192" spans="2:11" x14ac:dyDescent="0.25">
      <c r="B192" s="37" t="s">
        <v>1839</v>
      </c>
      <c r="C192" s="76">
        <v>2</v>
      </c>
      <c r="D192" s="80">
        <v>3</v>
      </c>
      <c r="E192" s="82">
        <v>4</v>
      </c>
      <c r="F192" s="79">
        <v>3</v>
      </c>
      <c r="G192" s="79">
        <v>3</v>
      </c>
      <c r="H192" s="85">
        <v>5</v>
      </c>
      <c r="I192" s="78">
        <v>2</v>
      </c>
      <c r="J192" s="78">
        <v>2</v>
      </c>
      <c r="K192" s="84">
        <v>4</v>
      </c>
    </row>
    <row r="193" spans="2:11" x14ac:dyDescent="0.25">
      <c r="B193" s="37" t="s">
        <v>1840</v>
      </c>
      <c r="C193" s="76">
        <v>3</v>
      </c>
      <c r="D193" s="80">
        <v>1</v>
      </c>
      <c r="E193" s="82">
        <v>4</v>
      </c>
      <c r="F193" s="79">
        <v>3</v>
      </c>
      <c r="G193" s="79">
        <v>1</v>
      </c>
      <c r="H193" s="85">
        <v>5</v>
      </c>
      <c r="I193" s="78">
        <v>3</v>
      </c>
      <c r="J193" s="78">
        <v>1</v>
      </c>
      <c r="K193" s="84">
        <v>5</v>
      </c>
    </row>
    <row r="194" spans="2:11" x14ac:dyDescent="0.25">
      <c r="B194" s="37" t="s">
        <v>1841</v>
      </c>
      <c r="C194" s="76">
        <v>3</v>
      </c>
      <c r="D194" s="80">
        <v>1</v>
      </c>
      <c r="E194" s="82">
        <v>4</v>
      </c>
      <c r="F194" s="79">
        <v>3</v>
      </c>
      <c r="G194" s="79">
        <v>1</v>
      </c>
      <c r="H194" s="85">
        <v>4</v>
      </c>
      <c r="I194" s="78">
        <v>3</v>
      </c>
      <c r="J194" s="78">
        <v>1</v>
      </c>
      <c r="K194" s="84">
        <v>5</v>
      </c>
    </row>
    <row r="195" spans="2:11" x14ac:dyDescent="0.25">
      <c r="B195" s="37" t="s">
        <v>1842</v>
      </c>
      <c r="C195" s="76">
        <v>3</v>
      </c>
      <c r="D195" s="80">
        <v>4</v>
      </c>
      <c r="E195" s="82">
        <v>5</v>
      </c>
      <c r="F195" s="79">
        <v>3</v>
      </c>
      <c r="G195" s="79">
        <v>3</v>
      </c>
      <c r="H195" s="85">
        <v>5</v>
      </c>
      <c r="I195" s="78">
        <v>3</v>
      </c>
      <c r="J195" s="78">
        <v>4</v>
      </c>
      <c r="K195" s="84">
        <v>3</v>
      </c>
    </row>
    <row r="196" spans="2:11" x14ac:dyDescent="0.25">
      <c r="B196" s="37" t="s">
        <v>1843</v>
      </c>
      <c r="C196" s="76">
        <v>3</v>
      </c>
      <c r="D196" s="80">
        <v>1</v>
      </c>
      <c r="E196" s="82">
        <v>5</v>
      </c>
      <c r="F196" s="79">
        <v>2</v>
      </c>
      <c r="G196" s="79">
        <v>1</v>
      </c>
      <c r="H196" s="85">
        <v>5</v>
      </c>
      <c r="I196" s="78">
        <v>3</v>
      </c>
      <c r="J196" s="78">
        <v>1</v>
      </c>
      <c r="K196" s="84">
        <v>5</v>
      </c>
    </row>
    <row r="197" spans="2:11" x14ac:dyDescent="0.25">
      <c r="B197" s="37" t="s">
        <v>1844</v>
      </c>
      <c r="C197" s="76">
        <v>1</v>
      </c>
      <c r="D197" s="80">
        <v>1</v>
      </c>
      <c r="E197" s="82">
        <v>5</v>
      </c>
      <c r="F197" s="79">
        <v>3</v>
      </c>
      <c r="G197" s="79">
        <v>1</v>
      </c>
      <c r="H197" s="85">
        <v>5</v>
      </c>
      <c r="I197" s="78">
        <v>3</v>
      </c>
      <c r="J197" s="78">
        <v>1</v>
      </c>
      <c r="K197" s="84">
        <v>5</v>
      </c>
    </row>
    <row r="198" spans="2:11" x14ac:dyDescent="0.25">
      <c r="B198" s="37" t="s">
        <v>1845</v>
      </c>
      <c r="C198" s="76">
        <v>2</v>
      </c>
      <c r="D198" s="80">
        <v>3</v>
      </c>
      <c r="E198" s="82">
        <v>3</v>
      </c>
      <c r="F198" s="79">
        <v>3</v>
      </c>
      <c r="G198" s="79">
        <v>3</v>
      </c>
      <c r="H198" s="85">
        <v>5</v>
      </c>
      <c r="I198" s="78">
        <v>3</v>
      </c>
      <c r="J198" s="78">
        <v>2</v>
      </c>
      <c r="K198" s="84">
        <v>5</v>
      </c>
    </row>
    <row r="199" spans="2:11" x14ac:dyDescent="0.25">
      <c r="B199" s="37" t="s">
        <v>1846</v>
      </c>
      <c r="C199" s="76">
        <v>1</v>
      </c>
      <c r="D199" s="80">
        <v>3</v>
      </c>
      <c r="E199" s="82">
        <v>4</v>
      </c>
      <c r="F199" s="79">
        <v>1</v>
      </c>
      <c r="G199" s="79">
        <v>3</v>
      </c>
      <c r="H199" s="85">
        <v>4</v>
      </c>
      <c r="I199" s="78">
        <v>2</v>
      </c>
      <c r="J199" s="78">
        <v>3</v>
      </c>
      <c r="K199" s="84">
        <v>5</v>
      </c>
    </row>
    <row r="200" spans="2:11" x14ac:dyDescent="0.25">
      <c r="B200" s="37" t="s">
        <v>1847</v>
      </c>
      <c r="C200" s="76">
        <v>2</v>
      </c>
      <c r="D200" s="80">
        <v>1</v>
      </c>
      <c r="E200" s="82">
        <v>4</v>
      </c>
      <c r="F200" s="79">
        <v>3</v>
      </c>
      <c r="G200" s="79">
        <v>1</v>
      </c>
      <c r="H200" s="85">
        <v>5</v>
      </c>
      <c r="I200" s="78">
        <v>3</v>
      </c>
      <c r="J200" s="78">
        <v>1</v>
      </c>
      <c r="K200" s="84">
        <v>5</v>
      </c>
    </row>
    <row r="201" spans="2:11" x14ac:dyDescent="0.25">
      <c r="B201" s="37" t="s">
        <v>1848</v>
      </c>
      <c r="C201" s="76">
        <v>2</v>
      </c>
      <c r="D201" s="80">
        <v>2</v>
      </c>
      <c r="E201" s="82">
        <v>4</v>
      </c>
      <c r="F201" s="79">
        <v>3</v>
      </c>
      <c r="G201" s="79">
        <v>2</v>
      </c>
      <c r="H201" s="85">
        <v>4</v>
      </c>
      <c r="I201" s="78">
        <v>3</v>
      </c>
      <c r="J201" s="78">
        <v>2</v>
      </c>
      <c r="K201" s="84">
        <v>4</v>
      </c>
    </row>
    <row r="202" spans="2:11" x14ac:dyDescent="0.25">
      <c r="B202" s="37" t="s">
        <v>1849</v>
      </c>
      <c r="C202" s="76">
        <v>2</v>
      </c>
      <c r="D202" s="80">
        <v>2</v>
      </c>
      <c r="E202" s="82">
        <v>4</v>
      </c>
      <c r="F202" s="79">
        <v>3</v>
      </c>
      <c r="G202" s="79">
        <v>2</v>
      </c>
      <c r="H202" s="85">
        <v>5</v>
      </c>
      <c r="I202" s="78">
        <v>3</v>
      </c>
      <c r="J202" s="78">
        <v>2</v>
      </c>
      <c r="K202" s="84">
        <v>5</v>
      </c>
    </row>
    <row r="203" spans="2:11" x14ac:dyDescent="0.25">
      <c r="B203" s="37" t="s">
        <v>1850</v>
      </c>
      <c r="C203" s="76">
        <v>2</v>
      </c>
      <c r="D203" s="80">
        <v>3</v>
      </c>
      <c r="E203" s="82">
        <v>5</v>
      </c>
      <c r="F203" s="79">
        <v>2</v>
      </c>
      <c r="G203" s="79">
        <v>3</v>
      </c>
      <c r="H203" s="85">
        <v>4</v>
      </c>
      <c r="I203" s="78">
        <v>2</v>
      </c>
      <c r="J203" s="78">
        <v>3</v>
      </c>
      <c r="K203" s="84">
        <v>4</v>
      </c>
    </row>
    <row r="204" spans="2:11" x14ac:dyDescent="0.25">
      <c r="B204" s="37" t="s">
        <v>1851</v>
      </c>
      <c r="C204" s="76">
        <v>3</v>
      </c>
      <c r="D204" s="80">
        <v>3</v>
      </c>
      <c r="E204" s="82">
        <v>5</v>
      </c>
      <c r="F204" s="79">
        <v>3</v>
      </c>
      <c r="G204" s="79">
        <v>3</v>
      </c>
      <c r="H204" s="85">
        <v>4</v>
      </c>
      <c r="I204" s="78">
        <v>4</v>
      </c>
      <c r="J204" s="84">
        <v>3</v>
      </c>
      <c r="K204" s="84">
        <v>3</v>
      </c>
    </row>
    <row r="231" spans="2:11" x14ac:dyDescent="0.25">
      <c r="B231" s="1"/>
      <c r="C231" s="160" t="s">
        <v>1650</v>
      </c>
      <c r="D231" s="160"/>
      <c r="E231" s="160"/>
      <c r="F231" s="160" t="s">
        <v>1451</v>
      </c>
      <c r="G231" s="160"/>
      <c r="H231" s="160"/>
      <c r="I231" s="160" t="s">
        <v>1452</v>
      </c>
      <c r="J231" s="160"/>
      <c r="K231" s="160"/>
    </row>
    <row r="232" spans="2:11" x14ac:dyDescent="0.25">
      <c r="B232" s="1"/>
      <c r="C232" s="37" t="s">
        <v>1455</v>
      </c>
      <c r="D232" s="37" t="s">
        <v>1453</v>
      </c>
      <c r="E232" s="37" t="s">
        <v>1454</v>
      </c>
      <c r="F232" s="37" t="s">
        <v>1455</v>
      </c>
      <c r="G232" s="37" t="s">
        <v>1453</v>
      </c>
      <c r="H232" s="37" t="s">
        <v>1454</v>
      </c>
      <c r="I232" s="37" t="s">
        <v>1455</v>
      </c>
      <c r="J232" s="37" t="s">
        <v>1453</v>
      </c>
      <c r="K232" s="37" t="s">
        <v>1454</v>
      </c>
    </row>
    <row r="233" spans="2:11" x14ac:dyDescent="0.25">
      <c r="B233" s="1" t="s">
        <v>1853</v>
      </c>
      <c r="C233" s="76">
        <v>3</v>
      </c>
      <c r="D233" s="80">
        <v>1</v>
      </c>
      <c r="E233" s="82">
        <v>4</v>
      </c>
      <c r="F233" s="79">
        <v>3</v>
      </c>
      <c r="G233" s="79">
        <v>1</v>
      </c>
      <c r="H233" s="85">
        <v>5</v>
      </c>
      <c r="I233" s="78">
        <v>3</v>
      </c>
      <c r="J233" s="78">
        <v>1</v>
      </c>
      <c r="K233" s="84">
        <v>5</v>
      </c>
    </row>
    <row r="234" spans="2:11" x14ac:dyDescent="0.25">
      <c r="B234" s="1" t="s">
        <v>1854</v>
      </c>
      <c r="C234" s="76">
        <v>2</v>
      </c>
      <c r="D234" s="80">
        <v>3</v>
      </c>
      <c r="E234" s="82">
        <v>5</v>
      </c>
      <c r="F234" s="85">
        <v>3</v>
      </c>
      <c r="G234" s="79">
        <v>3</v>
      </c>
      <c r="H234" s="85">
        <v>4</v>
      </c>
      <c r="I234" s="78">
        <v>2</v>
      </c>
      <c r="J234" s="78">
        <v>4</v>
      </c>
      <c r="K234" s="84">
        <v>3</v>
      </c>
    </row>
    <row r="235" spans="2:11" x14ac:dyDescent="0.25">
      <c r="B235" s="1" t="s">
        <v>1855</v>
      </c>
      <c r="C235" s="82">
        <v>3</v>
      </c>
      <c r="D235" s="80">
        <v>4</v>
      </c>
      <c r="E235" s="82">
        <v>4</v>
      </c>
      <c r="F235" s="85">
        <v>3</v>
      </c>
      <c r="G235" s="85">
        <v>3</v>
      </c>
      <c r="H235" s="85">
        <v>5</v>
      </c>
      <c r="I235" s="84">
        <v>3</v>
      </c>
      <c r="J235" s="84">
        <v>3</v>
      </c>
      <c r="K235" s="84">
        <v>5</v>
      </c>
    </row>
    <row r="236" spans="2:11" x14ac:dyDescent="0.25">
      <c r="B236" s="1" t="s">
        <v>1856</v>
      </c>
      <c r="C236" s="76">
        <v>3</v>
      </c>
      <c r="D236" s="80">
        <v>1</v>
      </c>
      <c r="E236" s="82">
        <v>4</v>
      </c>
      <c r="F236" s="79">
        <v>3</v>
      </c>
      <c r="G236" s="79">
        <v>1</v>
      </c>
      <c r="H236" s="85">
        <v>4</v>
      </c>
      <c r="I236" s="78">
        <v>3</v>
      </c>
      <c r="J236" s="78">
        <v>1</v>
      </c>
      <c r="K236" s="84">
        <v>5</v>
      </c>
    </row>
    <row r="237" spans="2:11" x14ac:dyDescent="0.25">
      <c r="B237" s="1" t="s">
        <v>1857</v>
      </c>
      <c r="C237" s="76">
        <v>3</v>
      </c>
      <c r="D237" s="80">
        <v>3</v>
      </c>
      <c r="E237" s="82">
        <v>4</v>
      </c>
      <c r="F237" s="85">
        <v>3</v>
      </c>
      <c r="G237" s="85">
        <v>3</v>
      </c>
      <c r="H237" s="85">
        <v>4</v>
      </c>
      <c r="I237" s="78">
        <v>4</v>
      </c>
      <c r="J237" s="84">
        <v>3</v>
      </c>
      <c r="K237" s="84">
        <v>3</v>
      </c>
    </row>
    <row r="238" spans="2:11" x14ac:dyDescent="0.25">
      <c r="B238" s="1" t="s">
        <v>1858</v>
      </c>
      <c r="C238" s="76">
        <v>2</v>
      </c>
      <c r="D238" s="80">
        <v>1</v>
      </c>
      <c r="E238" s="82">
        <v>4</v>
      </c>
      <c r="F238" s="79">
        <v>2</v>
      </c>
      <c r="G238" s="79">
        <v>1</v>
      </c>
      <c r="H238" s="85">
        <v>5</v>
      </c>
      <c r="I238" s="78">
        <v>2</v>
      </c>
      <c r="J238" s="78">
        <v>1</v>
      </c>
      <c r="K238" s="84">
        <v>5</v>
      </c>
    </row>
    <row r="239" spans="2:11" x14ac:dyDescent="0.25">
      <c r="B239" s="1" t="s">
        <v>1859</v>
      </c>
      <c r="C239" s="76">
        <v>3</v>
      </c>
      <c r="D239" s="80">
        <v>3</v>
      </c>
      <c r="E239" s="82">
        <v>5</v>
      </c>
      <c r="F239" s="79">
        <v>3</v>
      </c>
      <c r="G239" s="79">
        <v>3</v>
      </c>
      <c r="H239" s="85">
        <v>4</v>
      </c>
      <c r="I239" s="78">
        <v>3</v>
      </c>
      <c r="J239" s="78">
        <v>3</v>
      </c>
      <c r="K239" s="84">
        <v>5</v>
      </c>
    </row>
    <row r="240" spans="2:11" x14ac:dyDescent="0.25">
      <c r="B240" s="1" t="s">
        <v>1860</v>
      </c>
      <c r="C240" s="76">
        <v>3</v>
      </c>
      <c r="D240" s="80">
        <v>1</v>
      </c>
      <c r="E240" s="82">
        <v>5</v>
      </c>
      <c r="F240" s="85">
        <v>3</v>
      </c>
      <c r="G240" s="79">
        <v>1</v>
      </c>
      <c r="H240" s="85">
        <v>5</v>
      </c>
      <c r="I240" s="84">
        <v>4</v>
      </c>
      <c r="J240" s="84">
        <v>1</v>
      </c>
      <c r="K240" s="84">
        <v>4</v>
      </c>
    </row>
    <row r="241" spans="2:11" x14ac:dyDescent="0.25">
      <c r="B241" s="1" t="s">
        <v>1861</v>
      </c>
      <c r="C241" s="76">
        <v>3</v>
      </c>
      <c r="D241" s="80">
        <v>3</v>
      </c>
      <c r="E241" s="82">
        <v>5</v>
      </c>
      <c r="F241" s="85">
        <v>4</v>
      </c>
      <c r="G241" s="79">
        <v>3</v>
      </c>
      <c r="H241" s="85">
        <v>3</v>
      </c>
      <c r="I241" s="84">
        <v>4</v>
      </c>
      <c r="J241" s="78">
        <v>3</v>
      </c>
      <c r="K241" s="84">
        <v>4</v>
      </c>
    </row>
    <row r="242" spans="2:11" x14ac:dyDescent="0.25">
      <c r="B242" s="1" t="s">
        <v>1862</v>
      </c>
      <c r="C242" s="76">
        <v>3</v>
      </c>
      <c r="D242" s="80">
        <v>3</v>
      </c>
      <c r="E242" s="82">
        <v>4</v>
      </c>
      <c r="F242" s="79">
        <v>3</v>
      </c>
      <c r="G242" s="79">
        <v>3</v>
      </c>
      <c r="H242" s="79">
        <v>5</v>
      </c>
      <c r="I242" s="78">
        <v>3</v>
      </c>
      <c r="J242" s="78">
        <v>3</v>
      </c>
      <c r="K242" s="84">
        <v>5</v>
      </c>
    </row>
    <row r="243" spans="2:11" x14ac:dyDescent="0.25">
      <c r="B243" s="1" t="s">
        <v>1863</v>
      </c>
      <c r="C243" s="76">
        <v>3</v>
      </c>
      <c r="D243" s="80">
        <v>2</v>
      </c>
      <c r="E243" s="82">
        <v>4</v>
      </c>
      <c r="F243" s="79">
        <v>3</v>
      </c>
      <c r="G243" s="79">
        <v>2</v>
      </c>
      <c r="H243" s="79">
        <v>5</v>
      </c>
      <c r="I243" s="78">
        <v>2</v>
      </c>
      <c r="J243" s="78">
        <v>2</v>
      </c>
      <c r="K243" s="84">
        <v>5</v>
      </c>
    </row>
    <row r="244" spans="2:11" x14ac:dyDescent="0.25">
      <c r="B244" s="1" t="s">
        <v>1864</v>
      </c>
      <c r="C244" s="76">
        <v>2</v>
      </c>
      <c r="D244" s="80">
        <v>3</v>
      </c>
      <c r="E244" s="82">
        <v>5</v>
      </c>
      <c r="F244" s="79">
        <v>2</v>
      </c>
      <c r="G244" s="79">
        <v>3</v>
      </c>
      <c r="H244" s="79">
        <v>4</v>
      </c>
      <c r="I244" s="78">
        <v>2</v>
      </c>
      <c r="J244" s="78">
        <v>3</v>
      </c>
      <c r="K244" s="84">
        <v>5</v>
      </c>
    </row>
    <row r="245" spans="2:11" x14ac:dyDescent="0.25">
      <c r="B245" s="1" t="s">
        <v>1865</v>
      </c>
      <c r="C245" s="76">
        <v>3</v>
      </c>
      <c r="D245" s="80">
        <v>3</v>
      </c>
      <c r="E245" s="82">
        <v>4</v>
      </c>
      <c r="F245" s="79">
        <v>3</v>
      </c>
      <c r="G245" s="79">
        <v>3</v>
      </c>
      <c r="H245" s="79">
        <v>4</v>
      </c>
      <c r="I245" s="78">
        <v>3</v>
      </c>
      <c r="J245" s="78">
        <v>3</v>
      </c>
      <c r="K245" s="84">
        <v>5</v>
      </c>
    </row>
    <row r="246" spans="2:11" x14ac:dyDescent="0.25">
      <c r="B246" s="108" t="s">
        <v>1866</v>
      </c>
      <c r="C246" s="76">
        <v>4</v>
      </c>
      <c r="D246" s="80">
        <v>3</v>
      </c>
      <c r="E246" s="82">
        <v>3</v>
      </c>
      <c r="F246" s="79">
        <v>3</v>
      </c>
      <c r="G246" s="79">
        <v>3</v>
      </c>
      <c r="H246" s="79">
        <v>5</v>
      </c>
      <c r="I246" s="78">
        <v>3</v>
      </c>
      <c r="J246" s="84">
        <v>4</v>
      </c>
      <c r="K246" s="84">
        <v>3</v>
      </c>
    </row>
    <row r="247" spans="2:11" x14ac:dyDescent="0.25">
      <c r="B247" s="1" t="s">
        <v>1867</v>
      </c>
      <c r="C247" s="76">
        <v>3</v>
      </c>
      <c r="D247" s="80">
        <v>3</v>
      </c>
      <c r="E247" s="82">
        <v>5</v>
      </c>
      <c r="F247" s="79">
        <v>3</v>
      </c>
      <c r="G247" s="79">
        <v>3</v>
      </c>
      <c r="H247" s="79">
        <v>5</v>
      </c>
      <c r="I247" s="78">
        <v>2</v>
      </c>
      <c r="J247" s="78">
        <v>3</v>
      </c>
      <c r="K247" s="84">
        <v>5</v>
      </c>
    </row>
    <row r="248" spans="2:11" x14ac:dyDescent="0.25">
      <c r="B248" s="1" t="s">
        <v>1868</v>
      </c>
      <c r="C248" s="76">
        <v>2</v>
      </c>
      <c r="D248" s="80">
        <v>2</v>
      </c>
      <c r="E248" s="82">
        <v>5</v>
      </c>
      <c r="F248" s="79">
        <v>3</v>
      </c>
      <c r="G248" s="79">
        <v>2</v>
      </c>
      <c r="H248" s="79">
        <v>4</v>
      </c>
      <c r="I248" s="78">
        <v>3</v>
      </c>
      <c r="J248" s="78">
        <v>2</v>
      </c>
      <c r="K248" s="84">
        <v>5</v>
      </c>
    </row>
    <row r="249" spans="2:11" x14ac:dyDescent="0.25">
      <c r="B249" s="108" t="s">
        <v>1869</v>
      </c>
      <c r="C249" s="76">
        <v>4</v>
      </c>
      <c r="D249" s="80">
        <v>1</v>
      </c>
      <c r="E249" s="82">
        <v>3</v>
      </c>
      <c r="F249" s="85">
        <v>4</v>
      </c>
      <c r="G249" s="79">
        <v>1</v>
      </c>
      <c r="H249" s="79">
        <v>4</v>
      </c>
      <c r="I249" s="84">
        <v>3</v>
      </c>
      <c r="J249" s="78">
        <v>1</v>
      </c>
      <c r="K249" s="84">
        <v>3</v>
      </c>
    </row>
    <row r="250" spans="2:11" x14ac:dyDescent="0.25">
      <c r="B250" s="1" t="s">
        <v>1870</v>
      </c>
      <c r="C250" s="76">
        <v>2</v>
      </c>
      <c r="D250" s="80">
        <v>1</v>
      </c>
      <c r="E250" s="82">
        <v>4</v>
      </c>
      <c r="F250" s="79">
        <v>3</v>
      </c>
      <c r="G250" s="79">
        <v>1</v>
      </c>
      <c r="H250" s="79">
        <v>5</v>
      </c>
      <c r="I250" s="78">
        <v>3</v>
      </c>
      <c r="J250" s="78">
        <v>1</v>
      </c>
      <c r="K250" s="84">
        <v>4</v>
      </c>
    </row>
    <row r="251" spans="2:11" x14ac:dyDescent="0.25">
      <c r="B251" s="1" t="s">
        <v>1871</v>
      </c>
      <c r="C251" s="76">
        <v>2</v>
      </c>
      <c r="D251" s="80">
        <v>3</v>
      </c>
      <c r="E251" s="82">
        <v>4</v>
      </c>
      <c r="F251" s="79">
        <v>2</v>
      </c>
      <c r="G251" s="79">
        <v>3</v>
      </c>
      <c r="H251" s="79">
        <v>4</v>
      </c>
      <c r="I251" s="78">
        <v>2</v>
      </c>
      <c r="J251" s="78">
        <v>3</v>
      </c>
      <c r="K251" s="84">
        <v>5</v>
      </c>
    </row>
    <row r="252" spans="2:11" x14ac:dyDescent="0.25">
      <c r="B252" s="1" t="s">
        <v>1872</v>
      </c>
      <c r="C252" s="76">
        <v>3</v>
      </c>
      <c r="D252" s="80">
        <v>2</v>
      </c>
      <c r="E252" s="82">
        <v>4</v>
      </c>
      <c r="F252" s="79">
        <v>3</v>
      </c>
      <c r="G252" s="79">
        <v>2</v>
      </c>
      <c r="H252" s="79">
        <v>5</v>
      </c>
      <c r="I252" s="78">
        <v>3</v>
      </c>
      <c r="J252" s="78">
        <v>2</v>
      </c>
      <c r="K252" s="84">
        <v>5</v>
      </c>
    </row>
    <row r="253" spans="2:11" x14ac:dyDescent="0.25">
      <c r="B253" s="1" t="s">
        <v>1873</v>
      </c>
      <c r="C253" s="76">
        <v>3</v>
      </c>
      <c r="D253" s="80">
        <v>1</v>
      </c>
      <c r="E253" s="82">
        <v>5</v>
      </c>
      <c r="F253" s="79">
        <v>3</v>
      </c>
      <c r="G253" s="79">
        <v>2</v>
      </c>
      <c r="H253" s="79">
        <v>5</v>
      </c>
      <c r="I253" s="78">
        <v>3</v>
      </c>
      <c r="J253" s="78">
        <v>1</v>
      </c>
      <c r="K253" s="84">
        <v>4</v>
      </c>
    </row>
    <row r="254" spans="2:11" x14ac:dyDescent="0.25">
      <c r="B254" s="1" t="s">
        <v>1874</v>
      </c>
      <c r="C254" s="76">
        <v>3</v>
      </c>
      <c r="D254" s="80">
        <v>1</v>
      </c>
      <c r="E254" s="82">
        <v>4</v>
      </c>
      <c r="F254" s="79">
        <v>3</v>
      </c>
      <c r="G254" s="79">
        <v>2</v>
      </c>
      <c r="H254" s="79">
        <v>4</v>
      </c>
      <c r="I254" s="78">
        <v>3</v>
      </c>
      <c r="J254" s="78">
        <v>1</v>
      </c>
      <c r="K254" s="84">
        <v>5</v>
      </c>
    </row>
    <row r="255" spans="2:11" x14ac:dyDescent="0.25">
      <c r="B255" s="1" t="s">
        <v>1875</v>
      </c>
      <c r="C255" s="76">
        <v>3</v>
      </c>
      <c r="D255" s="80">
        <v>3</v>
      </c>
      <c r="E255" s="82">
        <v>5</v>
      </c>
      <c r="F255" s="79">
        <v>3</v>
      </c>
      <c r="G255" s="79">
        <v>3</v>
      </c>
      <c r="H255" s="79">
        <v>5</v>
      </c>
      <c r="I255" s="78">
        <v>4</v>
      </c>
      <c r="J255" s="78">
        <v>3</v>
      </c>
      <c r="K255" s="84">
        <v>3</v>
      </c>
    </row>
    <row r="256" spans="2:11" x14ac:dyDescent="0.25">
      <c r="B256" s="1" t="s">
        <v>1876</v>
      </c>
      <c r="C256" s="76">
        <v>3</v>
      </c>
      <c r="D256" s="80">
        <v>2</v>
      </c>
      <c r="E256" s="82">
        <v>5</v>
      </c>
      <c r="F256" s="79">
        <v>3</v>
      </c>
      <c r="G256" s="79">
        <v>2</v>
      </c>
      <c r="H256" s="79">
        <v>5</v>
      </c>
      <c r="I256" s="78">
        <v>4</v>
      </c>
      <c r="J256" s="78">
        <v>2</v>
      </c>
      <c r="K256" s="84">
        <v>3</v>
      </c>
    </row>
    <row r="257" spans="2:11" x14ac:dyDescent="0.25">
      <c r="B257" s="1" t="s">
        <v>1877</v>
      </c>
      <c r="C257" s="76">
        <v>3</v>
      </c>
      <c r="D257" s="80">
        <v>1</v>
      </c>
      <c r="E257" s="82">
        <v>4</v>
      </c>
      <c r="F257" s="79">
        <v>3</v>
      </c>
      <c r="G257" s="79">
        <v>1</v>
      </c>
      <c r="H257" s="79">
        <v>5</v>
      </c>
      <c r="I257" s="78">
        <v>3</v>
      </c>
      <c r="J257" s="78">
        <v>1</v>
      </c>
      <c r="K257" s="84">
        <v>4</v>
      </c>
    </row>
    <row r="258" spans="2:11" x14ac:dyDescent="0.25">
      <c r="B258" s="1" t="s">
        <v>1878</v>
      </c>
      <c r="C258" s="76">
        <v>2</v>
      </c>
      <c r="D258" s="80">
        <v>3</v>
      </c>
      <c r="E258" s="82">
        <v>4</v>
      </c>
      <c r="F258" s="79">
        <v>3</v>
      </c>
      <c r="G258" s="79">
        <v>3</v>
      </c>
      <c r="H258" s="79">
        <v>4</v>
      </c>
      <c r="I258" s="78">
        <v>3</v>
      </c>
      <c r="J258" s="78">
        <v>3</v>
      </c>
      <c r="K258" s="84">
        <v>4</v>
      </c>
    </row>
    <row r="259" spans="2:11" x14ac:dyDescent="0.25">
      <c r="B259" s="1" t="s">
        <v>1879</v>
      </c>
      <c r="C259" s="76">
        <v>3</v>
      </c>
      <c r="D259" s="80">
        <v>1</v>
      </c>
      <c r="E259" s="82">
        <v>4</v>
      </c>
      <c r="F259" s="79">
        <v>3</v>
      </c>
      <c r="G259" s="79">
        <v>1</v>
      </c>
      <c r="H259" s="79">
        <v>5</v>
      </c>
      <c r="I259" s="78">
        <v>2</v>
      </c>
      <c r="J259" s="78">
        <v>1</v>
      </c>
      <c r="K259" s="84">
        <v>4</v>
      </c>
    </row>
    <row r="260" spans="2:11" x14ac:dyDescent="0.25">
      <c r="B260" s="1" t="s">
        <v>1880</v>
      </c>
      <c r="C260" s="76">
        <v>3</v>
      </c>
      <c r="D260" s="80">
        <v>1</v>
      </c>
      <c r="E260" s="82">
        <v>4</v>
      </c>
      <c r="F260" s="79">
        <v>2</v>
      </c>
      <c r="G260" s="79">
        <v>1</v>
      </c>
      <c r="H260" s="79">
        <v>5</v>
      </c>
      <c r="I260" s="78">
        <v>3</v>
      </c>
      <c r="J260" s="78">
        <v>1</v>
      </c>
      <c r="K260" s="84">
        <v>4</v>
      </c>
    </row>
    <row r="261" spans="2:11" x14ac:dyDescent="0.25">
      <c r="B261" s="108" t="s">
        <v>1881</v>
      </c>
      <c r="C261" s="76">
        <v>4</v>
      </c>
      <c r="D261" s="80">
        <v>1</v>
      </c>
      <c r="E261" s="82">
        <v>3</v>
      </c>
      <c r="F261" s="79">
        <v>3</v>
      </c>
      <c r="G261" s="79">
        <v>1</v>
      </c>
      <c r="H261" s="79">
        <v>4</v>
      </c>
      <c r="I261" s="78">
        <v>4</v>
      </c>
      <c r="J261" s="78">
        <v>1</v>
      </c>
      <c r="K261" s="84">
        <v>3</v>
      </c>
    </row>
    <row r="262" spans="2:11" x14ac:dyDescent="0.25">
      <c r="B262" s="1" t="s">
        <v>1882</v>
      </c>
      <c r="C262" s="76">
        <v>3</v>
      </c>
      <c r="D262" s="80">
        <v>1</v>
      </c>
      <c r="E262" s="82">
        <v>4</v>
      </c>
      <c r="F262" s="79">
        <v>3</v>
      </c>
      <c r="G262" s="79">
        <v>1</v>
      </c>
      <c r="H262" s="79">
        <v>5</v>
      </c>
      <c r="I262" s="78">
        <v>2</v>
      </c>
      <c r="J262" s="78">
        <v>1</v>
      </c>
      <c r="K262" s="84">
        <v>5</v>
      </c>
    </row>
    <row r="263" spans="2:11" x14ac:dyDescent="0.25">
      <c r="B263" s="1" t="s">
        <v>1883</v>
      </c>
      <c r="C263" s="76">
        <v>3</v>
      </c>
      <c r="D263" s="86">
        <v>2</v>
      </c>
      <c r="E263" s="82">
        <v>4</v>
      </c>
      <c r="F263" s="85">
        <v>3</v>
      </c>
      <c r="G263" s="85">
        <v>2</v>
      </c>
      <c r="H263" s="79">
        <v>4</v>
      </c>
      <c r="I263" s="84">
        <v>3</v>
      </c>
      <c r="J263" s="84">
        <v>2</v>
      </c>
      <c r="K263" s="84">
        <v>5</v>
      </c>
    </row>
    <row r="264" spans="2:11" x14ac:dyDescent="0.25">
      <c r="B264" s="1" t="s">
        <v>1884</v>
      </c>
      <c r="C264" s="76">
        <v>2</v>
      </c>
      <c r="D264" s="86">
        <v>2</v>
      </c>
      <c r="E264" s="82">
        <v>4</v>
      </c>
      <c r="F264" s="85">
        <v>3</v>
      </c>
      <c r="G264" s="85">
        <v>3</v>
      </c>
      <c r="H264" s="79">
        <v>5</v>
      </c>
      <c r="I264" s="84">
        <v>2</v>
      </c>
      <c r="J264" s="84">
        <v>2</v>
      </c>
      <c r="K264" s="84">
        <v>5</v>
      </c>
    </row>
    <row r="265" spans="2:11" x14ac:dyDescent="0.25">
      <c r="B265" s="1" t="s">
        <v>1885</v>
      </c>
      <c r="C265" s="76">
        <v>3</v>
      </c>
      <c r="D265" s="86">
        <v>4</v>
      </c>
      <c r="E265" s="82">
        <v>4</v>
      </c>
      <c r="F265" s="85">
        <v>3</v>
      </c>
      <c r="G265" s="85">
        <v>3</v>
      </c>
      <c r="H265" s="79">
        <v>4</v>
      </c>
      <c r="I265" s="84">
        <v>3</v>
      </c>
      <c r="J265" s="84">
        <v>3</v>
      </c>
      <c r="K265" s="84">
        <v>3</v>
      </c>
    </row>
    <row r="266" spans="2:11" x14ac:dyDescent="0.25">
      <c r="B266" s="1" t="s">
        <v>1886</v>
      </c>
      <c r="C266" s="76">
        <v>3</v>
      </c>
      <c r="D266" s="80">
        <v>1</v>
      </c>
      <c r="E266" s="82">
        <v>4</v>
      </c>
      <c r="F266" s="79">
        <v>3</v>
      </c>
      <c r="G266" s="79">
        <v>1</v>
      </c>
      <c r="H266" s="79">
        <v>4</v>
      </c>
      <c r="I266" s="78">
        <v>3</v>
      </c>
      <c r="J266" s="78">
        <v>1</v>
      </c>
      <c r="K266" s="84">
        <v>4</v>
      </c>
    </row>
    <row r="267" spans="2:11" x14ac:dyDescent="0.25">
      <c r="B267" s="1" t="s">
        <v>1887</v>
      </c>
      <c r="C267" s="76">
        <v>3</v>
      </c>
      <c r="D267" s="80">
        <v>3</v>
      </c>
      <c r="E267" s="82">
        <v>4</v>
      </c>
      <c r="F267" s="79">
        <v>3</v>
      </c>
      <c r="G267" s="79">
        <v>3</v>
      </c>
      <c r="H267" s="79">
        <v>5</v>
      </c>
      <c r="I267" s="78">
        <v>3</v>
      </c>
      <c r="J267" s="78">
        <v>3</v>
      </c>
      <c r="K267" s="84">
        <v>4</v>
      </c>
    </row>
    <row r="268" spans="2:11" x14ac:dyDescent="0.25">
      <c r="B268" s="1" t="s">
        <v>1888</v>
      </c>
      <c r="C268" s="76">
        <v>3</v>
      </c>
      <c r="D268" s="80">
        <v>3</v>
      </c>
      <c r="E268" s="82">
        <v>5</v>
      </c>
      <c r="F268" s="79">
        <v>3</v>
      </c>
      <c r="G268" s="79">
        <v>3</v>
      </c>
      <c r="H268" s="79">
        <v>5</v>
      </c>
      <c r="I268" s="78">
        <v>3</v>
      </c>
      <c r="J268" s="78">
        <v>3</v>
      </c>
      <c r="K268" s="84">
        <v>4</v>
      </c>
    </row>
    <row r="269" spans="2:11" x14ac:dyDescent="0.25">
      <c r="B269" s="1" t="s">
        <v>1889</v>
      </c>
      <c r="C269" s="76">
        <v>3</v>
      </c>
      <c r="D269" s="80">
        <v>4</v>
      </c>
      <c r="E269" s="83">
        <v>3</v>
      </c>
      <c r="F269" s="79">
        <v>3</v>
      </c>
      <c r="G269" s="79">
        <v>3</v>
      </c>
      <c r="H269" s="79">
        <v>5</v>
      </c>
      <c r="I269" s="78">
        <v>3</v>
      </c>
      <c r="J269" s="78">
        <v>3</v>
      </c>
      <c r="K269" s="84">
        <v>5</v>
      </c>
    </row>
    <row r="270" spans="2:11" x14ac:dyDescent="0.25">
      <c r="B270" s="1" t="s">
        <v>1890</v>
      </c>
      <c r="C270" s="76">
        <v>2</v>
      </c>
      <c r="D270" s="80">
        <v>1</v>
      </c>
      <c r="E270" s="82">
        <v>5</v>
      </c>
      <c r="F270" s="79">
        <v>3</v>
      </c>
      <c r="G270" s="79">
        <v>1</v>
      </c>
      <c r="H270" s="79">
        <v>5</v>
      </c>
      <c r="I270" s="78">
        <v>3</v>
      </c>
      <c r="J270" s="78">
        <v>1</v>
      </c>
      <c r="K270" s="84">
        <v>5</v>
      </c>
    </row>
    <row r="271" spans="2:11" x14ac:dyDescent="0.25">
      <c r="B271" s="1" t="s">
        <v>1891</v>
      </c>
      <c r="C271" s="76">
        <v>3</v>
      </c>
      <c r="D271" s="80">
        <v>1</v>
      </c>
      <c r="E271" s="82">
        <v>5</v>
      </c>
      <c r="F271" s="79">
        <v>2</v>
      </c>
      <c r="G271" s="79">
        <v>1</v>
      </c>
      <c r="H271" s="79">
        <v>5</v>
      </c>
      <c r="I271" s="78">
        <v>3</v>
      </c>
      <c r="J271" s="78">
        <v>1</v>
      </c>
      <c r="K271" s="84">
        <v>5</v>
      </c>
    </row>
    <row r="272" spans="2:11" x14ac:dyDescent="0.25">
      <c r="B272" s="1" t="s">
        <v>1892</v>
      </c>
      <c r="C272" s="76">
        <v>3</v>
      </c>
      <c r="D272" s="80">
        <v>2</v>
      </c>
      <c r="E272" s="82">
        <v>5</v>
      </c>
      <c r="F272" s="79">
        <v>2</v>
      </c>
      <c r="G272" s="79">
        <v>2</v>
      </c>
      <c r="H272" s="79">
        <v>5</v>
      </c>
      <c r="I272" s="78">
        <v>3</v>
      </c>
      <c r="J272" s="78">
        <v>2</v>
      </c>
      <c r="K272" s="84">
        <v>5</v>
      </c>
    </row>
    <row r="273" spans="2:11" x14ac:dyDescent="0.25">
      <c r="B273" s="1" t="s">
        <v>1893</v>
      </c>
      <c r="C273" s="76">
        <v>2</v>
      </c>
      <c r="D273" s="80">
        <v>3</v>
      </c>
      <c r="E273" s="82">
        <v>5</v>
      </c>
      <c r="F273" s="79">
        <v>3</v>
      </c>
      <c r="G273" s="79">
        <v>3</v>
      </c>
      <c r="H273" s="79">
        <v>5</v>
      </c>
      <c r="I273" s="78">
        <v>3</v>
      </c>
      <c r="J273" s="78">
        <v>3</v>
      </c>
      <c r="K273" s="84">
        <v>5</v>
      </c>
    </row>
    <row r="274" spans="2:11" x14ac:dyDescent="0.25">
      <c r="B274" s="1" t="s">
        <v>1894</v>
      </c>
      <c r="C274" s="76">
        <v>3</v>
      </c>
      <c r="D274" s="80">
        <v>2</v>
      </c>
      <c r="E274" s="82">
        <v>5</v>
      </c>
      <c r="F274" s="79">
        <v>3</v>
      </c>
      <c r="G274" s="79">
        <v>2</v>
      </c>
      <c r="H274" s="79">
        <v>5</v>
      </c>
      <c r="I274" s="78">
        <v>3</v>
      </c>
      <c r="J274" s="78">
        <v>2</v>
      </c>
      <c r="K274" s="84">
        <v>5</v>
      </c>
    </row>
    <row r="275" spans="2:11" x14ac:dyDescent="0.25">
      <c r="B275" s="1" t="s">
        <v>1895</v>
      </c>
      <c r="C275" s="76">
        <v>3</v>
      </c>
      <c r="D275" s="86">
        <v>1</v>
      </c>
      <c r="E275" s="82">
        <v>4</v>
      </c>
      <c r="F275" s="85">
        <v>3</v>
      </c>
      <c r="G275" s="79">
        <v>1</v>
      </c>
      <c r="H275" s="79">
        <v>5</v>
      </c>
      <c r="I275" s="84">
        <v>3</v>
      </c>
      <c r="J275" s="84">
        <v>1</v>
      </c>
      <c r="K275" s="84">
        <v>5</v>
      </c>
    </row>
    <row r="276" spans="2:11" x14ac:dyDescent="0.25">
      <c r="B276" s="1" t="s">
        <v>1896</v>
      </c>
      <c r="C276" s="76">
        <v>3</v>
      </c>
      <c r="D276" s="86">
        <v>1</v>
      </c>
      <c r="E276" s="82">
        <v>4</v>
      </c>
      <c r="F276" s="85">
        <v>3</v>
      </c>
      <c r="G276" s="85">
        <v>1</v>
      </c>
      <c r="H276" s="79">
        <v>5</v>
      </c>
      <c r="I276" s="84">
        <v>3</v>
      </c>
      <c r="J276" s="84">
        <v>1</v>
      </c>
      <c r="K276" s="84">
        <v>5</v>
      </c>
    </row>
    <row r="277" spans="2:11" x14ac:dyDescent="0.25">
      <c r="B277" s="1" t="s">
        <v>1897</v>
      </c>
      <c r="C277" s="76">
        <v>3</v>
      </c>
      <c r="D277" s="86">
        <v>3</v>
      </c>
      <c r="E277" s="82">
        <v>3</v>
      </c>
      <c r="F277" s="85">
        <v>3</v>
      </c>
      <c r="G277" s="85">
        <v>3</v>
      </c>
      <c r="H277" s="79">
        <v>4</v>
      </c>
      <c r="I277" s="84">
        <v>3</v>
      </c>
      <c r="J277" s="84">
        <v>3</v>
      </c>
      <c r="K277" s="84">
        <v>4</v>
      </c>
    </row>
    <row r="278" spans="2:11" x14ac:dyDescent="0.25">
      <c r="B278" s="1" t="s">
        <v>1898</v>
      </c>
      <c r="C278" s="76">
        <v>3</v>
      </c>
      <c r="D278" s="80">
        <v>2</v>
      </c>
      <c r="E278" s="82">
        <v>5</v>
      </c>
      <c r="F278" s="79">
        <v>2</v>
      </c>
      <c r="G278" s="79">
        <v>2</v>
      </c>
      <c r="H278" s="79">
        <v>5</v>
      </c>
      <c r="I278" s="78">
        <v>3</v>
      </c>
      <c r="J278" s="78">
        <v>2</v>
      </c>
      <c r="K278" s="84">
        <v>5</v>
      </c>
    </row>
    <row r="279" spans="2:11" x14ac:dyDescent="0.25">
      <c r="B279" s="1" t="s">
        <v>1899</v>
      </c>
      <c r="C279" s="76">
        <v>2</v>
      </c>
      <c r="D279" s="80">
        <v>2</v>
      </c>
      <c r="E279" s="82">
        <v>5</v>
      </c>
      <c r="F279" s="79">
        <v>3</v>
      </c>
      <c r="G279" s="79">
        <v>2</v>
      </c>
      <c r="H279" s="79">
        <v>5</v>
      </c>
      <c r="I279" s="78">
        <v>3</v>
      </c>
      <c r="J279" s="78">
        <v>2</v>
      </c>
      <c r="K279" s="84">
        <v>4</v>
      </c>
    </row>
    <row r="280" spans="2:11" x14ac:dyDescent="0.25">
      <c r="B280" s="1" t="s">
        <v>1900</v>
      </c>
      <c r="C280" s="76">
        <v>3</v>
      </c>
      <c r="D280" s="80">
        <v>3</v>
      </c>
      <c r="E280" s="82">
        <v>4</v>
      </c>
      <c r="F280" s="79">
        <v>3</v>
      </c>
      <c r="G280" s="79">
        <v>3</v>
      </c>
      <c r="H280" s="79">
        <v>5</v>
      </c>
      <c r="I280" s="78">
        <v>2</v>
      </c>
      <c r="J280" s="78">
        <v>3</v>
      </c>
      <c r="K280" s="84">
        <v>5</v>
      </c>
    </row>
    <row r="281" spans="2:11" x14ac:dyDescent="0.25">
      <c r="B281" s="1" t="s">
        <v>1901</v>
      </c>
      <c r="C281" s="76">
        <v>4</v>
      </c>
      <c r="D281" s="86">
        <v>1</v>
      </c>
      <c r="E281" s="82">
        <v>4</v>
      </c>
      <c r="F281" s="85">
        <v>3</v>
      </c>
      <c r="G281" s="85">
        <v>1</v>
      </c>
      <c r="H281" s="79">
        <v>5</v>
      </c>
      <c r="I281" s="84">
        <v>3</v>
      </c>
      <c r="J281" s="84">
        <v>1</v>
      </c>
      <c r="K281" s="84">
        <v>5</v>
      </c>
    </row>
    <row r="282" spans="2:11" x14ac:dyDescent="0.25">
      <c r="B282" s="1" t="s">
        <v>1902</v>
      </c>
      <c r="C282" s="82">
        <v>3</v>
      </c>
      <c r="D282" s="86">
        <v>1</v>
      </c>
      <c r="E282" s="82">
        <v>5</v>
      </c>
      <c r="F282" s="85">
        <v>3</v>
      </c>
      <c r="G282" s="85">
        <v>1</v>
      </c>
      <c r="H282" s="79">
        <v>4</v>
      </c>
      <c r="I282" s="84">
        <v>3</v>
      </c>
      <c r="J282" s="84">
        <v>1</v>
      </c>
      <c r="K282" s="84">
        <v>5</v>
      </c>
    </row>
    <row r="283" spans="2:11" x14ac:dyDescent="0.25">
      <c r="B283" s="1" t="s">
        <v>1903</v>
      </c>
      <c r="C283" s="82">
        <v>3</v>
      </c>
      <c r="D283" s="86">
        <v>1</v>
      </c>
      <c r="E283" s="82">
        <v>4</v>
      </c>
      <c r="F283" s="85">
        <v>3</v>
      </c>
      <c r="G283" s="85">
        <v>1</v>
      </c>
      <c r="H283" s="79">
        <v>4</v>
      </c>
      <c r="I283" s="84">
        <v>3</v>
      </c>
      <c r="J283" s="84">
        <v>1</v>
      </c>
      <c r="K283" s="84">
        <v>4</v>
      </c>
    </row>
    <row r="284" spans="2:11" x14ac:dyDescent="0.25">
      <c r="B284" s="1" t="s">
        <v>1904</v>
      </c>
      <c r="C284" s="82">
        <v>3</v>
      </c>
      <c r="D284" s="86">
        <v>3</v>
      </c>
      <c r="E284" s="82">
        <v>4</v>
      </c>
      <c r="F284" s="85">
        <v>3</v>
      </c>
      <c r="G284" s="85">
        <v>3</v>
      </c>
      <c r="H284" s="79">
        <v>5</v>
      </c>
      <c r="I284" s="84">
        <v>3</v>
      </c>
      <c r="J284" s="84">
        <v>3</v>
      </c>
      <c r="K284" s="84">
        <v>4</v>
      </c>
    </row>
    <row r="285" spans="2:11" x14ac:dyDescent="0.25">
      <c r="B285" s="1" t="s">
        <v>1905</v>
      </c>
      <c r="C285" s="82">
        <v>2</v>
      </c>
      <c r="D285" s="86">
        <v>3</v>
      </c>
      <c r="E285" s="82">
        <v>4</v>
      </c>
      <c r="F285" s="85">
        <v>2</v>
      </c>
      <c r="G285" s="85">
        <v>3</v>
      </c>
      <c r="H285" s="79">
        <v>4</v>
      </c>
      <c r="I285" s="84">
        <v>2</v>
      </c>
      <c r="J285" s="84">
        <v>3</v>
      </c>
      <c r="K285" s="84">
        <v>4</v>
      </c>
    </row>
    <row r="286" spans="2:11" x14ac:dyDescent="0.25">
      <c r="B286" s="1" t="s">
        <v>1906</v>
      </c>
      <c r="C286" s="76">
        <v>2</v>
      </c>
      <c r="D286" s="80">
        <v>1</v>
      </c>
      <c r="E286" s="82">
        <v>5</v>
      </c>
      <c r="F286" s="79">
        <v>3</v>
      </c>
      <c r="G286" s="79">
        <v>1</v>
      </c>
      <c r="H286" s="79">
        <v>5</v>
      </c>
      <c r="I286" s="78">
        <v>3</v>
      </c>
      <c r="J286" s="78">
        <v>1</v>
      </c>
      <c r="K286" s="84">
        <v>5</v>
      </c>
    </row>
    <row r="287" spans="2:11" x14ac:dyDescent="0.25">
      <c r="B287" s="1" t="s">
        <v>1907</v>
      </c>
      <c r="C287" s="76">
        <v>3</v>
      </c>
      <c r="D287" s="86">
        <v>3</v>
      </c>
      <c r="E287" s="82">
        <v>5</v>
      </c>
      <c r="F287" s="85">
        <v>2</v>
      </c>
      <c r="G287" s="85">
        <v>3</v>
      </c>
      <c r="H287" s="79">
        <v>5</v>
      </c>
      <c r="I287" s="84">
        <v>3</v>
      </c>
      <c r="J287" s="84">
        <v>3</v>
      </c>
      <c r="K287" s="84">
        <v>5</v>
      </c>
    </row>
    <row r="288" spans="2:11" x14ac:dyDescent="0.25">
      <c r="B288" s="1" t="s">
        <v>1908</v>
      </c>
      <c r="C288" s="76">
        <v>3</v>
      </c>
      <c r="D288" s="86">
        <v>3</v>
      </c>
      <c r="E288" s="82">
        <v>5</v>
      </c>
      <c r="F288" s="85">
        <v>3</v>
      </c>
      <c r="G288" s="85">
        <v>3</v>
      </c>
      <c r="H288" s="79">
        <v>5</v>
      </c>
      <c r="I288" s="84">
        <v>2</v>
      </c>
      <c r="J288" s="84">
        <v>3</v>
      </c>
      <c r="K288" s="84">
        <v>5</v>
      </c>
    </row>
    <row r="289" spans="2:11" x14ac:dyDescent="0.25">
      <c r="B289" s="1" t="s">
        <v>1909</v>
      </c>
      <c r="C289" s="76">
        <v>3</v>
      </c>
      <c r="D289" s="86">
        <v>1</v>
      </c>
      <c r="E289" s="82">
        <v>5</v>
      </c>
      <c r="F289" s="85">
        <v>3</v>
      </c>
      <c r="G289" s="85">
        <v>1</v>
      </c>
      <c r="H289" s="79">
        <v>5</v>
      </c>
      <c r="I289" s="84">
        <v>4</v>
      </c>
      <c r="J289" s="84">
        <v>1</v>
      </c>
      <c r="K289" s="84">
        <v>4</v>
      </c>
    </row>
    <row r="290" spans="2:11" x14ac:dyDescent="0.25">
      <c r="B290" s="1" t="s">
        <v>1910</v>
      </c>
      <c r="C290" s="76">
        <v>3</v>
      </c>
      <c r="D290" s="86">
        <v>2</v>
      </c>
      <c r="E290" s="82">
        <v>5</v>
      </c>
      <c r="F290" s="85">
        <v>3</v>
      </c>
      <c r="G290" s="85">
        <v>2</v>
      </c>
      <c r="H290" s="79">
        <v>5</v>
      </c>
      <c r="I290" s="84">
        <v>2</v>
      </c>
      <c r="J290" s="84">
        <v>2</v>
      </c>
      <c r="K290" s="84">
        <v>5</v>
      </c>
    </row>
    <row r="291" spans="2:11" x14ac:dyDescent="0.25">
      <c r="B291" s="1" t="s">
        <v>1911</v>
      </c>
      <c r="C291" s="76">
        <v>2</v>
      </c>
      <c r="D291" s="86">
        <v>1</v>
      </c>
      <c r="E291" s="82">
        <v>4</v>
      </c>
      <c r="F291" s="85">
        <v>3</v>
      </c>
      <c r="G291" s="85">
        <v>1</v>
      </c>
      <c r="H291" s="79">
        <v>5</v>
      </c>
      <c r="I291" s="84">
        <v>3</v>
      </c>
      <c r="J291" s="84">
        <v>1</v>
      </c>
      <c r="K291" s="84">
        <v>5</v>
      </c>
    </row>
    <row r="292" spans="2:11" x14ac:dyDescent="0.25">
      <c r="B292" s="1" t="s">
        <v>1912</v>
      </c>
      <c r="C292" s="76">
        <v>4</v>
      </c>
      <c r="D292" s="86">
        <v>1</v>
      </c>
      <c r="E292" s="82">
        <v>4</v>
      </c>
      <c r="F292" s="79">
        <v>3</v>
      </c>
      <c r="G292" s="85">
        <v>1</v>
      </c>
      <c r="H292" s="79">
        <v>5</v>
      </c>
      <c r="I292" s="78">
        <v>3</v>
      </c>
      <c r="J292" s="78">
        <v>1</v>
      </c>
      <c r="K292" s="84">
        <v>5</v>
      </c>
    </row>
    <row r="293" spans="2:11" x14ac:dyDescent="0.25">
      <c r="B293" s="1" t="s">
        <v>1913</v>
      </c>
      <c r="C293" s="76">
        <v>3</v>
      </c>
      <c r="D293" s="80">
        <v>3</v>
      </c>
      <c r="E293" s="82">
        <v>5</v>
      </c>
      <c r="F293" s="79">
        <v>2</v>
      </c>
      <c r="G293" s="79">
        <v>3</v>
      </c>
      <c r="H293" s="79">
        <v>4</v>
      </c>
      <c r="I293" s="78">
        <v>3</v>
      </c>
      <c r="J293" s="78">
        <v>3</v>
      </c>
      <c r="K293" s="84">
        <v>5</v>
      </c>
    </row>
    <row r="294" spans="2:11" x14ac:dyDescent="0.25">
      <c r="B294" s="1" t="s">
        <v>1914</v>
      </c>
      <c r="C294" s="76">
        <v>3</v>
      </c>
      <c r="D294" s="80">
        <v>2</v>
      </c>
      <c r="E294" s="82">
        <v>5</v>
      </c>
      <c r="F294" s="79">
        <v>2</v>
      </c>
      <c r="G294" s="79">
        <v>2</v>
      </c>
      <c r="H294" s="79">
        <v>5</v>
      </c>
      <c r="I294" s="78">
        <v>3</v>
      </c>
      <c r="J294" s="78">
        <v>3</v>
      </c>
      <c r="K294" s="84">
        <v>4</v>
      </c>
    </row>
    <row r="295" spans="2:11" x14ac:dyDescent="0.25">
      <c r="B295" s="1" t="s">
        <v>1915</v>
      </c>
      <c r="C295" s="82">
        <v>3</v>
      </c>
      <c r="D295" s="86">
        <v>1</v>
      </c>
      <c r="E295" s="82">
        <v>4</v>
      </c>
      <c r="F295" s="85">
        <v>3</v>
      </c>
      <c r="G295" s="85">
        <v>1</v>
      </c>
      <c r="H295" s="85">
        <v>5</v>
      </c>
      <c r="I295" s="84">
        <v>3</v>
      </c>
      <c r="J295" s="78">
        <v>1</v>
      </c>
      <c r="K295" s="84">
        <v>5</v>
      </c>
    </row>
    <row r="296" spans="2:11" x14ac:dyDescent="0.25">
      <c r="B296" s="1" t="s">
        <v>1916</v>
      </c>
      <c r="C296" s="82">
        <v>4</v>
      </c>
      <c r="D296" s="86">
        <v>3</v>
      </c>
      <c r="E296" s="82">
        <v>4</v>
      </c>
      <c r="F296" s="85">
        <v>3</v>
      </c>
      <c r="G296" s="85">
        <v>3</v>
      </c>
      <c r="H296" s="85">
        <v>5</v>
      </c>
      <c r="I296" s="84">
        <v>3</v>
      </c>
      <c r="J296" s="78">
        <v>3</v>
      </c>
      <c r="K296" s="84">
        <v>5</v>
      </c>
    </row>
    <row r="297" spans="2:11" x14ac:dyDescent="0.25">
      <c r="B297" s="1" t="s">
        <v>1917</v>
      </c>
      <c r="C297" s="76">
        <v>3</v>
      </c>
      <c r="D297" s="80">
        <v>1</v>
      </c>
      <c r="E297" s="82">
        <v>5</v>
      </c>
      <c r="F297" s="79">
        <v>2</v>
      </c>
      <c r="G297" s="79">
        <v>1</v>
      </c>
      <c r="H297" s="79">
        <v>5</v>
      </c>
      <c r="I297" s="78">
        <v>3</v>
      </c>
      <c r="J297" s="78">
        <v>1</v>
      </c>
      <c r="K297" s="84">
        <v>5</v>
      </c>
    </row>
    <row r="298" spans="2:11" x14ac:dyDescent="0.25">
      <c r="B298" s="1" t="s">
        <v>1918</v>
      </c>
      <c r="C298" s="82">
        <v>4</v>
      </c>
      <c r="D298" s="86">
        <v>1</v>
      </c>
      <c r="E298" s="82">
        <v>4</v>
      </c>
      <c r="F298" s="85">
        <v>3</v>
      </c>
      <c r="G298" s="85">
        <v>1</v>
      </c>
      <c r="H298" s="85">
        <v>5</v>
      </c>
      <c r="I298" s="84">
        <v>3</v>
      </c>
      <c r="J298" s="84">
        <v>1</v>
      </c>
      <c r="K298" s="84">
        <v>5</v>
      </c>
    </row>
    <row r="299" spans="2:11" x14ac:dyDescent="0.25">
      <c r="B299" s="1" t="s">
        <v>1919</v>
      </c>
      <c r="C299" s="76">
        <v>3</v>
      </c>
      <c r="D299" s="86">
        <v>1</v>
      </c>
      <c r="E299" s="82">
        <v>5</v>
      </c>
      <c r="F299" s="85">
        <v>4</v>
      </c>
      <c r="G299" s="85">
        <v>1</v>
      </c>
      <c r="H299" s="85">
        <v>4</v>
      </c>
      <c r="I299" s="84">
        <v>3</v>
      </c>
      <c r="J299" s="84">
        <v>1</v>
      </c>
      <c r="K299" s="84">
        <v>5</v>
      </c>
    </row>
    <row r="300" spans="2:11" x14ac:dyDescent="0.25">
      <c r="B300" s="1" t="s">
        <v>1920</v>
      </c>
      <c r="C300" s="76">
        <v>3</v>
      </c>
      <c r="D300" s="86">
        <v>1</v>
      </c>
      <c r="E300" s="82">
        <v>5</v>
      </c>
      <c r="F300" s="85">
        <v>2</v>
      </c>
      <c r="G300" s="85">
        <v>1</v>
      </c>
      <c r="H300" s="85">
        <v>5</v>
      </c>
      <c r="I300" s="84">
        <v>3</v>
      </c>
      <c r="J300" s="84">
        <v>1</v>
      </c>
      <c r="K300" s="84">
        <v>5</v>
      </c>
    </row>
    <row r="301" spans="2:11" x14ac:dyDescent="0.25">
      <c r="B301" s="1" t="s">
        <v>1921</v>
      </c>
      <c r="C301" s="76">
        <v>2</v>
      </c>
      <c r="D301" s="86">
        <v>1</v>
      </c>
      <c r="E301" s="82">
        <v>5</v>
      </c>
      <c r="F301" s="85">
        <v>2</v>
      </c>
      <c r="G301" s="85">
        <v>1</v>
      </c>
      <c r="H301" s="85">
        <v>5</v>
      </c>
      <c r="I301" s="84">
        <v>3</v>
      </c>
      <c r="J301" s="84">
        <v>1</v>
      </c>
      <c r="K301" s="84">
        <v>5</v>
      </c>
    </row>
    <row r="302" spans="2:11" x14ac:dyDescent="0.25">
      <c r="B302" s="1" t="s">
        <v>1922</v>
      </c>
      <c r="C302" s="76">
        <v>3</v>
      </c>
      <c r="D302" s="86">
        <v>1</v>
      </c>
      <c r="E302" s="82">
        <v>5</v>
      </c>
      <c r="F302" s="85">
        <v>3</v>
      </c>
      <c r="G302" s="85">
        <v>1</v>
      </c>
      <c r="H302" s="85">
        <v>5</v>
      </c>
      <c r="I302" s="84">
        <v>2</v>
      </c>
      <c r="J302" s="84">
        <v>1</v>
      </c>
      <c r="K302" s="84">
        <v>5</v>
      </c>
    </row>
    <row r="303" spans="2:11" x14ac:dyDescent="0.25">
      <c r="B303" s="1" t="s">
        <v>1923</v>
      </c>
      <c r="C303" s="76">
        <v>2</v>
      </c>
      <c r="D303" s="86">
        <v>1</v>
      </c>
      <c r="E303" s="82">
        <v>5</v>
      </c>
      <c r="F303" s="85">
        <v>2</v>
      </c>
      <c r="G303" s="85">
        <v>1</v>
      </c>
      <c r="H303" s="85">
        <v>5</v>
      </c>
      <c r="I303" s="84">
        <v>3</v>
      </c>
      <c r="J303" s="84">
        <v>1</v>
      </c>
      <c r="K303" s="84">
        <v>4</v>
      </c>
    </row>
    <row r="304" spans="2:11" x14ac:dyDescent="0.25">
      <c r="B304" s="1" t="s">
        <v>1924</v>
      </c>
      <c r="C304" s="76">
        <v>3</v>
      </c>
      <c r="D304" s="86">
        <v>1</v>
      </c>
      <c r="E304" s="82">
        <v>4</v>
      </c>
      <c r="F304" s="85">
        <v>3</v>
      </c>
      <c r="G304" s="85">
        <v>1</v>
      </c>
      <c r="H304" s="85">
        <v>5</v>
      </c>
      <c r="I304" s="84">
        <v>3</v>
      </c>
      <c r="J304" s="84">
        <v>1</v>
      </c>
      <c r="K304" s="84">
        <v>5</v>
      </c>
    </row>
    <row r="305" spans="2:11" x14ac:dyDescent="0.25">
      <c r="B305" s="1" t="s">
        <v>1925</v>
      </c>
      <c r="C305" s="76">
        <v>2</v>
      </c>
      <c r="D305" s="80">
        <v>1</v>
      </c>
      <c r="E305" s="82">
        <v>5</v>
      </c>
      <c r="F305" s="79">
        <v>3</v>
      </c>
      <c r="G305" s="79">
        <v>1</v>
      </c>
      <c r="H305" s="79">
        <v>4</v>
      </c>
      <c r="I305" s="78">
        <v>2</v>
      </c>
      <c r="J305" s="78">
        <v>1</v>
      </c>
      <c r="K305" s="84">
        <v>5</v>
      </c>
    </row>
    <row r="306" spans="2:11" x14ac:dyDescent="0.25">
      <c r="B306" s="1" t="s">
        <v>1926</v>
      </c>
      <c r="C306" s="76">
        <v>4</v>
      </c>
      <c r="D306" s="86">
        <v>1</v>
      </c>
      <c r="E306" s="82">
        <v>5</v>
      </c>
      <c r="F306" s="79">
        <v>3</v>
      </c>
      <c r="G306" s="79">
        <v>1</v>
      </c>
      <c r="H306" s="79">
        <v>5</v>
      </c>
      <c r="I306" s="78">
        <v>3</v>
      </c>
      <c r="J306" s="78">
        <v>1</v>
      </c>
      <c r="K306" s="84">
        <v>5</v>
      </c>
    </row>
    <row r="307" spans="2:11" x14ac:dyDescent="0.25">
      <c r="B307" s="1" t="s">
        <v>1927</v>
      </c>
      <c r="C307" s="82">
        <v>3</v>
      </c>
      <c r="D307" s="86">
        <v>1</v>
      </c>
      <c r="E307" s="82">
        <v>5</v>
      </c>
      <c r="F307" s="85">
        <v>4</v>
      </c>
      <c r="G307" s="85">
        <v>1</v>
      </c>
      <c r="H307" s="85">
        <v>4</v>
      </c>
      <c r="I307" s="84">
        <v>3</v>
      </c>
      <c r="J307" s="84">
        <v>1</v>
      </c>
      <c r="K307" s="84">
        <v>5</v>
      </c>
    </row>
    <row r="308" spans="2:11" x14ac:dyDescent="0.25">
      <c r="B308" s="1" t="s">
        <v>1928</v>
      </c>
      <c r="C308" s="82">
        <v>2</v>
      </c>
      <c r="D308" s="86">
        <v>1</v>
      </c>
      <c r="E308" s="82">
        <v>5</v>
      </c>
      <c r="F308" s="85">
        <v>2</v>
      </c>
      <c r="G308" s="85">
        <v>1</v>
      </c>
      <c r="H308" s="85">
        <v>4</v>
      </c>
      <c r="I308" s="84">
        <v>2</v>
      </c>
      <c r="J308" s="84">
        <v>1</v>
      </c>
      <c r="K308" s="84">
        <v>5</v>
      </c>
    </row>
    <row r="309" spans="2:11" x14ac:dyDescent="0.25">
      <c r="B309" s="1" t="s">
        <v>1929</v>
      </c>
      <c r="C309" s="82">
        <v>3</v>
      </c>
      <c r="D309" s="86">
        <v>1</v>
      </c>
      <c r="E309" s="82">
        <v>4</v>
      </c>
      <c r="F309" s="85">
        <v>3</v>
      </c>
      <c r="G309" s="85">
        <v>1</v>
      </c>
      <c r="H309" s="85">
        <v>4</v>
      </c>
      <c r="I309" s="84">
        <v>3</v>
      </c>
      <c r="J309" s="84">
        <v>1</v>
      </c>
      <c r="K309" s="84">
        <v>5</v>
      </c>
    </row>
    <row r="310" spans="2:11" x14ac:dyDescent="0.25">
      <c r="B310" s="1" t="s">
        <v>1930</v>
      </c>
      <c r="C310" s="82">
        <v>3</v>
      </c>
      <c r="D310" s="86">
        <v>2</v>
      </c>
      <c r="E310" s="82">
        <v>3</v>
      </c>
      <c r="F310" s="85">
        <v>3</v>
      </c>
      <c r="G310" s="85">
        <v>2</v>
      </c>
      <c r="H310" s="85">
        <v>5</v>
      </c>
      <c r="I310" s="84">
        <v>3</v>
      </c>
      <c r="J310" s="84">
        <v>3</v>
      </c>
      <c r="K310" s="84">
        <v>5</v>
      </c>
    </row>
    <row r="311" spans="2:11" x14ac:dyDescent="0.25">
      <c r="B311" s="1" t="s">
        <v>1931</v>
      </c>
      <c r="C311" s="82">
        <v>3</v>
      </c>
      <c r="D311" s="86">
        <v>1</v>
      </c>
      <c r="E311" s="82">
        <v>5</v>
      </c>
      <c r="F311" s="85">
        <v>3</v>
      </c>
      <c r="G311" s="85">
        <v>1</v>
      </c>
      <c r="H311" s="85">
        <v>4</v>
      </c>
      <c r="I311" s="84">
        <v>3</v>
      </c>
      <c r="J311" s="84">
        <v>1</v>
      </c>
      <c r="K311" s="84">
        <v>5</v>
      </c>
    </row>
    <row r="312" spans="2:11" x14ac:dyDescent="0.25">
      <c r="B312" s="1" t="s">
        <v>1932</v>
      </c>
      <c r="C312" s="82">
        <v>3</v>
      </c>
      <c r="D312" s="86">
        <v>3</v>
      </c>
      <c r="E312" s="82">
        <v>5</v>
      </c>
      <c r="F312" s="85">
        <v>4</v>
      </c>
      <c r="G312" s="85">
        <v>3</v>
      </c>
      <c r="H312" s="85">
        <v>5</v>
      </c>
      <c r="I312" s="84">
        <v>3</v>
      </c>
      <c r="J312" s="84">
        <v>3</v>
      </c>
      <c r="K312" s="84">
        <v>5</v>
      </c>
    </row>
    <row r="313" spans="2:11" x14ac:dyDescent="0.25">
      <c r="B313" s="1" t="s">
        <v>1933</v>
      </c>
      <c r="C313" s="82">
        <v>3</v>
      </c>
      <c r="D313" s="86">
        <v>1</v>
      </c>
      <c r="E313" s="82">
        <v>4</v>
      </c>
      <c r="F313" s="85">
        <v>3</v>
      </c>
      <c r="G313" s="85">
        <v>2</v>
      </c>
      <c r="H313" s="85">
        <v>4</v>
      </c>
      <c r="I313" s="84">
        <v>3</v>
      </c>
      <c r="J313" s="84">
        <v>1</v>
      </c>
      <c r="K313" s="84">
        <v>5</v>
      </c>
    </row>
    <row r="314" spans="2:11" x14ac:dyDescent="0.25">
      <c r="B314" s="1" t="s">
        <v>1934</v>
      </c>
      <c r="C314" s="82">
        <v>3</v>
      </c>
      <c r="D314" s="86">
        <v>2</v>
      </c>
      <c r="E314" s="82">
        <v>4</v>
      </c>
      <c r="F314" s="85">
        <v>3</v>
      </c>
      <c r="G314" s="85">
        <v>2</v>
      </c>
      <c r="H314" s="85">
        <v>5</v>
      </c>
      <c r="I314" s="84">
        <v>3</v>
      </c>
      <c r="J314" s="84">
        <v>2</v>
      </c>
      <c r="K314" s="84">
        <v>5</v>
      </c>
    </row>
    <row r="315" spans="2:11" x14ac:dyDescent="0.25">
      <c r="B315" s="1" t="s">
        <v>1935</v>
      </c>
      <c r="C315" s="82">
        <v>2</v>
      </c>
      <c r="D315" s="86">
        <v>3</v>
      </c>
      <c r="E315" s="82">
        <v>5</v>
      </c>
      <c r="F315" s="85">
        <v>2</v>
      </c>
      <c r="G315" s="85">
        <v>3</v>
      </c>
      <c r="H315" s="85">
        <v>5</v>
      </c>
      <c r="I315" s="84">
        <v>2</v>
      </c>
      <c r="J315" s="84">
        <v>3</v>
      </c>
      <c r="K315" s="84">
        <v>5</v>
      </c>
    </row>
    <row r="316" spans="2:11" x14ac:dyDescent="0.25">
      <c r="B316" s="1" t="s">
        <v>1936</v>
      </c>
      <c r="C316" s="82">
        <v>2</v>
      </c>
      <c r="D316" s="86">
        <v>3</v>
      </c>
      <c r="E316" s="82">
        <v>5</v>
      </c>
      <c r="F316" s="85">
        <v>2</v>
      </c>
      <c r="G316" s="85">
        <v>3</v>
      </c>
      <c r="H316" s="85">
        <v>5</v>
      </c>
      <c r="I316" s="84">
        <v>3</v>
      </c>
      <c r="J316" s="84">
        <v>3</v>
      </c>
      <c r="K316" s="84">
        <v>5</v>
      </c>
    </row>
    <row r="317" spans="2:11" x14ac:dyDescent="0.25">
      <c r="B317" s="1" t="s">
        <v>1937</v>
      </c>
      <c r="C317" s="82">
        <v>2</v>
      </c>
      <c r="D317" s="86">
        <v>3</v>
      </c>
      <c r="E317" s="82">
        <v>5</v>
      </c>
      <c r="F317" s="85">
        <v>2</v>
      </c>
      <c r="G317" s="85">
        <v>3</v>
      </c>
      <c r="H317" s="85">
        <v>5</v>
      </c>
      <c r="I317" s="84">
        <v>2</v>
      </c>
      <c r="J317" s="84">
        <v>3</v>
      </c>
      <c r="K317" s="84">
        <v>5</v>
      </c>
    </row>
    <row r="318" spans="2:11" x14ac:dyDescent="0.25">
      <c r="B318" s="1" t="s">
        <v>1938</v>
      </c>
      <c r="C318" s="82">
        <v>2</v>
      </c>
      <c r="D318" s="86">
        <v>1</v>
      </c>
      <c r="E318" s="82">
        <v>5</v>
      </c>
      <c r="F318" s="85">
        <v>3</v>
      </c>
      <c r="G318" s="85">
        <v>1</v>
      </c>
      <c r="H318" s="85">
        <v>5</v>
      </c>
      <c r="I318" s="84">
        <v>3</v>
      </c>
      <c r="J318" s="84">
        <v>1</v>
      </c>
      <c r="K318" s="84">
        <v>5</v>
      </c>
    </row>
    <row r="319" spans="2:11" x14ac:dyDescent="0.25">
      <c r="B319" s="1" t="s">
        <v>1939</v>
      </c>
      <c r="C319" s="82">
        <v>3</v>
      </c>
      <c r="D319" s="86">
        <v>1</v>
      </c>
      <c r="E319" s="82">
        <v>5</v>
      </c>
      <c r="F319" s="85">
        <v>3</v>
      </c>
      <c r="G319" s="85">
        <v>1</v>
      </c>
      <c r="H319" s="85">
        <v>5</v>
      </c>
      <c r="I319" s="84">
        <v>3</v>
      </c>
      <c r="J319" s="84">
        <v>1</v>
      </c>
      <c r="K319" s="84">
        <v>5</v>
      </c>
    </row>
    <row r="320" spans="2:11" x14ac:dyDescent="0.25">
      <c r="B320" s="1" t="s">
        <v>1940</v>
      </c>
      <c r="C320" s="82">
        <v>2</v>
      </c>
      <c r="D320" s="86">
        <v>3</v>
      </c>
      <c r="E320" s="82">
        <v>5</v>
      </c>
      <c r="F320" s="85">
        <v>2</v>
      </c>
      <c r="G320" s="85">
        <v>3</v>
      </c>
      <c r="H320" s="85">
        <v>5</v>
      </c>
      <c r="I320" s="84">
        <v>2</v>
      </c>
      <c r="J320" s="84">
        <v>3</v>
      </c>
      <c r="K320" s="84">
        <v>5</v>
      </c>
    </row>
    <row r="321" spans="2:11" x14ac:dyDescent="0.25">
      <c r="B321" s="1" t="s">
        <v>1941</v>
      </c>
      <c r="C321" s="82">
        <v>2</v>
      </c>
      <c r="D321" s="86">
        <v>3</v>
      </c>
      <c r="E321" s="82">
        <v>5</v>
      </c>
      <c r="F321" s="85">
        <v>2</v>
      </c>
      <c r="G321" s="85">
        <v>3</v>
      </c>
      <c r="H321" s="85">
        <v>5</v>
      </c>
      <c r="I321" s="84">
        <v>2</v>
      </c>
      <c r="J321" s="84">
        <v>3</v>
      </c>
      <c r="K321" s="84">
        <v>5</v>
      </c>
    </row>
    <row r="322" spans="2:11" x14ac:dyDescent="0.25">
      <c r="B322" s="1" t="s">
        <v>1942</v>
      </c>
      <c r="C322" s="82">
        <v>4</v>
      </c>
      <c r="D322" s="86">
        <v>3</v>
      </c>
      <c r="E322" s="82">
        <v>4</v>
      </c>
      <c r="F322" s="85">
        <v>3</v>
      </c>
      <c r="G322" s="85">
        <v>3</v>
      </c>
      <c r="H322" s="85">
        <v>5</v>
      </c>
      <c r="I322" s="84">
        <v>3</v>
      </c>
      <c r="J322" s="84">
        <v>3</v>
      </c>
      <c r="K322" s="84">
        <v>5</v>
      </c>
    </row>
    <row r="323" spans="2:11" x14ac:dyDescent="0.25">
      <c r="B323" s="1" t="s">
        <v>1943</v>
      </c>
      <c r="C323" s="82">
        <v>3</v>
      </c>
      <c r="D323" s="86">
        <v>3</v>
      </c>
      <c r="E323" s="82">
        <v>4</v>
      </c>
      <c r="F323" s="85">
        <v>3</v>
      </c>
      <c r="G323" s="85">
        <v>3</v>
      </c>
      <c r="H323" s="85">
        <v>5</v>
      </c>
      <c r="I323" s="84">
        <v>3</v>
      </c>
      <c r="J323" s="84">
        <v>3</v>
      </c>
      <c r="K323" s="84">
        <v>5</v>
      </c>
    </row>
    <row r="324" spans="2:11" x14ac:dyDescent="0.25">
      <c r="B324" s="1" t="s">
        <v>1944</v>
      </c>
      <c r="C324" s="82">
        <v>3</v>
      </c>
      <c r="D324" s="86">
        <v>2</v>
      </c>
      <c r="E324" s="82">
        <v>4</v>
      </c>
      <c r="F324" s="85">
        <v>2</v>
      </c>
      <c r="G324" s="85">
        <v>3</v>
      </c>
      <c r="H324" s="85">
        <v>4</v>
      </c>
      <c r="I324" s="84">
        <v>3</v>
      </c>
      <c r="J324" s="84">
        <v>2</v>
      </c>
      <c r="K324" s="84">
        <v>5</v>
      </c>
    </row>
    <row r="325" spans="2:11" x14ac:dyDescent="0.25">
      <c r="B325" s="1" t="s">
        <v>1945</v>
      </c>
      <c r="C325" s="82">
        <v>2</v>
      </c>
      <c r="D325" s="86">
        <v>3</v>
      </c>
      <c r="E325" s="82">
        <v>4</v>
      </c>
      <c r="F325" s="85">
        <v>2</v>
      </c>
      <c r="G325" s="85">
        <v>3</v>
      </c>
      <c r="H325" s="85">
        <v>5</v>
      </c>
      <c r="I325" s="84">
        <v>3</v>
      </c>
      <c r="J325" s="84">
        <v>3</v>
      </c>
      <c r="K325" s="84">
        <v>5</v>
      </c>
    </row>
    <row r="326" spans="2:11" x14ac:dyDescent="0.25">
      <c r="B326" s="1" t="s">
        <v>1946</v>
      </c>
      <c r="C326" s="76">
        <v>3</v>
      </c>
      <c r="D326" s="86">
        <v>1</v>
      </c>
      <c r="E326" s="82">
        <v>5</v>
      </c>
      <c r="F326" s="85">
        <v>4</v>
      </c>
      <c r="G326" s="85">
        <v>1</v>
      </c>
      <c r="H326" s="85">
        <v>4</v>
      </c>
      <c r="I326" s="84">
        <v>3</v>
      </c>
      <c r="J326" s="84">
        <v>1</v>
      </c>
      <c r="K326" s="84">
        <v>4</v>
      </c>
    </row>
    <row r="327" spans="2:11" x14ac:dyDescent="0.25">
      <c r="B327" s="1" t="s">
        <v>1947</v>
      </c>
      <c r="C327" s="76">
        <v>4</v>
      </c>
      <c r="D327" s="86">
        <v>2</v>
      </c>
      <c r="E327" s="82">
        <v>4</v>
      </c>
      <c r="F327" s="85">
        <v>3</v>
      </c>
      <c r="G327" s="85">
        <v>2</v>
      </c>
      <c r="H327" s="85">
        <v>4</v>
      </c>
      <c r="I327" s="84">
        <v>4</v>
      </c>
      <c r="J327" s="84">
        <v>2</v>
      </c>
      <c r="K327" s="84">
        <v>4</v>
      </c>
    </row>
    <row r="328" spans="2:11" x14ac:dyDescent="0.25">
      <c r="B328" s="1" t="s">
        <v>1948</v>
      </c>
      <c r="C328" s="76">
        <v>2</v>
      </c>
      <c r="D328" s="86">
        <v>4</v>
      </c>
      <c r="E328" s="82">
        <v>4</v>
      </c>
      <c r="F328" s="85">
        <v>2</v>
      </c>
      <c r="G328" s="85">
        <v>3</v>
      </c>
      <c r="H328" s="85">
        <v>5</v>
      </c>
      <c r="I328" s="84">
        <v>2</v>
      </c>
      <c r="J328" s="84">
        <v>3</v>
      </c>
      <c r="K328" s="84">
        <v>5</v>
      </c>
    </row>
    <row r="329" spans="2:11" x14ac:dyDescent="0.25">
      <c r="B329" s="1" t="s">
        <v>1949</v>
      </c>
      <c r="C329" s="76">
        <v>2</v>
      </c>
      <c r="D329" s="86">
        <v>3</v>
      </c>
      <c r="E329" s="82">
        <v>5</v>
      </c>
      <c r="F329" s="85">
        <v>2</v>
      </c>
      <c r="G329" s="85">
        <v>3</v>
      </c>
      <c r="H329" s="85">
        <v>5</v>
      </c>
      <c r="I329" s="84">
        <v>3</v>
      </c>
      <c r="J329" s="84">
        <v>3</v>
      </c>
      <c r="K329" s="84">
        <v>5</v>
      </c>
    </row>
    <row r="330" spans="2:11" x14ac:dyDescent="0.25">
      <c r="B330" s="1" t="s">
        <v>1950</v>
      </c>
      <c r="C330" s="76">
        <v>2</v>
      </c>
      <c r="D330" s="80">
        <v>1</v>
      </c>
      <c r="E330" s="82">
        <v>5</v>
      </c>
      <c r="F330" s="79">
        <v>3</v>
      </c>
      <c r="G330" s="79">
        <v>1</v>
      </c>
      <c r="H330" s="79">
        <v>5</v>
      </c>
      <c r="I330" s="78">
        <v>3</v>
      </c>
      <c r="J330" s="78">
        <v>1</v>
      </c>
      <c r="K330" s="84">
        <v>5</v>
      </c>
    </row>
    <row r="331" spans="2:11" x14ac:dyDescent="0.25">
      <c r="B331" s="1" t="s">
        <v>1951</v>
      </c>
      <c r="C331" s="76">
        <v>3</v>
      </c>
      <c r="D331" s="80">
        <v>1</v>
      </c>
      <c r="E331" s="82">
        <v>5</v>
      </c>
      <c r="F331" s="79">
        <v>3</v>
      </c>
      <c r="G331" s="79">
        <v>1</v>
      </c>
      <c r="H331" s="79">
        <v>4</v>
      </c>
      <c r="I331" s="78">
        <v>2</v>
      </c>
      <c r="J331" s="78">
        <v>1</v>
      </c>
      <c r="K331" s="84">
        <v>5</v>
      </c>
    </row>
    <row r="332" spans="2:11" x14ac:dyDescent="0.25">
      <c r="B332" s="1" t="s">
        <v>1952</v>
      </c>
      <c r="C332" s="76">
        <v>3</v>
      </c>
      <c r="D332" s="80">
        <v>1</v>
      </c>
      <c r="E332" s="82">
        <v>4</v>
      </c>
      <c r="F332" s="79">
        <v>2</v>
      </c>
      <c r="G332" s="79">
        <v>1</v>
      </c>
      <c r="H332" s="79">
        <v>5</v>
      </c>
      <c r="I332" s="78">
        <v>3</v>
      </c>
      <c r="J332" s="78">
        <v>1</v>
      </c>
      <c r="K332" s="84">
        <v>5</v>
      </c>
    </row>
    <row r="333" spans="2:11" x14ac:dyDescent="0.25">
      <c r="B333" s="1" t="s">
        <v>1953</v>
      </c>
      <c r="C333" s="76">
        <v>4</v>
      </c>
      <c r="D333" s="80">
        <v>2</v>
      </c>
      <c r="E333" s="82">
        <v>4</v>
      </c>
      <c r="F333" s="79">
        <v>3</v>
      </c>
      <c r="G333" s="79">
        <v>2</v>
      </c>
      <c r="H333" s="79">
        <v>5</v>
      </c>
      <c r="I333" s="78">
        <v>3</v>
      </c>
      <c r="J333" s="78">
        <v>2</v>
      </c>
      <c r="K333" s="84">
        <v>5</v>
      </c>
    </row>
    <row r="334" spans="2:11" x14ac:dyDescent="0.25">
      <c r="B334" s="1" t="s">
        <v>1954</v>
      </c>
      <c r="C334" s="76">
        <v>3</v>
      </c>
      <c r="D334" s="80">
        <v>3</v>
      </c>
      <c r="E334" s="82">
        <v>5</v>
      </c>
      <c r="F334" s="79">
        <v>4</v>
      </c>
      <c r="G334" s="79">
        <v>3</v>
      </c>
      <c r="H334" s="79">
        <v>5</v>
      </c>
      <c r="I334" s="78">
        <v>3</v>
      </c>
      <c r="J334" s="78">
        <v>3</v>
      </c>
      <c r="K334" s="84">
        <v>5</v>
      </c>
    </row>
    <row r="335" spans="2:11" x14ac:dyDescent="0.25">
      <c r="B335" s="1" t="s">
        <v>1955</v>
      </c>
      <c r="C335" s="76">
        <v>3</v>
      </c>
      <c r="D335" s="80">
        <v>2</v>
      </c>
      <c r="E335" s="82">
        <v>4</v>
      </c>
      <c r="F335" s="79">
        <v>3</v>
      </c>
      <c r="G335" s="79">
        <v>2</v>
      </c>
      <c r="H335" s="79">
        <v>5</v>
      </c>
      <c r="I335" s="78">
        <v>3</v>
      </c>
      <c r="J335" s="78">
        <v>2</v>
      </c>
      <c r="K335" s="84">
        <v>5</v>
      </c>
    </row>
    <row r="336" spans="2:11" x14ac:dyDescent="0.25">
      <c r="B336" s="1" t="s">
        <v>1956</v>
      </c>
      <c r="C336" s="76">
        <v>3</v>
      </c>
      <c r="D336" s="80">
        <v>1</v>
      </c>
      <c r="E336" s="82">
        <v>5</v>
      </c>
      <c r="F336" s="79">
        <v>3</v>
      </c>
      <c r="G336" s="79">
        <v>1</v>
      </c>
      <c r="H336" s="79">
        <v>4</v>
      </c>
      <c r="I336" s="78">
        <v>3</v>
      </c>
      <c r="J336" s="78">
        <v>1</v>
      </c>
      <c r="K336" s="84">
        <v>5</v>
      </c>
    </row>
    <row r="337" spans="2:11" x14ac:dyDescent="0.25">
      <c r="B337" s="1" t="s">
        <v>1957</v>
      </c>
      <c r="C337" s="82">
        <v>2</v>
      </c>
      <c r="D337" s="86">
        <v>3</v>
      </c>
      <c r="E337" s="82">
        <v>4</v>
      </c>
      <c r="F337" s="85">
        <v>3</v>
      </c>
      <c r="G337" s="85">
        <v>3</v>
      </c>
      <c r="H337" s="85">
        <v>5</v>
      </c>
      <c r="I337" s="84">
        <v>2</v>
      </c>
      <c r="J337" s="84">
        <v>3</v>
      </c>
      <c r="K337" s="84">
        <v>5</v>
      </c>
    </row>
    <row r="338" spans="2:11" x14ac:dyDescent="0.25">
      <c r="B338" s="1" t="s">
        <v>1958</v>
      </c>
      <c r="C338" s="82">
        <v>3</v>
      </c>
      <c r="D338" s="86">
        <v>1</v>
      </c>
      <c r="E338" s="82">
        <v>5</v>
      </c>
      <c r="F338" s="85">
        <v>4</v>
      </c>
      <c r="G338" s="85">
        <v>1</v>
      </c>
      <c r="H338" s="85">
        <v>3</v>
      </c>
      <c r="I338" s="84">
        <v>3</v>
      </c>
      <c r="J338" s="84">
        <v>1</v>
      </c>
      <c r="K338" s="84">
        <v>5</v>
      </c>
    </row>
    <row r="339" spans="2:11" x14ac:dyDescent="0.25">
      <c r="B339" s="1" t="s">
        <v>1959</v>
      </c>
      <c r="C339" s="82">
        <v>4</v>
      </c>
      <c r="D339" s="86">
        <v>3</v>
      </c>
      <c r="E339" s="82">
        <v>4</v>
      </c>
      <c r="F339" s="85">
        <v>3</v>
      </c>
      <c r="G339" s="85">
        <v>3</v>
      </c>
      <c r="H339" s="85">
        <v>5</v>
      </c>
      <c r="I339" s="84">
        <v>3</v>
      </c>
      <c r="J339" s="84">
        <v>3</v>
      </c>
      <c r="K339" s="84">
        <v>5</v>
      </c>
    </row>
    <row r="340" spans="2:11" x14ac:dyDescent="0.25">
      <c r="B340" s="1" t="s">
        <v>1960</v>
      </c>
      <c r="C340" s="82">
        <v>4</v>
      </c>
      <c r="D340" s="86">
        <v>2</v>
      </c>
      <c r="E340" s="82">
        <v>4</v>
      </c>
      <c r="F340" s="85">
        <v>3</v>
      </c>
      <c r="G340" s="85">
        <v>2</v>
      </c>
      <c r="H340" s="85">
        <v>5</v>
      </c>
      <c r="I340" s="84">
        <v>3</v>
      </c>
      <c r="J340" s="84">
        <v>2</v>
      </c>
      <c r="K340" s="84">
        <v>5</v>
      </c>
    </row>
    <row r="341" spans="2:11" x14ac:dyDescent="0.25">
      <c r="B341" s="1" t="s">
        <v>1961</v>
      </c>
      <c r="C341" s="82">
        <v>3</v>
      </c>
      <c r="D341" s="86">
        <v>3</v>
      </c>
      <c r="E341" s="82">
        <v>5</v>
      </c>
      <c r="F341" s="85">
        <v>3</v>
      </c>
      <c r="G341" s="85">
        <v>3</v>
      </c>
      <c r="H341" s="85">
        <v>5</v>
      </c>
      <c r="I341" s="84">
        <v>3</v>
      </c>
      <c r="J341" s="84">
        <v>3</v>
      </c>
      <c r="K341" s="84">
        <v>5</v>
      </c>
    </row>
    <row r="342" spans="2:11" x14ac:dyDescent="0.25">
      <c r="B342" s="1" t="s">
        <v>1962</v>
      </c>
      <c r="C342" s="82">
        <v>3</v>
      </c>
      <c r="D342" s="86">
        <v>2</v>
      </c>
      <c r="E342" s="82">
        <v>4</v>
      </c>
      <c r="F342" s="85">
        <v>3</v>
      </c>
      <c r="G342" s="85">
        <v>2</v>
      </c>
      <c r="H342" s="85">
        <v>5</v>
      </c>
      <c r="I342" s="84">
        <v>3</v>
      </c>
      <c r="J342" s="84">
        <v>2</v>
      </c>
      <c r="K342" s="84">
        <v>5</v>
      </c>
    </row>
    <row r="343" spans="2:11" x14ac:dyDescent="0.25">
      <c r="B343" s="1" t="s">
        <v>1963</v>
      </c>
      <c r="C343" s="82">
        <v>3</v>
      </c>
      <c r="D343" s="86">
        <v>1</v>
      </c>
      <c r="E343" s="82">
        <v>4</v>
      </c>
      <c r="F343" s="85">
        <v>2</v>
      </c>
      <c r="G343" s="85">
        <v>1</v>
      </c>
      <c r="H343" s="85">
        <v>5</v>
      </c>
      <c r="I343" s="84">
        <v>3</v>
      </c>
      <c r="J343" s="84">
        <v>1</v>
      </c>
      <c r="K343" s="84">
        <v>4</v>
      </c>
    </row>
    <row r="344" spans="2:11" x14ac:dyDescent="0.25">
      <c r="B344" s="1" t="s">
        <v>1964</v>
      </c>
      <c r="C344" s="82">
        <v>3</v>
      </c>
      <c r="D344" s="86">
        <v>1</v>
      </c>
      <c r="E344" s="82">
        <v>4</v>
      </c>
      <c r="F344" s="85">
        <v>3</v>
      </c>
      <c r="G344" s="85">
        <v>1</v>
      </c>
      <c r="H344" s="85">
        <v>5</v>
      </c>
      <c r="I344" s="84">
        <v>3</v>
      </c>
      <c r="J344" s="84">
        <v>1</v>
      </c>
      <c r="K344" s="84">
        <v>4</v>
      </c>
    </row>
    <row r="345" spans="2:11" x14ac:dyDescent="0.25">
      <c r="B345" s="1" t="s">
        <v>1965</v>
      </c>
      <c r="C345" s="82">
        <v>3</v>
      </c>
      <c r="D345" s="86">
        <v>1</v>
      </c>
      <c r="E345" s="82">
        <v>5</v>
      </c>
      <c r="F345" s="85">
        <v>2</v>
      </c>
      <c r="G345" s="85">
        <v>1</v>
      </c>
      <c r="H345" s="85">
        <v>5</v>
      </c>
      <c r="I345" s="84">
        <v>3</v>
      </c>
      <c r="J345" s="84">
        <v>1</v>
      </c>
      <c r="K345" s="84">
        <v>5</v>
      </c>
    </row>
    <row r="346" spans="2:11" x14ac:dyDescent="0.25">
      <c r="B346" s="108" t="s">
        <v>1966</v>
      </c>
      <c r="C346" s="82">
        <v>3</v>
      </c>
      <c r="D346" s="86">
        <v>1</v>
      </c>
      <c r="E346" s="82">
        <v>5</v>
      </c>
      <c r="F346" s="85">
        <v>4</v>
      </c>
      <c r="G346" s="85">
        <v>1</v>
      </c>
      <c r="H346" s="85">
        <v>4</v>
      </c>
      <c r="I346" s="84">
        <v>3</v>
      </c>
      <c r="J346" s="84">
        <v>1</v>
      </c>
      <c r="K346" s="84">
        <v>5</v>
      </c>
    </row>
    <row r="347" spans="2:11" x14ac:dyDescent="0.25">
      <c r="B347" s="1" t="s">
        <v>1967</v>
      </c>
      <c r="C347" s="82">
        <v>2</v>
      </c>
      <c r="D347" s="86">
        <v>2</v>
      </c>
      <c r="E347" s="82">
        <v>5</v>
      </c>
      <c r="F347" s="85">
        <v>2</v>
      </c>
      <c r="G347" s="85">
        <v>2</v>
      </c>
      <c r="H347" s="85">
        <v>5</v>
      </c>
      <c r="I347" s="84">
        <v>2</v>
      </c>
      <c r="J347" s="84">
        <v>3</v>
      </c>
      <c r="K347" s="84">
        <v>5</v>
      </c>
    </row>
    <row r="348" spans="2:11" x14ac:dyDescent="0.25">
      <c r="B348" s="1" t="s">
        <v>1968</v>
      </c>
      <c r="C348" s="76">
        <v>2</v>
      </c>
      <c r="D348" s="80">
        <v>3</v>
      </c>
      <c r="E348" s="82">
        <v>5</v>
      </c>
      <c r="F348" s="79">
        <v>2</v>
      </c>
      <c r="G348" s="79">
        <v>3</v>
      </c>
      <c r="H348" s="79">
        <v>5</v>
      </c>
      <c r="I348" s="78">
        <v>2</v>
      </c>
      <c r="J348" s="78">
        <v>3</v>
      </c>
      <c r="K348" s="84">
        <v>5</v>
      </c>
    </row>
    <row r="349" spans="2:11" x14ac:dyDescent="0.25">
      <c r="B349" s="1" t="s">
        <v>1969</v>
      </c>
      <c r="C349" s="76">
        <v>4</v>
      </c>
      <c r="D349" s="80">
        <v>3</v>
      </c>
      <c r="E349" s="82">
        <v>4</v>
      </c>
      <c r="F349" s="79">
        <v>3</v>
      </c>
      <c r="G349" s="79">
        <v>3</v>
      </c>
      <c r="H349" s="79">
        <v>5</v>
      </c>
      <c r="I349" s="78">
        <v>3</v>
      </c>
      <c r="J349" s="78">
        <v>3</v>
      </c>
      <c r="K349" s="84">
        <v>5</v>
      </c>
    </row>
    <row r="350" spans="2:11" x14ac:dyDescent="0.25">
      <c r="B350" s="1" t="s">
        <v>1970</v>
      </c>
      <c r="C350" s="76">
        <v>3</v>
      </c>
      <c r="D350" s="80">
        <v>1</v>
      </c>
      <c r="E350" s="82">
        <v>5</v>
      </c>
      <c r="F350" s="79">
        <v>3</v>
      </c>
      <c r="G350" s="79">
        <v>1</v>
      </c>
      <c r="H350" s="79">
        <v>4</v>
      </c>
      <c r="I350" s="78">
        <v>3</v>
      </c>
      <c r="J350" s="78">
        <v>1</v>
      </c>
      <c r="K350" s="84">
        <v>5</v>
      </c>
    </row>
    <row r="351" spans="2:11" x14ac:dyDescent="0.25">
      <c r="B351" s="1" t="s">
        <v>1971</v>
      </c>
      <c r="C351" s="76">
        <v>3</v>
      </c>
      <c r="D351" s="80">
        <v>1</v>
      </c>
      <c r="E351" s="82">
        <v>4</v>
      </c>
      <c r="F351" s="79">
        <v>4</v>
      </c>
      <c r="G351" s="79">
        <v>1</v>
      </c>
      <c r="H351" s="79">
        <v>4</v>
      </c>
      <c r="I351" s="78">
        <v>3</v>
      </c>
      <c r="J351" s="78">
        <v>1</v>
      </c>
      <c r="K351" s="84">
        <v>5</v>
      </c>
    </row>
    <row r="352" spans="2:11" x14ac:dyDescent="0.25">
      <c r="B352" s="1" t="s">
        <v>1972</v>
      </c>
      <c r="C352" s="76">
        <v>3</v>
      </c>
      <c r="D352" s="80">
        <v>3</v>
      </c>
      <c r="E352" s="82">
        <v>5</v>
      </c>
      <c r="F352" s="79">
        <v>3</v>
      </c>
      <c r="G352" s="79">
        <v>3</v>
      </c>
      <c r="H352" s="79">
        <v>4</v>
      </c>
      <c r="I352" s="78">
        <v>2</v>
      </c>
      <c r="J352" s="78">
        <v>3</v>
      </c>
      <c r="K352" s="84">
        <v>5</v>
      </c>
    </row>
    <row r="353" spans="2:11" x14ac:dyDescent="0.25">
      <c r="B353" s="1" t="s">
        <v>1973</v>
      </c>
      <c r="C353" s="76">
        <v>2</v>
      </c>
      <c r="D353" s="80">
        <v>2</v>
      </c>
      <c r="E353" s="82">
        <v>4</v>
      </c>
      <c r="F353" s="79">
        <v>2</v>
      </c>
      <c r="G353" s="79">
        <v>2</v>
      </c>
      <c r="H353" s="79">
        <v>4</v>
      </c>
      <c r="I353" s="78">
        <v>2</v>
      </c>
      <c r="J353" s="78">
        <v>2</v>
      </c>
      <c r="K353" s="84">
        <v>5</v>
      </c>
    </row>
    <row r="354" spans="2:11" x14ac:dyDescent="0.25">
      <c r="B354" s="1" t="s">
        <v>1974</v>
      </c>
      <c r="C354" s="76">
        <v>3</v>
      </c>
      <c r="D354" s="80">
        <v>1</v>
      </c>
      <c r="E354" s="82">
        <v>5</v>
      </c>
      <c r="F354" s="79">
        <v>4</v>
      </c>
      <c r="G354" s="79">
        <v>1</v>
      </c>
      <c r="H354" s="79">
        <v>4</v>
      </c>
      <c r="I354" s="78">
        <v>3</v>
      </c>
      <c r="J354" s="78">
        <v>1</v>
      </c>
      <c r="K354" s="84">
        <v>5</v>
      </c>
    </row>
    <row r="355" spans="2:11" x14ac:dyDescent="0.25">
      <c r="B355" s="1" t="s">
        <v>1975</v>
      </c>
      <c r="C355" s="76">
        <v>2</v>
      </c>
      <c r="D355" s="80">
        <v>3</v>
      </c>
      <c r="E355" s="82">
        <v>5</v>
      </c>
      <c r="F355" s="79">
        <v>4</v>
      </c>
      <c r="G355" s="79">
        <v>3</v>
      </c>
      <c r="H355" s="79">
        <v>4</v>
      </c>
      <c r="I355" s="78">
        <v>3</v>
      </c>
      <c r="J355" s="78">
        <v>3</v>
      </c>
      <c r="K355" s="84">
        <v>5</v>
      </c>
    </row>
    <row r="356" spans="2:11" x14ac:dyDescent="0.25">
      <c r="B356" s="1" t="s">
        <v>1976</v>
      </c>
      <c r="C356" s="76">
        <v>3</v>
      </c>
      <c r="D356" s="80">
        <v>3</v>
      </c>
      <c r="E356" s="82">
        <v>5</v>
      </c>
      <c r="F356" s="79">
        <v>2</v>
      </c>
      <c r="G356" s="79">
        <v>3</v>
      </c>
      <c r="H356" s="79">
        <v>5</v>
      </c>
      <c r="I356" s="78">
        <v>3</v>
      </c>
      <c r="J356" s="78">
        <v>3</v>
      </c>
      <c r="K356" s="84">
        <v>4</v>
      </c>
    </row>
    <row r="357" spans="2:11" x14ac:dyDescent="0.25">
      <c r="B357" s="1" t="s">
        <v>1977</v>
      </c>
      <c r="C357" s="76">
        <v>2</v>
      </c>
      <c r="D357" s="80">
        <v>2</v>
      </c>
      <c r="E357" s="82">
        <v>5</v>
      </c>
      <c r="F357" s="79">
        <v>2</v>
      </c>
      <c r="G357" s="79">
        <v>2</v>
      </c>
      <c r="H357" s="79">
        <v>4</v>
      </c>
      <c r="I357" s="78">
        <v>2</v>
      </c>
      <c r="J357" s="78">
        <v>2</v>
      </c>
      <c r="K357" s="84">
        <v>5</v>
      </c>
    </row>
    <row r="358" spans="2:11" x14ac:dyDescent="0.25">
      <c r="B358" s="1" t="s">
        <v>1978</v>
      </c>
      <c r="C358" s="76">
        <v>3</v>
      </c>
      <c r="D358" s="80">
        <v>3</v>
      </c>
      <c r="E358" s="82">
        <v>4</v>
      </c>
      <c r="F358" s="79">
        <v>3</v>
      </c>
      <c r="G358" s="79">
        <v>3</v>
      </c>
      <c r="H358" s="79">
        <v>5</v>
      </c>
      <c r="I358" s="78">
        <v>3</v>
      </c>
      <c r="J358" s="78">
        <v>3</v>
      </c>
      <c r="K358" s="84">
        <v>4</v>
      </c>
    </row>
    <row r="359" spans="2:11" x14ac:dyDescent="0.25">
      <c r="B359" s="1" t="s">
        <v>1979</v>
      </c>
      <c r="C359" s="76">
        <v>2</v>
      </c>
      <c r="D359" s="80">
        <v>3</v>
      </c>
      <c r="E359" s="82">
        <v>5</v>
      </c>
      <c r="F359" s="79">
        <v>3</v>
      </c>
      <c r="G359" s="79">
        <v>3</v>
      </c>
      <c r="H359" s="79">
        <v>4</v>
      </c>
      <c r="I359" s="78">
        <v>2</v>
      </c>
      <c r="J359" s="78">
        <v>3</v>
      </c>
      <c r="K359" s="84">
        <v>5</v>
      </c>
    </row>
    <row r="360" spans="2:11" x14ac:dyDescent="0.25">
      <c r="B360" s="1" t="s">
        <v>1980</v>
      </c>
      <c r="C360" s="76">
        <v>2</v>
      </c>
      <c r="D360" s="80">
        <v>2</v>
      </c>
      <c r="E360" s="82">
        <v>4</v>
      </c>
      <c r="F360" s="79">
        <v>2</v>
      </c>
      <c r="G360" s="79">
        <v>3</v>
      </c>
      <c r="H360" s="79">
        <v>5</v>
      </c>
      <c r="I360" s="78">
        <v>2</v>
      </c>
      <c r="J360" s="78">
        <v>3</v>
      </c>
      <c r="K360" s="84">
        <v>5</v>
      </c>
    </row>
    <row r="361" spans="2:11" x14ac:dyDescent="0.25">
      <c r="B361" s="1" t="s">
        <v>1981</v>
      </c>
      <c r="C361" s="76">
        <v>3</v>
      </c>
      <c r="D361" s="80">
        <v>2</v>
      </c>
      <c r="E361" s="82">
        <v>5</v>
      </c>
      <c r="F361" s="79">
        <v>3</v>
      </c>
      <c r="G361" s="79">
        <v>2</v>
      </c>
      <c r="H361" s="79">
        <v>4</v>
      </c>
      <c r="I361" s="78">
        <v>3</v>
      </c>
      <c r="J361" s="78">
        <v>2</v>
      </c>
      <c r="K361" s="84">
        <v>4</v>
      </c>
    </row>
    <row r="362" spans="2:11" x14ac:dyDescent="0.25">
      <c r="B362" s="1" t="s">
        <v>1982</v>
      </c>
      <c r="C362" s="76">
        <v>3</v>
      </c>
      <c r="D362" s="80">
        <v>1</v>
      </c>
      <c r="E362" s="82">
        <v>5</v>
      </c>
      <c r="F362" s="79">
        <v>3</v>
      </c>
      <c r="G362" s="79">
        <v>1</v>
      </c>
      <c r="H362" s="79">
        <v>4</v>
      </c>
      <c r="I362" s="78">
        <v>3</v>
      </c>
      <c r="J362" s="78">
        <v>1</v>
      </c>
      <c r="K362" s="84">
        <v>5</v>
      </c>
    </row>
    <row r="363" spans="2:11" x14ac:dyDescent="0.25">
      <c r="B363" s="1" t="s">
        <v>1983</v>
      </c>
      <c r="C363" s="76">
        <v>2</v>
      </c>
      <c r="D363" s="80">
        <v>3</v>
      </c>
      <c r="E363" s="82">
        <v>4</v>
      </c>
      <c r="F363" s="79">
        <v>2</v>
      </c>
      <c r="G363" s="79">
        <v>3</v>
      </c>
      <c r="H363" s="79">
        <v>5</v>
      </c>
      <c r="I363" s="78">
        <v>2</v>
      </c>
      <c r="J363" s="78">
        <v>3</v>
      </c>
      <c r="K363" s="84">
        <v>5</v>
      </c>
    </row>
    <row r="364" spans="2:11" x14ac:dyDescent="0.25">
      <c r="B364" s="1" t="s">
        <v>1984</v>
      </c>
      <c r="C364" s="76">
        <v>2</v>
      </c>
      <c r="D364" s="80">
        <v>2</v>
      </c>
      <c r="E364" s="82">
        <v>4</v>
      </c>
      <c r="F364" s="79">
        <v>2</v>
      </c>
      <c r="G364" s="79">
        <v>2</v>
      </c>
      <c r="H364" s="79">
        <v>5</v>
      </c>
      <c r="I364" s="78">
        <v>2</v>
      </c>
      <c r="J364" s="78">
        <v>2</v>
      </c>
      <c r="K364" s="84">
        <v>5</v>
      </c>
    </row>
    <row r="365" spans="2:11" x14ac:dyDescent="0.25">
      <c r="B365" s="1" t="s">
        <v>1985</v>
      </c>
      <c r="C365" s="76">
        <v>2</v>
      </c>
      <c r="D365" s="80">
        <v>1</v>
      </c>
      <c r="E365" s="82">
        <v>5</v>
      </c>
      <c r="F365" s="79">
        <v>2</v>
      </c>
      <c r="G365" s="79">
        <v>1</v>
      </c>
      <c r="H365" s="79">
        <v>4</v>
      </c>
      <c r="I365" s="78">
        <v>2</v>
      </c>
      <c r="J365" s="78">
        <v>1</v>
      </c>
      <c r="K365" s="84">
        <v>5</v>
      </c>
    </row>
    <row r="366" spans="2:11" x14ac:dyDescent="0.25">
      <c r="B366" s="1" t="s">
        <v>1986</v>
      </c>
      <c r="C366" s="76">
        <v>2</v>
      </c>
      <c r="D366" s="80">
        <v>3</v>
      </c>
      <c r="E366" s="82">
        <v>5</v>
      </c>
      <c r="F366" s="79">
        <v>2</v>
      </c>
      <c r="G366" s="79">
        <v>3</v>
      </c>
      <c r="H366" s="79">
        <v>4</v>
      </c>
      <c r="I366" s="78">
        <v>3</v>
      </c>
      <c r="J366" s="78">
        <v>3</v>
      </c>
      <c r="K366" s="84">
        <v>5</v>
      </c>
    </row>
    <row r="367" spans="2:11" x14ac:dyDescent="0.25">
      <c r="B367" s="1" t="s">
        <v>1987</v>
      </c>
      <c r="C367" s="76">
        <v>3</v>
      </c>
      <c r="D367" s="80">
        <v>2</v>
      </c>
      <c r="E367" s="82">
        <v>4</v>
      </c>
      <c r="F367" s="79">
        <v>2</v>
      </c>
      <c r="G367" s="79">
        <v>2</v>
      </c>
      <c r="H367" s="79">
        <v>5</v>
      </c>
      <c r="I367" s="78">
        <v>3</v>
      </c>
      <c r="J367" s="78">
        <v>2</v>
      </c>
      <c r="K367" s="84">
        <v>5</v>
      </c>
    </row>
    <row r="368" spans="2:11" x14ac:dyDescent="0.25">
      <c r="B368" s="1" t="s">
        <v>1988</v>
      </c>
      <c r="C368" s="76">
        <v>3</v>
      </c>
      <c r="D368" s="80">
        <v>1</v>
      </c>
      <c r="E368" s="82">
        <v>5</v>
      </c>
      <c r="F368" s="79">
        <v>2</v>
      </c>
      <c r="G368" s="79">
        <v>1</v>
      </c>
      <c r="H368" s="79">
        <v>4</v>
      </c>
      <c r="I368" s="78">
        <v>3</v>
      </c>
      <c r="J368" s="78">
        <v>1</v>
      </c>
      <c r="K368" s="84">
        <v>5</v>
      </c>
    </row>
    <row r="369" spans="2:11" x14ac:dyDescent="0.25">
      <c r="B369" s="1" t="s">
        <v>1989</v>
      </c>
      <c r="C369" s="76">
        <v>3</v>
      </c>
      <c r="D369" s="80">
        <v>3</v>
      </c>
      <c r="E369" s="82">
        <v>4</v>
      </c>
      <c r="F369" s="79">
        <v>2</v>
      </c>
      <c r="G369" s="79">
        <v>3</v>
      </c>
      <c r="H369" s="79">
        <v>5</v>
      </c>
      <c r="I369" s="78">
        <v>3</v>
      </c>
      <c r="J369" s="78">
        <v>3</v>
      </c>
      <c r="K369" s="84">
        <v>5</v>
      </c>
    </row>
    <row r="370" spans="2:11" x14ac:dyDescent="0.25">
      <c r="B370" s="1" t="s">
        <v>1990</v>
      </c>
      <c r="C370" s="76">
        <v>3</v>
      </c>
      <c r="D370" s="80">
        <v>1</v>
      </c>
      <c r="E370" s="82">
        <v>4</v>
      </c>
      <c r="F370" s="79">
        <v>2</v>
      </c>
      <c r="G370" s="79">
        <v>1</v>
      </c>
      <c r="H370" s="79">
        <v>5</v>
      </c>
      <c r="I370" s="78">
        <v>3</v>
      </c>
      <c r="J370" s="78">
        <v>1</v>
      </c>
      <c r="K370" s="84">
        <v>5</v>
      </c>
    </row>
    <row r="371" spans="2:11" x14ac:dyDescent="0.25">
      <c r="B371" s="1" t="s">
        <v>1991</v>
      </c>
      <c r="C371" s="76">
        <v>3</v>
      </c>
      <c r="D371" s="80">
        <v>1</v>
      </c>
      <c r="E371" s="82">
        <v>5</v>
      </c>
      <c r="F371" s="79">
        <v>3</v>
      </c>
      <c r="G371" s="79">
        <v>1</v>
      </c>
      <c r="H371" s="79">
        <v>4</v>
      </c>
      <c r="I371" s="78">
        <v>3</v>
      </c>
      <c r="J371" s="78">
        <v>1</v>
      </c>
      <c r="K371" s="84">
        <v>5</v>
      </c>
    </row>
    <row r="372" spans="2:11" x14ac:dyDescent="0.25">
      <c r="B372" s="1" t="s">
        <v>1992</v>
      </c>
      <c r="C372" s="76">
        <v>3</v>
      </c>
      <c r="D372" s="80">
        <v>1</v>
      </c>
      <c r="E372" s="82">
        <v>4</v>
      </c>
      <c r="F372" s="79">
        <v>3</v>
      </c>
      <c r="G372" s="79">
        <v>1</v>
      </c>
      <c r="H372" s="79">
        <v>4</v>
      </c>
      <c r="I372" s="78">
        <v>3</v>
      </c>
      <c r="J372" s="78">
        <v>1</v>
      </c>
      <c r="K372" s="84">
        <v>5</v>
      </c>
    </row>
    <row r="373" spans="2:11" x14ac:dyDescent="0.25">
      <c r="B373" s="1" t="s">
        <v>1993</v>
      </c>
      <c r="C373" s="76">
        <v>1</v>
      </c>
      <c r="D373" s="80">
        <v>3</v>
      </c>
      <c r="E373" s="82">
        <v>5</v>
      </c>
      <c r="F373" s="79">
        <v>1</v>
      </c>
      <c r="G373" s="79">
        <v>2</v>
      </c>
      <c r="H373" s="79">
        <v>5</v>
      </c>
      <c r="I373" s="78">
        <v>1</v>
      </c>
      <c r="J373" s="78">
        <v>3</v>
      </c>
      <c r="K373" s="84">
        <v>5</v>
      </c>
    </row>
    <row r="374" spans="2:11" x14ac:dyDescent="0.25">
      <c r="B374" s="1" t="s">
        <v>1994</v>
      </c>
      <c r="C374" s="76">
        <v>1</v>
      </c>
      <c r="D374" s="80">
        <v>3</v>
      </c>
      <c r="E374" s="82">
        <v>5</v>
      </c>
      <c r="F374" s="79">
        <v>1</v>
      </c>
      <c r="G374" s="79">
        <v>3</v>
      </c>
      <c r="H374" s="79">
        <v>5</v>
      </c>
      <c r="I374" s="78">
        <v>1</v>
      </c>
      <c r="J374" s="78">
        <v>3</v>
      </c>
      <c r="K374" s="84">
        <v>5</v>
      </c>
    </row>
    <row r="375" spans="2:11" x14ac:dyDescent="0.25">
      <c r="B375" s="1" t="s">
        <v>1995</v>
      </c>
      <c r="C375" s="76">
        <v>1</v>
      </c>
      <c r="D375" s="80">
        <v>3</v>
      </c>
      <c r="E375" s="82">
        <v>5</v>
      </c>
      <c r="F375" s="79">
        <v>1</v>
      </c>
      <c r="G375" s="79">
        <v>2</v>
      </c>
      <c r="H375" s="79">
        <v>5</v>
      </c>
      <c r="I375" s="78">
        <v>1</v>
      </c>
      <c r="J375" s="78">
        <v>3</v>
      </c>
      <c r="K375" s="84">
        <v>5</v>
      </c>
    </row>
    <row r="376" spans="2:11" x14ac:dyDescent="0.25">
      <c r="B376" s="1" t="s">
        <v>1996</v>
      </c>
      <c r="C376" s="76">
        <v>1</v>
      </c>
      <c r="D376" s="80">
        <v>2</v>
      </c>
      <c r="E376" s="82">
        <v>5</v>
      </c>
      <c r="F376" s="79">
        <v>1</v>
      </c>
      <c r="G376" s="79">
        <v>2</v>
      </c>
      <c r="H376" s="79">
        <v>5</v>
      </c>
      <c r="I376" s="78">
        <v>1</v>
      </c>
      <c r="J376" s="78">
        <v>2</v>
      </c>
      <c r="K376" s="84">
        <v>5</v>
      </c>
    </row>
    <row r="377" spans="2:11" x14ac:dyDescent="0.25">
      <c r="B377" s="1" t="s">
        <v>1997</v>
      </c>
      <c r="C377" s="76">
        <v>1</v>
      </c>
      <c r="D377" s="80">
        <v>3</v>
      </c>
      <c r="E377" s="82">
        <v>5</v>
      </c>
      <c r="F377" s="79">
        <v>1</v>
      </c>
      <c r="G377" s="79">
        <v>2</v>
      </c>
      <c r="H377" s="79">
        <v>5</v>
      </c>
      <c r="I377" s="78">
        <v>1</v>
      </c>
      <c r="J377" s="78">
        <v>3</v>
      </c>
      <c r="K377" s="84">
        <v>5</v>
      </c>
    </row>
    <row r="378" spans="2:11" x14ac:dyDescent="0.25">
      <c r="B378" s="1" t="s">
        <v>1998</v>
      </c>
      <c r="C378" s="76">
        <v>1</v>
      </c>
      <c r="D378" s="80">
        <v>3</v>
      </c>
      <c r="E378" s="82">
        <v>5</v>
      </c>
      <c r="F378" s="79">
        <v>1</v>
      </c>
      <c r="G378" s="79">
        <v>3</v>
      </c>
      <c r="H378" s="79">
        <v>5</v>
      </c>
      <c r="I378" s="78">
        <v>1</v>
      </c>
      <c r="J378" s="78">
        <v>3</v>
      </c>
      <c r="K378" s="84">
        <v>5</v>
      </c>
    </row>
    <row r="379" spans="2:11" x14ac:dyDescent="0.25">
      <c r="B379" s="1" t="s">
        <v>1999</v>
      </c>
      <c r="C379" s="76">
        <v>1</v>
      </c>
      <c r="D379" s="80">
        <v>3</v>
      </c>
      <c r="E379" s="82">
        <v>5</v>
      </c>
      <c r="F379" s="79">
        <v>1</v>
      </c>
      <c r="G379" s="79">
        <v>2</v>
      </c>
      <c r="H379" s="79">
        <v>5</v>
      </c>
      <c r="I379" s="78">
        <v>1</v>
      </c>
      <c r="J379" s="78">
        <v>3</v>
      </c>
      <c r="K379" s="84">
        <v>5</v>
      </c>
    </row>
    <row r="380" spans="2:11" x14ac:dyDescent="0.25">
      <c r="B380" s="1" t="s">
        <v>2000</v>
      </c>
      <c r="C380" s="76">
        <v>1</v>
      </c>
      <c r="D380" s="80">
        <v>2</v>
      </c>
      <c r="E380" s="82">
        <v>5</v>
      </c>
      <c r="F380" s="79">
        <v>1</v>
      </c>
      <c r="G380" s="79">
        <v>2</v>
      </c>
      <c r="H380" s="79">
        <v>5</v>
      </c>
      <c r="I380" s="78">
        <v>1</v>
      </c>
      <c r="J380" s="78">
        <v>2</v>
      </c>
      <c r="K380" s="84">
        <v>5</v>
      </c>
    </row>
    <row r="381" spans="2:11" x14ac:dyDescent="0.25">
      <c r="B381" s="1" t="s">
        <v>2001</v>
      </c>
      <c r="C381" s="76">
        <v>1</v>
      </c>
      <c r="D381" s="80">
        <v>2</v>
      </c>
      <c r="E381" s="82">
        <v>5</v>
      </c>
      <c r="F381" s="79">
        <v>1</v>
      </c>
      <c r="G381" s="79">
        <v>1</v>
      </c>
      <c r="H381" s="79">
        <v>5</v>
      </c>
      <c r="I381" s="78">
        <v>1</v>
      </c>
      <c r="J381" s="78">
        <v>1</v>
      </c>
      <c r="K381" s="84">
        <v>5</v>
      </c>
    </row>
    <row r="382" spans="2:11" x14ac:dyDescent="0.25">
      <c r="B382" s="1" t="s">
        <v>2002</v>
      </c>
      <c r="C382" s="76">
        <v>1</v>
      </c>
      <c r="D382" s="80">
        <v>3</v>
      </c>
      <c r="E382" s="82">
        <v>5</v>
      </c>
      <c r="F382" s="79">
        <v>1</v>
      </c>
      <c r="G382" s="79">
        <v>2</v>
      </c>
      <c r="H382" s="79">
        <v>5</v>
      </c>
      <c r="I382" s="78">
        <v>1</v>
      </c>
      <c r="J382" s="78">
        <v>3</v>
      </c>
      <c r="K382" s="84">
        <v>5</v>
      </c>
    </row>
    <row r="383" spans="2:11" x14ac:dyDescent="0.25">
      <c r="B383" s="2"/>
    </row>
    <row r="384" spans="2:11" x14ac:dyDescent="0.25">
      <c r="B384" s="2"/>
    </row>
    <row r="385" spans="2:19" x14ac:dyDescent="0.25">
      <c r="B385" s="2"/>
    </row>
    <row r="386" spans="2:19" x14ac:dyDescent="0.25">
      <c r="B386" s="2"/>
    </row>
    <row r="387" spans="2:19" x14ac:dyDescent="0.25">
      <c r="B387" s="2"/>
    </row>
    <row r="388" spans="2:19" x14ac:dyDescent="0.25">
      <c r="B388" s="2"/>
    </row>
    <row r="389" spans="2:19" x14ac:dyDescent="0.25">
      <c r="B389" s="2"/>
    </row>
    <row r="390" spans="2:19" x14ac:dyDescent="0.25">
      <c r="B390" s="2"/>
    </row>
    <row r="391" spans="2:19" x14ac:dyDescent="0.25">
      <c r="B391" s="2"/>
      <c r="P391" s="161" t="s">
        <v>2213</v>
      </c>
      <c r="Q391" s="161"/>
      <c r="R391" s="161"/>
      <c r="S391" s="161"/>
    </row>
    <row r="392" spans="2:19" x14ac:dyDescent="0.25">
      <c r="B392" s="2"/>
      <c r="P392" s="161" t="s">
        <v>2214</v>
      </c>
      <c r="Q392" s="161"/>
      <c r="R392" s="161"/>
      <c r="S392" s="161"/>
    </row>
    <row r="393" spans="2:19" x14ac:dyDescent="0.25">
      <c r="B393" s="2"/>
      <c r="P393" s="161" t="s">
        <v>2215</v>
      </c>
      <c r="Q393" s="161"/>
      <c r="R393" s="161"/>
      <c r="S393" s="161"/>
    </row>
    <row r="394" spans="2:19" x14ac:dyDescent="0.25">
      <c r="B394" s="2"/>
      <c r="P394" s="161" t="s">
        <v>2216</v>
      </c>
      <c r="Q394" s="161"/>
      <c r="R394" s="161"/>
      <c r="S394" s="161"/>
    </row>
    <row r="395" spans="2:19" x14ac:dyDescent="0.25">
      <c r="B395" s="2"/>
      <c r="P395" s="161" t="s">
        <v>2217</v>
      </c>
      <c r="Q395" s="161"/>
      <c r="R395" s="161"/>
      <c r="S395" s="161"/>
    </row>
    <row r="396" spans="2:19" x14ac:dyDescent="0.25">
      <c r="B396" s="2"/>
      <c r="P396" s="161"/>
      <c r="Q396" s="161"/>
      <c r="R396" s="161"/>
      <c r="S396" s="161"/>
    </row>
    <row r="397" spans="2:19" x14ac:dyDescent="0.25">
      <c r="B397" s="2"/>
    </row>
    <row r="398" spans="2:19" x14ac:dyDescent="0.25">
      <c r="B398" s="2"/>
    </row>
    <row r="399" spans="2:19" x14ac:dyDescent="0.25">
      <c r="B399" s="2"/>
    </row>
    <row r="400" spans="2:19" x14ac:dyDescent="0.25">
      <c r="B400" s="2"/>
    </row>
    <row r="401" spans="2:11" x14ac:dyDescent="0.25">
      <c r="B401" s="2"/>
    </row>
    <row r="402" spans="2:11" x14ac:dyDescent="0.25">
      <c r="B402" s="2"/>
    </row>
    <row r="403" spans="2:11" x14ac:dyDescent="0.25">
      <c r="B403" s="2"/>
    </row>
    <row r="404" spans="2:11" x14ac:dyDescent="0.25">
      <c r="B404" s="2"/>
    </row>
    <row r="405" spans="2:11" x14ac:dyDescent="0.25">
      <c r="B405" s="2"/>
    </row>
    <row r="406" spans="2:11" x14ac:dyDescent="0.25">
      <c r="B406" s="2"/>
    </row>
    <row r="407" spans="2:11" x14ac:dyDescent="0.25">
      <c r="B407" s="1"/>
      <c r="C407" s="160" t="s">
        <v>1650</v>
      </c>
      <c r="D407" s="160"/>
      <c r="E407" s="160"/>
      <c r="F407" s="160" t="s">
        <v>1451</v>
      </c>
      <c r="G407" s="160"/>
      <c r="H407" s="160"/>
      <c r="I407" s="160" t="s">
        <v>1452</v>
      </c>
      <c r="J407" s="160"/>
      <c r="K407" s="160"/>
    </row>
    <row r="408" spans="2:11" x14ac:dyDescent="0.25">
      <c r="B408" s="1"/>
      <c r="C408" s="37" t="s">
        <v>1455</v>
      </c>
      <c r="D408" s="37" t="s">
        <v>1453</v>
      </c>
      <c r="E408" s="37" t="s">
        <v>1454</v>
      </c>
      <c r="F408" s="37" t="s">
        <v>1455</v>
      </c>
      <c r="G408" s="37" t="s">
        <v>1453</v>
      </c>
      <c r="H408" s="37" t="s">
        <v>1454</v>
      </c>
      <c r="I408" s="37" t="s">
        <v>1455</v>
      </c>
      <c r="J408" s="37" t="s">
        <v>1453</v>
      </c>
      <c r="K408" s="37" t="s">
        <v>1454</v>
      </c>
    </row>
    <row r="409" spans="2:11" x14ac:dyDescent="0.25">
      <c r="B409" s="1" t="s">
        <v>2003</v>
      </c>
      <c r="C409" s="76">
        <v>1</v>
      </c>
      <c r="D409" s="80">
        <v>2</v>
      </c>
      <c r="E409" s="82">
        <v>5</v>
      </c>
      <c r="F409" s="79">
        <v>2</v>
      </c>
      <c r="G409" s="79">
        <v>3</v>
      </c>
      <c r="H409" s="79">
        <v>5</v>
      </c>
      <c r="I409" s="78">
        <v>2</v>
      </c>
      <c r="J409" s="78">
        <v>3</v>
      </c>
      <c r="K409" s="84">
        <v>5</v>
      </c>
    </row>
    <row r="410" spans="2:11" x14ac:dyDescent="0.25">
      <c r="B410" s="1" t="s">
        <v>2004</v>
      </c>
      <c r="C410" s="76">
        <v>1</v>
      </c>
      <c r="D410" s="80">
        <v>3</v>
      </c>
      <c r="E410" s="82">
        <v>5</v>
      </c>
      <c r="F410" s="79">
        <v>1</v>
      </c>
      <c r="G410" s="79">
        <v>3</v>
      </c>
      <c r="H410" s="79">
        <v>5</v>
      </c>
      <c r="I410" s="78">
        <v>1</v>
      </c>
      <c r="J410" s="78">
        <v>2</v>
      </c>
      <c r="K410" s="84">
        <v>5</v>
      </c>
    </row>
    <row r="411" spans="2:11" x14ac:dyDescent="0.25">
      <c r="B411" s="1" t="s">
        <v>2005</v>
      </c>
      <c r="C411" s="76">
        <v>1</v>
      </c>
      <c r="D411" s="80">
        <v>3</v>
      </c>
      <c r="E411" s="82">
        <v>5</v>
      </c>
      <c r="F411" s="79">
        <v>1</v>
      </c>
      <c r="G411" s="79">
        <v>3</v>
      </c>
      <c r="H411" s="79">
        <v>5</v>
      </c>
      <c r="I411" s="78">
        <v>1</v>
      </c>
      <c r="J411" s="78">
        <v>2</v>
      </c>
      <c r="K411" s="84">
        <v>5</v>
      </c>
    </row>
    <row r="412" spans="2:11" x14ac:dyDescent="0.25">
      <c r="B412" s="1" t="s">
        <v>2006</v>
      </c>
      <c r="C412" s="76">
        <v>1</v>
      </c>
      <c r="D412" s="80">
        <v>2</v>
      </c>
      <c r="E412" s="82">
        <v>5</v>
      </c>
      <c r="F412" s="79">
        <v>1</v>
      </c>
      <c r="G412" s="79">
        <v>3</v>
      </c>
      <c r="H412" s="79">
        <v>5</v>
      </c>
      <c r="I412" s="78">
        <v>1</v>
      </c>
      <c r="J412" s="78">
        <v>3</v>
      </c>
      <c r="K412" s="84">
        <v>5</v>
      </c>
    </row>
    <row r="413" spans="2:11" x14ac:dyDescent="0.25">
      <c r="B413" s="1" t="s">
        <v>2007</v>
      </c>
      <c r="C413" s="76">
        <v>1</v>
      </c>
      <c r="D413" s="80">
        <v>3</v>
      </c>
      <c r="E413" s="82">
        <v>5</v>
      </c>
      <c r="F413" s="79">
        <v>2</v>
      </c>
      <c r="G413" s="79">
        <v>2</v>
      </c>
      <c r="H413" s="79">
        <v>5</v>
      </c>
      <c r="I413" s="78">
        <v>2</v>
      </c>
      <c r="J413" s="78">
        <v>3</v>
      </c>
      <c r="K413" s="84">
        <v>5</v>
      </c>
    </row>
    <row r="414" spans="2:11" x14ac:dyDescent="0.25">
      <c r="B414" s="1" t="s">
        <v>2008</v>
      </c>
      <c r="C414" s="76">
        <v>1</v>
      </c>
      <c r="D414" s="80">
        <v>3</v>
      </c>
      <c r="E414" s="82">
        <v>5</v>
      </c>
      <c r="F414" s="79">
        <v>2</v>
      </c>
      <c r="G414" s="79">
        <v>2</v>
      </c>
      <c r="H414" s="79">
        <v>5</v>
      </c>
      <c r="I414" s="78">
        <v>2</v>
      </c>
      <c r="J414" s="78">
        <v>3</v>
      </c>
      <c r="K414" s="84">
        <v>5</v>
      </c>
    </row>
    <row r="415" spans="2:11" x14ac:dyDescent="0.25">
      <c r="B415" s="1" t="s">
        <v>2009</v>
      </c>
      <c r="C415" s="76">
        <v>1</v>
      </c>
      <c r="D415" s="80">
        <v>2</v>
      </c>
      <c r="E415" s="82">
        <v>5</v>
      </c>
      <c r="F415" s="79">
        <v>2</v>
      </c>
      <c r="G415" s="79">
        <v>3</v>
      </c>
      <c r="H415" s="79">
        <v>5</v>
      </c>
      <c r="I415" s="78">
        <v>2</v>
      </c>
      <c r="J415" s="78">
        <v>3</v>
      </c>
      <c r="K415" s="84">
        <v>5</v>
      </c>
    </row>
    <row r="416" spans="2:11" x14ac:dyDescent="0.25">
      <c r="B416" s="1" t="s">
        <v>2010</v>
      </c>
      <c r="C416" s="76">
        <v>1</v>
      </c>
      <c r="D416" s="80">
        <v>3</v>
      </c>
      <c r="E416" s="82">
        <v>5</v>
      </c>
      <c r="F416" s="79">
        <v>2</v>
      </c>
      <c r="G416" s="79">
        <v>3</v>
      </c>
      <c r="H416" s="79">
        <v>5</v>
      </c>
      <c r="I416" s="78">
        <v>1</v>
      </c>
      <c r="J416" s="78">
        <v>2</v>
      </c>
      <c r="K416" s="84">
        <v>5</v>
      </c>
    </row>
    <row r="417" spans="2:11" x14ac:dyDescent="0.25">
      <c r="B417" s="1" t="s">
        <v>2011</v>
      </c>
      <c r="C417" s="76">
        <v>1</v>
      </c>
      <c r="D417" s="80">
        <v>3</v>
      </c>
      <c r="E417" s="82">
        <v>5</v>
      </c>
      <c r="F417" s="79">
        <v>2</v>
      </c>
      <c r="G417" s="79">
        <v>3</v>
      </c>
      <c r="H417" s="79">
        <v>5</v>
      </c>
      <c r="I417" s="78">
        <v>2</v>
      </c>
      <c r="J417" s="78">
        <v>3</v>
      </c>
      <c r="K417" s="84">
        <v>5</v>
      </c>
    </row>
    <row r="418" spans="2:11" x14ac:dyDescent="0.25">
      <c r="B418" s="1" t="s">
        <v>2012</v>
      </c>
      <c r="C418" s="76">
        <v>1</v>
      </c>
      <c r="D418" s="80">
        <v>3</v>
      </c>
      <c r="E418" s="82">
        <v>5</v>
      </c>
      <c r="F418" s="79">
        <v>1</v>
      </c>
      <c r="G418" s="79">
        <v>2</v>
      </c>
      <c r="H418" s="79">
        <v>5</v>
      </c>
      <c r="I418" s="78">
        <v>1</v>
      </c>
      <c r="J418" s="78">
        <v>3</v>
      </c>
      <c r="K418" s="84">
        <v>5</v>
      </c>
    </row>
    <row r="419" spans="2:11" x14ac:dyDescent="0.25">
      <c r="B419" s="1" t="s">
        <v>2013</v>
      </c>
      <c r="C419" s="76">
        <v>1</v>
      </c>
      <c r="D419" s="80">
        <v>2</v>
      </c>
      <c r="E419" s="82">
        <v>5</v>
      </c>
      <c r="F419" s="79">
        <v>2</v>
      </c>
      <c r="G419" s="79">
        <v>3</v>
      </c>
      <c r="H419" s="79">
        <v>5</v>
      </c>
      <c r="I419" s="78">
        <v>2</v>
      </c>
      <c r="J419" s="78">
        <v>3</v>
      </c>
      <c r="K419" s="84">
        <v>5</v>
      </c>
    </row>
    <row r="420" spans="2:11" x14ac:dyDescent="0.25">
      <c r="B420" s="1" t="s">
        <v>2014</v>
      </c>
      <c r="C420" s="76">
        <v>1</v>
      </c>
      <c r="D420" s="80">
        <v>3</v>
      </c>
      <c r="E420" s="82">
        <v>5</v>
      </c>
      <c r="F420" s="79">
        <v>1</v>
      </c>
      <c r="G420" s="79">
        <v>2</v>
      </c>
      <c r="H420" s="79">
        <v>5</v>
      </c>
      <c r="I420" s="78">
        <v>1</v>
      </c>
      <c r="J420" s="78">
        <v>3</v>
      </c>
      <c r="K420" s="84">
        <v>5</v>
      </c>
    </row>
    <row r="421" spans="2:11" x14ac:dyDescent="0.25">
      <c r="B421" s="1" t="s">
        <v>2015</v>
      </c>
      <c r="C421" s="76">
        <v>1</v>
      </c>
      <c r="D421" s="80">
        <v>3</v>
      </c>
      <c r="E421" s="82">
        <v>5</v>
      </c>
      <c r="F421" s="79">
        <v>1</v>
      </c>
      <c r="G421" s="79">
        <v>3</v>
      </c>
      <c r="H421" s="79">
        <v>5</v>
      </c>
      <c r="I421" s="78">
        <v>1</v>
      </c>
      <c r="J421" s="78">
        <v>2</v>
      </c>
      <c r="K421" s="84">
        <v>5</v>
      </c>
    </row>
    <row r="422" spans="2:11" x14ac:dyDescent="0.25">
      <c r="B422" s="1" t="s">
        <v>2016</v>
      </c>
      <c r="C422" s="76">
        <v>1</v>
      </c>
      <c r="D422" s="80">
        <v>1</v>
      </c>
      <c r="E422" s="82">
        <v>5</v>
      </c>
      <c r="F422" s="79">
        <v>1</v>
      </c>
      <c r="G422" s="79">
        <v>1</v>
      </c>
      <c r="H422" s="79">
        <v>5</v>
      </c>
      <c r="I422" s="78">
        <v>1</v>
      </c>
      <c r="J422" s="78">
        <v>1</v>
      </c>
      <c r="K422" s="84">
        <v>5</v>
      </c>
    </row>
    <row r="423" spans="2:11" x14ac:dyDescent="0.25">
      <c r="B423" s="108" t="s">
        <v>2017</v>
      </c>
      <c r="C423" s="76">
        <v>1</v>
      </c>
      <c r="D423" s="80">
        <v>3</v>
      </c>
      <c r="E423" s="82">
        <v>5</v>
      </c>
      <c r="F423" s="79">
        <v>1</v>
      </c>
      <c r="G423" s="79">
        <v>3</v>
      </c>
      <c r="H423" s="79">
        <v>5</v>
      </c>
      <c r="I423" s="78">
        <v>1</v>
      </c>
      <c r="J423" s="78">
        <v>3</v>
      </c>
      <c r="K423" s="84">
        <v>5</v>
      </c>
    </row>
    <row r="424" spans="2:11" x14ac:dyDescent="0.25">
      <c r="B424" s="1" t="s">
        <v>2018</v>
      </c>
      <c r="C424" s="76">
        <v>1</v>
      </c>
      <c r="D424" s="80">
        <v>3</v>
      </c>
      <c r="E424" s="82">
        <v>5</v>
      </c>
      <c r="F424" s="79">
        <v>1</v>
      </c>
      <c r="G424" s="79">
        <v>3</v>
      </c>
      <c r="H424" s="79">
        <v>5</v>
      </c>
      <c r="I424" s="78">
        <v>1</v>
      </c>
      <c r="J424" s="78">
        <v>3</v>
      </c>
      <c r="K424" s="84">
        <v>5</v>
      </c>
    </row>
    <row r="425" spans="2:11" x14ac:dyDescent="0.25">
      <c r="B425" s="1" t="s">
        <v>2019</v>
      </c>
      <c r="C425" s="76">
        <v>1</v>
      </c>
      <c r="D425" s="80">
        <v>2</v>
      </c>
      <c r="E425" s="82">
        <v>5</v>
      </c>
      <c r="F425" s="79">
        <v>1</v>
      </c>
      <c r="G425" s="79">
        <v>3</v>
      </c>
      <c r="H425" s="79">
        <v>5</v>
      </c>
      <c r="I425" s="78">
        <v>1</v>
      </c>
      <c r="J425" s="78">
        <v>2</v>
      </c>
      <c r="K425" s="84">
        <v>5</v>
      </c>
    </row>
    <row r="426" spans="2:11" x14ac:dyDescent="0.25">
      <c r="B426" s="1" t="s">
        <v>2020</v>
      </c>
      <c r="C426" s="76">
        <v>1</v>
      </c>
      <c r="D426" s="80">
        <v>3</v>
      </c>
      <c r="E426" s="82">
        <v>5</v>
      </c>
      <c r="F426" s="79">
        <v>1</v>
      </c>
      <c r="G426" s="79">
        <v>2</v>
      </c>
      <c r="H426" s="79">
        <v>5</v>
      </c>
      <c r="I426" s="78">
        <v>1</v>
      </c>
      <c r="J426" s="78">
        <v>3</v>
      </c>
      <c r="K426" s="84">
        <v>5</v>
      </c>
    </row>
    <row r="427" spans="2:11" x14ac:dyDescent="0.25">
      <c r="B427" s="1" t="s">
        <v>2021</v>
      </c>
      <c r="C427" s="76">
        <v>1</v>
      </c>
      <c r="D427" s="80">
        <v>3</v>
      </c>
      <c r="E427" s="82">
        <v>5</v>
      </c>
      <c r="F427" s="79">
        <v>1</v>
      </c>
      <c r="G427" s="79">
        <v>3</v>
      </c>
      <c r="H427" s="79">
        <v>4</v>
      </c>
      <c r="I427" s="78">
        <v>1</v>
      </c>
      <c r="J427" s="78">
        <v>2</v>
      </c>
      <c r="K427" s="84">
        <v>5</v>
      </c>
    </row>
    <row r="428" spans="2:11" x14ac:dyDescent="0.25">
      <c r="B428" s="1" t="s">
        <v>2022</v>
      </c>
      <c r="C428" s="76">
        <v>1</v>
      </c>
      <c r="D428" s="80">
        <v>2</v>
      </c>
      <c r="E428" s="82">
        <v>4</v>
      </c>
      <c r="F428" s="79">
        <v>1</v>
      </c>
      <c r="G428" s="79">
        <v>2</v>
      </c>
      <c r="H428" s="79">
        <v>5</v>
      </c>
      <c r="I428" s="78">
        <v>1</v>
      </c>
      <c r="J428" s="78">
        <v>2</v>
      </c>
      <c r="K428" s="84">
        <v>5</v>
      </c>
    </row>
    <row r="429" spans="2:11" x14ac:dyDescent="0.25">
      <c r="B429" s="1" t="s">
        <v>2023</v>
      </c>
      <c r="C429" s="76">
        <v>1</v>
      </c>
      <c r="D429" s="80">
        <v>1</v>
      </c>
      <c r="E429" s="82">
        <v>5</v>
      </c>
      <c r="F429" s="79">
        <v>1</v>
      </c>
      <c r="G429" s="79">
        <v>1</v>
      </c>
      <c r="H429" s="79">
        <v>4</v>
      </c>
      <c r="I429" s="78">
        <v>1</v>
      </c>
      <c r="J429" s="78">
        <v>1</v>
      </c>
      <c r="K429" s="84">
        <v>5</v>
      </c>
    </row>
    <row r="430" spans="2:11" x14ac:dyDescent="0.25">
      <c r="B430" s="1" t="s">
        <v>2024</v>
      </c>
      <c r="C430" s="76">
        <v>1</v>
      </c>
      <c r="D430" s="80">
        <v>2</v>
      </c>
      <c r="E430" s="82">
        <v>5</v>
      </c>
      <c r="F430" s="79">
        <v>1</v>
      </c>
      <c r="G430" s="79">
        <v>3</v>
      </c>
      <c r="H430" s="79">
        <v>5</v>
      </c>
      <c r="I430" s="78">
        <v>1</v>
      </c>
      <c r="J430" s="78">
        <v>3</v>
      </c>
      <c r="K430" s="84">
        <v>4</v>
      </c>
    </row>
    <row r="431" spans="2:11" x14ac:dyDescent="0.25">
      <c r="B431" s="1" t="s">
        <v>2025</v>
      </c>
      <c r="C431" s="76">
        <v>1</v>
      </c>
      <c r="D431" s="80">
        <v>3</v>
      </c>
      <c r="E431" s="82">
        <v>5</v>
      </c>
      <c r="F431" s="79">
        <v>1</v>
      </c>
      <c r="G431" s="79">
        <v>3</v>
      </c>
      <c r="H431" s="79">
        <v>5</v>
      </c>
      <c r="I431" s="78">
        <v>1</v>
      </c>
      <c r="J431" s="78">
        <v>2</v>
      </c>
      <c r="K431" s="84">
        <v>5</v>
      </c>
    </row>
    <row r="432" spans="2:11" x14ac:dyDescent="0.25">
      <c r="B432" s="1" t="s">
        <v>2026</v>
      </c>
      <c r="C432" s="76">
        <v>1</v>
      </c>
      <c r="D432" s="80">
        <v>3</v>
      </c>
      <c r="E432" s="82">
        <v>5</v>
      </c>
      <c r="F432" s="79">
        <v>1</v>
      </c>
      <c r="G432" s="79">
        <v>2</v>
      </c>
      <c r="H432" s="79">
        <v>5</v>
      </c>
      <c r="I432" s="78">
        <v>1</v>
      </c>
      <c r="J432" s="78">
        <v>3</v>
      </c>
      <c r="K432" s="84">
        <v>5</v>
      </c>
    </row>
    <row r="433" spans="2:11" x14ac:dyDescent="0.25">
      <c r="B433" s="1" t="s">
        <v>2027</v>
      </c>
      <c r="C433" s="76">
        <v>1</v>
      </c>
      <c r="D433" s="80">
        <v>2</v>
      </c>
      <c r="E433" s="82">
        <v>5</v>
      </c>
      <c r="F433" s="79">
        <v>1</v>
      </c>
      <c r="G433" s="79">
        <v>2</v>
      </c>
      <c r="H433" s="79">
        <v>5</v>
      </c>
      <c r="I433" s="78">
        <v>1</v>
      </c>
      <c r="J433" s="78">
        <v>2</v>
      </c>
      <c r="K433" s="84">
        <v>5</v>
      </c>
    </row>
    <row r="434" spans="2:11" x14ac:dyDescent="0.25">
      <c r="B434" s="1" t="s">
        <v>2028</v>
      </c>
      <c r="C434" s="76">
        <v>2</v>
      </c>
      <c r="D434" s="80">
        <v>3</v>
      </c>
      <c r="E434" s="82">
        <v>5</v>
      </c>
      <c r="F434" s="79">
        <v>2</v>
      </c>
      <c r="G434" s="79">
        <v>3</v>
      </c>
      <c r="H434" s="79">
        <v>5</v>
      </c>
      <c r="I434" s="78">
        <v>2</v>
      </c>
      <c r="J434" s="78">
        <v>3</v>
      </c>
      <c r="K434" s="84">
        <v>5</v>
      </c>
    </row>
    <row r="435" spans="2:11" x14ac:dyDescent="0.25">
      <c r="B435" s="1" t="s">
        <v>2029</v>
      </c>
      <c r="C435" s="76">
        <v>1</v>
      </c>
      <c r="D435" s="80">
        <v>3</v>
      </c>
      <c r="E435" s="82">
        <v>5</v>
      </c>
      <c r="F435" s="79">
        <v>1</v>
      </c>
      <c r="G435" s="79">
        <v>2</v>
      </c>
      <c r="H435" s="79">
        <v>5</v>
      </c>
      <c r="I435" s="78">
        <v>1</v>
      </c>
      <c r="J435" s="78">
        <v>3</v>
      </c>
      <c r="K435" s="84">
        <v>5</v>
      </c>
    </row>
    <row r="436" spans="2:11" x14ac:dyDescent="0.25">
      <c r="B436" s="1" t="s">
        <v>2030</v>
      </c>
      <c r="C436" s="76">
        <v>1</v>
      </c>
      <c r="D436" s="80">
        <v>2</v>
      </c>
      <c r="E436" s="82">
        <v>5</v>
      </c>
      <c r="F436" s="79">
        <v>1</v>
      </c>
      <c r="G436" s="79">
        <v>3</v>
      </c>
      <c r="H436" s="79">
        <v>5</v>
      </c>
      <c r="I436" s="78">
        <v>1</v>
      </c>
      <c r="J436" s="78">
        <v>3</v>
      </c>
      <c r="K436" s="84">
        <v>5</v>
      </c>
    </row>
    <row r="437" spans="2:11" x14ac:dyDescent="0.25">
      <c r="B437" s="1" t="s">
        <v>2031</v>
      </c>
      <c r="C437" s="76">
        <v>1</v>
      </c>
      <c r="D437" s="80">
        <v>3</v>
      </c>
      <c r="E437" s="82">
        <v>5</v>
      </c>
      <c r="F437" s="79">
        <v>1</v>
      </c>
      <c r="G437" s="79">
        <v>2</v>
      </c>
      <c r="H437" s="79">
        <v>5</v>
      </c>
      <c r="I437" s="78">
        <v>1</v>
      </c>
      <c r="J437" s="78">
        <v>3</v>
      </c>
      <c r="K437" s="84">
        <v>5</v>
      </c>
    </row>
    <row r="438" spans="2:11" x14ac:dyDescent="0.25">
      <c r="B438" s="1" t="s">
        <v>2032</v>
      </c>
      <c r="C438" s="76">
        <v>1</v>
      </c>
      <c r="D438" s="80">
        <v>3</v>
      </c>
      <c r="E438" s="82">
        <v>5</v>
      </c>
      <c r="F438" s="79">
        <v>1</v>
      </c>
      <c r="G438" s="79">
        <v>3</v>
      </c>
      <c r="H438" s="79">
        <v>5</v>
      </c>
      <c r="I438" s="78">
        <v>1</v>
      </c>
      <c r="J438" s="78">
        <v>2</v>
      </c>
      <c r="K438" s="84">
        <v>5</v>
      </c>
    </row>
    <row r="439" spans="2:11" x14ac:dyDescent="0.25">
      <c r="B439" s="1" t="s">
        <v>2033</v>
      </c>
      <c r="C439" s="76">
        <v>1</v>
      </c>
      <c r="D439" s="80">
        <v>2</v>
      </c>
      <c r="E439" s="82">
        <v>4</v>
      </c>
      <c r="F439" s="79">
        <v>1</v>
      </c>
      <c r="G439" s="79">
        <v>2</v>
      </c>
      <c r="H439" s="79">
        <v>4</v>
      </c>
      <c r="I439" s="78">
        <v>1</v>
      </c>
      <c r="J439" s="78">
        <v>2</v>
      </c>
      <c r="K439" s="84">
        <v>5</v>
      </c>
    </row>
    <row r="440" spans="2:11" x14ac:dyDescent="0.25">
      <c r="B440" s="1" t="s">
        <v>2034</v>
      </c>
      <c r="C440" s="76">
        <v>1</v>
      </c>
      <c r="D440" s="80">
        <v>3</v>
      </c>
      <c r="E440" s="82">
        <v>5</v>
      </c>
      <c r="F440" s="79">
        <v>1</v>
      </c>
      <c r="G440" s="79">
        <v>2</v>
      </c>
      <c r="H440" s="79">
        <v>5</v>
      </c>
      <c r="I440" s="78">
        <v>1</v>
      </c>
      <c r="J440" s="78">
        <v>3</v>
      </c>
      <c r="K440" s="84">
        <v>5</v>
      </c>
    </row>
    <row r="441" spans="2:11" x14ac:dyDescent="0.25">
      <c r="B441" s="1" t="s">
        <v>2035</v>
      </c>
      <c r="C441" s="76">
        <v>1</v>
      </c>
      <c r="D441" s="80">
        <v>2</v>
      </c>
      <c r="E441" s="82">
        <v>5</v>
      </c>
      <c r="F441" s="79">
        <v>1</v>
      </c>
      <c r="G441" s="79">
        <v>3</v>
      </c>
      <c r="H441" s="79">
        <v>5</v>
      </c>
      <c r="I441" s="78">
        <v>1</v>
      </c>
      <c r="J441" s="78">
        <v>3</v>
      </c>
      <c r="K441" s="84">
        <v>5</v>
      </c>
    </row>
    <row r="442" spans="2:11" x14ac:dyDescent="0.25">
      <c r="B442" s="1" t="s">
        <v>2036</v>
      </c>
      <c r="C442" s="76">
        <v>1</v>
      </c>
      <c r="D442" s="80">
        <v>3</v>
      </c>
      <c r="E442" s="82">
        <v>5</v>
      </c>
      <c r="F442" s="79">
        <v>1</v>
      </c>
      <c r="G442" s="79">
        <v>2</v>
      </c>
      <c r="H442" s="79">
        <v>5</v>
      </c>
      <c r="I442" s="78">
        <v>1</v>
      </c>
      <c r="J442" s="78">
        <v>3</v>
      </c>
      <c r="K442" s="84">
        <v>5</v>
      </c>
    </row>
    <row r="443" spans="2:11" x14ac:dyDescent="0.25">
      <c r="B443" s="1" t="s">
        <v>2037</v>
      </c>
      <c r="C443" s="76">
        <v>1</v>
      </c>
      <c r="D443" s="80">
        <v>2</v>
      </c>
      <c r="E443" s="82">
        <v>5</v>
      </c>
      <c r="F443" s="79">
        <v>1</v>
      </c>
      <c r="G443" s="79">
        <v>2</v>
      </c>
      <c r="H443" s="79">
        <v>5</v>
      </c>
      <c r="I443" s="78">
        <v>1</v>
      </c>
      <c r="J443" s="78">
        <v>2</v>
      </c>
      <c r="K443" s="84">
        <v>5</v>
      </c>
    </row>
    <row r="444" spans="2:11" x14ac:dyDescent="0.25">
      <c r="B444" s="1" t="s">
        <v>2038</v>
      </c>
      <c r="C444" s="76">
        <v>1</v>
      </c>
      <c r="D444" s="80">
        <v>3</v>
      </c>
      <c r="E444" s="82">
        <v>5</v>
      </c>
      <c r="F444" s="79">
        <v>1</v>
      </c>
      <c r="G444" s="79">
        <v>2</v>
      </c>
      <c r="H444" s="79">
        <v>5</v>
      </c>
      <c r="I444" s="78">
        <v>1</v>
      </c>
      <c r="J444" s="78">
        <v>3</v>
      </c>
      <c r="K444" s="84">
        <v>5</v>
      </c>
    </row>
    <row r="445" spans="2:11" x14ac:dyDescent="0.25">
      <c r="B445" s="1" t="s">
        <v>2039</v>
      </c>
      <c r="C445" s="76">
        <v>1</v>
      </c>
      <c r="D445" s="80">
        <v>3</v>
      </c>
      <c r="E445" s="82">
        <v>4</v>
      </c>
      <c r="F445" s="79">
        <v>1</v>
      </c>
      <c r="G445" s="79">
        <v>3</v>
      </c>
      <c r="H445" s="79">
        <v>5</v>
      </c>
      <c r="I445" s="78">
        <v>1</v>
      </c>
      <c r="J445" s="78">
        <v>3</v>
      </c>
      <c r="K445" s="84">
        <v>5</v>
      </c>
    </row>
    <row r="446" spans="2:11" x14ac:dyDescent="0.25">
      <c r="B446" s="1" t="s">
        <v>2040</v>
      </c>
      <c r="C446" s="76">
        <v>1</v>
      </c>
      <c r="D446" s="80">
        <v>3</v>
      </c>
      <c r="E446" s="82">
        <v>5</v>
      </c>
      <c r="F446" s="79">
        <v>1</v>
      </c>
      <c r="G446" s="79">
        <v>2</v>
      </c>
      <c r="H446" s="79">
        <v>5</v>
      </c>
      <c r="I446" s="78">
        <v>1</v>
      </c>
      <c r="J446" s="78">
        <v>3</v>
      </c>
      <c r="K446" s="84">
        <v>5</v>
      </c>
    </row>
    <row r="447" spans="2:11" x14ac:dyDescent="0.25">
      <c r="B447" s="1" t="s">
        <v>2041</v>
      </c>
      <c r="C447" s="76">
        <v>1</v>
      </c>
      <c r="D447" s="80">
        <v>2</v>
      </c>
      <c r="E447" s="82">
        <v>5</v>
      </c>
      <c r="F447" s="79">
        <v>1</v>
      </c>
      <c r="G447" s="79">
        <v>3</v>
      </c>
      <c r="H447" s="79">
        <v>5</v>
      </c>
      <c r="I447" s="78">
        <v>1</v>
      </c>
      <c r="J447" s="78">
        <v>3</v>
      </c>
      <c r="K447" s="84">
        <v>5</v>
      </c>
    </row>
    <row r="448" spans="2:11" x14ac:dyDescent="0.25">
      <c r="B448" s="1" t="s">
        <v>2042</v>
      </c>
      <c r="C448" s="76">
        <v>1</v>
      </c>
      <c r="D448" s="80">
        <v>3</v>
      </c>
      <c r="E448" s="82">
        <v>5</v>
      </c>
      <c r="F448" s="79">
        <v>1</v>
      </c>
      <c r="G448" s="79">
        <v>2</v>
      </c>
      <c r="H448" s="79">
        <v>5</v>
      </c>
      <c r="I448" s="78">
        <v>1</v>
      </c>
      <c r="J448" s="78">
        <v>3</v>
      </c>
      <c r="K448" s="84">
        <v>5</v>
      </c>
    </row>
    <row r="449" spans="2:11" x14ac:dyDescent="0.25">
      <c r="B449" s="1" t="s">
        <v>2043</v>
      </c>
      <c r="C449" s="76">
        <v>1</v>
      </c>
      <c r="D449" s="80">
        <v>2</v>
      </c>
      <c r="E449" s="82">
        <v>5</v>
      </c>
      <c r="F449" s="79">
        <v>1</v>
      </c>
      <c r="G449" s="79">
        <v>3</v>
      </c>
      <c r="H449" s="79">
        <v>5</v>
      </c>
      <c r="I449" s="78">
        <v>1</v>
      </c>
      <c r="J449" s="78">
        <v>3</v>
      </c>
      <c r="K449" s="84">
        <v>5</v>
      </c>
    </row>
    <row r="450" spans="2:11" x14ac:dyDescent="0.25">
      <c r="B450" s="1" t="s">
        <v>2044</v>
      </c>
      <c r="C450" s="76">
        <v>3</v>
      </c>
      <c r="D450" s="80">
        <v>3</v>
      </c>
      <c r="E450" s="82">
        <v>5</v>
      </c>
      <c r="F450" s="79">
        <v>3</v>
      </c>
      <c r="G450" s="79">
        <v>3</v>
      </c>
      <c r="H450" s="79">
        <v>5</v>
      </c>
      <c r="I450" s="78">
        <v>3</v>
      </c>
      <c r="J450" s="78">
        <v>3</v>
      </c>
      <c r="K450" s="84">
        <v>5</v>
      </c>
    </row>
    <row r="451" spans="2:11" x14ac:dyDescent="0.25">
      <c r="B451" s="1" t="s">
        <v>2045</v>
      </c>
      <c r="C451" s="76">
        <v>1</v>
      </c>
      <c r="D451" s="80">
        <v>3</v>
      </c>
      <c r="E451" s="82">
        <v>4</v>
      </c>
      <c r="F451" s="79">
        <v>1</v>
      </c>
      <c r="G451" s="79">
        <v>3</v>
      </c>
      <c r="H451" s="79">
        <v>5</v>
      </c>
      <c r="I451" s="78">
        <v>1</v>
      </c>
      <c r="J451" s="78">
        <v>3</v>
      </c>
      <c r="K451" s="84">
        <v>5</v>
      </c>
    </row>
    <row r="452" spans="2:11" x14ac:dyDescent="0.25">
      <c r="B452" s="1" t="s">
        <v>2046</v>
      </c>
      <c r="C452" s="76">
        <v>2</v>
      </c>
      <c r="D452" s="80">
        <v>3</v>
      </c>
      <c r="E452" s="82">
        <v>5</v>
      </c>
      <c r="F452" s="79">
        <v>2</v>
      </c>
      <c r="G452" s="79">
        <v>2</v>
      </c>
      <c r="H452" s="79">
        <v>5</v>
      </c>
      <c r="I452" s="78">
        <v>2</v>
      </c>
      <c r="J452" s="78">
        <v>3</v>
      </c>
      <c r="K452" s="84">
        <v>5</v>
      </c>
    </row>
    <row r="453" spans="2:11" x14ac:dyDescent="0.25">
      <c r="B453" s="1" t="s">
        <v>2047</v>
      </c>
      <c r="C453" s="76">
        <v>1</v>
      </c>
      <c r="D453" s="80">
        <v>2</v>
      </c>
      <c r="E453" s="82">
        <v>5</v>
      </c>
      <c r="F453" s="79">
        <v>1</v>
      </c>
      <c r="G453" s="79">
        <v>3</v>
      </c>
      <c r="H453" s="79">
        <v>5</v>
      </c>
      <c r="I453" s="78">
        <v>1</v>
      </c>
      <c r="J453" s="78">
        <v>3</v>
      </c>
      <c r="K453" s="84">
        <v>5</v>
      </c>
    </row>
    <row r="454" spans="2:11" x14ac:dyDescent="0.25">
      <c r="B454" s="1" t="s">
        <v>2048</v>
      </c>
      <c r="C454" s="76">
        <v>2</v>
      </c>
      <c r="D454" s="80">
        <v>3</v>
      </c>
      <c r="E454" s="82">
        <v>4</v>
      </c>
      <c r="F454" s="79">
        <v>2</v>
      </c>
      <c r="G454" s="79">
        <v>2</v>
      </c>
      <c r="H454" s="79">
        <v>5</v>
      </c>
      <c r="I454" s="78">
        <v>2</v>
      </c>
      <c r="J454" s="78">
        <v>3</v>
      </c>
      <c r="K454" s="84">
        <v>5</v>
      </c>
    </row>
    <row r="455" spans="2:11" x14ac:dyDescent="0.25">
      <c r="B455" s="1" t="s">
        <v>2049</v>
      </c>
      <c r="C455" s="76">
        <v>1</v>
      </c>
      <c r="D455" s="80">
        <v>3</v>
      </c>
      <c r="E455" s="82">
        <v>4</v>
      </c>
      <c r="F455" s="79">
        <v>1</v>
      </c>
      <c r="G455" s="79">
        <v>2</v>
      </c>
      <c r="H455" s="79">
        <v>5</v>
      </c>
      <c r="I455" s="78">
        <v>1</v>
      </c>
      <c r="J455" s="78">
        <v>3</v>
      </c>
      <c r="K455" s="84">
        <v>5</v>
      </c>
    </row>
    <row r="456" spans="2:11" x14ac:dyDescent="0.25">
      <c r="B456" s="1" t="s">
        <v>2050</v>
      </c>
      <c r="C456" s="76">
        <v>1</v>
      </c>
      <c r="D456" s="80">
        <v>3</v>
      </c>
      <c r="E456" s="82">
        <v>4</v>
      </c>
      <c r="F456" s="79">
        <v>1</v>
      </c>
      <c r="G456" s="79">
        <v>2</v>
      </c>
      <c r="H456" s="79">
        <v>5</v>
      </c>
      <c r="I456" s="78">
        <v>1</v>
      </c>
      <c r="J456" s="78">
        <v>3</v>
      </c>
      <c r="K456" s="84">
        <v>5</v>
      </c>
    </row>
    <row r="457" spans="2:11" x14ac:dyDescent="0.25">
      <c r="B457" s="1" t="s">
        <v>2051</v>
      </c>
      <c r="C457" s="76">
        <v>2</v>
      </c>
      <c r="D457" s="80">
        <v>2</v>
      </c>
      <c r="E457" s="82">
        <v>4</v>
      </c>
      <c r="F457" s="79">
        <v>2</v>
      </c>
      <c r="G457" s="79">
        <v>3</v>
      </c>
      <c r="H457" s="79">
        <v>5</v>
      </c>
      <c r="I457" s="78">
        <v>2</v>
      </c>
      <c r="J457" s="78">
        <v>3</v>
      </c>
      <c r="K457" s="84">
        <v>5</v>
      </c>
    </row>
    <row r="458" spans="2:11" x14ac:dyDescent="0.25">
      <c r="B458" s="1" t="s">
        <v>2052</v>
      </c>
      <c r="C458" s="76">
        <v>1</v>
      </c>
      <c r="D458" s="80">
        <v>3</v>
      </c>
      <c r="E458" s="82">
        <v>5</v>
      </c>
      <c r="F458" s="79">
        <v>1</v>
      </c>
      <c r="G458" s="79">
        <v>3</v>
      </c>
      <c r="H458" s="79">
        <v>5</v>
      </c>
      <c r="I458" s="78">
        <v>1</v>
      </c>
      <c r="J458" s="78">
        <v>3</v>
      </c>
      <c r="K458" s="84">
        <v>5</v>
      </c>
    </row>
    <row r="459" spans="2:11" x14ac:dyDescent="0.25">
      <c r="B459" s="1" t="s">
        <v>2053</v>
      </c>
      <c r="C459" s="76">
        <v>1</v>
      </c>
      <c r="D459" s="80">
        <v>3</v>
      </c>
      <c r="E459" s="82">
        <v>5</v>
      </c>
      <c r="F459" s="79">
        <v>1</v>
      </c>
      <c r="G459" s="79">
        <v>3</v>
      </c>
      <c r="H459" s="79">
        <v>4</v>
      </c>
      <c r="I459" s="78">
        <v>1</v>
      </c>
      <c r="J459" s="78">
        <v>3</v>
      </c>
      <c r="K459" s="84">
        <v>5</v>
      </c>
    </row>
    <row r="460" spans="2:11" x14ac:dyDescent="0.25">
      <c r="B460" s="1" t="s">
        <v>2054</v>
      </c>
      <c r="C460" s="76">
        <v>1</v>
      </c>
      <c r="D460" s="80">
        <v>2</v>
      </c>
      <c r="E460" s="82">
        <v>5</v>
      </c>
      <c r="F460" s="79">
        <v>1</v>
      </c>
      <c r="G460" s="79">
        <v>2</v>
      </c>
      <c r="H460" s="79">
        <v>4</v>
      </c>
      <c r="I460" s="78">
        <v>1</v>
      </c>
      <c r="J460" s="78">
        <v>2</v>
      </c>
      <c r="K460" s="84">
        <v>5</v>
      </c>
    </row>
    <row r="461" spans="2:11" x14ac:dyDescent="0.25">
      <c r="B461" s="1" t="s">
        <v>2055</v>
      </c>
      <c r="C461" s="76">
        <v>1</v>
      </c>
      <c r="D461" s="80">
        <v>3</v>
      </c>
      <c r="E461" s="82">
        <v>5</v>
      </c>
      <c r="F461" s="79">
        <v>1</v>
      </c>
      <c r="G461" s="79">
        <v>2</v>
      </c>
      <c r="H461" s="79">
        <v>4</v>
      </c>
      <c r="I461" s="78">
        <v>1</v>
      </c>
      <c r="J461" s="78">
        <v>3</v>
      </c>
      <c r="K461" s="84">
        <v>5</v>
      </c>
    </row>
    <row r="462" spans="2:11" x14ac:dyDescent="0.25">
      <c r="B462" s="1" t="s">
        <v>2056</v>
      </c>
      <c r="C462" s="76">
        <v>1</v>
      </c>
      <c r="D462" s="80">
        <v>3</v>
      </c>
      <c r="E462" s="82">
        <v>5</v>
      </c>
      <c r="F462" s="79">
        <v>1</v>
      </c>
      <c r="G462" s="79">
        <v>3</v>
      </c>
      <c r="H462" s="79">
        <v>4</v>
      </c>
      <c r="I462" s="78">
        <v>1</v>
      </c>
      <c r="J462" s="78">
        <v>3</v>
      </c>
      <c r="K462" s="84">
        <v>5</v>
      </c>
    </row>
    <row r="463" spans="2:11" x14ac:dyDescent="0.25">
      <c r="B463" s="1" t="s">
        <v>2057</v>
      </c>
      <c r="C463" s="76">
        <v>1</v>
      </c>
      <c r="D463" s="80">
        <v>2</v>
      </c>
      <c r="E463" s="82">
        <v>5</v>
      </c>
      <c r="F463" s="79">
        <v>1</v>
      </c>
      <c r="G463" s="79">
        <v>3</v>
      </c>
      <c r="H463" s="79">
        <v>5</v>
      </c>
      <c r="I463" s="78">
        <v>1</v>
      </c>
      <c r="J463" s="78">
        <v>3</v>
      </c>
      <c r="K463" s="84">
        <v>5</v>
      </c>
    </row>
    <row r="464" spans="2:11" x14ac:dyDescent="0.25">
      <c r="B464" s="1" t="s">
        <v>2058</v>
      </c>
      <c r="C464" s="76">
        <v>1</v>
      </c>
      <c r="D464" s="80">
        <v>2</v>
      </c>
      <c r="E464" s="82">
        <v>5</v>
      </c>
      <c r="F464" s="79">
        <v>1</v>
      </c>
      <c r="G464" s="79">
        <v>3</v>
      </c>
      <c r="H464" s="79">
        <v>5</v>
      </c>
      <c r="I464" s="78">
        <v>1</v>
      </c>
      <c r="J464" s="78">
        <v>3</v>
      </c>
      <c r="K464" s="84">
        <v>5</v>
      </c>
    </row>
    <row r="465" spans="2:11" x14ac:dyDescent="0.25">
      <c r="B465" s="1" t="s">
        <v>2059</v>
      </c>
      <c r="C465" s="76">
        <v>1</v>
      </c>
      <c r="D465" s="80">
        <v>3</v>
      </c>
      <c r="E465" s="82">
        <v>5</v>
      </c>
      <c r="F465" s="79">
        <v>1</v>
      </c>
      <c r="G465" s="79">
        <v>3</v>
      </c>
      <c r="H465" s="79">
        <v>5</v>
      </c>
      <c r="I465" s="78">
        <v>1</v>
      </c>
      <c r="J465" s="78">
        <v>2</v>
      </c>
      <c r="K465" s="84">
        <v>5</v>
      </c>
    </row>
    <row r="466" spans="2:11" x14ac:dyDescent="0.25">
      <c r="B466" s="1" t="s">
        <v>2060</v>
      </c>
      <c r="C466" s="76">
        <v>1</v>
      </c>
      <c r="D466" s="80">
        <v>1</v>
      </c>
      <c r="E466" s="82">
        <v>5</v>
      </c>
      <c r="F466" s="79">
        <v>1</v>
      </c>
      <c r="G466" s="79">
        <v>1</v>
      </c>
      <c r="H466" s="79">
        <v>5</v>
      </c>
      <c r="I466" s="78">
        <v>1</v>
      </c>
      <c r="J466" s="78">
        <v>1</v>
      </c>
      <c r="K466" s="84">
        <v>5</v>
      </c>
    </row>
    <row r="467" spans="2:11" x14ac:dyDescent="0.25">
      <c r="B467" s="1" t="s">
        <v>2061</v>
      </c>
      <c r="C467" s="76">
        <v>1</v>
      </c>
      <c r="D467" s="80">
        <v>2</v>
      </c>
      <c r="E467" s="82">
        <v>5</v>
      </c>
      <c r="F467" s="79">
        <v>1</v>
      </c>
      <c r="G467" s="79">
        <v>3</v>
      </c>
      <c r="H467" s="79">
        <v>5</v>
      </c>
      <c r="I467" s="78">
        <v>1</v>
      </c>
      <c r="J467" s="78">
        <v>3</v>
      </c>
      <c r="K467" s="84">
        <v>5</v>
      </c>
    </row>
    <row r="468" spans="2:11" x14ac:dyDescent="0.25">
      <c r="B468" s="1" t="s">
        <v>2062</v>
      </c>
      <c r="C468" s="76">
        <v>1</v>
      </c>
      <c r="D468" s="80">
        <v>3</v>
      </c>
      <c r="E468" s="82">
        <v>5</v>
      </c>
      <c r="F468" s="79">
        <v>1</v>
      </c>
      <c r="G468" s="79">
        <v>2</v>
      </c>
      <c r="H468" s="79">
        <v>5</v>
      </c>
      <c r="I468" s="78">
        <v>1</v>
      </c>
      <c r="J468" s="78">
        <v>3</v>
      </c>
      <c r="K468" s="84">
        <v>5</v>
      </c>
    </row>
    <row r="469" spans="2:11" x14ac:dyDescent="0.25">
      <c r="B469" s="1" t="s">
        <v>2063</v>
      </c>
      <c r="C469" s="76">
        <v>1</v>
      </c>
      <c r="D469" s="80">
        <v>3</v>
      </c>
      <c r="E469" s="82">
        <v>5</v>
      </c>
      <c r="F469" s="79">
        <v>1</v>
      </c>
      <c r="G469" s="79">
        <v>3</v>
      </c>
      <c r="H469" s="79">
        <v>5</v>
      </c>
      <c r="I469" s="78">
        <v>1</v>
      </c>
      <c r="J469" s="78">
        <v>2</v>
      </c>
      <c r="K469" s="84">
        <v>5</v>
      </c>
    </row>
    <row r="470" spans="2:11" x14ac:dyDescent="0.25">
      <c r="B470" s="1" t="s">
        <v>2064</v>
      </c>
      <c r="C470" s="76">
        <v>1</v>
      </c>
      <c r="D470" s="80">
        <v>3</v>
      </c>
      <c r="E470" s="82">
        <v>5</v>
      </c>
      <c r="F470" s="79">
        <v>1</v>
      </c>
      <c r="G470" s="79">
        <v>2</v>
      </c>
      <c r="H470" s="79">
        <v>5</v>
      </c>
      <c r="I470" s="78">
        <v>1</v>
      </c>
      <c r="J470" s="78">
        <v>3</v>
      </c>
      <c r="K470" s="84">
        <v>5</v>
      </c>
    </row>
    <row r="471" spans="2:11" x14ac:dyDescent="0.25">
      <c r="B471" s="1" t="s">
        <v>2065</v>
      </c>
      <c r="C471" s="76">
        <v>1</v>
      </c>
      <c r="D471" s="80">
        <v>3</v>
      </c>
      <c r="E471" s="82">
        <v>4</v>
      </c>
      <c r="F471" s="79">
        <v>1</v>
      </c>
      <c r="G471" s="79">
        <v>3</v>
      </c>
      <c r="H471" s="79">
        <v>5</v>
      </c>
      <c r="I471" s="78">
        <v>1</v>
      </c>
      <c r="J471" s="78">
        <v>3</v>
      </c>
      <c r="K471" s="84">
        <v>5</v>
      </c>
    </row>
    <row r="472" spans="2:11" x14ac:dyDescent="0.25">
      <c r="B472" s="1" t="s">
        <v>2066</v>
      </c>
      <c r="C472" s="76">
        <v>1</v>
      </c>
      <c r="D472" s="80">
        <v>3</v>
      </c>
      <c r="E472" s="82">
        <v>5</v>
      </c>
      <c r="F472" s="79">
        <v>1</v>
      </c>
      <c r="G472" s="79">
        <v>3</v>
      </c>
      <c r="H472" s="79">
        <v>4</v>
      </c>
      <c r="I472" s="78">
        <v>1</v>
      </c>
      <c r="J472" s="78">
        <v>3</v>
      </c>
      <c r="K472" s="84">
        <v>5</v>
      </c>
    </row>
    <row r="473" spans="2:11" x14ac:dyDescent="0.25">
      <c r="B473" s="1" t="s">
        <v>2067</v>
      </c>
      <c r="C473" s="76">
        <v>1</v>
      </c>
      <c r="D473" s="80">
        <v>3</v>
      </c>
      <c r="E473" s="82">
        <v>5</v>
      </c>
      <c r="F473" s="79">
        <v>1</v>
      </c>
      <c r="G473" s="79">
        <v>3</v>
      </c>
      <c r="H473" s="79">
        <v>5</v>
      </c>
      <c r="I473" s="78">
        <v>1</v>
      </c>
      <c r="J473" s="78">
        <v>3</v>
      </c>
      <c r="K473" s="84">
        <v>4</v>
      </c>
    </row>
    <row r="474" spans="2:11" x14ac:dyDescent="0.25">
      <c r="B474" s="1" t="s">
        <v>2068</v>
      </c>
      <c r="C474" s="76">
        <v>1</v>
      </c>
      <c r="D474" s="80">
        <v>3</v>
      </c>
      <c r="E474" s="82">
        <v>5</v>
      </c>
      <c r="F474" s="79">
        <v>1</v>
      </c>
      <c r="G474" s="79">
        <v>3</v>
      </c>
      <c r="H474" s="79">
        <v>4</v>
      </c>
      <c r="I474" s="78">
        <v>1</v>
      </c>
      <c r="J474" s="78">
        <v>3</v>
      </c>
      <c r="K474" s="84">
        <v>5</v>
      </c>
    </row>
    <row r="475" spans="2:11" x14ac:dyDescent="0.25">
      <c r="B475" s="1" t="s">
        <v>2069</v>
      </c>
      <c r="C475" s="76">
        <v>1</v>
      </c>
      <c r="D475" s="80">
        <v>3</v>
      </c>
      <c r="E475" s="82">
        <v>4</v>
      </c>
      <c r="F475" s="79">
        <v>1</v>
      </c>
      <c r="G475" s="79">
        <v>3</v>
      </c>
      <c r="H475" s="79">
        <v>5</v>
      </c>
      <c r="I475" s="78">
        <v>1</v>
      </c>
      <c r="J475" s="78">
        <v>3</v>
      </c>
      <c r="K475" s="84">
        <v>5</v>
      </c>
    </row>
    <row r="476" spans="2:11" x14ac:dyDescent="0.25">
      <c r="B476" s="1" t="s">
        <v>2070</v>
      </c>
      <c r="C476" s="76">
        <v>1</v>
      </c>
      <c r="D476" s="80">
        <v>3</v>
      </c>
      <c r="E476" s="82">
        <v>5</v>
      </c>
      <c r="F476" s="79">
        <v>1</v>
      </c>
      <c r="G476" s="79">
        <v>3</v>
      </c>
      <c r="H476" s="79">
        <v>4</v>
      </c>
      <c r="I476" s="78">
        <v>1</v>
      </c>
      <c r="J476" s="78">
        <v>3</v>
      </c>
      <c r="K476" s="84">
        <v>5</v>
      </c>
    </row>
    <row r="477" spans="2:11" x14ac:dyDescent="0.25">
      <c r="B477" s="1" t="s">
        <v>2071</v>
      </c>
      <c r="C477" s="76">
        <v>1</v>
      </c>
      <c r="D477" s="80">
        <v>2</v>
      </c>
      <c r="E477" s="82">
        <v>5</v>
      </c>
      <c r="F477" s="79">
        <v>1</v>
      </c>
      <c r="G477" s="79">
        <v>3</v>
      </c>
      <c r="H477" s="79">
        <v>5</v>
      </c>
      <c r="I477" s="78">
        <v>1</v>
      </c>
      <c r="J477" s="78">
        <v>3</v>
      </c>
      <c r="K477" s="84">
        <v>5</v>
      </c>
    </row>
    <row r="478" spans="2:11" x14ac:dyDescent="0.25">
      <c r="B478" s="1" t="s">
        <v>2072</v>
      </c>
      <c r="C478" s="76">
        <v>1</v>
      </c>
      <c r="D478" s="80">
        <v>3</v>
      </c>
      <c r="E478" s="82">
        <v>5</v>
      </c>
      <c r="F478" s="79">
        <v>1</v>
      </c>
      <c r="G478" s="79">
        <v>3</v>
      </c>
      <c r="H478" s="79">
        <v>5</v>
      </c>
      <c r="I478" s="78">
        <v>1</v>
      </c>
      <c r="J478" s="78">
        <v>2</v>
      </c>
      <c r="K478" s="84">
        <v>5</v>
      </c>
    </row>
    <row r="479" spans="2:11" x14ac:dyDescent="0.25">
      <c r="B479" s="1" t="s">
        <v>2073</v>
      </c>
      <c r="C479" s="76">
        <v>1</v>
      </c>
      <c r="D479" s="80">
        <v>3</v>
      </c>
      <c r="E479" s="82">
        <v>4</v>
      </c>
      <c r="F479" s="79">
        <v>1</v>
      </c>
      <c r="G479" s="79">
        <v>3</v>
      </c>
      <c r="H479" s="79">
        <v>5</v>
      </c>
      <c r="I479" s="78">
        <v>1</v>
      </c>
      <c r="J479" s="78">
        <v>3</v>
      </c>
      <c r="K479" s="84">
        <v>5</v>
      </c>
    </row>
    <row r="480" spans="2:11" x14ac:dyDescent="0.25">
      <c r="B480" s="1" t="s">
        <v>2074</v>
      </c>
      <c r="C480" s="76">
        <v>1</v>
      </c>
      <c r="D480" s="80">
        <v>3</v>
      </c>
      <c r="E480" s="82">
        <v>5</v>
      </c>
      <c r="F480" s="79">
        <v>1</v>
      </c>
      <c r="G480" s="79">
        <v>3</v>
      </c>
      <c r="H480" s="79">
        <v>5</v>
      </c>
      <c r="I480" s="78">
        <v>1</v>
      </c>
      <c r="J480" s="78">
        <v>3</v>
      </c>
      <c r="K480" s="84">
        <v>5</v>
      </c>
    </row>
    <row r="481" spans="2:11" x14ac:dyDescent="0.25">
      <c r="B481" s="1" t="s">
        <v>2075</v>
      </c>
      <c r="C481" s="76">
        <v>1</v>
      </c>
      <c r="D481" s="80">
        <v>3</v>
      </c>
      <c r="E481" s="82">
        <v>4</v>
      </c>
      <c r="F481" s="79">
        <v>1</v>
      </c>
      <c r="G481" s="79">
        <v>3</v>
      </c>
      <c r="H481" s="79">
        <v>5</v>
      </c>
      <c r="I481" s="78">
        <v>1</v>
      </c>
      <c r="J481" s="78">
        <v>3</v>
      </c>
      <c r="K481" s="84">
        <v>5</v>
      </c>
    </row>
    <row r="482" spans="2:11" x14ac:dyDescent="0.25">
      <c r="B482" s="1" t="s">
        <v>2076</v>
      </c>
      <c r="C482" s="76">
        <v>1</v>
      </c>
      <c r="D482" s="80">
        <v>3</v>
      </c>
      <c r="E482" s="82">
        <v>5</v>
      </c>
      <c r="F482" s="79">
        <v>1</v>
      </c>
      <c r="G482" s="79">
        <v>2</v>
      </c>
      <c r="H482" s="79">
        <v>5</v>
      </c>
      <c r="I482" s="78">
        <v>1</v>
      </c>
      <c r="J482" s="78">
        <v>3</v>
      </c>
      <c r="K482" s="84">
        <v>5</v>
      </c>
    </row>
    <row r="483" spans="2:11" x14ac:dyDescent="0.25">
      <c r="B483" s="1" t="s">
        <v>2077</v>
      </c>
      <c r="C483" s="76">
        <v>1</v>
      </c>
      <c r="D483" s="80">
        <v>3</v>
      </c>
      <c r="E483" s="82">
        <v>5</v>
      </c>
      <c r="F483" s="79">
        <v>1</v>
      </c>
      <c r="G483" s="79">
        <v>3</v>
      </c>
      <c r="H483" s="79">
        <v>5</v>
      </c>
      <c r="I483" s="78">
        <v>1</v>
      </c>
      <c r="J483" s="78">
        <v>2</v>
      </c>
      <c r="K483" s="84">
        <v>5</v>
      </c>
    </row>
    <row r="484" spans="2:11" x14ac:dyDescent="0.25">
      <c r="B484" s="1" t="s">
        <v>2078</v>
      </c>
      <c r="C484" s="76">
        <v>1</v>
      </c>
      <c r="D484" s="80">
        <v>3</v>
      </c>
      <c r="E484" s="82">
        <v>5</v>
      </c>
      <c r="F484" s="79">
        <v>1</v>
      </c>
      <c r="G484" s="79">
        <v>3</v>
      </c>
      <c r="H484" s="79">
        <v>4</v>
      </c>
      <c r="I484" s="78">
        <v>1</v>
      </c>
      <c r="J484" s="78">
        <v>3</v>
      </c>
      <c r="K484" s="84">
        <v>5</v>
      </c>
    </row>
    <row r="485" spans="2:11" x14ac:dyDescent="0.25">
      <c r="B485" s="1" t="s">
        <v>2079</v>
      </c>
      <c r="C485" s="76">
        <v>1</v>
      </c>
      <c r="D485" s="80">
        <v>2</v>
      </c>
      <c r="E485" s="82">
        <v>5</v>
      </c>
      <c r="F485" s="79">
        <v>1</v>
      </c>
      <c r="G485" s="79">
        <v>3</v>
      </c>
      <c r="H485" s="79">
        <v>5</v>
      </c>
      <c r="I485" s="78">
        <v>1</v>
      </c>
      <c r="J485" s="78">
        <v>3</v>
      </c>
      <c r="K485" s="84">
        <v>5</v>
      </c>
    </row>
    <row r="486" spans="2:11" x14ac:dyDescent="0.25">
      <c r="B486" s="1" t="s">
        <v>2080</v>
      </c>
      <c r="C486" s="76">
        <v>1</v>
      </c>
      <c r="D486" s="80">
        <v>3</v>
      </c>
      <c r="E486" s="82">
        <v>5</v>
      </c>
      <c r="F486" s="79">
        <v>1</v>
      </c>
      <c r="G486" s="79">
        <v>2</v>
      </c>
      <c r="H486" s="79">
        <v>5</v>
      </c>
      <c r="I486" s="78">
        <v>1</v>
      </c>
      <c r="J486" s="78">
        <v>3</v>
      </c>
      <c r="K486" s="84">
        <v>5</v>
      </c>
    </row>
    <row r="487" spans="2:11" x14ac:dyDescent="0.25">
      <c r="B487" s="1" t="s">
        <v>2081</v>
      </c>
      <c r="C487" s="76">
        <v>1</v>
      </c>
      <c r="D487" s="80">
        <v>3</v>
      </c>
      <c r="E487" s="82">
        <v>4</v>
      </c>
      <c r="F487" s="79">
        <v>1</v>
      </c>
      <c r="G487" s="79">
        <v>3</v>
      </c>
      <c r="H487" s="79">
        <v>5</v>
      </c>
      <c r="I487" s="78">
        <v>1</v>
      </c>
      <c r="J487" s="78">
        <v>3</v>
      </c>
      <c r="K487" s="84">
        <v>5</v>
      </c>
    </row>
    <row r="488" spans="2:11" x14ac:dyDescent="0.25">
      <c r="B488" s="1" t="s">
        <v>2082</v>
      </c>
      <c r="C488" s="76">
        <v>1</v>
      </c>
      <c r="D488" s="80">
        <v>3</v>
      </c>
      <c r="E488" s="82">
        <v>5</v>
      </c>
      <c r="F488" s="79">
        <v>1</v>
      </c>
      <c r="G488" s="79">
        <v>3</v>
      </c>
      <c r="H488" s="79">
        <v>5</v>
      </c>
      <c r="I488" s="78">
        <v>1</v>
      </c>
      <c r="J488" s="78">
        <v>2</v>
      </c>
      <c r="K488" s="84">
        <v>5</v>
      </c>
    </row>
    <row r="489" spans="2:11" x14ac:dyDescent="0.25">
      <c r="B489" s="1" t="s">
        <v>2083</v>
      </c>
      <c r="C489" s="76">
        <v>1</v>
      </c>
      <c r="D489" s="80">
        <v>3</v>
      </c>
      <c r="E489" s="82">
        <v>5</v>
      </c>
      <c r="F489" s="79">
        <v>1</v>
      </c>
      <c r="G489" s="79">
        <v>3</v>
      </c>
      <c r="H489" s="79">
        <v>5</v>
      </c>
      <c r="I489" s="78">
        <v>1</v>
      </c>
      <c r="J489" s="78">
        <v>3</v>
      </c>
      <c r="K489" s="84">
        <v>5</v>
      </c>
    </row>
    <row r="490" spans="2:11" x14ac:dyDescent="0.25">
      <c r="B490" s="1" t="s">
        <v>2084</v>
      </c>
      <c r="C490" s="76">
        <v>1</v>
      </c>
      <c r="D490" s="80">
        <v>4</v>
      </c>
      <c r="E490" s="82">
        <v>5</v>
      </c>
      <c r="F490" s="79">
        <v>1</v>
      </c>
      <c r="G490" s="79">
        <v>3</v>
      </c>
      <c r="H490" s="79">
        <v>5</v>
      </c>
      <c r="I490" s="78">
        <v>1</v>
      </c>
      <c r="J490" s="78">
        <v>3</v>
      </c>
      <c r="K490" s="84">
        <v>5</v>
      </c>
    </row>
    <row r="491" spans="2:11" x14ac:dyDescent="0.25">
      <c r="B491" s="1" t="s">
        <v>2085</v>
      </c>
      <c r="C491" s="76">
        <v>1</v>
      </c>
      <c r="D491" s="80">
        <v>3</v>
      </c>
      <c r="E491" s="82">
        <v>5</v>
      </c>
      <c r="F491" s="79">
        <v>1</v>
      </c>
      <c r="G491" s="79">
        <v>2</v>
      </c>
      <c r="H491" s="79">
        <v>5</v>
      </c>
      <c r="I491" s="78">
        <v>1</v>
      </c>
      <c r="J491" s="78">
        <v>3</v>
      </c>
      <c r="K491" s="84">
        <v>5</v>
      </c>
    </row>
    <row r="492" spans="2:11" x14ac:dyDescent="0.25">
      <c r="B492" s="1" t="s">
        <v>2086</v>
      </c>
      <c r="C492" s="76">
        <v>1</v>
      </c>
      <c r="D492" s="80">
        <v>3</v>
      </c>
      <c r="E492" s="82">
        <v>5</v>
      </c>
      <c r="F492" s="79">
        <v>1</v>
      </c>
      <c r="G492" s="79">
        <v>3</v>
      </c>
      <c r="H492" s="79">
        <v>5</v>
      </c>
      <c r="I492" s="78">
        <v>1</v>
      </c>
      <c r="J492" s="78">
        <v>3</v>
      </c>
      <c r="K492" s="84">
        <v>4</v>
      </c>
    </row>
    <row r="493" spans="2:11" x14ac:dyDescent="0.25">
      <c r="B493" s="1" t="s">
        <v>2087</v>
      </c>
      <c r="C493" s="76">
        <v>1</v>
      </c>
      <c r="D493" s="80">
        <v>3</v>
      </c>
      <c r="E493" s="82">
        <v>5</v>
      </c>
      <c r="F493" s="79">
        <v>1</v>
      </c>
      <c r="G493" s="79">
        <v>3</v>
      </c>
      <c r="H493" s="79">
        <v>4</v>
      </c>
      <c r="I493" s="78">
        <v>1</v>
      </c>
      <c r="J493" s="78">
        <v>3</v>
      </c>
      <c r="K493" s="84">
        <v>5</v>
      </c>
    </row>
    <row r="494" spans="2:11" x14ac:dyDescent="0.25">
      <c r="B494" s="1" t="s">
        <v>2088</v>
      </c>
      <c r="C494" s="76">
        <v>1</v>
      </c>
      <c r="D494" s="80">
        <v>3</v>
      </c>
      <c r="E494" s="82">
        <v>4</v>
      </c>
      <c r="F494" s="79">
        <v>1</v>
      </c>
      <c r="G494" s="79">
        <v>3</v>
      </c>
      <c r="H494" s="79">
        <v>5</v>
      </c>
      <c r="I494" s="78">
        <v>1</v>
      </c>
      <c r="J494" s="78">
        <v>3</v>
      </c>
      <c r="K494" s="84">
        <v>5</v>
      </c>
    </row>
    <row r="495" spans="2:11" x14ac:dyDescent="0.25">
      <c r="B495" s="1" t="s">
        <v>2089</v>
      </c>
      <c r="C495" s="76">
        <v>1</v>
      </c>
      <c r="D495" s="80">
        <v>3</v>
      </c>
      <c r="E495" s="82">
        <v>5</v>
      </c>
      <c r="F495" s="79">
        <v>1</v>
      </c>
      <c r="G495" s="79">
        <v>3</v>
      </c>
      <c r="H495" s="79">
        <v>4</v>
      </c>
      <c r="I495" s="78">
        <v>1</v>
      </c>
      <c r="J495" s="78">
        <v>3</v>
      </c>
      <c r="K495" s="84">
        <v>5</v>
      </c>
    </row>
    <row r="496" spans="2:11" x14ac:dyDescent="0.25">
      <c r="B496" s="1" t="s">
        <v>2090</v>
      </c>
      <c r="C496" s="76">
        <v>1</v>
      </c>
      <c r="D496" s="80">
        <v>3</v>
      </c>
      <c r="E496" s="82">
        <v>4</v>
      </c>
      <c r="F496" s="79">
        <v>1</v>
      </c>
      <c r="G496" s="79">
        <v>3</v>
      </c>
      <c r="H496" s="79">
        <v>5</v>
      </c>
      <c r="I496" s="78">
        <v>1</v>
      </c>
      <c r="J496" s="78">
        <v>3</v>
      </c>
      <c r="K496" s="84">
        <v>5</v>
      </c>
    </row>
    <row r="497" spans="2:11" x14ac:dyDescent="0.25">
      <c r="B497" s="1" t="s">
        <v>2091</v>
      </c>
      <c r="C497" s="76">
        <v>1</v>
      </c>
      <c r="D497" s="80">
        <v>3</v>
      </c>
      <c r="E497" s="82">
        <v>5</v>
      </c>
      <c r="F497" s="79">
        <v>1</v>
      </c>
      <c r="G497" s="79">
        <v>3</v>
      </c>
      <c r="H497" s="79">
        <v>4</v>
      </c>
      <c r="I497" s="78">
        <v>1</v>
      </c>
      <c r="J497" s="78">
        <v>3</v>
      </c>
      <c r="K497" s="84">
        <v>5</v>
      </c>
    </row>
    <row r="498" spans="2:11" x14ac:dyDescent="0.25">
      <c r="B498" s="1" t="s">
        <v>2092</v>
      </c>
      <c r="C498" s="76">
        <v>1</v>
      </c>
      <c r="D498" s="80">
        <v>3</v>
      </c>
      <c r="E498" s="82">
        <v>5</v>
      </c>
      <c r="F498" s="79">
        <v>1</v>
      </c>
      <c r="G498" s="79">
        <v>2</v>
      </c>
      <c r="H498" s="79">
        <v>5</v>
      </c>
      <c r="I498" s="78">
        <v>1</v>
      </c>
      <c r="J498" s="78">
        <v>3</v>
      </c>
      <c r="K498" s="84">
        <v>4</v>
      </c>
    </row>
    <row r="499" spans="2:11" x14ac:dyDescent="0.25">
      <c r="B499" s="1" t="s">
        <v>2093</v>
      </c>
      <c r="C499" s="76">
        <v>1</v>
      </c>
      <c r="D499" s="80">
        <v>2</v>
      </c>
      <c r="E499" s="82">
        <v>5</v>
      </c>
      <c r="F499" s="79">
        <v>1</v>
      </c>
      <c r="G499" s="79">
        <v>3</v>
      </c>
      <c r="H499" s="79">
        <v>5</v>
      </c>
      <c r="I499" s="78">
        <v>1</v>
      </c>
      <c r="J499" s="78">
        <v>3</v>
      </c>
      <c r="K499" s="84">
        <v>5</v>
      </c>
    </row>
    <row r="500" spans="2:11" x14ac:dyDescent="0.25">
      <c r="B500" s="1" t="s">
        <v>2094</v>
      </c>
      <c r="C500" s="76">
        <v>1</v>
      </c>
      <c r="D500" s="80">
        <v>3</v>
      </c>
      <c r="E500" s="82">
        <v>5</v>
      </c>
      <c r="F500" s="79">
        <v>1</v>
      </c>
      <c r="G500" s="79">
        <v>2</v>
      </c>
      <c r="H500" s="79">
        <v>5</v>
      </c>
      <c r="I500" s="78">
        <v>1</v>
      </c>
      <c r="J500" s="78">
        <v>3</v>
      </c>
      <c r="K500" s="84">
        <v>5</v>
      </c>
    </row>
    <row r="501" spans="2:11" x14ac:dyDescent="0.25">
      <c r="B501" s="1" t="s">
        <v>2095</v>
      </c>
      <c r="C501" s="76">
        <v>1</v>
      </c>
      <c r="D501" s="80">
        <v>3</v>
      </c>
      <c r="E501" s="82">
        <v>5</v>
      </c>
      <c r="F501" s="79">
        <v>1</v>
      </c>
      <c r="G501" s="79">
        <v>3</v>
      </c>
      <c r="H501" s="79">
        <v>4</v>
      </c>
      <c r="I501" s="78">
        <v>1</v>
      </c>
      <c r="J501" s="78">
        <v>3</v>
      </c>
      <c r="K501" s="84">
        <v>5</v>
      </c>
    </row>
    <row r="502" spans="2:11" x14ac:dyDescent="0.25">
      <c r="B502" s="1" t="s">
        <v>2096</v>
      </c>
      <c r="C502" s="76">
        <v>1</v>
      </c>
      <c r="D502" s="80">
        <v>2</v>
      </c>
      <c r="E502" s="82">
        <v>5</v>
      </c>
      <c r="F502" s="79">
        <v>1</v>
      </c>
      <c r="G502" s="79">
        <v>3</v>
      </c>
      <c r="H502" s="79">
        <v>5</v>
      </c>
      <c r="I502" s="78">
        <v>1</v>
      </c>
      <c r="J502" s="78">
        <v>3</v>
      </c>
      <c r="K502" s="84">
        <v>5</v>
      </c>
    </row>
    <row r="503" spans="2:11" x14ac:dyDescent="0.25">
      <c r="B503" s="1" t="s">
        <v>2097</v>
      </c>
      <c r="C503" s="76">
        <v>1</v>
      </c>
      <c r="D503" s="80">
        <v>3</v>
      </c>
      <c r="E503" s="82">
        <v>5</v>
      </c>
      <c r="F503" s="79">
        <v>1</v>
      </c>
      <c r="G503" s="79">
        <v>3</v>
      </c>
      <c r="H503" s="79">
        <v>4</v>
      </c>
      <c r="I503" s="78">
        <v>1</v>
      </c>
      <c r="J503" s="78">
        <v>3</v>
      </c>
      <c r="K503" s="84">
        <v>5</v>
      </c>
    </row>
    <row r="504" spans="2:11" x14ac:dyDescent="0.25">
      <c r="B504" s="1" t="s">
        <v>2098</v>
      </c>
      <c r="C504" s="76">
        <v>1</v>
      </c>
      <c r="D504" s="80">
        <v>2</v>
      </c>
      <c r="E504" s="82">
        <v>5</v>
      </c>
      <c r="F504" s="79">
        <v>1</v>
      </c>
      <c r="G504" s="79">
        <v>3</v>
      </c>
      <c r="H504" s="79">
        <v>5</v>
      </c>
      <c r="I504" s="78">
        <v>1</v>
      </c>
      <c r="J504" s="78">
        <v>3</v>
      </c>
      <c r="K504" s="84">
        <v>5</v>
      </c>
    </row>
    <row r="505" spans="2:11" x14ac:dyDescent="0.25">
      <c r="B505" s="1" t="s">
        <v>2099</v>
      </c>
      <c r="C505" s="76">
        <v>1</v>
      </c>
      <c r="D505" s="80">
        <v>3</v>
      </c>
      <c r="E505" s="82">
        <v>5</v>
      </c>
      <c r="F505" s="79">
        <v>1</v>
      </c>
      <c r="G505" s="79">
        <v>3</v>
      </c>
      <c r="H505" s="79">
        <v>4</v>
      </c>
      <c r="I505" s="78">
        <v>1</v>
      </c>
      <c r="J505" s="78">
        <v>3</v>
      </c>
      <c r="K505" s="84">
        <v>5</v>
      </c>
    </row>
    <row r="506" spans="2:11" x14ac:dyDescent="0.25">
      <c r="B506" s="1" t="s">
        <v>2100</v>
      </c>
      <c r="C506" s="76">
        <v>1</v>
      </c>
      <c r="D506" s="80">
        <v>2</v>
      </c>
      <c r="E506" s="82">
        <v>5</v>
      </c>
      <c r="F506" s="79">
        <v>1</v>
      </c>
      <c r="G506" s="79">
        <v>3</v>
      </c>
      <c r="H506" s="79">
        <v>5</v>
      </c>
      <c r="I506" s="78">
        <v>1</v>
      </c>
      <c r="J506" s="78">
        <v>3</v>
      </c>
      <c r="K506" s="84">
        <v>5</v>
      </c>
    </row>
    <row r="507" spans="2:11" x14ac:dyDescent="0.25">
      <c r="B507" s="1" t="s">
        <v>2101</v>
      </c>
      <c r="C507" s="76">
        <v>1</v>
      </c>
      <c r="D507" s="80">
        <v>3</v>
      </c>
      <c r="E507" s="82">
        <v>5</v>
      </c>
      <c r="F507" s="79">
        <v>1</v>
      </c>
      <c r="G507" s="79">
        <v>3</v>
      </c>
      <c r="H507" s="79">
        <v>4</v>
      </c>
      <c r="I507" s="78">
        <v>1</v>
      </c>
      <c r="J507" s="78">
        <v>3</v>
      </c>
      <c r="K507" s="84">
        <v>5</v>
      </c>
    </row>
    <row r="508" spans="2:11" x14ac:dyDescent="0.25">
      <c r="B508" s="1" t="s">
        <v>2102</v>
      </c>
      <c r="C508" s="76">
        <v>1</v>
      </c>
      <c r="D508" s="80">
        <v>3</v>
      </c>
      <c r="E508" s="82">
        <v>4</v>
      </c>
      <c r="F508" s="79">
        <v>1</v>
      </c>
      <c r="G508" s="79">
        <v>3</v>
      </c>
      <c r="H508" s="79">
        <v>5</v>
      </c>
      <c r="I508" s="78">
        <v>1</v>
      </c>
      <c r="J508" s="78">
        <v>3</v>
      </c>
      <c r="K508" s="84">
        <v>5</v>
      </c>
    </row>
    <row r="509" spans="2:11" x14ac:dyDescent="0.25">
      <c r="B509" s="1" t="s">
        <v>2103</v>
      </c>
      <c r="C509" s="76">
        <v>1</v>
      </c>
      <c r="D509" s="80">
        <v>3</v>
      </c>
      <c r="E509" s="82">
        <v>4</v>
      </c>
      <c r="F509" s="79">
        <v>1</v>
      </c>
      <c r="G509" s="79">
        <v>3</v>
      </c>
      <c r="H509" s="79">
        <v>4</v>
      </c>
      <c r="I509" s="78">
        <v>1</v>
      </c>
      <c r="J509" s="78">
        <v>3</v>
      </c>
      <c r="K509" s="84">
        <v>5</v>
      </c>
    </row>
    <row r="510" spans="2:11" x14ac:dyDescent="0.25">
      <c r="B510" s="1" t="s">
        <v>2104</v>
      </c>
      <c r="C510" s="76">
        <v>1</v>
      </c>
      <c r="D510" s="80">
        <v>3</v>
      </c>
      <c r="E510" s="82">
        <v>5</v>
      </c>
      <c r="F510" s="79">
        <v>1</v>
      </c>
      <c r="G510" s="79">
        <v>3</v>
      </c>
      <c r="H510" s="79">
        <v>5</v>
      </c>
      <c r="I510" s="78">
        <v>1</v>
      </c>
      <c r="J510" s="78">
        <v>2</v>
      </c>
      <c r="K510" s="84">
        <v>5</v>
      </c>
    </row>
    <row r="511" spans="2:11" x14ac:dyDescent="0.25">
      <c r="B511" s="1" t="s">
        <v>2105</v>
      </c>
      <c r="C511" s="76">
        <v>1</v>
      </c>
      <c r="D511" s="80">
        <v>3</v>
      </c>
      <c r="E511" s="82">
        <v>5</v>
      </c>
      <c r="F511" s="79">
        <v>1</v>
      </c>
      <c r="G511" s="79">
        <v>2</v>
      </c>
      <c r="H511" s="79">
        <v>5</v>
      </c>
      <c r="I511" s="78">
        <v>1</v>
      </c>
      <c r="J511" s="78">
        <v>3</v>
      </c>
      <c r="K511" s="84">
        <v>5</v>
      </c>
    </row>
    <row r="512" spans="2:11" x14ac:dyDescent="0.25">
      <c r="B512" s="1" t="s">
        <v>2106</v>
      </c>
      <c r="C512" s="76">
        <v>1</v>
      </c>
      <c r="D512" s="80">
        <v>2</v>
      </c>
      <c r="E512" s="82">
        <v>5</v>
      </c>
      <c r="F512" s="79">
        <v>1</v>
      </c>
      <c r="G512" s="79">
        <v>3</v>
      </c>
      <c r="H512" s="79">
        <v>5</v>
      </c>
      <c r="I512" s="78">
        <v>1</v>
      </c>
      <c r="J512" s="78">
        <v>3</v>
      </c>
      <c r="K512" s="84">
        <v>5</v>
      </c>
    </row>
    <row r="513" spans="2:11" x14ac:dyDescent="0.25">
      <c r="B513" s="1" t="s">
        <v>2107</v>
      </c>
      <c r="C513" s="76">
        <v>1</v>
      </c>
      <c r="D513" s="80">
        <v>3</v>
      </c>
      <c r="E513" s="82">
        <v>5</v>
      </c>
      <c r="F513" s="79">
        <v>1</v>
      </c>
      <c r="G513" s="79">
        <v>3</v>
      </c>
      <c r="H513" s="79">
        <v>5</v>
      </c>
      <c r="I513" s="78">
        <v>1</v>
      </c>
      <c r="J513" s="78">
        <v>2</v>
      </c>
      <c r="K513" s="84">
        <v>5</v>
      </c>
    </row>
    <row r="514" spans="2:11" x14ac:dyDescent="0.25">
      <c r="B514" s="1" t="s">
        <v>2108</v>
      </c>
      <c r="C514" s="76">
        <v>1</v>
      </c>
      <c r="D514" s="80">
        <v>3</v>
      </c>
      <c r="E514" s="82">
        <v>5</v>
      </c>
      <c r="F514" s="79">
        <v>1</v>
      </c>
      <c r="G514" s="79">
        <v>2</v>
      </c>
      <c r="H514" s="79">
        <v>5</v>
      </c>
      <c r="I514" s="78">
        <v>1</v>
      </c>
      <c r="J514" s="78">
        <v>3</v>
      </c>
      <c r="K514" s="84">
        <v>5</v>
      </c>
    </row>
    <row r="515" spans="2:11" x14ac:dyDescent="0.25">
      <c r="B515" s="1" t="s">
        <v>2109</v>
      </c>
      <c r="C515" s="76">
        <v>1</v>
      </c>
      <c r="D515" s="80">
        <v>2</v>
      </c>
      <c r="E515" s="82">
        <v>5</v>
      </c>
      <c r="F515" s="79">
        <v>1</v>
      </c>
      <c r="G515" s="79">
        <v>3</v>
      </c>
      <c r="H515" s="79">
        <v>5</v>
      </c>
      <c r="I515" s="78">
        <v>1</v>
      </c>
      <c r="J515" s="78">
        <v>3</v>
      </c>
      <c r="K515" s="84">
        <v>5</v>
      </c>
    </row>
    <row r="516" spans="2:11" x14ac:dyDescent="0.25">
      <c r="B516" s="1" t="s">
        <v>2110</v>
      </c>
      <c r="C516" s="76">
        <v>1</v>
      </c>
      <c r="D516" s="80">
        <v>3</v>
      </c>
      <c r="E516" s="82">
        <v>5</v>
      </c>
      <c r="F516" s="79">
        <v>1</v>
      </c>
      <c r="G516" s="79">
        <v>2</v>
      </c>
      <c r="H516" s="79">
        <v>5</v>
      </c>
      <c r="I516" s="78">
        <v>1</v>
      </c>
      <c r="J516" s="78">
        <v>3</v>
      </c>
      <c r="K516" s="84">
        <v>5</v>
      </c>
    </row>
    <row r="517" spans="2:11" x14ac:dyDescent="0.25">
      <c r="B517" s="1" t="s">
        <v>2111</v>
      </c>
      <c r="C517" s="76">
        <v>1</v>
      </c>
      <c r="D517" s="80">
        <v>3</v>
      </c>
      <c r="E517" s="82">
        <v>5</v>
      </c>
      <c r="F517" s="79">
        <v>1</v>
      </c>
      <c r="G517" s="79">
        <v>3</v>
      </c>
      <c r="H517" s="79">
        <v>5</v>
      </c>
      <c r="I517" s="78">
        <v>1</v>
      </c>
      <c r="J517" s="78">
        <v>3</v>
      </c>
      <c r="K517" s="84">
        <v>5</v>
      </c>
    </row>
    <row r="518" spans="2:11" x14ac:dyDescent="0.25">
      <c r="B518" s="1" t="s">
        <v>2112</v>
      </c>
      <c r="C518" s="76">
        <v>1</v>
      </c>
      <c r="D518" s="80">
        <v>3</v>
      </c>
      <c r="E518" s="82">
        <v>5</v>
      </c>
      <c r="F518" s="79">
        <v>1</v>
      </c>
      <c r="G518" s="79">
        <v>3</v>
      </c>
      <c r="H518" s="79">
        <v>5</v>
      </c>
      <c r="I518" s="78">
        <v>1</v>
      </c>
      <c r="J518" s="78">
        <v>3</v>
      </c>
      <c r="K518" s="84">
        <v>5</v>
      </c>
    </row>
    <row r="519" spans="2:11" x14ac:dyDescent="0.25">
      <c r="B519" s="1" t="s">
        <v>2113</v>
      </c>
      <c r="C519" s="76">
        <v>1</v>
      </c>
      <c r="D519" s="80">
        <v>2</v>
      </c>
      <c r="E519" s="82">
        <v>5</v>
      </c>
      <c r="F519" s="79">
        <v>1</v>
      </c>
      <c r="G519" s="79">
        <v>3</v>
      </c>
      <c r="H519" s="79">
        <v>5</v>
      </c>
      <c r="I519" s="78">
        <v>1</v>
      </c>
      <c r="J519" s="78">
        <v>3</v>
      </c>
      <c r="K519" s="84">
        <v>5</v>
      </c>
    </row>
    <row r="520" spans="2:11" x14ac:dyDescent="0.25">
      <c r="B520" s="1" t="s">
        <v>2114</v>
      </c>
      <c r="C520" s="76">
        <v>1</v>
      </c>
      <c r="D520" s="80">
        <v>3</v>
      </c>
      <c r="E520" s="82">
        <v>5</v>
      </c>
      <c r="F520" s="79">
        <v>1</v>
      </c>
      <c r="G520" s="79">
        <v>2</v>
      </c>
      <c r="H520" s="79">
        <v>5</v>
      </c>
      <c r="I520" s="78">
        <v>1</v>
      </c>
      <c r="J520" s="78">
        <v>3</v>
      </c>
      <c r="K520" s="84">
        <v>5</v>
      </c>
    </row>
    <row r="521" spans="2:11" x14ac:dyDescent="0.25">
      <c r="B521" s="1" t="s">
        <v>2115</v>
      </c>
      <c r="C521" s="76">
        <v>1</v>
      </c>
      <c r="D521" s="80">
        <v>3</v>
      </c>
      <c r="E521" s="82">
        <v>5</v>
      </c>
      <c r="F521" s="79">
        <v>1</v>
      </c>
      <c r="G521" s="79">
        <v>3</v>
      </c>
      <c r="H521" s="79">
        <v>5</v>
      </c>
      <c r="I521" s="78">
        <v>1</v>
      </c>
      <c r="J521" s="78">
        <v>2</v>
      </c>
      <c r="K521" s="84">
        <v>5</v>
      </c>
    </row>
    <row r="522" spans="2:11" x14ac:dyDescent="0.25">
      <c r="B522" s="1" t="s">
        <v>2116</v>
      </c>
      <c r="C522" s="76">
        <v>1</v>
      </c>
      <c r="D522" s="80">
        <v>2</v>
      </c>
      <c r="E522" s="82">
        <v>5</v>
      </c>
      <c r="F522" s="79">
        <v>1</v>
      </c>
      <c r="G522" s="79">
        <v>3</v>
      </c>
      <c r="H522" s="79">
        <v>5</v>
      </c>
      <c r="I522" s="78">
        <v>1</v>
      </c>
      <c r="J522" s="78">
        <v>3</v>
      </c>
      <c r="K522" s="84">
        <v>5</v>
      </c>
    </row>
    <row r="523" spans="2:11" x14ac:dyDescent="0.25">
      <c r="B523" s="1" t="s">
        <v>2117</v>
      </c>
      <c r="C523" s="76">
        <v>1</v>
      </c>
      <c r="D523" s="80">
        <v>3</v>
      </c>
      <c r="E523" s="82">
        <v>5</v>
      </c>
      <c r="F523" s="79">
        <v>1</v>
      </c>
      <c r="G523" s="79">
        <v>2</v>
      </c>
      <c r="H523" s="79">
        <v>5</v>
      </c>
      <c r="I523" s="78">
        <v>1</v>
      </c>
      <c r="J523" s="78">
        <v>3</v>
      </c>
      <c r="K523" s="84">
        <v>5</v>
      </c>
    </row>
    <row r="524" spans="2:11" x14ac:dyDescent="0.25">
      <c r="B524" s="1" t="s">
        <v>2118</v>
      </c>
      <c r="C524" s="76">
        <v>1</v>
      </c>
      <c r="D524" s="80">
        <v>3</v>
      </c>
      <c r="E524" s="82">
        <v>5</v>
      </c>
      <c r="F524" s="79">
        <v>1</v>
      </c>
      <c r="G524" s="79">
        <v>3</v>
      </c>
      <c r="H524" s="79">
        <v>4</v>
      </c>
      <c r="I524" s="78">
        <v>1</v>
      </c>
      <c r="J524" s="78">
        <v>3</v>
      </c>
      <c r="K524" s="84">
        <v>5</v>
      </c>
    </row>
    <row r="525" spans="2:11" x14ac:dyDescent="0.25">
      <c r="B525" s="1" t="s">
        <v>2119</v>
      </c>
      <c r="C525" s="76">
        <v>1</v>
      </c>
      <c r="D525" s="80">
        <v>3</v>
      </c>
      <c r="E525" s="82">
        <v>5</v>
      </c>
      <c r="F525" s="79">
        <v>1</v>
      </c>
      <c r="G525" s="79">
        <v>2</v>
      </c>
      <c r="H525" s="79">
        <v>5</v>
      </c>
      <c r="I525" s="78">
        <v>1</v>
      </c>
      <c r="J525" s="78">
        <v>3</v>
      </c>
      <c r="K525" s="84">
        <v>5</v>
      </c>
    </row>
    <row r="526" spans="2:11" x14ac:dyDescent="0.25">
      <c r="B526" s="1" t="s">
        <v>2120</v>
      </c>
      <c r="C526" s="76">
        <v>1</v>
      </c>
      <c r="D526" s="80">
        <v>2</v>
      </c>
      <c r="E526" s="82">
        <v>5</v>
      </c>
      <c r="F526" s="79">
        <v>1</v>
      </c>
      <c r="G526" s="79">
        <v>3</v>
      </c>
      <c r="H526" s="79">
        <v>5</v>
      </c>
      <c r="I526" s="78">
        <v>1</v>
      </c>
      <c r="J526" s="78">
        <v>3</v>
      </c>
      <c r="K526" s="84">
        <v>5</v>
      </c>
    </row>
    <row r="527" spans="2:11" x14ac:dyDescent="0.25">
      <c r="B527" s="1" t="s">
        <v>2121</v>
      </c>
      <c r="C527" s="76">
        <v>1</v>
      </c>
      <c r="D527" s="80">
        <v>3</v>
      </c>
      <c r="E527" s="82">
        <v>5</v>
      </c>
      <c r="F527" s="79">
        <v>1</v>
      </c>
      <c r="G527" s="79">
        <v>3</v>
      </c>
      <c r="H527" s="79">
        <v>4</v>
      </c>
      <c r="I527" s="78">
        <v>1</v>
      </c>
      <c r="J527" s="78">
        <v>3</v>
      </c>
      <c r="K527" s="84">
        <v>5</v>
      </c>
    </row>
    <row r="528" spans="2:11" x14ac:dyDescent="0.25">
      <c r="B528" s="1" t="s">
        <v>2122</v>
      </c>
      <c r="C528" s="76">
        <v>1</v>
      </c>
      <c r="D528" s="80">
        <v>3</v>
      </c>
      <c r="E528" s="82">
        <v>4</v>
      </c>
      <c r="F528" s="79">
        <v>1</v>
      </c>
      <c r="G528" s="79">
        <v>3</v>
      </c>
      <c r="H528" s="79">
        <v>5</v>
      </c>
      <c r="I528" s="78">
        <v>1</v>
      </c>
      <c r="J528" s="78">
        <v>3</v>
      </c>
      <c r="K528" s="84">
        <v>5</v>
      </c>
    </row>
    <row r="529" spans="2:11" x14ac:dyDescent="0.25">
      <c r="B529" s="1" t="s">
        <v>2123</v>
      </c>
      <c r="C529" s="76">
        <v>1</v>
      </c>
      <c r="D529" s="80">
        <v>3</v>
      </c>
      <c r="E529" s="82">
        <v>5</v>
      </c>
      <c r="F529" s="79">
        <v>1</v>
      </c>
      <c r="G529" s="79">
        <v>3</v>
      </c>
      <c r="H529" s="79">
        <v>4</v>
      </c>
      <c r="I529" s="78">
        <v>1</v>
      </c>
      <c r="J529" s="78">
        <v>3</v>
      </c>
      <c r="K529" s="84">
        <v>5</v>
      </c>
    </row>
    <row r="530" spans="2:11" x14ac:dyDescent="0.25">
      <c r="B530" s="1" t="s">
        <v>2124</v>
      </c>
      <c r="C530" s="76">
        <v>1</v>
      </c>
      <c r="D530" s="80">
        <v>3</v>
      </c>
      <c r="E530" s="82">
        <v>5</v>
      </c>
      <c r="F530" s="79">
        <v>1</v>
      </c>
      <c r="G530" s="79">
        <v>3</v>
      </c>
      <c r="H530" s="79">
        <v>5</v>
      </c>
      <c r="I530" s="78">
        <v>1</v>
      </c>
      <c r="J530" s="78">
        <v>3</v>
      </c>
      <c r="K530" s="84">
        <v>4</v>
      </c>
    </row>
    <row r="531" spans="2:11" x14ac:dyDescent="0.25">
      <c r="B531" s="1" t="s">
        <v>2125</v>
      </c>
      <c r="C531" s="76">
        <v>1</v>
      </c>
      <c r="D531" s="80">
        <v>3</v>
      </c>
      <c r="E531" s="82">
        <v>5</v>
      </c>
      <c r="F531" s="79">
        <v>1</v>
      </c>
      <c r="G531" s="79">
        <v>3</v>
      </c>
      <c r="H531" s="79">
        <v>4</v>
      </c>
      <c r="I531" s="78">
        <v>1</v>
      </c>
      <c r="J531" s="78">
        <v>3</v>
      </c>
      <c r="K531" s="84">
        <v>5</v>
      </c>
    </row>
    <row r="532" spans="2:11" x14ac:dyDescent="0.25">
      <c r="B532" s="1" t="s">
        <v>2126</v>
      </c>
      <c r="C532" s="76">
        <v>1</v>
      </c>
      <c r="D532" s="80">
        <v>3</v>
      </c>
      <c r="E532" s="82">
        <v>4</v>
      </c>
      <c r="F532" s="79">
        <v>1</v>
      </c>
      <c r="G532" s="79">
        <v>2</v>
      </c>
      <c r="H532" s="79">
        <v>5</v>
      </c>
      <c r="I532" s="78">
        <v>1</v>
      </c>
      <c r="J532" s="78">
        <v>3</v>
      </c>
      <c r="K532" s="84">
        <v>5</v>
      </c>
    </row>
    <row r="533" spans="2:11" x14ac:dyDescent="0.25">
      <c r="B533" s="1" t="s">
        <v>2127</v>
      </c>
      <c r="C533" s="76">
        <v>1</v>
      </c>
      <c r="D533" s="80">
        <v>3</v>
      </c>
      <c r="E533" s="82">
        <v>4</v>
      </c>
      <c r="F533" s="79">
        <v>1</v>
      </c>
      <c r="G533" s="79">
        <v>3</v>
      </c>
      <c r="H533" s="79">
        <v>5</v>
      </c>
      <c r="I533" s="78">
        <v>1</v>
      </c>
      <c r="J533" s="78">
        <v>3</v>
      </c>
      <c r="K533" s="84">
        <v>5</v>
      </c>
    </row>
    <row r="534" spans="2:11" x14ac:dyDescent="0.25">
      <c r="B534" s="1" t="s">
        <v>2128</v>
      </c>
      <c r="C534" s="76">
        <v>1</v>
      </c>
      <c r="D534" s="80">
        <v>3</v>
      </c>
      <c r="E534" s="82">
        <v>5</v>
      </c>
      <c r="F534" s="79">
        <v>1</v>
      </c>
      <c r="G534" s="79">
        <v>3</v>
      </c>
      <c r="H534" s="79">
        <v>4</v>
      </c>
      <c r="I534" s="78">
        <v>1</v>
      </c>
      <c r="J534" s="78">
        <v>3</v>
      </c>
      <c r="K534" s="84">
        <v>5</v>
      </c>
    </row>
    <row r="535" spans="2:11" x14ac:dyDescent="0.25">
      <c r="B535" s="1" t="s">
        <v>2129</v>
      </c>
      <c r="C535" s="76">
        <v>1</v>
      </c>
      <c r="D535" s="80">
        <v>3</v>
      </c>
      <c r="E535" s="82">
        <v>5</v>
      </c>
      <c r="F535" s="79">
        <v>1</v>
      </c>
      <c r="G535" s="79">
        <v>2</v>
      </c>
      <c r="H535" s="79">
        <v>5</v>
      </c>
      <c r="I535" s="78">
        <v>1</v>
      </c>
      <c r="J535" s="78">
        <v>3</v>
      </c>
      <c r="K535" s="84">
        <v>4</v>
      </c>
    </row>
    <row r="536" spans="2:11" x14ac:dyDescent="0.25">
      <c r="B536" s="1" t="s">
        <v>2130</v>
      </c>
      <c r="C536" s="76">
        <v>2</v>
      </c>
      <c r="D536" s="80">
        <v>2</v>
      </c>
      <c r="E536" s="82">
        <v>5</v>
      </c>
      <c r="F536" s="79">
        <v>2</v>
      </c>
      <c r="G536" s="79">
        <v>3</v>
      </c>
      <c r="H536" s="79">
        <v>5</v>
      </c>
      <c r="I536" s="78">
        <v>2</v>
      </c>
      <c r="J536" s="78">
        <v>3</v>
      </c>
      <c r="K536" s="84">
        <v>5</v>
      </c>
    </row>
    <row r="537" spans="2:11" x14ac:dyDescent="0.25">
      <c r="B537" s="1" t="s">
        <v>2131</v>
      </c>
      <c r="C537" s="76">
        <v>1</v>
      </c>
      <c r="D537" s="80">
        <v>1</v>
      </c>
      <c r="E537" s="82">
        <v>1</v>
      </c>
      <c r="F537" s="79">
        <v>1</v>
      </c>
      <c r="G537" s="79">
        <v>1</v>
      </c>
      <c r="H537" s="79">
        <v>1</v>
      </c>
      <c r="I537" s="78">
        <v>1</v>
      </c>
      <c r="J537" s="78">
        <v>1</v>
      </c>
      <c r="K537" s="84">
        <v>1</v>
      </c>
    </row>
    <row r="538" spans="2:11" x14ac:dyDescent="0.25">
      <c r="B538" s="1" t="s">
        <v>2132</v>
      </c>
      <c r="C538" s="76">
        <v>1</v>
      </c>
      <c r="D538" s="80">
        <v>1</v>
      </c>
      <c r="E538" s="82">
        <v>1</v>
      </c>
      <c r="F538" s="79">
        <v>1</v>
      </c>
      <c r="G538" s="79">
        <v>1</v>
      </c>
      <c r="H538" s="79">
        <v>1</v>
      </c>
      <c r="I538" s="78">
        <v>1</v>
      </c>
      <c r="J538" s="78">
        <v>1</v>
      </c>
      <c r="K538" s="84">
        <v>1</v>
      </c>
    </row>
    <row r="539" spans="2:11" x14ac:dyDescent="0.25">
      <c r="B539" s="1" t="s">
        <v>2133</v>
      </c>
      <c r="C539" s="76">
        <v>1</v>
      </c>
      <c r="D539" s="80">
        <v>1</v>
      </c>
      <c r="E539" s="82">
        <v>1</v>
      </c>
      <c r="F539" s="79">
        <v>1</v>
      </c>
      <c r="G539" s="79">
        <v>1</v>
      </c>
      <c r="H539" s="79">
        <v>1</v>
      </c>
      <c r="I539" s="78">
        <v>1</v>
      </c>
      <c r="J539" s="78">
        <v>1</v>
      </c>
      <c r="K539" s="84">
        <v>1</v>
      </c>
    </row>
    <row r="540" spans="2:11" x14ac:dyDescent="0.25">
      <c r="B540" s="1" t="s">
        <v>2134</v>
      </c>
      <c r="C540" s="76">
        <v>1</v>
      </c>
      <c r="D540" s="80">
        <v>1</v>
      </c>
      <c r="E540" s="82">
        <v>1</v>
      </c>
      <c r="F540" s="79">
        <v>1</v>
      </c>
      <c r="G540" s="79">
        <v>1</v>
      </c>
      <c r="H540" s="79">
        <v>1</v>
      </c>
      <c r="I540" s="78">
        <v>1</v>
      </c>
      <c r="J540" s="78">
        <v>1</v>
      </c>
      <c r="K540" s="84">
        <v>1</v>
      </c>
    </row>
    <row r="541" spans="2:11" x14ac:dyDescent="0.25">
      <c r="B541" s="1" t="s">
        <v>2135</v>
      </c>
      <c r="C541" s="76">
        <v>1</v>
      </c>
      <c r="D541" s="80">
        <v>1</v>
      </c>
      <c r="E541" s="82">
        <v>1</v>
      </c>
      <c r="F541" s="79">
        <v>1</v>
      </c>
      <c r="G541" s="79">
        <v>1</v>
      </c>
      <c r="H541" s="79">
        <v>1</v>
      </c>
      <c r="I541" s="78">
        <v>1</v>
      </c>
      <c r="J541" s="78">
        <v>1</v>
      </c>
      <c r="K541" s="84">
        <v>1</v>
      </c>
    </row>
    <row r="542" spans="2:11" x14ac:dyDescent="0.25">
      <c r="B542" s="1" t="s">
        <v>2136</v>
      </c>
      <c r="C542" s="76">
        <v>1</v>
      </c>
      <c r="D542" s="80">
        <v>1</v>
      </c>
      <c r="E542" s="82">
        <v>1</v>
      </c>
      <c r="F542" s="79">
        <v>1</v>
      </c>
      <c r="G542" s="79">
        <v>1</v>
      </c>
      <c r="H542" s="79">
        <v>1</v>
      </c>
      <c r="I542" s="78">
        <v>1</v>
      </c>
      <c r="J542" s="78">
        <v>1</v>
      </c>
      <c r="K542" s="84">
        <v>1</v>
      </c>
    </row>
    <row r="543" spans="2:11" x14ac:dyDescent="0.25">
      <c r="B543" s="1" t="s">
        <v>2137</v>
      </c>
      <c r="C543" s="76">
        <v>1</v>
      </c>
      <c r="D543" s="80">
        <v>1</v>
      </c>
      <c r="E543" s="82">
        <v>1</v>
      </c>
      <c r="F543" s="79">
        <v>1</v>
      </c>
      <c r="G543" s="79">
        <v>1</v>
      </c>
      <c r="H543" s="79">
        <v>1</v>
      </c>
      <c r="I543" s="78">
        <v>1</v>
      </c>
      <c r="J543" s="78">
        <v>1</v>
      </c>
      <c r="K543" s="84">
        <v>1</v>
      </c>
    </row>
    <row r="544" spans="2:11" x14ac:dyDescent="0.25">
      <c r="B544" s="1" t="s">
        <v>2138</v>
      </c>
      <c r="C544" s="76">
        <v>1</v>
      </c>
      <c r="D544" s="80">
        <v>2</v>
      </c>
      <c r="E544" s="82">
        <v>2</v>
      </c>
      <c r="F544" s="79">
        <v>1</v>
      </c>
      <c r="G544" s="79">
        <v>2</v>
      </c>
      <c r="H544" s="79">
        <v>2</v>
      </c>
      <c r="I544" s="78">
        <v>1</v>
      </c>
      <c r="J544" s="78">
        <v>2</v>
      </c>
      <c r="K544" s="84">
        <v>2</v>
      </c>
    </row>
    <row r="545" spans="2:11" x14ac:dyDescent="0.25">
      <c r="B545" s="1" t="s">
        <v>2139</v>
      </c>
      <c r="C545" s="76">
        <v>1</v>
      </c>
      <c r="D545" s="80">
        <v>1</v>
      </c>
      <c r="E545" s="82">
        <v>1</v>
      </c>
      <c r="F545" s="79">
        <v>1</v>
      </c>
      <c r="G545" s="79">
        <v>1</v>
      </c>
      <c r="H545" s="79">
        <v>1</v>
      </c>
      <c r="I545" s="78">
        <v>1</v>
      </c>
      <c r="J545" s="78">
        <v>1</v>
      </c>
      <c r="K545" s="84">
        <v>1</v>
      </c>
    </row>
    <row r="546" spans="2:11" x14ac:dyDescent="0.25">
      <c r="B546" s="1" t="s">
        <v>2140</v>
      </c>
      <c r="C546" s="76">
        <v>1</v>
      </c>
      <c r="D546" s="80">
        <v>1</v>
      </c>
      <c r="E546" s="82">
        <v>1</v>
      </c>
      <c r="F546" s="79">
        <v>1</v>
      </c>
      <c r="G546" s="79">
        <v>1</v>
      </c>
      <c r="H546" s="79">
        <v>1</v>
      </c>
      <c r="I546" s="78">
        <v>1</v>
      </c>
      <c r="J546" s="78">
        <v>1</v>
      </c>
      <c r="K546" s="84">
        <v>1</v>
      </c>
    </row>
    <row r="547" spans="2:11" x14ac:dyDescent="0.25">
      <c r="B547" s="1" t="s">
        <v>2141</v>
      </c>
      <c r="C547" s="76">
        <v>1</v>
      </c>
      <c r="D547" s="80">
        <v>1</v>
      </c>
      <c r="E547" s="82">
        <v>1</v>
      </c>
      <c r="F547" s="79">
        <v>1</v>
      </c>
      <c r="G547" s="79">
        <v>1</v>
      </c>
      <c r="H547" s="79">
        <v>1</v>
      </c>
      <c r="I547" s="78">
        <v>1</v>
      </c>
      <c r="J547" s="78">
        <v>1</v>
      </c>
      <c r="K547" s="84">
        <v>1</v>
      </c>
    </row>
    <row r="548" spans="2:11" x14ac:dyDescent="0.25">
      <c r="B548" s="1" t="s">
        <v>2142</v>
      </c>
      <c r="C548" s="76">
        <v>1</v>
      </c>
      <c r="D548" s="80">
        <v>3</v>
      </c>
      <c r="E548" s="82">
        <v>5</v>
      </c>
      <c r="F548" s="79">
        <v>1</v>
      </c>
      <c r="G548" s="79">
        <v>3</v>
      </c>
      <c r="H548" s="79">
        <v>5</v>
      </c>
      <c r="I548" s="78">
        <v>1</v>
      </c>
      <c r="J548" s="78">
        <v>3</v>
      </c>
      <c r="K548" s="84">
        <v>5</v>
      </c>
    </row>
    <row r="549" spans="2:11" x14ac:dyDescent="0.25">
      <c r="B549" s="1" t="s">
        <v>2143</v>
      </c>
      <c r="C549" s="76">
        <v>1</v>
      </c>
      <c r="D549" s="80">
        <v>3</v>
      </c>
      <c r="E549" s="82">
        <v>5</v>
      </c>
      <c r="F549" s="79">
        <v>1</v>
      </c>
      <c r="G549" s="79">
        <v>3</v>
      </c>
      <c r="H549" s="79">
        <v>5</v>
      </c>
      <c r="I549" s="78">
        <v>1</v>
      </c>
      <c r="J549" s="78">
        <v>3</v>
      </c>
      <c r="K549" s="84">
        <v>5</v>
      </c>
    </row>
    <row r="550" spans="2:11" x14ac:dyDescent="0.25">
      <c r="B550" s="1" t="s">
        <v>2144</v>
      </c>
      <c r="C550" s="76">
        <v>1</v>
      </c>
      <c r="D550" s="80">
        <v>3</v>
      </c>
      <c r="E550" s="82">
        <v>5</v>
      </c>
      <c r="F550" s="79">
        <v>1</v>
      </c>
      <c r="G550" s="79">
        <v>3</v>
      </c>
      <c r="H550" s="79">
        <v>5</v>
      </c>
      <c r="I550" s="78">
        <v>1</v>
      </c>
      <c r="J550" s="78">
        <v>3</v>
      </c>
      <c r="K550" s="84">
        <v>5</v>
      </c>
    </row>
    <row r="551" spans="2:11" x14ac:dyDescent="0.25">
      <c r="B551" s="1" t="s">
        <v>2145</v>
      </c>
      <c r="C551" s="76">
        <v>1</v>
      </c>
      <c r="D551" s="80">
        <v>3</v>
      </c>
      <c r="E551" s="82">
        <v>5</v>
      </c>
      <c r="F551" s="79">
        <v>1</v>
      </c>
      <c r="G551" s="79">
        <v>3</v>
      </c>
      <c r="H551" s="79">
        <v>5</v>
      </c>
      <c r="I551" s="78">
        <v>1</v>
      </c>
      <c r="J551" s="78">
        <v>3</v>
      </c>
      <c r="K551" s="84">
        <v>5</v>
      </c>
    </row>
    <row r="552" spans="2:11" x14ac:dyDescent="0.25">
      <c r="B552" s="1" t="s">
        <v>2146</v>
      </c>
      <c r="C552" s="76">
        <v>1</v>
      </c>
      <c r="D552" s="80">
        <v>3</v>
      </c>
      <c r="E552" s="82">
        <v>5</v>
      </c>
      <c r="F552" s="79">
        <v>1</v>
      </c>
      <c r="G552" s="79">
        <v>3</v>
      </c>
      <c r="H552" s="79">
        <v>5</v>
      </c>
      <c r="I552" s="78">
        <v>1</v>
      </c>
      <c r="J552" s="78">
        <v>3</v>
      </c>
      <c r="K552" s="84">
        <v>5</v>
      </c>
    </row>
    <row r="553" spans="2:11" x14ac:dyDescent="0.25">
      <c r="B553" s="1" t="s">
        <v>2147</v>
      </c>
      <c r="C553" s="76">
        <v>1</v>
      </c>
      <c r="D553" s="80">
        <v>3</v>
      </c>
      <c r="E553" s="82">
        <v>5</v>
      </c>
      <c r="F553" s="79">
        <v>1</v>
      </c>
      <c r="G553" s="79">
        <v>3</v>
      </c>
      <c r="H553" s="79">
        <v>5</v>
      </c>
      <c r="I553" s="78">
        <v>1</v>
      </c>
      <c r="J553" s="78">
        <v>3</v>
      </c>
      <c r="K553" s="84">
        <v>5</v>
      </c>
    </row>
    <row r="554" spans="2:11" x14ac:dyDescent="0.25">
      <c r="B554" s="1" t="s">
        <v>2148</v>
      </c>
      <c r="C554" s="76">
        <v>1</v>
      </c>
      <c r="D554" s="80">
        <v>3</v>
      </c>
      <c r="E554" s="82">
        <v>5</v>
      </c>
      <c r="F554" s="79">
        <v>1</v>
      </c>
      <c r="G554" s="79">
        <v>3</v>
      </c>
      <c r="H554" s="79">
        <v>5</v>
      </c>
      <c r="I554" s="78">
        <v>1</v>
      </c>
      <c r="J554" s="78">
        <v>3</v>
      </c>
      <c r="K554" s="84">
        <v>5</v>
      </c>
    </row>
    <row r="555" spans="2:11" x14ac:dyDescent="0.25">
      <c r="B555" s="1" t="s">
        <v>2149</v>
      </c>
      <c r="C555" s="76">
        <v>1</v>
      </c>
      <c r="D555" s="80">
        <v>3</v>
      </c>
      <c r="E555" s="82">
        <v>5</v>
      </c>
      <c r="F555" s="79">
        <v>1</v>
      </c>
      <c r="G555" s="79">
        <v>3</v>
      </c>
      <c r="H555" s="79">
        <v>5</v>
      </c>
      <c r="I555" s="78">
        <v>1</v>
      </c>
      <c r="J555" s="78">
        <v>3</v>
      </c>
      <c r="K555" s="84">
        <v>5</v>
      </c>
    </row>
    <row r="556" spans="2:11" x14ac:dyDescent="0.25">
      <c r="B556" s="1" t="s">
        <v>2150</v>
      </c>
      <c r="C556" s="76">
        <v>1</v>
      </c>
      <c r="D556" s="80">
        <v>3</v>
      </c>
      <c r="E556" s="82">
        <v>5</v>
      </c>
      <c r="F556" s="79">
        <v>1</v>
      </c>
      <c r="G556" s="79">
        <v>3</v>
      </c>
      <c r="H556" s="79">
        <v>5</v>
      </c>
      <c r="I556" s="78">
        <v>1</v>
      </c>
      <c r="J556" s="78">
        <v>3</v>
      </c>
      <c r="K556" s="84">
        <v>5</v>
      </c>
    </row>
    <row r="557" spans="2:11" x14ac:dyDescent="0.25">
      <c r="B557" s="1" t="s">
        <v>2151</v>
      </c>
      <c r="C557" s="76">
        <v>1</v>
      </c>
      <c r="D557" s="80">
        <v>3</v>
      </c>
      <c r="E557" s="82">
        <v>5</v>
      </c>
      <c r="F557" s="79">
        <v>1</v>
      </c>
      <c r="G557" s="79">
        <v>3</v>
      </c>
      <c r="H557" s="79">
        <v>5</v>
      </c>
      <c r="I557" s="78">
        <v>1</v>
      </c>
      <c r="J557" s="78">
        <v>3</v>
      </c>
      <c r="K557" s="84">
        <v>5</v>
      </c>
    </row>
    <row r="558" spans="2:11" x14ac:dyDescent="0.25">
      <c r="B558" s="1" t="s">
        <v>2152</v>
      </c>
      <c r="C558" s="76"/>
      <c r="D558" s="82"/>
      <c r="E558" s="80"/>
      <c r="F558" s="78"/>
      <c r="G558" s="78"/>
      <c r="H558" s="78"/>
      <c r="I558" s="79"/>
      <c r="J558" s="79"/>
      <c r="K558" s="79"/>
    </row>
  </sheetData>
  <mergeCells count="23">
    <mergeCell ref="P396:S396"/>
    <mergeCell ref="N43:Q43"/>
    <mergeCell ref="C407:E407"/>
    <mergeCell ref="F407:H407"/>
    <mergeCell ref="I407:K407"/>
    <mergeCell ref="P391:S391"/>
    <mergeCell ref="P392:S392"/>
    <mergeCell ref="P393:S393"/>
    <mergeCell ref="P394:S394"/>
    <mergeCell ref="P395:S395"/>
    <mergeCell ref="C3:E3"/>
    <mergeCell ref="F3:H3"/>
    <mergeCell ref="I3:K3"/>
    <mergeCell ref="C231:E231"/>
    <mergeCell ref="F231:H231"/>
    <mergeCell ref="I231:K231"/>
    <mergeCell ref="N3:Q3"/>
    <mergeCell ref="N22:Q22"/>
    <mergeCell ref="N29:Q29"/>
    <mergeCell ref="N36:Q36"/>
    <mergeCell ref="N42:Q42"/>
    <mergeCell ref="N15:Q15"/>
    <mergeCell ref="N9:Q9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7"/>
  <sheetViews>
    <sheetView zoomScaleNormal="100" workbookViewId="0">
      <selection activeCell="F11" sqref="F11"/>
    </sheetView>
  </sheetViews>
  <sheetFormatPr defaultRowHeight="15" x14ac:dyDescent="0.25"/>
  <cols>
    <col min="1" max="1" width="7.7109375" customWidth="1"/>
    <col min="4" max="4" width="5.42578125" customWidth="1"/>
    <col min="5" max="5" width="7.28515625" customWidth="1"/>
    <col min="6" max="6" width="10.85546875" customWidth="1"/>
    <col min="7" max="7" width="6.140625" customWidth="1"/>
    <col min="8" max="8" width="6.28515625" customWidth="1"/>
    <col min="9" max="9" width="1.28515625" customWidth="1"/>
    <col min="10" max="10" width="4.28515625" customWidth="1"/>
    <col min="11" max="11" width="7.28515625" customWidth="1"/>
    <col min="12" max="12" width="11.28515625" customWidth="1"/>
    <col min="13" max="14" width="6.42578125" customWidth="1"/>
    <col min="15" max="15" width="1.28515625" customWidth="1"/>
    <col min="16" max="16" width="5.28515625" customWidth="1"/>
    <col min="17" max="17" width="4.5703125" customWidth="1"/>
    <col min="18" max="18" width="7.7109375" customWidth="1"/>
    <col min="19" max="19" width="7.42578125" customWidth="1"/>
    <col min="20" max="20" width="6.5703125" customWidth="1"/>
  </cols>
  <sheetData>
    <row r="2" spans="2:26" ht="21" x14ac:dyDescent="0.25">
      <c r="B2" s="162" t="s">
        <v>2234</v>
      </c>
      <c r="C2" s="163"/>
      <c r="D2" s="163"/>
      <c r="E2" s="163"/>
      <c r="F2" s="163"/>
      <c r="G2" s="163"/>
      <c r="H2" s="163"/>
    </row>
    <row r="3" spans="2:26" x14ac:dyDescent="0.25">
      <c r="L3" s="128"/>
      <c r="M3" s="128"/>
      <c r="N3" s="128"/>
    </row>
    <row r="4" spans="2:26" x14ac:dyDescent="0.25">
      <c r="B4" s="37" t="s">
        <v>1651</v>
      </c>
      <c r="C4" s="37"/>
      <c r="D4" s="174" t="s">
        <v>1455</v>
      </c>
      <c r="E4" s="175"/>
      <c r="F4" s="175"/>
      <c r="G4" s="175"/>
      <c r="H4" s="176"/>
      <c r="I4" s="58"/>
      <c r="J4" s="170" t="s">
        <v>1453</v>
      </c>
      <c r="K4" s="171"/>
      <c r="L4" s="171"/>
      <c r="M4" s="171"/>
      <c r="N4" s="172"/>
      <c r="O4" s="59"/>
      <c r="P4" s="110"/>
      <c r="Q4" s="173" t="s">
        <v>1454</v>
      </c>
      <c r="R4" s="173"/>
      <c r="S4" s="173"/>
      <c r="T4" s="173"/>
    </row>
    <row r="5" spans="2:26" ht="63" x14ac:dyDescent="0.25">
      <c r="B5" s="60" t="s">
        <v>1646</v>
      </c>
      <c r="C5" s="38" t="s">
        <v>2154</v>
      </c>
      <c r="D5" s="61" t="s">
        <v>1643</v>
      </c>
      <c r="E5" s="61" t="s">
        <v>1642</v>
      </c>
      <c r="F5" s="61" t="s">
        <v>1644</v>
      </c>
      <c r="G5" s="61" t="s">
        <v>2207</v>
      </c>
      <c r="H5" s="61" t="s">
        <v>2208</v>
      </c>
      <c r="I5" s="62"/>
      <c r="J5" s="63" t="s">
        <v>1645</v>
      </c>
      <c r="K5" s="63" t="s">
        <v>1642</v>
      </c>
      <c r="L5" s="63" t="s">
        <v>1644</v>
      </c>
      <c r="M5" s="63" t="s">
        <v>2207</v>
      </c>
      <c r="N5" s="64" t="s">
        <v>2208</v>
      </c>
      <c r="O5" s="65"/>
      <c r="P5" s="111" t="s">
        <v>1645</v>
      </c>
      <c r="Q5" s="111" t="s">
        <v>1642</v>
      </c>
      <c r="R5" s="111" t="s">
        <v>1644</v>
      </c>
      <c r="S5" s="112" t="s">
        <v>2207</v>
      </c>
      <c r="T5" s="112" t="s">
        <v>2206</v>
      </c>
      <c r="U5" s="91"/>
      <c r="V5" s="66" t="s">
        <v>2155</v>
      </c>
      <c r="W5" s="66" t="s">
        <v>2156</v>
      </c>
      <c r="X5" s="66" t="s">
        <v>2157</v>
      </c>
      <c r="Y5" s="66" t="s">
        <v>2209</v>
      </c>
      <c r="Z5" s="113" t="s">
        <v>2210</v>
      </c>
    </row>
    <row r="6" spans="2:26" x14ac:dyDescent="0.25">
      <c r="B6" s="164" t="s">
        <v>1647</v>
      </c>
      <c r="C6" s="39" t="s">
        <v>1450</v>
      </c>
      <c r="D6" s="43">
        <v>20</v>
      </c>
      <c r="E6" s="44">
        <v>67</v>
      </c>
      <c r="F6" s="45">
        <v>104</v>
      </c>
      <c r="G6" s="45">
        <v>9</v>
      </c>
      <c r="H6" s="46">
        <v>0</v>
      </c>
      <c r="I6" s="49"/>
      <c r="J6" s="43">
        <v>55</v>
      </c>
      <c r="K6" s="44">
        <v>61</v>
      </c>
      <c r="L6" s="45">
        <v>78</v>
      </c>
      <c r="M6" s="45">
        <v>4</v>
      </c>
      <c r="N6" s="46">
        <v>0</v>
      </c>
      <c r="O6" s="50"/>
      <c r="P6" s="43">
        <v>0</v>
      </c>
      <c r="Q6" s="44">
        <v>0</v>
      </c>
      <c r="R6" s="45">
        <v>4</v>
      </c>
      <c r="S6" s="46">
        <v>129</v>
      </c>
      <c r="T6" s="46">
        <v>67</v>
      </c>
      <c r="U6" s="91" t="s">
        <v>1450</v>
      </c>
      <c r="V6" s="1">
        <f t="shared" ref="V6:Z8" si="0">SUM(D6,J6,P6)</f>
        <v>75</v>
      </c>
      <c r="W6" s="1">
        <f t="shared" si="0"/>
        <v>128</v>
      </c>
      <c r="X6" s="1">
        <f t="shared" si="0"/>
        <v>186</v>
      </c>
      <c r="Y6" s="1">
        <f t="shared" si="0"/>
        <v>142</v>
      </c>
      <c r="Z6" s="1">
        <f t="shared" si="0"/>
        <v>67</v>
      </c>
    </row>
    <row r="7" spans="2:26" x14ac:dyDescent="0.25">
      <c r="B7" s="165"/>
      <c r="C7" s="39" t="s">
        <v>1451</v>
      </c>
      <c r="D7" s="47">
        <v>15</v>
      </c>
      <c r="E7" s="47">
        <v>52</v>
      </c>
      <c r="F7" s="47">
        <v>124</v>
      </c>
      <c r="G7" s="47">
        <v>9</v>
      </c>
      <c r="H7" s="47">
        <v>0</v>
      </c>
      <c r="I7" s="49"/>
      <c r="J7" s="47">
        <v>76</v>
      </c>
      <c r="K7" s="47">
        <v>72</v>
      </c>
      <c r="L7" s="47">
        <v>50</v>
      </c>
      <c r="M7" s="47">
        <v>2</v>
      </c>
      <c r="N7" s="47">
        <v>0</v>
      </c>
      <c r="O7" s="50"/>
      <c r="P7" s="47">
        <v>0</v>
      </c>
      <c r="Q7" s="47">
        <v>0</v>
      </c>
      <c r="R7" s="47">
        <v>5</v>
      </c>
      <c r="S7" s="47">
        <v>106</v>
      </c>
      <c r="T7" s="47">
        <v>89</v>
      </c>
      <c r="U7" s="91" t="s">
        <v>1451</v>
      </c>
      <c r="V7" s="1">
        <f t="shared" si="0"/>
        <v>91</v>
      </c>
      <c r="W7" s="1">
        <f t="shared" si="0"/>
        <v>124</v>
      </c>
      <c r="X7" s="1">
        <f t="shared" si="0"/>
        <v>179</v>
      </c>
      <c r="Y7" s="1">
        <f t="shared" si="0"/>
        <v>117</v>
      </c>
      <c r="Z7" s="1">
        <f t="shared" si="0"/>
        <v>89</v>
      </c>
    </row>
    <row r="8" spans="2:26" x14ac:dyDescent="0.25">
      <c r="B8" s="166"/>
      <c r="C8" s="39" t="s">
        <v>1452</v>
      </c>
      <c r="D8" s="47">
        <v>14</v>
      </c>
      <c r="E8" s="47">
        <v>43</v>
      </c>
      <c r="F8" s="47">
        <v>137</v>
      </c>
      <c r="G8" s="47">
        <v>5</v>
      </c>
      <c r="H8" s="47">
        <v>1</v>
      </c>
      <c r="I8" s="49"/>
      <c r="J8" s="47">
        <v>76</v>
      </c>
      <c r="K8" s="47">
        <v>63</v>
      </c>
      <c r="L8" s="47">
        <v>55</v>
      </c>
      <c r="M8" s="47">
        <v>6</v>
      </c>
      <c r="N8" s="47">
        <v>0</v>
      </c>
      <c r="O8" s="50"/>
      <c r="P8" s="47">
        <v>0</v>
      </c>
      <c r="Q8" s="47">
        <v>0</v>
      </c>
      <c r="R8" s="47">
        <v>4</v>
      </c>
      <c r="S8" s="47">
        <v>44</v>
      </c>
      <c r="T8" s="47">
        <v>152</v>
      </c>
      <c r="U8" s="91" t="s">
        <v>1452</v>
      </c>
      <c r="V8" s="1">
        <f t="shared" si="0"/>
        <v>90</v>
      </c>
      <c r="W8" s="1">
        <f t="shared" si="0"/>
        <v>106</v>
      </c>
      <c r="X8" s="1">
        <f t="shared" si="0"/>
        <v>196</v>
      </c>
      <c r="Y8" s="1">
        <f t="shared" si="0"/>
        <v>55</v>
      </c>
      <c r="Z8" s="1">
        <f t="shared" si="0"/>
        <v>153</v>
      </c>
    </row>
    <row r="9" spans="2:26" x14ac:dyDescent="0.25">
      <c r="B9" s="67" t="s">
        <v>1647</v>
      </c>
      <c r="C9" s="68" t="s">
        <v>1450</v>
      </c>
      <c r="D9" s="48"/>
      <c r="E9" s="48"/>
      <c r="F9" s="48"/>
      <c r="G9" s="48"/>
      <c r="H9" s="48"/>
      <c r="I9" s="114"/>
      <c r="J9" s="48"/>
      <c r="K9" s="48"/>
      <c r="L9" s="48"/>
      <c r="M9" s="48"/>
      <c r="N9" s="48"/>
      <c r="O9" s="115"/>
      <c r="P9" s="48"/>
      <c r="Q9" s="48"/>
      <c r="R9" s="48"/>
      <c r="S9" s="48"/>
      <c r="T9" s="48"/>
      <c r="U9" s="91" t="s">
        <v>1635</v>
      </c>
      <c r="V9" s="1">
        <f>SUM(D12,J12,P12)</f>
        <v>72</v>
      </c>
      <c r="W9" s="1">
        <f>SUM(E12,K12,Q12)</f>
        <v>70</v>
      </c>
      <c r="X9" s="1">
        <f>SUM(F12,L12,R12)</f>
        <v>146</v>
      </c>
      <c r="Y9" s="1">
        <f>SUM(G12,M12,S12)</f>
        <v>82</v>
      </c>
      <c r="Z9" s="1">
        <f>SUM(H12,N12,T12)</f>
        <v>80</v>
      </c>
    </row>
    <row r="10" spans="2:26" x14ac:dyDescent="0.25">
      <c r="B10" s="87"/>
      <c r="C10" s="68" t="s">
        <v>1451</v>
      </c>
      <c r="D10" s="48"/>
      <c r="E10" s="48"/>
      <c r="F10" s="48"/>
      <c r="G10" s="48"/>
      <c r="H10" s="48"/>
      <c r="I10" s="114"/>
      <c r="J10" s="48"/>
      <c r="K10" s="48"/>
      <c r="L10" s="48"/>
      <c r="M10" s="48"/>
      <c r="N10" s="48"/>
      <c r="O10" s="115"/>
      <c r="P10" s="48"/>
      <c r="Q10" s="48"/>
      <c r="R10" s="48"/>
      <c r="S10" s="48"/>
      <c r="T10" s="48"/>
      <c r="U10" s="91" t="s">
        <v>1636</v>
      </c>
      <c r="V10" s="1">
        <f t="shared" ref="V10:W12" si="1">SUM(D13,J13,P13)</f>
        <v>70</v>
      </c>
      <c r="W10" s="1">
        <f t="shared" si="1"/>
        <v>76</v>
      </c>
      <c r="X10" s="1">
        <f>SUM(F13,L13,S13)</f>
        <v>190</v>
      </c>
      <c r="Y10" s="1">
        <f t="shared" ref="Y10:Z13" si="2">SUM(G13,M13,S13)</f>
        <v>60</v>
      </c>
      <c r="Z10" s="1">
        <f t="shared" si="2"/>
        <v>100</v>
      </c>
    </row>
    <row r="11" spans="2:26" x14ac:dyDescent="0.25">
      <c r="B11" s="126"/>
      <c r="C11" s="68" t="s">
        <v>1641</v>
      </c>
      <c r="D11" s="48">
        <v>20</v>
      </c>
      <c r="E11" s="48">
        <v>47</v>
      </c>
      <c r="F11" s="48">
        <v>125</v>
      </c>
      <c r="G11" s="48">
        <v>8</v>
      </c>
      <c r="H11" s="48">
        <v>0</v>
      </c>
      <c r="I11" s="49"/>
      <c r="J11" s="48">
        <v>55</v>
      </c>
      <c r="K11" s="48">
        <v>55</v>
      </c>
      <c r="L11" s="48">
        <v>80</v>
      </c>
      <c r="M11" s="48">
        <v>10</v>
      </c>
      <c r="N11" s="48">
        <v>0</v>
      </c>
      <c r="O11" s="50"/>
      <c r="P11" s="48">
        <v>0</v>
      </c>
      <c r="Q11" s="48">
        <v>0</v>
      </c>
      <c r="R11" s="48">
        <v>6</v>
      </c>
      <c r="S11" s="48">
        <v>49</v>
      </c>
      <c r="T11" s="48">
        <v>145</v>
      </c>
      <c r="U11" s="91" t="s">
        <v>1637</v>
      </c>
      <c r="V11" s="1">
        <f t="shared" si="1"/>
        <v>90</v>
      </c>
      <c r="W11" s="1">
        <f t="shared" si="1"/>
        <v>87</v>
      </c>
      <c r="X11" s="1">
        <f>SUM(F14,L14,R14)</f>
        <v>270</v>
      </c>
      <c r="Y11" s="1">
        <f t="shared" si="2"/>
        <v>38</v>
      </c>
      <c r="Z11" s="1">
        <f t="shared" si="2"/>
        <v>115</v>
      </c>
    </row>
    <row r="12" spans="2:26" x14ac:dyDescent="0.25">
      <c r="B12" s="167" t="s">
        <v>1648</v>
      </c>
      <c r="C12" s="37" t="s">
        <v>1635</v>
      </c>
      <c r="D12" s="43">
        <v>10</v>
      </c>
      <c r="E12" s="44">
        <v>40</v>
      </c>
      <c r="F12" s="45">
        <v>86</v>
      </c>
      <c r="G12" s="45">
        <v>14</v>
      </c>
      <c r="H12" s="46">
        <v>0</v>
      </c>
      <c r="I12" s="49"/>
      <c r="J12" s="43">
        <v>62</v>
      </c>
      <c r="K12" s="44">
        <v>30</v>
      </c>
      <c r="L12" s="45">
        <v>54</v>
      </c>
      <c r="M12" s="45">
        <v>4</v>
      </c>
      <c r="N12" s="46">
        <v>0</v>
      </c>
      <c r="O12" s="50"/>
      <c r="P12" s="43">
        <v>0</v>
      </c>
      <c r="Q12" s="44">
        <v>0</v>
      </c>
      <c r="R12" s="45">
        <v>6</v>
      </c>
      <c r="S12" s="46">
        <v>64</v>
      </c>
      <c r="T12" s="46">
        <v>80</v>
      </c>
      <c r="U12" s="91" t="s">
        <v>1638</v>
      </c>
      <c r="V12" s="1">
        <f t="shared" si="1"/>
        <v>175</v>
      </c>
      <c r="W12" s="1">
        <f t="shared" si="1"/>
        <v>60</v>
      </c>
      <c r="X12" s="1">
        <f>SUM(F15,L15,R15)</f>
        <v>93</v>
      </c>
      <c r="Y12" s="1">
        <f t="shared" si="2"/>
        <v>19</v>
      </c>
      <c r="Z12" s="1">
        <f t="shared" si="2"/>
        <v>103</v>
      </c>
    </row>
    <row r="13" spans="2:26" x14ac:dyDescent="0.25">
      <c r="B13" s="168"/>
      <c r="C13" s="37" t="s">
        <v>1636</v>
      </c>
      <c r="D13" s="43">
        <v>10</v>
      </c>
      <c r="E13" s="44">
        <v>42</v>
      </c>
      <c r="F13" s="45">
        <v>86</v>
      </c>
      <c r="G13" s="45">
        <v>12</v>
      </c>
      <c r="H13" s="46">
        <v>0</v>
      </c>
      <c r="I13" s="49"/>
      <c r="J13" s="4">
        <v>60</v>
      </c>
      <c r="K13" s="44">
        <v>34</v>
      </c>
      <c r="L13" s="45">
        <v>56</v>
      </c>
      <c r="M13" s="123">
        <v>0</v>
      </c>
      <c r="N13" s="46">
        <v>0</v>
      </c>
      <c r="O13" s="50"/>
      <c r="P13" s="43">
        <v>0</v>
      </c>
      <c r="Q13" s="44">
        <v>0</v>
      </c>
      <c r="R13" s="45">
        <v>2</v>
      </c>
      <c r="S13" s="46">
        <v>48</v>
      </c>
      <c r="T13" s="46">
        <v>100</v>
      </c>
      <c r="U13" s="91" t="s">
        <v>1639</v>
      </c>
      <c r="V13" s="1">
        <f t="shared" ref="V13" si="3">SUM(D13,J13,P13)</f>
        <v>70</v>
      </c>
      <c r="W13" s="1">
        <f>SUM(E16,K16,Q16)</f>
        <v>64</v>
      </c>
      <c r="X13" s="1">
        <f>SUM(F16,L16,R16)</f>
        <v>89</v>
      </c>
      <c r="Y13" s="1">
        <f t="shared" si="2"/>
        <v>23</v>
      </c>
      <c r="Z13" s="1">
        <f t="shared" si="2"/>
        <v>99</v>
      </c>
    </row>
    <row r="14" spans="2:26" x14ac:dyDescent="0.25">
      <c r="B14" s="169"/>
      <c r="C14" s="37" t="s">
        <v>1637</v>
      </c>
      <c r="D14" s="43">
        <v>10</v>
      </c>
      <c r="E14" s="44">
        <v>33</v>
      </c>
      <c r="F14" s="45">
        <v>99</v>
      </c>
      <c r="G14" s="45">
        <v>8</v>
      </c>
      <c r="H14" s="46">
        <v>0</v>
      </c>
      <c r="I14" s="49"/>
      <c r="J14" s="4">
        <v>80</v>
      </c>
      <c r="K14" s="44">
        <v>54</v>
      </c>
      <c r="L14" s="4">
        <v>162</v>
      </c>
      <c r="M14" s="123">
        <v>4</v>
      </c>
      <c r="N14" s="46">
        <v>0</v>
      </c>
      <c r="O14" s="50">
        <v>0</v>
      </c>
      <c r="P14" s="43">
        <v>0</v>
      </c>
      <c r="Q14" s="44">
        <v>0</v>
      </c>
      <c r="R14" s="45">
        <v>9</v>
      </c>
      <c r="S14" s="46">
        <v>26</v>
      </c>
      <c r="T14" s="46">
        <v>115</v>
      </c>
      <c r="U14" s="91" t="s">
        <v>1640</v>
      </c>
      <c r="V14" s="1">
        <f>SUM(D16,J16,P16)</f>
        <v>175</v>
      </c>
      <c r="W14" s="1">
        <f>SUM(E17,K17,Q17)</f>
        <v>54</v>
      </c>
      <c r="X14" s="1">
        <f>SUM(F17,L17,R17)</f>
        <v>105</v>
      </c>
      <c r="Y14" s="1">
        <f>SUM(G17,M18,S17)</f>
        <v>5</v>
      </c>
      <c r="Z14" s="1">
        <f>SUM(H17,N17,T17)</f>
        <v>116</v>
      </c>
    </row>
    <row r="15" spans="2:26" x14ac:dyDescent="0.25">
      <c r="B15" s="164" t="s">
        <v>1649</v>
      </c>
      <c r="C15" s="37" t="s">
        <v>1638</v>
      </c>
      <c r="D15" s="43">
        <v>136</v>
      </c>
      <c r="E15" s="44">
        <v>13</v>
      </c>
      <c r="F15" s="45">
        <v>1</v>
      </c>
      <c r="G15" s="45">
        <v>0</v>
      </c>
      <c r="H15" s="46">
        <v>0</v>
      </c>
      <c r="I15" s="49"/>
      <c r="J15" s="4">
        <v>18</v>
      </c>
      <c r="K15" s="4">
        <v>40</v>
      </c>
      <c r="L15" s="4">
        <v>90</v>
      </c>
      <c r="M15" s="123">
        <v>2</v>
      </c>
      <c r="N15" s="46">
        <v>0</v>
      </c>
      <c r="O15" s="50"/>
      <c r="P15" s="43">
        <v>21</v>
      </c>
      <c r="Q15" s="44">
        <v>7</v>
      </c>
      <c r="R15" s="45">
        <v>2</v>
      </c>
      <c r="S15" s="46">
        <v>17</v>
      </c>
      <c r="T15" s="46">
        <v>103</v>
      </c>
      <c r="U15" s="91" t="s">
        <v>1641</v>
      </c>
      <c r="V15" s="1">
        <f>SUM(D11,J11,P11)</f>
        <v>75</v>
      </c>
      <c r="W15" s="1">
        <f>SUM(E11,K11,Q11)</f>
        <v>102</v>
      </c>
      <c r="X15" s="1">
        <f>SUM(F11,L11,R11)</f>
        <v>211</v>
      </c>
      <c r="Y15" s="4">
        <f>SUM(G11,M11,S11)</f>
        <v>67</v>
      </c>
      <c r="Z15" s="33">
        <f>SUM(H11,N11,T11)</f>
        <v>145</v>
      </c>
    </row>
    <row r="16" spans="2:26" x14ac:dyDescent="0.25">
      <c r="B16" s="165"/>
      <c r="C16" s="37" t="s">
        <v>1639</v>
      </c>
      <c r="D16" s="43">
        <v>136</v>
      </c>
      <c r="E16" s="44">
        <v>12</v>
      </c>
      <c r="F16" s="45">
        <v>1</v>
      </c>
      <c r="G16" s="45">
        <v>1</v>
      </c>
      <c r="H16" s="46">
        <v>0</v>
      </c>
      <c r="I16" s="49"/>
      <c r="J16" s="4">
        <v>18</v>
      </c>
      <c r="K16" s="4">
        <v>45</v>
      </c>
      <c r="L16" s="4">
        <v>86</v>
      </c>
      <c r="M16" s="123">
        <v>1</v>
      </c>
      <c r="N16" s="46">
        <v>0</v>
      </c>
      <c r="O16" s="50">
        <v>10</v>
      </c>
      <c r="P16" s="43">
        <v>21</v>
      </c>
      <c r="Q16" s="44">
        <v>7</v>
      </c>
      <c r="R16" s="45">
        <v>2</v>
      </c>
      <c r="S16" s="46">
        <v>21</v>
      </c>
      <c r="T16" s="46">
        <v>99</v>
      </c>
    </row>
    <row r="17" spans="1:26" x14ac:dyDescent="0.25">
      <c r="B17" s="165"/>
      <c r="C17" s="67" t="s">
        <v>1640</v>
      </c>
      <c r="D17" s="51">
        <v>129</v>
      </c>
      <c r="E17" s="52">
        <v>19</v>
      </c>
      <c r="F17" s="53">
        <v>1</v>
      </c>
      <c r="G17" s="53">
        <v>1</v>
      </c>
      <c r="H17" s="54">
        <v>0</v>
      </c>
      <c r="I17" s="49"/>
      <c r="J17" s="127">
        <v>17</v>
      </c>
      <c r="K17" s="52">
        <v>29</v>
      </c>
      <c r="L17" s="127">
        <v>102</v>
      </c>
      <c r="M17" s="125">
        <v>2</v>
      </c>
      <c r="N17" s="54">
        <v>0</v>
      </c>
      <c r="O17" s="50"/>
      <c r="P17" s="43">
        <v>22</v>
      </c>
      <c r="Q17" s="44">
        <v>6</v>
      </c>
      <c r="R17" s="45">
        <v>2</v>
      </c>
      <c r="S17" s="46">
        <v>4</v>
      </c>
      <c r="T17" s="46">
        <v>116</v>
      </c>
    </row>
    <row r="18" spans="1:26" x14ac:dyDescent="0.25">
      <c r="B18" s="37"/>
      <c r="C18" s="68"/>
      <c r="D18" s="48"/>
      <c r="E18" s="48"/>
      <c r="F18" s="48"/>
      <c r="G18" s="48"/>
      <c r="H18" s="48"/>
      <c r="I18" s="49"/>
      <c r="J18" s="48"/>
      <c r="K18" s="48"/>
      <c r="L18" s="48"/>
      <c r="M18" s="48"/>
      <c r="N18" s="48"/>
      <c r="O18" s="50"/>
      <c r="P18" s="109"/>
      <c r="Q18" s="48"/>
      <c r="R18" s="48"/>
      <c r="S18" s="48"/>
      <c r="T18" s="48"/>
      <c r="V18" s="182" t="s">
        <v>2227</v>
      </c>
      <c r="W18" s="182"/>
      <c r="X18" s="182"/>
      <c r="Y18" s="182"/>
      <c r="Z18" s="182"/>
    </row>
    <row r="19" spans="1:26" ht="9" customHeight="1" x14ac:dyDescent="0.25">
      <c r="B19" s="90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9"/>
      <c r="V19" s="185" t="s">
        <v>2228</v>
      </c>
      <c r="W19" s="185"/>
      <c r="X19" s="185"/>
      <c r="Y19" s="185"/>
      <c r="Z19" s="185"/>
    </row>
    <row r="20" spans="1:26" ht="14.25" customHeight="1" x14ac:dyDescent="0.25">
      <c r="B20" s="31"/>
      <c r="C20" s="31"/>
      <c r="D20" s="57">
        <f>SUM(D6:D17)</f>
        <v>500</v>
      </c>
      <c r="E20" s="56">
        <f>SUM(E6:E17)</f>
        <v>368</v>
      </c>
      <c r="F20" s="55">
        <f>SUM(F6:F17)</f>
        <v>764</v>
      </c>
      <c r="G20" s="55">
        <f>SUM(G6:G17)</f>
        <v>67</v>
      </c>
      <c r="H20" s="69">
        <f>SUM(H6:H18)</f>
        <v>1</v>
      </c>
      <c r="I20" s="22"/>
      <c r="J20" s="70">
        <f>SUM(J6:J17)</f>
        <v>517</v>
      </c>
      <c r="K20" s="71">
        <f>SUM(K6:K17)</f>
        <v>483</v>
      </c>
      <c r="L20" s="72">
        <f>SUM(L6:L17)</f>
        <v>813</v>
      </c>
      <c r="M20" s="72">
        <f>SUM(M6:M17)</f>
        <v>35</v>
      </c>
      <c r="N20" s="69">
        <f>SUM(N6:N18)</f>
        <v>0</v>
      </c>
      <c r="O20" s="22"/>
      <c r="P20" s="22">
        <f>SUM(P6:P17)</f>
        <v>64</v>
      </c>
      <c r="Q20" s="70">
        <f>SUM(Q6:Q17)</f>
        <v>20</v>
      </c>
      <c r="R20" s="71">
        <f>SUM(R6:R17)</f>
        <v>42</v>
      </c>
      <c r="S20" s="72">
        <f>SUM(S6:S18)</f>
        <v>508</v>
      </c>
      <c r="T20" s="69">
        <f>SUM(T6:T18)</f>
        <v>1066</v>
      </c>
      <c r="V20" s="185"/>
      <c r="W20" s="185"/>
      <c r="X20" s="185"/>
      <c r="Y20" s="185"/>
      <c r="Z20" s="185"/>
    </row>
    <row r="21" spans="1:26" x14ac:dyDescent="0.25">
      <c r="G21" s="183"/>
      <c r="H21" s="183"/>
      <c r="M21" s="181"/>
      <c r="N21" s="181"/>
      <c r="S21" s="181"/>
      <c r="T21" s="181"/>
      <c r="V21" s="186" t="s">
        <v>2229</v>
      </c>
      <c r="W21" s="186"/>
      <c r="X21" s="186"/>
      <c r="Y21" s="186"/>
      <c r="Z21" s="186"/>
    </row>
    <row r="22" spans="1:26" x14ac:dyDescent="0.25">
      <c r="J22" s="180"/>
      <c r="K22" s="180"/>
      <c r="V22" s="184"/>
      <c r="W22" s="184"/>
      <c r="X22" s="184"/>
      <c r="Y22" s="124"/>
      <c r="Z22" s="124"/>
    </row>
    <row r="23" spans="1:26" x14ac:dyDescent="0.25">
      <c r="J23" s="161" t="s">
        <v>2226</v>
      </c>
      <c r="K23" s="161"/>
      <c r="L23" s="31">
        <f>SUM(D20:T20)</f>
        <v>5248</v>
      </c>
    </row>
    <row r="24" spans="1:26" x14ac:dyDescent="0.25">
      <c r="A24" s="41" t="s">
        <v>1647</v>
      </c>
      <c r="B24" s="22"/>
      <c r="C24" s="22" t="s">
        <v>1455</v>
      </c>
      <c r="D24" s="22" t="s">
        <v>1453</v>
      </c>
      <c r="E24" s="22" t="s">
        <v>1454</v>
      </c>
      <c r="F24" s="22" t="s">
        <v>1457</v>
      </c>
      <c r="G24" s="2"/>
      <c r="R24" s="40" t="s">
        <v>1648</v>
      </c>
      <c r="S24" s="22"/>
      <c r="T24" s="22" t="s">
        <v>1455</v>
      </c>
      <c r="U24" s="22" t="s">
        <v>1453</v>
      </c>
      <c r="V24" s="22" t="s">
        <v>1454</v>
      </c>
      <c r="W24" s="22" t="s">
        <v>1457</v>
      </c>
    </row>
    <row r="25" spans="1:26" x14ac:dyDescent="0.25">
      <c r="A25" s="177" t="s">
        <v>1450</v>
      </c>
      <c r="B25" s="24">
        <v>1</v>
      </c>
      <c r="C25" s="1">
        <f>COUNTIF(Sheet1!F5:F204, "=1")</f>
        <v>20</v>
      </c>
      <c r="D25" s="1">
        <f>COUNTIF(Sheet1!G5:G204, "=1")</f>
        <v>55</v>
      </c>
      <c r="E25" s="1">
        <f>COUNTIF(Sheet1!H5:H204, "=1")</f>
        <v>0</v>
      </c>
      <c r="F25" s="1">
        <f>SUM(C25:E25)</f>
        <v>75</v>
      </c>
      <c r="G25" s="2"/>
      <c r="R25" s="177" t="s">
        <v>1637</v>
      </c>
      <c r="S25" s="24">
        <v>1</v>
      </c>
      <c r="T25" s="1">
        <f>COUNTIF(Sheet1!L205:L354, "=1")</f>
        <v>10</v>
      </c>
      <c r="U25" s="1">
        <f>COUNTIF(Sheet1!M205:M2344, "=1")</f>
        <v>80</v>
      </c>
      <c r="V25" s="1">
        <f>COUNTIF(Sheet1!N205:N354, "=1")</f>
        <v>0</v>
      </c>
      <c r="W25" s="1">
        <f>SUM(T25:V25)</f>
        <v>90</v>
      </c>
    </row>
    <row r="26" spans="1:26" x14ac:dyDescent="0.25">
      <c r="A26" s="178"/>
      <c r="B26" s="24">
        <v>2</v>
      </c>
      <c r="C26" s="1">
        <f>COUNTIF(Sheet1!F5:F204, "=2")</f>
        <v>67</v>
      </c>
      <c r="D26" s="1">
        <f>COUNTIF(Sheet1!G6:G204, "=2")</f>
        <v>61</v>
      </c>
      <c r="E26" s="1">
        <f>COUNTIF(Sheet1!H5:H204, "=2")</f>
        <v>0</v>
      </c>
      <c r="F26" s="1">
        <f>SUM(C26:E26)</f>
        <v>128</v>
      </c>
      <c r="G26" s="2"/>
      <c r="R26" s="178"/>
      <c r="S26" s="24">
        <v>2</v>
      </c>
      <c r="T26" s="1">
        <f>COUNTIF(Sheet1!L205:L354, "=2")</f>
        <v>33</v>
      </c>
      <c r="U26" s="1">
        <f>COUNTIF(Sheet1!M205:M2344, "=2")</f>
        <v>54</v>
      </c>
      <c r="V26" s="1">
        <f>COUNTIF(Sheet1!N205:N354, "=2")</f>
        <v>0</v>
      </c>
      <c r="W26" s="1">
        <f>SUM(T26:V26)</f>
        <v>87</v>
      </c>
    </row>
    <row r="27" spans="1:26" x14ac:dyDescent="0.25">
      <c r="A27" s="178"/>
      <c r="B27" s="24">
        <v>3</v>
      </c>
      <c r="C27" s="1">
        <f>COUNTIF(Sheet1!F5:F204, "=3")</f>
        <v>104</v>
      </c>
      <c r="D27" s="1">
        <f>COUNTIF(Sheet1!G7:G204, "=3")</f>
        <v>78</v>
      </c>
      <c r="E27" s="1">
        <f>COUNTIF(Sheet1!H5:H204, "=3")</f>
        <v>4</v>
      </c>
      <c r="F27" s="1">
        <f>SUM(C27:E27)</f>
        <v>186</v>
      </c>
      <c r="G27" s="2"/>
      <c r="R27" s="178"/>
      <c r="S27" s="24">
        <v>3</v>
      </c>
      <c r="T27" s="1">
        <f>COUNTIF(Sheet1!L205:L354, "=3")</f>
        <v>99</v>
      </c>
      <c r="U27" s="1">
        <f>COUNTIF(Sheet1!M205:M2344, "=3")</f>
        <v>162</v>
      </c>
      <c r="V27" s="1">
        <f>COUNTIF(Sheet1!N205:N354, "=3")</f>
        <v>9</v>
      </c>
      <c r="W27" s="1">
        <f>SUM(T27:V27)</f>
        <v>270</v>
      </c>
    </row>
    <row r="28" spans="1:26" x14ac:dyDescent="0.25">
      <c r="A28" s="178"/>
      <c r="B28" s="24">
        <v>4</v>
      </c>
      <c r="C28" s="1">
        <f>COUNTIF(Sheet1!F5:F204, "=4")</f>
        <v>9</v>
      </c>
      <c r="D28" s="1">
        <f>COUNTIF(Sheet1!G8:G204, "=4")</f>
        <v>4</v>
      </c>
      <c r="E28" s="1">
        <f>COUNTIF(Sheet1!H5:H204, "=4")</f>
        <v>129</v>
      </c>
      <c r="F28" s="1">
        <f>SUM(C28:E28)</f>
        <v>142</v>
      </c>
      <c r="G28" s="2"/>
      <c r="R28" s="178"/>
      <c r="S28" s="24">
        <v>4</v>
      </c>
      <c r="T28" s="1">
        <f>COUNTIF(Sheet1!L205:L354, "=4")</f>
        <v>8</v>
      </c>
      <c r="U28" s="1">
        <f>COUNTIF(Sheet1!M205:M2344, "=4")</f>
        <v>4</v>
      </c>
      <c r="V28" s="1">
        <f>COUNTIF(Sheet1!N205:N354, "=4")</f>
        <v>26</v>
      </c>
      <c r="W28" s="1">
        <f>SUM(T28:V28)</f>
        <v>38</v>
      </c>
    </row>
    <row r="29" spans="1:26" x14ac:dyDescent="0.25">
      <c r="A29" s="179"/>
      <c r="B29" s="24">
        <v>5</v>
      </c>
      <c r="C29" s="1">
        <f>COUNTIF(Sheet1!F5:F204, "=5")</f>
        <v>0</v>
      </c>
      <c r="D29" s="1">
        <f>COUNTIF(Sheet1!G5:G204, "=5")</f>
        <v>0</v>
      </c>
      <c r="E29" s="1">
        <f>COUNTIF(Sheet1!H5:H204, "=5")</f>
        <v>67</v>
      </c>
      <c r="F29" s="1">
        <f>SUM(C29:E29)</f>
        <v>67</v>
      </c>
      <c r="R29" s="179"/>
      <c r="S29" s="24">
        <v>5</v>
      </c>
      <c r="T29" s="1">
        <f>COUNTIF(Sheet1!L205:L354, "=5")</f>
        <v>0</v>
      </c>
      <c r="U29" s="1">
        <f>COUNTIF(Sheet1!M205:M2344, "=5")</f>
        <v>0</v>
      </c>
      <c r="V29" s="1">
        <f>COUNTIF(Sheet1!N205:N354, "=5")</f>
        <v>115</v>
      </c>
      <c r="W29" s="1">
        <f>SUM(T29:V29)</f>
        <v>115</v>
      </c>
    </row>
    <row r="30" spans="1:26" x14ac:dyDescent="0.25">
      <c r="G30" s="2"/>
    </row>
    <row r="31" spans="1:26" x14ac:dyDescent="0.25">
      <c r="A31" s="41" t="s">
        <v>1647</v>
      </c>
      <c r="B31" s="22"/>
      <c r="C31" s="22" t="s">
        <v>1455</v>
      </c>
      <c r="D31" s="22" t="s">
        <v>1453</v>
      </c>
      <c r="E31" s="22" t="s">
        <v>1454</v>
      </c>
      <c r="F31" s="22" t="s">
        <v>1457</v>
      </c>
      <c r="G31" s="2"/>
      <c r="R31" s="40" t="s">
        <v>1649</v>
      </c>
      <c r="S31" s="22"/>
      <c r="T31" s="22" t="s">
        <v>1455</v>
      </c>
      <c r="U31" s="22" t="s">
        <v>1453</v>
      </c>
      <c r="V31" s="22" t="s">
        <v>1454</v>
      </c>
      <c r="W31" s="22" t="s">
        <v>1457</v>
      </c>
    </row>
    <row r="32" spans="1:26" x14ac:dyDescent="0.25">
      <c r="A32" s="159" t="s">
        <v>1451</v>
      </c>
      <c r="B32" s="24">
        <v>1</v>
      </c>
      <c r="C32" s="1">
        <f>COUNTIF(Sheet1!I5:I204, "=1")</f>
        <v>15</v>
      </c>
      <c r="D32" s="1">
        <f>COUNTIF(Sheet1!J5:J204, "=1")</f>
        <v>76</v>
      </c>
      <c r="E32" s="1">
        <f>COUNTIF(Sheet1!K5:K204, "=1")</f>
        <v>0</v>
      </c>
      <c r="F32" s="1">
        <f>SUM(C32:E32)</f>
        <v>91</v>
      </c>
      <c r="G32" s="2"/>
      <c r="R32" s="159" t="s">
        <v>1638</v>
      </c>
      <c r="S32" s="24">
        <v>1</v>
      </c>
      <c r="T32" s="1">
        <f>COUNTIF(Sheet1!F355:F504, "=1")</f>
        <v>136</v>
      </c>
      <c r="U32" s="1">
        <f>COUNTIF(Sheet1!G355:G504, "=1")</f>
        <v>18</v>
      </c>
      <c r="V32" s="1">
        <f>COUNTIF(Sheet1!H355:H504, "=1")</f>
        <v>21</v>
      </c>
      <c r="W32" s="1">
        <f>SUM(T32:V32)</f>
        <v>175</v>
      </c>
    </row>
    <row r="33" spans="1:23" x14ac:dyDescent="0.25">
      <c r="A33" s="159"/>
      <c r="B33" s="24">
        <v>2</v>
      </c>
      <c r="C33" s="1">
        <f>COUNTIF(Sheet1!I5:I204, "=2")</f>
        <v>52</v>
      </c>
      <c r="D33" s="1">
        <f>COUNTIF(Sheet1!J5:J204, "=2")</f>
        <v>72</v>
      </c>
      <c r="E33" s="1">
        <f>COUNTIF(Sheet1!K5:K204, "=2")</f>
        <v>0</v>
      </c>
      <c r="F33" s="1">
        <f>SUM(C33:E33)</f>
        <v>124</v>
      </c>
      <c r="G33" s="2"/>
      <c r="R33" s="159"/>
      <c r="S33" s="24">
        <v>2</v>
      </c>
      <c r="T33" s="1">
        <f>COUNTIF(Sheet1!F355:F504, "=2")</f>
        <v>13</v>
      </c>
      <c r="U33" s="1">
        <f>COUNTIF(Sheet1!G355:G504, "=2")</f>
        <v>40</v>
      </c>
      <c r="V33" s="1">
        <f>COUNTIF(Sheet1!H355:H504, "=2")</f>
        <v>7</v>
      </c>
      <c r="W33" s="1">
        <f>SUM(T33:V33)</f>
        <v>60</v>
      </c>
    </row>
    <row r="34" spans="1:23" x14ac:dyDescent="0.25">
      <c r="A34" s="159"/>
      <c r="B34" s="24">
        <v>3</v>
      </c>
      <c r="C34" s="1">
        <f>COUNTIF(Sheet1!I5:I204, "=3")</f>
        <v>124</v>
      </c>
      <c r="D34" s="1">
        <f>COUNTIF(Sheet1!J5:J204, "=3")</f>
        <v>50</v>
      </c>
      <c r="E34" s="1">
        <f>COUNTIF(Sheet1!K5:K204, "=3")</f>
        <v>5</v>
      </c>
      <c r="F34" s="1">
        <f>SUM(C34:E34)</f>
        <v>179</v>
      </c>
      <c r="G34" s="2"/>
      <c r="R34" s="159"/>
      <c r="S34" s="24">
        <v>3</v>
      </c>
      <c r="T34" s="1">
        <f>COUNTIF(Sheet1!F355:F504, "=3")</f>
        <v>1</v>
      </c>
      <c r="U34" s="1">
        <f>COUNTIF(Sheet1!G355:G504, "=3")</f>
        <v>90</v>
      </c>
      <c r="V34" s="1">
        <f>COUNTIF(Sheet1!H355:H504, "=3")</f>
        <v>2</v>
      </c>
      <c r="W34" s="1">
        <f>SUM(T34:V34)</f>
        <v>93</v>
      </c>
    </row>
    <row r="35" spans="1:23" x14ac:dyDescent="0.25">
      <c r="A35" s="159"/>
      <c r="B35" s="24">
        <v>4</v>
      </c>
      <c r="C35" s="1">
        <f>COUNTIF(Sheet1!I5:I204, "=4")</f>
        <v>9</v>
      </c>
      <c r="D35" s="1">
        <f>COUNTIF(Sheet1!J5:J204, "=4")</f>
        <v>2</v>
      </c>
      <c r="E35" s="1">
        <f>COUNTIF(Sheet1!K5:K204, "=4")</f>
        <v>106</v>
      </c>
      <c r="F35" s="1">
        <f>SUM(C35:E35)</f>
        <v>117</v>
      </c>
      <c r="R35" s="159"/>
      <c r="S35" s="24">
        <v>4</v>
      </c>
      <c r="T35" s="1">
        <f>COUNTIF(Sheet1!F355:F504, "=4")</f>
        <v>0</v>
      </c>
      <c r="U35" s="1">
        <f>COUNTIF(Sheet1!G355:G504, "=4")</f>
        <v>2</v>
      </c>
      <c r="V35" s="1">
        <f>COUNTIF(Sheet1!H355:H504, "=4")</f>
        <v>17</v>
      </c>
      <c r="W35" s="1">
        <f>SUM(T35:V35)</f>
        <v>19</v>
      </c>
    </row>
    <row r="36" spans="1:23" x14ac:dyDescent="0.25">
      <c r="A36" s="159"/>
      <c r="B36" s="24">
        <v>5</v>
      </c>
      <c r="C36" s="1">
        <f>COUNTIF(Sheet1!I5:I204, "=5")</f>
        <v>0</v>
      </c>
      <c r="D36" s="1">
        <f>COUNTIF(Sheet1!J5:J204, "=5")</f>
        <v>0</v>
      </c>
      <c r="E36" s="1">
        <f>COUNTIF(Sheet1!K5:K204, "=5")</f>
        <v>89</v>
      </c>
      <c r="F36" s="1">
        <f>SUM(C36:E36)</f>
        <v>89</v>
      </c>
      <c r="G36" s="2"/>
      <c r="R36" s="159"/>
      <c r="S36" s="24">
        <v>5</v>
      </c>
      <c r="T36" s="1">
        <f>COUNTIF(Sheet1!F355:F504, "=5")</f>
        <v>0</v>
      </c>
      <c r="U36" s="1">
        <f>COUNTIF(Sheet1!G355:G504, "=5")</f>
        <v>0</v>
      </c>
      <c r="V36" s="1">
        <f>COUNTIF(Sheet1!H355:H504, "=5")</f>
        <v>103</v>
      </c>
      <c r="W36" s="1">
        <f>SUM(T36:V36)</f>
        <v>103</v>
      </c>
    </row>
    <row r="37" spans="1:23" x14ac:dyDescent="0.25">
      <c r="G37" s="2"/>
    </row>
    <row r="38" spans="1:23" x14ac:dyDescent="0.25">
      <c r="A38" s="41" t="s">
        <v>1647</v>
      </c>
      <c r="B38" s="22"/>
      <c r="C38" s="22" t="s">
        <v>1455</v>
      </c>
      <c r="D38" s="22" t="s">
        <v>1453</v>
      </c>
      <c r="E38" s="22" t="s">
        <v>1454</v>
      </c>
      <c r="F38" s="22" t="s">
        <v>1457</v>
      </c>
      <c r="G38" s="2"/>
      <c r="R38" s="40" t="s">
        <v>1649</v>
      </c>
      <c r="S38" s="22"/>
      <c r="T38" s="22" t="s">
        <v>1455</v>
      </c>
      <c r="U38" s="22" t="s">
        <v>1453</v>
      </c>
      <c r="V38" s="22" t="s">
        <v>1454</v>
      </c>
      <c r="W38" s="22" t="s">
        <v>1457</v>
      </c>
    </row>
    <row r="39" spans="1:23" x14ac:dyDescent="0.25">
      <c r="A39" s="177" t="s">
        <v>1452</v>
      </c>
      <c r="B39" s="24">
        <v>1</v>
      </c>
      <c r="C39" s="1">
        <f>COUNTIF(Sheet1!L5:L204, "=1")</f>
        <v>14</v>
      </c>
      <c r="D39" s="1">
        <f>COUNTIF(Sheet1!M5:M204, "=1")</f>
        <v>76</v>
      </c>
      <c r="E39" s="1">
        <f>COUNTIF(Sheet1!N5:N204, "=1")</f>
        <v>0</v>
      </c>
      <c r="F39" s="1">
        <f>SUM(C39:E39)</f>
        <v>90</v>
      </c>
      <c r="G39" s="2"/>
      <c r="R39" s="177" t="s">
        <v>1639</v>
      </c>
      <c r="S39" s="24">
        <v>1</v>
      </c>
      <c r="T39" s="1">
        <f>COUNTIF(Sheet1!I355:I504, "=1")</f>
        <v>136</v>
      </c>
      <c r="U39" s="1">
        <f>COUNTIF(Sheet1!J355:J504, "=1")</f>
        <v>18</v>
      </c>
      <c r="V39" s="1">
        <f>COUNTIF(Sheet1!K355:K504, "=1")</f>
        <v>21</v>
      </c>
      <c r="W39" s="1">
        <f>SUM(T39:V39)</f>
        <v>175</v>
      </c>
    </row>
    <row r="40" spans="1:23" x14ac:dyDescent="0.25">
      <c r="A40" s="178"/>
      <c r="B40" s="24">
        <v>2</v>
      </c>
      <c r="C40" s="1">
        <f>COUNTIF(Sheet1!L5:L204, "=2")</f>
        <v>43</v>
      </c>
      <c r="D40" s="1">
        <f>COUNTIF(Sheet1!M5:M204, "=2")</f>
        <v>63</v>
      </c>
      <c r="E40" s="1">
        <f>COUNTIF(Sheet1!N5:N204, "=2")</f>
        <v>0</v>
      </c>
      <c r="F40" s="1">
        <f>SUM(C40:E40)</f>
        <v>106</v>
      </c>
      <c r="R40" s="178"/>
      <c r="S40" s="24">
        <v>2</v>
      </c>
      <c r="T40" s="1">
        <f>COUNTIF(Sheet1!I355:I504, "=2")</f>
        <v>12</v>
      </c>
      <c r="U40" s="1">
        <f>COUNTIF(Sheet1!J355:J504, "=2")</f>
        <v>45</v>
      </c>
      <c r="V40" s="1">
        <f>COUNTIF(Sheet1!K355:K504, "=2")</f>
        <v>7</v>
      </c>
      <c r="W40" s="1">
        <f>SUM(T40:V40)</f>
        <v>64</v>
      </c>
    </row>
    <row r="41" spans="1:23" x14ac:dyDescent="0.25">
      <c r="A41" s="178"/>
      <c r="B41" s="24">
        <v>3</v>
      </c>
      <c r="C41" s="1">
        <f>COUNTIF(Sheet1!L5:L204, "=3")</f>
        <v>137</v>
      </c>
      <c r="D41" s="1">
        <f>COUNTIF(Sheet1!M5:M204, "=3")</f>
        <v>55</v>
      </c>
      <c r="E41" s="1">
        <f>COUNTIF(Sheet1!N5:N204, "=3")</f>
        <v>4</v>
      </c>
      <c r="F41" s="1">
        <f>SUM(C41:E41)</f>
        <v>196</v>
      </c>
      <c r="G41" s="2"/>
      <c r="R41" s="178"/>
      <c r="S41" s="24">
        <v>3</v>
      </c>
      <c r="T41" s="1">
        <f>COUNTIF(Sheet1!I355:I504, "=3")</f>
        <v>1</v>
      </c>
      <c r="U41" s="1">
        <f>COUNTIF(Sheet1!J355:J504, "=3")</f>
        <v>86</v>
      </c>
      <c r="V41" s="1">
        <f>COUNTIF(Sheet1!K355:K504, "=3")</f>
        <v>2</v>
      </c>
      <c r="W41" s="1">
        <f>SUM(T41:V41)</f>
        <v>89</v>
      </c>
    </row>
    <row r="42" spans="1:23" x14ac:dyDescent="0.25">
      <c r="A42" s="178"/>
      <c r="B42" s="24">
        <v>4</v>
      </c>
      <c r="C42" s="1">
        <f>COUNTIF(Sheet1!L5:L204, "=4")</f>
        <v>5</v>
      </c>
      <c r="D42" s="1">
        <f>COUNTIF(Sheet1!M5:M204, "=4")</f>
        <v>6</v>
      </c>
      <c r="E42" s="1">
        <f>COUNTIF(Sheet1!N5:N204, "=4")</f>
        <v>44</v>
      </c>
      <c r="F42" s="1">
        <f>SUM(C42:E42)</f>
        <v>55</v>
      </c>
      <c r="G42" s="2"/>
      <c r="R42" s="178"/>
      <c r="S42" s="24">
        <v>4</v>
      </c>
      <c r="T42" s="1">
        <f>COUNTIF(Sheet1!I355:I504, "=4")</f>
        <v>1</v>
      </c>
      <c r="U42" s="1">
        <f>COUNTIF(Sheet1!J355:J504, "=4")</f>
        <v>1</v>
      </c>
      <c r="V42" s="1">
        <f>COUNTIF(Sheet1!K355:K504, "=4")</f>
        <v>21</v>
      </c>
      <c r="W42" s="1">
        <f>SUM(T42:V42)</f>
        <v>23</v>
      </c>
    </row>
    <row r="43" spans="1:23" x14ac:dyDescent="0.25">
      <c r="A43" s="179"/>
      <c r="B43" s="24">
        <v>5</v>
      </c>
      <c r="C43" s="1">
        <f>COUNTIF(Sheet1!L5:L204, "=5")</f>
        <v>1</v>
      </c>
      <c r="D43" s="1">
        <f>COUNTIF(Sheet1!M5:M204, "=5")</f>
        <v>0</v>
      </c>
      <c r="E43" s="1">
        <f>COUNTIF(Sheet1!N5:N204, "=5")</f>
        <v>152</v>
      </c>
      <c r="F43" s="1">
        <f>SUM(C43:E43)</f>
        <v>153</v>
      </c>
      <c r="G43" s="2"/>
      <c r="R43" s="179"/>
      <c r="S43" s="24">
        <v>5</v>
      </c>
      <c r="T43" s="1">
        <f>COUNTIF(Sheet1!I355:I504, "=5")</f>
        <v>0</v>
      </c>
      <c r="U43" s="1">
        <f>COUNTIF(Sheet1!J355:J504, "=5")</f>
        <v>0</v>
      </c>
      <c r="V43" s="1">
        <f>COUNTIF(Sheet1!K355:K504, "=5")</f>
        <v>99</v>
      </c>
      <c r="W43" s="1">
        <f>SUM(T43:V43)</f>
        <v>99</v>
      </c>
    </row>
    <row r="44" spans="1:23" x14ac:dyDescent="0.25">
      <c r="G44" s="2"/>
    </row>
    <row r="45" spans="1:23" x14ac:dyDescent="0.25">
      <c r="A45" s="41" t="s">
        <v>1648</v>
      </c>
      <c r="B45" s="22"/>
      <c r="C45" s="22" t="s">
        <v>1455</v>
      </c>
      <c r="D45" s="22" t="s">
        <v>1453</v>
      </c>
      <c r="E45" s="22" t="s">
        <v>1454</v>
      </c>
      <c r="F45" s="22" t="s">
        <v>1457</v>
      </c>
      <c r="G45" s="2"/>
      <c r="R45" s="40" t="s">
        <v>1649</v>
      </c>
      <c r="S45" s="22"/>
      <c r="T45" s="22" t="s">
        <v>1455</v>
      </c>
      <c r="U45" s="22" t="s">
        <v>1453</v>
      </c>
      <c r="V45" s="22" t="s">
        <v>1454</v>
      </c>
      <c r="W45" s="22" t="s">
        <v>1457</v>
      </c>
    </row>
    <row r="46" spans="1:23" x14ac:dyDescent="0.25">
      <c r="A46" s="159" t="s">
        <v>1635</v>
      </c>
      <c r="B46" s="24">
        <v>1</v>
      </c>
      <c r="C46" s="1">
        <f>COUNTIF(Sheet1!F205:F354, "=1")</f>
        <v>10</v>
      </c>
      <c r="D46" s="1">
        <f>COUNTIF(Sheet1!G205:G354, "=1")</f>
        <v>62</v>
      </c>
      <c r="E46" s="1">
        <f>COUNTIF(Sheet1!H205:H354, "=1")</f>
        <v>0</v>
      </c>
      <c r="F46" s="1">
        <f>SUM(C46:E46)</f>
        <v>72</v>
      </c>
      <c r="R46" s="177" t="s">
        <v>1640</v>
      </c>
      <c r="S46" s="24">
        <v>1</v>
      </c>
      <c r="T46" s="1">
        <f>COUNTIF(Sheet1!L355:L504, "=1")</f>
        <v>129</v>
      </c>
      <c r="U46" s="1">
        <f>COUNTIF(Sheet1!M355:M504, "=1")</f>
        <v>17</v>
      </c>
      <c r="V46" s="1">
        <f>COUNTIF(Sheet1!N355:N504, "=1")</f>
        <v>22</v>
      </c>
      <c r="W46" s="1">
        <f>SUM(T46:V46)</f>
        <v>168</v>
      </c>
    </row>
    <row r="47" spans="1:23" x14ac:dyDescent="0.25">
      <c r="A47" s="159"/>
      <c r="B47" s="24">
        <v>2</v>
      </c>
      <c r="C47" s="1">
        <f>COUNTIF(Sheet1!F205:F354, "=2")</f>
        <v>40</v>
      </c>
      <c r="D47" s="1">
        <f>COUNTIF(Sheet1!G205:G354, "=2")</f>
        <v>30</v>
      </c>
      <c r="E47" s="1">
        <f>COUNTIF(Sheet1!H205:H354, "=2")</f>
        <v>0</v>
      </c>
      <c r="F47" s="1">
        <f>SUM(C47:E47)</f>
        <v>70</v>
      </c>
      <c r="G47" s="75"/>
      <c r="R47" s="178"/>
      <c r="S47" s="24">
        <v>2</v>
      </c>
      <c r="T47" s="1">
        <f>COUNTIF(Sheet1!L355:L504, "=2")</f>
        <v>19</v>
      </c>
      <c r="U47" s="1">
        <f>COUNTIF(Sheet1!M355:M504, "=2")</f>
        <v>29</v>
      </c>
      <c r="V47" s="1">
        <f>COUNTIF(Sheet1!N355:N504, "=2")</f>
        <v>6</v>
      </c>
      <c r="W47" s="1">
        <f>SUM(T47:V47)</f>
        <v>54</v>
      </c>
    </row>
    <row r="48" spans="1:23" x14ac:dyDescent="0.25">
      <c r="A48" s="159"/>
      <c r="B48" s="24">
        <v>3</v>
      </c>
      <c r="C48" s="1">
        <f>COUNTIF(Sheet1!F205:F354, "=3")</f>
        <v>86</v>
      </c>
      <c r="D48" s="1">
        <f>COUNTIF(Sheet1!G201:G350, "=3")</f>
        <v>54</v>
      </c>
      <c r="E48" s="1">
        <f>COUNTIF(Sheet1!H205:H354, "=3")</f>
        <v>6</v>
      </c>
      <c r="F48" s="1">
        <f>SUM(C48:E48)</f>
        <v>146</v>
      </c>
      <c r="G48" s="2"/>
      <c r="R48" s="178"/>
      <c r="S48" s="24">
        <v>3</v>
      </c>
      <c r="T48" s="1">
        <f>COUNTIF(Sheet1!L355:L504, "=3")</f>
        <v>1</v>
      </c>
      <c r="U48" s="1">
        <f>COUNTIF(Sheet1!M355:M504, "=3")</f>
        <v>102</v>
      </c>
      <c r="V48" s="1">
        <f>COUNTIF(Sheet1!N355:N504, "=3")</f>
        <v>2</v>
      </c>
      <c r="W48" s="1">
        <f>SUM(T48:V48)</f>
        <v>105</v>
      </c>
    </row>
    <row r="49" spans="1:23" x14ac:dyDescent="0.25">
      <c r="A49" s="159"/>
      <c r="B49" s="24">
        <v>4</v>
      </c>
      <c r="C49" s="1">
        <f>COUNTIF(Sheet1!F205:F354, "=4")</f>
        <v>14</v>
      </c>
      <c r="D49" s="1">
        <f>COUNTIF(Sheet1!G205:G354, "=4")</f>
        <v>4</v>
      </c>
      <c r="E49" s="1">
        <f>COUNTIF(Sheet1!H205:H354, "=4")</f>
        <v>64</v>
      </c>
      <c r="F49" s="1">
        <f>SUM(C49:E49)</f>
        <v>82</v>
      </c>
      <c r="G49" s="2"/>
      <c r="R49" s="178"/>
      <c r="S49" s="24">
        <v>4</v>
      </c>
      <c r="T49" s="1">
        <f>COUNTIF(Sheet1!L355:L504, "=4")</f>
        <v>1</v>
      </c>
      <c r="U49" s="1">
        <f>COUNTIF(Sheet1!M355:M504, "=4")</f>
        <v>2</v>
      </c>
      <c r="V49" s="1">
        <f>COUNTIF(Sheet1!N355:N504, "=4")</f>
        <v>4</v>
      </c>
      <c r="W49" s="1">
        <f>SUM(T49:V49)</f>
        <v>7</v>
      </c>
    </row>
    <row r="50" spans="1:23" x14ac:dyDescent="0.25">
      <c r="A50" s="159"/>
      <c r="B50" s="24">
        <v>5</v>
      </c>
      <c r="C50" s="1">
        <f>COUNTIF(Sheet1!F205:F354, "=5")</f>
        <v>0</v>
      </c>
      <c r="D50" s="1">
        <f>COUNTIF(Sheet1!G205:G354, "=5")</f>
        <v>0</v>
      </c>
      <c r="E50" s="1">
        <f>COUNTIF(Sheet1!H205:H354, "=5")</f>
        <v>80</v>
      </c>
      <c r="F50" s="1">
        <f>SUM(C50:E50)</f>
        <v>80</v>
      </c>
      <c r="G50" s="2"/>
      <c r="R50" s="179"/>
      <c r="S50" s="24">
        <v>5</v>
      </c>
      <c r="T50" s="1">
        <f>COUNTIF(Sheet1!L355:L504, "=5")</f>
        <v>0</v>
      </c>
      <c r="U50" s="1">
        <f>COUNTIF(Sheet1!M355:M504, "=5")</f>
        <v>0</v>
      </c>
      <c r="V50" s="1">
        <f>COUNTIF(Sheet1!N355:N504, "=5")</f>
        <v>116</v>
      </c>
      <c r="W50" s="1">
        <f>SUM(T50:V50)</f>
        <v>116</v>
      </c>
    </row>
    <row r="51" spans="1:23" x14ac:dyDescent="0.25">
      <c r="G51" s="2"/>
    </row>
    <row r="52" spans="1:23" x14ac:dyDescent="0.25">
      <c r="A52" s="41" t="s">
        <v>1648</v>
      </c>
      <c r="B52" s="22"/>
      <c r="C52" s="22" t="s">
        <v>1455</v>
      </c>
      <c r="D52" s="22" t="s">
        <v>1453</v>
      </c>
      <c r="E52" s="22" t="s">
        <v>1454</v>
      </c>
      <c r="F52" s="22" t="s">
        <v>1457</v>
      </c>
      <c r="G52" s="2"/>
      <c r="R52" s="41" t="s">
        <v>1647</v>
      </c>
      <c r="S52" s="22"/>
      <c r="T52" s="22" t="s">
        <v>1455</v>
      </c>
      <c r="U52" s="22" t="s">
        <v>1453</v>
      </c>
      <c r="V52" s="22" t="s">
        <v>1454</v>
      </c>
      <c r="W52" s="22" t="s">
        <v>1457</v>
      </c>
    </row>
    <row r="53" spans="1:23" x14ac:dyDescent="0.25">
      <c r="A53" s="159" t="s">
        <v>1636</v>
      </c>
      <c r="B53" s="24">
        <v>1</v>
      </c>
      <c r="C53" s="1">
        <f>COUNTIF(Sheet1!I205:I354, "=1")</f>
        <v>10</v>
      </c>
      <c r="D53" s="1">
        <f>COUNTIF(Sheet1!J205:J354, "=1")</f>
        <v>60</v>
      </c>
      <c r="E53" s="1">
        <f>COUNTIF(Sheet1!K205:K354, "=1")</f>
        <v>0</v>
      </c>
      <c r="F53" s="1">
        <f>SUM(C53:E53)</f>
        <v>70</v>
      </c>
      <c r="R53" s="159" t="s">
        <v>1641</v>
      </c>
      <c r="S53" s="24">
        <v>1</v>
      </c>
      <c r="T53" s="1">
        <v>20</v>
      </c>
      <c r="U53" s="1">
        <v>55</v>
      </c>
      <c r="V53" s="1">
        <v>0</v>
      </c>
      <c r="W53" s="1">
        <f>SUM(T53:V53)</f>
        <v>75</v>
      </c>
    </row>
    <row r="54" spans="1:23" x14ac:dyDescent="0.25">
      <c r="A54" s="159"/>
      <c r="B54" s="24">
        <v>2</v>
      </c>
      <c r="C54" s="1">
        <f>COUNTIF(Sheet1!I205:I354, "=2")</f>
        <v>42</v>
      </c>
      <c r="D54" s="1">
        <f>COUNTIF(Sheet1!J205:J354, "=2")</f>
        <v>34</v>
      </c>
      <c r="E54" s="1">
        <f>COUNTIF(Sheet1!K205:K354, "=2")</f>
        <v>0</v>
      </c>
      <c r="F54" s="1">
        <f>SUM(C54:E54)</f>
        <v>76</v>
      </c>
      <c r="R54" s="159"/>
      <c r="S54" s="24">
        <v>2</v>
      </c>
      <c r="T54" s="1">
        <v>47</v>
      </c>
      <c r="U54" s="1">
        <v>55</v>
      </c>
      <c r="V54" s="1">
        <v>0</v>
      </c>
      <c r="W54" s="1">
        <f t="shared" ref="W54:W57" si="4">SUM(T54:V54)</f>
        <v>102</v>
      </c>
    </row>
    <row r="55" spans="1:23" x14ac:dyDescent="0.25">
      <c r="A55" s="159"/>
      <c r="B55" s="24">
        <v>3</v>
      </c>
      <c r="C55" s="1">
        <f>COUNTIF(Sheet1!I205:I354, "=3")</f>
        <v>86</v>
      </c>
      <c r="D55" s="1">
        <f>COUNTIF(Sheet1!J205:J354, "=3")</f>
        <v>56</v>
      </c>
      <c r="E55" s="1">
        <f>COUNTIF(Sheet1!K205:K354, "=3")</f>
        <v>2</v>
      </c>
      <c r="F55" s="1">
        <f>SUM(C55:E55)</f>
        <v>144</v>
      </c>
      <c r="R55" s="159"/>
      <c r="S55" s="24">
        <v>3</v>
      </c>
      <c r="T55" s="1">
        <v>125</v>
      </c>
      <c r="U55" s="1">
        <v>80</v>
      </c>
      <c r="V55" s="1">
        <v>6</v>
      </c>
      <c r="W55" s="1">
        <f t="shared" si="4"/>
        <v>211</v>
      </c>
    </row>
    <row r="56" spans="1:23" x14ac:dyDescent="0.25">
      <c r="A56" s="159"/>
      <c r="B56" s="24">
        <v>4</v>
      </c>
      <c r="C56" s="1">
        <f>COUNTIF(Sheet1!I205:I354, "=4")</f>
        <v>12</v>
      </c>
      <c r="D56" s="1">
        <f>COUNTIF(Sheet1!J205:J354, "=4")</f>
        <v>0</v>
      </c>
      <c r="E56" s="1">
        <f>COUNTIF(Sheet1!K205:K354, "=4")</f>
        <v>48</v>
      </c>
      <c r="F56" s="1">
        <f>SUM(C56:E56)</f>
        <v>60</v>
      </c>
      <c r="R56" s="159"/>
      <c r="S56" s="24">
        <v>4</v>
      </c>
      <c r="T56" s="1">
        <v>8</v>
      </c>
      <c r="U56" s="1">
        <v>10</v>
      </c>
      <c r="V56" s="1">
        <v>49</v>
      </c>
      <c r="W56" s="1">
        <f t="shared" si="4"/>
        <v>67</v>
      </c>
    </row>
    <row r="57" spans="1:23" x14ac:dyDescent="0.25">
      <c r="A57" s="159"/>
      <c r="B57" s="24">
        <v>5</v>
      </c>
      <c r="C57" s="1">
        <f>COUNTIF(Sheet1!I205:I354, "=5")</f>
        <v>0</v>
      </c>
      <c r="D57" s="1">
        <f>COUNTIF(Sheet1!J205:J354, "=5")</f>
        <v>0</v>
      </c>
      <c r="E57" s="1">
        <f>COUNTIF(Sheet1!K205:K354, "=5")</f>
        <v>100</v>
      </c>
      <c r="F57" s="1">
        <f>SUM(C57:E57)</f>
        <v>100</v>
      </c>
      <c r="R57" s="159"/>
      <c r="S57" s="24">
        <v>5</v>
      </c>
      <c r="T57" s="1">
        <v>0</v>
      </c>
      <c r="U57" s="1">
        <v>0</v>
      </c>
      <c r="V57" s="1">
        <v>145</v>
      </c>
      <c r="W57" s="1">
        <f t="shared" si="4"/>
        <v>145</v>
      </c>
    </row>
  </sheetData>
  <mergeCells count="26">
    <mergeCell ref="R32:R36"/>
    <mergeCell ref="R39:R43"/>
    <mergeCell ref="R46:R50"/>
    <mergeCell ref="A46:A50"/>
    <mergeCell ref="V18:Z18"/>
    <mergeCell ref="G21:H21"/>
    <mergeCell ref="V22:X22"/>
    <mergeCell ref="J23:K23"/>
    <mergeCell ref="V19:Z20"/>
    <mergeCell ref="V21:Z21"/>
    <mergeCell ref="A53:A57"/>
    <mergeCell ref="R53:R57"/>
    <mergeCell ref="B2:H2"/>
    <mergeCell ref="B6:B8"/>
    <mergeCell ref="B12:B14"/>
    <mergeCell ref="B15:B17"/>
    <mergeCell ref="J4:N4"/>
    <mergeCell ref="Q4:T4"/>
    <mergeCell ref="D4:H4"/>
    <mergeCell ref="A25:A29"/>
    <mergeCell ref="A32:A36"/>
    <mergeCell ref="A39:A43"/>
    <mergeCell ref="J22:K22"/>
    <mergeCell ref="S21:T21"/>
    <mergeCell ref="R25:R29"/>
    <mergeCell ref="M21:N21"/>
  </mergeCells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4"/>
  <sheetViews>
    <sheetView topLeftCell="A4" workbookViewId="0">
      <selection activeCell="H7" sqref="H7"/>
    </sheetView>
  </sheetViews>
  <sheetFormatPr defaultRowHeight="15" x14ac:dyDescent="0.25"/>
  <cols>
    <col min="2" max="2" width="9.28515625" customWidth="1"/>
    <col min="3" max="3" width="27.7109375" style="6" customWidth="1"/>
    <col min="4" max="4" width="23.42578125" customWidth="1"/>
    <col min="5" max="5" width="14" customWidth="1"/>
    <col min="6" max="6" width="13.28515625" customWidth="1"/>
  </cols>
  <sheetData>
    <row r="3" spans="2:6" ht="40.5" customHeight="1" x14ac:dyDescent="0.25">
      <c r="B3" s="187" t="s">
        <v>1424</v>
      </c>
      <c r="C3" s="188"/>
      <c r="D3" s="188"/>
      <c r="E3" s="188"/>
      <c r="F3" s="188"/>
    </row>
    <row r="4" spans="2:6" ht="33" customHeight="1" x14ac:dyDescent="0.25">
      <c r="B4" s="12" t="s">
        <v>1422</v>
      </c>
      <c r="C4" s="13" t="s">
        <v>1423</v>
      </c>
      <c r="D4" s="12" t="s">
        <v>1419</v>
      </c>
      <c r="E4" s="12" t="s">
        <v>1420</v>
      </c>
      <c r="F4" s="12" t="s">
        <v>1421</v>
      </c>
    </row>
    <row r="5" spans="2:6" ht="15" customHeight="1" x14ac:dyDescent="0.25">
      <c r="B5" s="189" t="s">
        <v>1408</v>
      </c>
      <c r="C5" s="192" t="s">
        <v>1407</v>
      </c>
      <c r="D5" s="10" t="s">
        <v>1430</v>
      </c>
      <c r="E5" s="10" t="s">
        <v>1433</v>
      </c>
      <c r="F5" s="195">
        <v>18264</v>
      </c>
    </row>
    <row r="6" spans="2:6" x14ac:dyDescent="0.25">
      <c r="B6" s="190"/>
      <c r="C6" s="193"/>
      <c r="D6" s="10" t="s">
        <v>1432</v>
      </c>
      <c r="E6" s="10" t="s">
        <v>1433</v>
      </c>
      <c r="F6" s="196"/>
    </row>
    <row r="7" spans="2:6" x14ac:dyDescent="0.25">
      <c r="B7" s="191"/>
      <c r="C7" s="194"/>
      <c r="D7" s="10" t="s">
        <v>2218</v>
      </c>
      <c r="E7" s="10" t="s">
        <v>1428</v>
      </c>
      <c r="F7" s="197"/>
    </row>
    <row r="8" spans="2:6" ht="15" customHeight="1" x14ac:dyDescent="0.25">
      <c r="B8" s="189" t="s">
        <v>1409</v>
      </c>
      <c r="C8" s="192" t="s">
        <v>1418</v>
      </c>
      <c r="D8" s="11" t="s">
        <v>1425</v>
      </c>
      <c r="E8" s="11" t="s">
        <v>1426</v>
      </c>
      <c r="F8" s="198" t="s">
        <v>1429</v>
      </c>
    </row>
    <row r="9" spans="2:6" x14ac:dyDescent="0.25">
      <c r="B9" s="190"/>
      <c r="C9" s="193"/>
      <c r="D9" s="11" t="s">
        <v>1427</v>
      </c>
      <c r="E9" s="11" t="s">
        <v>1428</v>
      </c>
      <c r="F9" s="199"/>
    </row>
    <row r="10" spans="2:6" x14ac:dyDescent="0.25">
      <c r="B10" s="191"/>
      <c r="C10" s="194"/>
      <c r="D10" s="11"/>
      <c r="E10" s="11"/>
      <c r="F10" s="200"/>
    </row>
    <row r="11" spans="2:6" ht="15" customHeight="1" x14ac:dyDescent="0.25">
      <c r="B11" s="189" t="s">
        <v>1410</v>
      </c>
      <c r="C11" s="192" t="s">
        <v>1431</v>
      </c>
      <c r="D11" s="16" t="s">
        <v>2219</v>
      </c>
      <c r="E11" s="16" t="s">
        <v>1433</v>
      </c>
      <c r="F11" s="201" t="s">
        <v>1437</v>
      </c>
    </row>
    <row r="12" spans="2:6" x14ac:dyDescent="0.25">
      <c r="B12" s="190"/>
      <c r="C12" s="193"/>
      <c r="D12" s="16" t="s">
        <v>2220</v>
      </c>
      <c r="E12" s="16" t="s">
        <v>1433</v>
      </c>
      <c r="F12" s="202"/>
    </row>
    <row r="13" spans="2:6" x14ac:dyDescent="0.25">
      <c r="B13" s="191"/>
      <c r="C13" s="194"/>
      <c r="D13" s="16" t="s">
        <v>1439</v>
      </c>
      <c r="E13" s="16" t="s">
        <v>1428</v>
      </c>
      <c r="F13" s="203"/>
    </row>
    <row r="14" spans="2:6" ht="15" customHeight="1" x14ac:dyDescent="0.25">
      <c r="B14" s="189" t="s">
        <v>1411</v>
      </c>
      <c r="C14" s="192" t="s">
        <v>1435</v>
      </c>
      <c r="D14" s="9" t="s">
        <v>2221</v>
      </c>
      <c r="E14" s="9" t="s">
        <v>1433</v>
      </c>
      <c r="F14" s="9" t="s">
        <v>1438</v>
      </c>
    </row>
    <row r="15" spans="2:6" x14ac:dyDescent="0.25">
      <c r="B15" s="190"/>
      <c r="C15" s="193"/>
      <c r="D15" s="9" t="s">
        <v>1436</v>
      </c>
      <c r="E15" s="9" t="s">
        <v>1433</v>
      </c>
      <c r="F15" s="9"/>
    </row>
    <row r="16" spans="2:6" x14ac:dyDescent="0.25">
      <c r="B16" s="191"/>
      <c r="C16" s="194"/>
      <c r="D16" s="9" t="s">
        <v>2222</v>
      </c>
      <c r="E16" s="9" t="s">
        <v>1433</v>
      </c>
      <c r="F16" s="9"/>
    </row>
    <row r="17" spans="2:6" ht="15" customHeight="1" x14ac:dyDescent="0.25">
      <c r="B17" s="189" t="s">
        <v>1412</v>
      </c>
      <c r="C17" s="192" t="s">
        <v>1443</v>
      </c>
      <c r="D17" s="15" t="s">
        <v>1440</v>
      </c>
      <c r="E17" s="15" t="s">
        <v>1433</v>
      </c>
      <c r="F17" s="15" t="s">
        <v>1442</v>
      </c>
    </row>
    <row r="18" spans="2:6" x14ac:dyDescent="0.25">
      <c r="B18" s="190"/>
      <c r="C18" s="193"/>
      <c r="D18" s="15" t="s">
        <v>1441</v>
      </c>
      <c r="E18" s="15" t="s">
        <v>1433</v>
      </c>
      <c r="F18" s="15"/>
    </row>
    <row r="19" spans="2:6" x14ac:dyDescent="0.25">
      <c r="B19" s="191"/>
      <c r="C19" s="194"/>
      <c r="D19" s="15"/>
      <c r="E19" s="15"/>
      <c r="F19" s="15"/>
    </row>
    <row r="20" spans="2:6" ht="15" customHeight="1" x14ac:dyDescent="0.25">
      <c r="B20" s="189" t="s">
        <v>1413</v>
      </c>
      <c r="C20" s="192" t="s">
        <v>1446</v>
      </c>
      <c r="D20" s="14" t="s">
        <v>1447</v>
      </c>
      <c r="E20" s="14" t="s">
        <v>1428</v>
      </c>
      <c r="F20" s="204" t="s">
        <v>1448</v>
      </c>
    </row>
    <row r="21" spans="2:6" x14ac:dyDescent="0.25">
      <c r="B21" s="190"/>
      <c r="C21" s="193"/>
      <c r="D21" s="14" t="s">
        <v>1449</v>
      </c>
      <c r="E21" s="14" t="s">
        <v>1433</v>
      </c>
      <c r="F21" s="205"/>
    </row>
    <row r="22" spans="2:6" x14ac:dyDescent="0.25">
      <c r="B22" s="191"/>
      <c r="C22" s="194"/>
      <c r="D22" s="14" t="s">
        <v>2223</v>
      </c>
      <c r="E22" s="14" t="s">
        <v>1433</v>
      </c>
      <c r="F22" s="206"/>
    </row>
    <row r="23" spans="2:6" x14ac:dyDescent="0.25">
      <c r="B23" s="189" t="s">
        <v>1414</v>
      </c>
      <c r="C23" s="207"/>
      <c r="D23" s="17"/>
      <c r="E23" s="17"/>
      <c r="F23" s="17"/>
    </row>
    <row r="24" spans="2:6" x14ac:dyDescent="0.25">
      <c r="B24" s="190"/>
      <c r="C24" s="193"/>
      <c r="D24" s="17"/>
      <c r="E24" s="17"/>
      <c r="F24" s="17"/>
    </row>
    <row r="25" spans="2:6" x14ac:dyDescent="0.25">
      <c r="B25" s="190"/>
      <c r="C25" s="193"/>
      <c r="D25" s="18"/>
      <c r="E25" s="18"/>
      <c r="F25" s="18"/>
    </row>
    <row r="26" spans="2:6" x14ac:dyDescent="0.25">
      <c r="B26" s="189" t="s">
        <v>1415</v>
      </c>
      <c r="C26" s="208"/>
      <c r="D26" s="1"/>
      <c r="E26" s="1"/>
      <c r="F26" s="1"/>
    </row>
    <row r="27" spans="2:6" x14ac:dyDescent="0.25">
      <c r="B27" s="190"/>
      <c r="C27" s="208"/>
      <c r="D27" s="1"/>
      <c r="E27" s="1"/>
      <c r="F27" s="1"/>
    </row>
    <row r="28" spans="2:6" x14ac:dyDescent="0.25">
      <c r="B28" s="190"/>
      <c r="C28" s="208"/>
      <c r="D28" s="1"/>
      <c r="E28" s="1"/>
      <c r="F28" s="1"/>
    </row>
    <row r="29" spans="2:6" x14ac:dyDescent="0.25">
      <c r="B29" s="189" t="s">
        <v>1416</v>
      </c>
      <c r="C29" s="208"/>
      <c r="D29" s="19"/>
      <c r="E29" s="19"/>
      <c r="F29" s="19"/>
    </row>
    <row r="30" spans="2:6" x14ac:dyDescent="0.25">
      <c r="B30" s="190"/>
      <c r="C30" s="208"/>
      <c r="D30" s="19"/>
      <c r="E30" s="19"/>
      <c r="F30" s="19"/>
    </row>
    <row r="31" spans="2:6" x14ac:dyDescent="0.25">
      <c r="B31" s="190"/>
      <c r="C31" s="208"/>
      <c r="D31" s="19"/>
      <c r="E31" s="19"/>
      <c r="F31" s="19"/>
    </row>
    <row r="32" spans="2:6" x14ac:dyDescent="0.25">
      <c r="B32" s="189" t="s">
        <v>1417</v>
      </c>
      <c r="C32" s="208"/>
      <c r="D32" s="20"/>
      <c r="E32" s="20"/>
      <c r="F32" s="20"/>
    </row>
    <row r="33" spans="2:6" x14ac:dyDescent="0.25">
      <c r="B33" s="190"/>
      <c r="C33" s="208"/>
      <c r="D33" s="20"/>
      <c r="E33" s="20"/>
      <c r="F33" s="20"/>
    </row>
    <row r="34" spans="2:6" x14ac:dyDescent="0.25">
      <c r="B34" s="190"/>
      <c r="C34" s="208"/>
      <c r="D34" s="20"/>
      <c r="E34" s="20"/>
      <c r="F34" s="20"/>
    </row>
  </sheetData>
  <mergeCells count="25">
    <mergeCell ref="F8:F10"/>
    <mergeCell ref="F11:F13"/>
    <mergeCell ref="F20:F22"/>
    <mergeCell ref="B32:B34"/>
    <mergeCell ref="C20:C22"/>
    <mergeCell ref="C23:C25"/>
    <mergeCell ref="C26:C28"/>
    <mergeCell ref="C29:C31"/>
    <mergeCell ref="C32:C34"/>
    <mergeCell ref="B3:F3"/>
    <mergeCell ref="B20:B22"/>
    <mergeCell ref="B23:B25"/>
    <mergeCell ref="B26:B28"/>
    <mergeCell ref="B29:B31"/>
    <mergeCell ref="B5:B7"/>
    <mergeCell ref="B8:B10"/>
    <mergeCell ref="B11:B13"/>
    <mergeCell ref="B14:B16"/>
    <mergeCell ref="B17:B19"/>
    <mergeCell ref="C5:C7"/>
    <mergeCell ref="C8:C10"/>
    <mergeCell ref="C11:C13"/>
    <mergeCell ref="C14:C16"/>
    <mergeCell ref="C17:C19"/>
    <mergeCell ref="F5:F7"/>
  </mergeCells>
  <phoneticPr fontId="8" type="noConversion"/>
  <hyperlinks>
    <hyperlink ref="C5" r:id="rId1"/>
    <hyperlink ref="C8" r:id="rId2"/>
    <hyperlink ref="C11" r:id="rId3"/>
    <hyperlink ref="C14" r:id="rId4"/>
    <hyperlink ref="C17" r:id="rId5"/>
    <hyperlink ref="C20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7"/>
  <sheetViews>
    <sheetView workbookViewId="0">
      <selection activeCell="P30" sqref="P30"/>
    </sheetView>
  </sheetViews>
  <sheetFormatPr defaultRowHeight="15" x14ac:dyDescent="0.25"/>
  <cols>
    <col min="4" max="4" width="20.28515625" customWidth="1"/>
    <col min="5" max="5" width="18.42578125" customWidth="1"/>
    <col min="6" max="6" width="14" customWidth="1"/>
    <col min="7" max="7" width="11.85546875" customWidth="1"/>
    <col min="8" max="8" width="13.140625" customWidth="1"/>
    <col min="9" max="9" width="9.140625" customWidth="1"/>
  </cols>
  <sheetData>
    <row r="3" spans="3:8" ht="23.25" x14ac:dyDescent="0.25">
      <c r="C3" s="214" t="s">
        <v>2224</v>
      </c>
      <c r="D3" s="215"/>
      <c r="E3" s="215"/>
      <c r="F3" s="215"/>
      <c r="G3" s="215"/>
      <c r="H3" s="216"/>
    </row>
    <row r="4" spans="3:8" x14ac:dyDescent="0.25">
      <c r="C4" s="12" t="s">
        <v>1422</v>
      </c>
      <c r="D4" s="13" t="s">
        <v>1423</v>
      </c>
      <c r="E4" s="12" t="s">
        <v>1419</v>
      </c>
      <c r="F4" s="12" t="s">
        <v>2225</v>
      </c>
      <c r="G4" s="12" t="s">
        <v>1420</v>
      </c>
      <c r="H4" s="12" t="s">
        <v>1421</v>
      </c>
    </row>
    <row r="5" spans="3:8" ht="15" customHeight="1" x14ac:dyDescent="0.25">
      <c r="C5" s="217" t="s">
        <v>1408</v>
      </c>
      <c r="D5" s="192" t="s">
        <v>1407</v>
      </c>
      <c r="E5" s="118" t="s">
        <v>1430</v>
      </c>
      <c r="F5" s="118" t="s">
        <v>1450</v>
      </c>
      <c r="G5" s="118" t="s">
        <v>1433</v>
      </c>
      <c r="H5" s="119">
        <v>200</v>
      </c>
    </row>
    <row r="6" spans="3:8" x14ac:dyDescent="0.25">
      <c r="C6" s="218"/>
      <c r="D6" s="212"/>
      <c r="E6" s="118" t="s">
        <v>1432</v>
      </c>
      <c r="F6" s="118" t="s">
        <v>1451</v>
      </c>
      <c r="G6" s="118" t="s">
        <v>1428</v>
      </c>
      <c r="H6" s="119">
        <v>200</v>
      </c>
    </row>
    <row r="7" spans="3:8" x14ac:dyDescent="0.25">
      <c r="C7" s="218"/>
      <c r="D7" s="212"/>
      <c r="E7" s="118" t="s">
        <v>2218</v>
      </c>
      <c r="F7" s="118" t="s">
        <v>1452</v>
      </c>
      <c r="G7" s="118" t="s">
        <v>1428</v>
      </c>
      <c r="H7" s="119">
        <v>200</v>
      </c>
    </row>
    <row r="8" spans="3:8" ht="15" customHeight="1" x14ac:dyDescent="0.25">
      <c r="C8" s="218"/>
      <c r="D8" s="212"/>
      <c r="E8" s="120" t="s">
        <v>1430</v>
      </c>
      <c r="F8" s="120" t="s">
        <v>1450</v>
      </c>
      <c r="G8" s="120" t="s">
        <v>1433</v>
      </c>
      <c r="H8" s="121">
        <v>200</v>
      </c>
    </row>
    <row r="9" spans="3:8" x14ac:dyDescent="0.25">
      <c r="C9" s="218"/>
      <c r="D9" s="212"/>
      <c r="E9" s="120" t="s">
        <v>1432</v>
      </c>
      <c r="F9" s="120" t="s">
        <v>1451</v>
      </c>
      <c r="G9" s="120" t="s">
        <v>1428</v>
      </c>
      <c r="H9" s="121">
        <v>200</v>
      </c>
    </row>
    <row r="10" spans="3:8" x14ac:dyDescent="0.25">
      <c r="C10" s="219"/>
      <c r="D10" s="213"/>
      <c r="E10" s="120" t="s">
        <v>1441</v>
      </c>
      <c r="F10" s="120" t="s">
        <v>1641</v>
      </c>
      <c r="G10" s="120" t="s">
        <v>1433</v>
      </c>
      <c r="H10" s="121">
        <v>200</v>
      </c>
    </row>
    <row r="11" spans="3:8" ht="15" customHeight="1" x14ac:dyDescent="0.25">
      <c r="C11" s="220" t="s">
        <v>1409</v>
      </c>
      <c r="D11" s="192" t="s">
        <v>1431</v>
      </c>
      <c r="E11" s="122" t="s">
        <v>2219</v>
      </c>
      <c r="F11" s="122" t="s">
        <v>1635</v>
      </c>
      <c r="G11" s="122" t="s">
        <v>1433</v>
      </c>
      <c r="H11" s="116">
        <v>150</v>
      </c>
    </row>
    <row r="12" spans="3:8" x14ac:dyDescent="0.25">
      <c r="C12" s="221"/>
      <c r="D12" s="212"/>
      <c r="E12" s="122" t="s">
        <v>2220</v>
      </c>
      <c r="F12" s="122" t="s">
        <v>1636</v>
      </c>
      <c r="G12" s="122" t="s">
        <v>1433</v>
      </c>
      <c r="H12" s="116">
        <v>150</v>
      </c>
    </row>
    <row r="13" spans="3:8" x14ac:dyDescent="0.25">
      <c r="C13" s="222"/>
      <c r="D13" s="213"/>
      <c r="E13" s="122" t="s">
        <v>1439</v>
      </c>
      <c r="F13" s="122" t="s">
        <v>1637</v>
      </c>
      <c r="G13" s="122" t="s">
        <v>1428</v>
      </c>
      <c r="H13" s="116">
        <v>150</v>
      </c>
    </row>
    <row r="14" spans="3:8" ht="15" customHeight="1" x14ac:dyDescent="0.25">
      <c r="C14" s="209" t="s">
        <v>1410</v>
      </c>
      <c r="D14" s="192" t="s">
        <v>1446</v>
      </c>
      <c r="E14" s="100" t="s">
        <v>2222</v>
      </c>
      <c r="F14" s="100" t="s">
        <v>1638</v>
      </c>
      <c r="G14" s="100" t="s">
        <v>1428</v>
      </c>
      <c r="H14" s="117">
        <v>150</v>
      </c>
    </row>
    <row r="15" spans="3:8" x14ac:dyDescent="0.25">
      <c r="C15" s="210"/>
      <c r="D15" s="212"/>
      <c r="E15" s="100" t="s">
        <v>1449</v>
      </c>
      <c r="F15" s="100" t="s">
        <v>1639</v>
      </c>
      <c r="G15" s="100" t="s">
        <v>1433</v>
      </c>
      <c r="H15" s="117">
        <v>150</v>
      </c>
    </row>
    <row r="16" spans="3:8" x14ac:dyDescent="0.25">
      <c r="C16" s="211"/>
      <c r="D16" s="213"/>
      <c r="E16" s="100" t="s">
        <v>2223</v>
      </c>
      <c r="F16" s="100" t="s">
        <v>1640</v>
      </c>
      <c r="G16" s="100" t="s">
        <v>1433</v>
      </c>
      <c r="H16" s="117">
        <v>150</v>
      </c>
    </row>
    <row r="17" spans="8:8" x14ac:dyDescent="0.25">
      <c r="H17" s="35"/>
    </row>
  </sheetData>
  <mergeCells count="7">
    <mergeCell ref="C14:C16"/>
    <mergeCell ref="D14:D16"/>
    <mergeCell ref="C3:H3"/>
    <mergeCell ref="D11:D13"/>
    <mergeCell ref="C5:C10"/>
    <mergeCell ref="C11:C13"/>
    <mergeCell ref="D5:D10"/>
  </mergeCells>
  <phoneticPr fontId="8" type="noConversion"/>
  <hyperlinks>
    <hyperlink ref="D5" r:id="rId1"/>
    <hyperlink ref="D14" r:id="rId2"/>
    <hyperlink ref="D11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Sheet2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Danyal</dc:creator>
  <cp:lastModifiedBy>Nomanz</cp:lastModifiedBy>
  <dcterms:created xsi:type="dcterms:W3CDTF">2015-06-05T18:17:20Z</dcterms:created>
  <dcterms:modified xsi:type="dcterms:W3CDTF">2023-12-26T16:33:07Z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2023-05-10T10:51:57Z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8e4e4b85-bd4f-4f32-a136-1f6356f8a002</vt:lpwstr>
  </property>
  <property fmtid="{D5CDD505-2E9C-101B-9397-08002B2CF9AE}" pid="7" name="MSIP_Label_defa4170-0d19-0005-0004-bc88714345d2_ActionId">
    <vt:lpwstr>62dd0a69-938c-4105-9b54-37d1b46721da</vt:lpwstr>
  </property>
  <property fmtid="{D5CDD505-2E9C-101B-9397-08002B2CF9AE}" pid="8" name="MSIP_Label_defa4170-0d19-0005-0004-bc88714345d2_ContentBits">
    <vt:lpwstr>0</vt:lpwstr>
  </property>
</Properties>
</file>