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D4AB0FE4-D9A3-45D8-9936-26F16B3B49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" l="1"/>
  <c r="C37" i="1"/>
  <c r="N36" i="1"/>
  <c r="M36" i="1"/>
  <c r="L36" i="1"/>
  <c r="K36" i="1"/>
  <c r="J36" i="1"/>
  <c r="I36" i="1"/>
  <c r="H36" i="1"/>
  <c r="G36" i="1"/>
  <c r="F36" i="1"/>
  <c r="E36" i="1"/>
  <c r="D36" i="1"/>
  <c r="D37" i="1" s="1"/>
  <c r="C36" i="1"/>
  <c r="B36" i="1"/>
  <c r="N35" i="1"/>
  <c r="M35" i="1"/>
  <c r="L35" i="1"/>
  <c r="K35" i="1"/>
  <c r="J35" i="1"/>
  <c r="I35" i="1"/>
  <c r="H35" i="1"/>
  <c r="G35" i="1"/>
  <c r="F35" i="1"/>
  <c r="E35" i="1"/>
  <c r="E37" i="1" s="1"/>
  <c r="D35" i="1"/>
  <c r="C35" i="1"/>
  <c r="B35" i="1"/>
  <c r="N34" i="1"/>
  <c r="N37" i="1" s="1"/>
  <c r="M34" i="1"/>
  <c r="M37" i="1" s="1"/>
  <c r="L34" i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E34" i="1"/>
  <c r="D34" i="1"/>
  <c r="C34" i="1"/>
  <c r="B34" i="1"/>
  <c r="B37" i="1" s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<sst xmlns="http://schemas.openxmlformats.org/spreadsheetml/2006/main" count="62" uniqueCount="62">
  <si>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</si>
  <si>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</si>
  <si>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</si>
  <si>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</si>
  <si>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</si>
  <si>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</si>
  <si>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</si>
  <si>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</si>
  <si>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</si>
  <si>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</si>
  <si>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</si>
  <si>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</si>
  <si>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</si>
  <si>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</si>
  <si>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</si>
  <si>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</si>
  <si>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</si>
  <si>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</si>
  <si>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</si>
  <si>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</si>
  <si>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</si>
  <si>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</si>
  <si>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</si>
  <si>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</si>
  <si>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</si>
  <si>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</si>
  <si>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</si>
  <si>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</si>
  <si>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</si>
  <si>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</si>
  <si>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</si>
  <si>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</si>
  <si>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</si>
  <si>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</si>
  <si>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</si>
  <si>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</si>
  <si>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</si>
  <si>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</si>
  <si>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</si>
  <si>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</si>
  <si>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</si>
  <si>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</si>
  <si>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</si>
  <si>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</si>
  <si>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</si>
  <si>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</si>
  <si>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 xml:space="preserve">Jumlah 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</si>
  <si>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</si>
  <si>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</si>
  <si>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</si>
  <si>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</si>
  <si>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</si>
  <si>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</si>
  <si>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</si>
  <si>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</si>
  <si>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</si>
  <si>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</si>
  <si>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</si>
  <si>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>Total Udara</t>
  </si>
  <si>
    <t>Total Laut</t>
  </si>
  <si>
    <t>Total Darat</t>
  </si>
  <si>
    <t>Total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</si>
</sst>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 applyNumberForma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6D1DA860-4183-42B1-8EA8-6047B840F7D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B4" sqref="B4"/>
    </sheetView>
  </sheetViews>
  <sheetFormatPr defaultRowHeight="15" x14ac:dyDescent="0.25"/>
  <cols>
    <col min="1" max="1" width="18.25" bestFit="1" customWidth="1"/>
  </cols>
  <sheetData>
    <row r="1" spans="1:14" ht="15.75" x14ac:dyDescent="0.25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>
        <v>2020</v>
      </c>
    </row>
    <row r="2" spans="1:14" ht="15.75" x14ac:dyDescent="0.25">
      <c r="A2" s="1" t="s">
        <v>14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15.75" x14ac:dyDescent="0.25">
      <c r="A3" s="3" t="s">
        <v>15</v>
      </c>
      <c r="B3" s="4">
        <v>533392</v>
      </c>
      <c r="C3" s="4">
        <v>358929</v>
      </c>
      <c r="D3" s="4">
        <v>166388</v>
      </c>
      <c r="E3" s="4">
        <v>273</v>
      </c>
      <c r="F3" s="4">
        <v>34</v>
      </c>
      <c r="G3" s="4">
        <v>10</v>
      </c>
      <c r="H3" s="4">
        <v>16</v>
      </c>
      <c r="I3" s="4">
        <v>12</v>
      </c>
      <c r="J3" s="4">
        <v>8</v>
      </c>
      <c r="K3" s="4">
        <v>7</v>
      </c>
      <c r="L3" s="4">
        <v>2</v>
      </c>
      <c r="M3" s="4">
        <v>127</v>
      </c>
      <c r="N3" s="5">
        <v>1059198</v>
      </c>
    </row>
    <row r="4" spans="1:14" ht="15.75" x14ac:dyDescent="0.25">
      <c r="A4" s="3" t="s">
        <v>16</v>
      </c>
      <c r="B4" s="4">
        <v>186793</v>
      </c>
      <c r="C4" s="4">
        <v>132490</v>
      </c>
      <c r="D4" s="4">
        <v>53124</v>
      </c>
      <c r="E4" s="4">
        <v>420</v>
      </c>
      <c r="F4" s="4">
        <v>396</v>
      </c>
      <c r="G4" s="4">
        <v>909</v>
      </c>
      <c r="H4" s="4">
        <v>3119</v>
      </c>
      <c r="I4" s="4">
        <v>4469</v>
      </c>
      <c r="J4" s="4">
        <v>7468</v>
      </c>
      <c r="K4" s="4">
        <v>9830</v>
      </c>
      <c r="L4" s="4">
        <v>14309</v>
      </c>
      <c r="M4" s="4">
        <v>21812</v>
      </c>
      <c r="N4" s="5">
        <v>435139</v>
      </c>
    </row>
    <row r="5" spans="1:14" ht="15.75" x14ac:dyDescent="0.25">
      <c r="A5" s="3" t="s">
        <v>17</v>
      </c>
      <c r="B5" s="4">
        <v>17119</v>
      </c>
      <c r="C5" s="4">
        <v>11706</v>
      </c>
      <c r="D5" s="4">
        <v>5765</v>
      </c>
      <c r="E5" s="4">
        <v>25</v>
      </c>
      <c r="F5" s="4">
        <v>12</v>
      </c>
      <c r="G5" s="4">
        <v>97</v>
      </c>
      <c r="H5" s="4">
        <v>76</v>
      </c>
      <c r="I5" s="4">
        <v>24</v>
      </c>
      <c r="J5" s="4">
        <v>20</v>
      </c>
      <c r="K5" s="4">
        <v>37</v>
      </c>
      <c r="L5" s="4">
        <v>69</v>
      </c>
      <c r="M5" s="4">
        <v>85</v>
      </c>
      <c r="N5" s="5">
        <v>35035</v>
      </c>
    </row>
    <row r="6" spans="1:14" ht="15.75" x14ac:dyDescent="0.25">
      <c r="A6" s="3" t="s">
        <v>18</v>
      </c>
      <c r="B6" s="4">
        <v>19419</v>
      </c>
      <c r="C6" s="4">
        <v>14309</v>
      </c>
      <c r="D6" s="4">
        <v>7334</v>
      </c>
      <c r="E6" s="4">
        <v>10</v>
      </c>
      <c r="F6" s="4">
        <v>1</v>
      </c>
      <c r="G6" s="4">
        <v>95</v>
      </c>
      <c r="H6" s="4">
        <v>68</v>
      </c>
      <c r="I6" s="4">
        <v>28</v>
      </c>
      <c r="J6" s="4">
        <v>36</v>
      </c>
      <c r="K6" s="4">
        <v>29</v>
      </c>
      <c r="L6" s="4">
        <v>44</v>
      </c>
      <c r="M6" s="4">
        <v>54</v>
      </c>
      <c r="N6" s="5">
        <v>41427</v>
      </c>
    </row>
    <row r="7" spans="1:14" ht="15.75" x14ac:dyDescent="0.25">
      <c r="A7" s="3" t="s">
        <v>19</v>
      </c>
      <c r="B7" s="4">
        <v>12882</v>
      </c>
      <c r="C7" s="4">
        <v>12494</v>
      </c>
      <c r="D7" s="4">
        <v>5780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23</v>
      </c>
      <c r="K7" s="4">
        <v>15</v>
      </c>
      <c r="L7" s="4">
        <v>1</v>
      </c>
      <c r="M7" s="4">
        <v>0</v>
      </c>
      <c r="N7" s="5">
        <v>31195</v>
      </c>
    </row>
    <row r="8" spans="1:14" ht="15.75" x14ac:dyDescent="0.25">
      <c r="A8" s="3" t="s">
        <v>20</v>
      </c>
      <c r="B8" s="4">
        <v>8386</v>
      </c>
      <c r="C8" s="4">
        <v>7101</v>
      </c>
      <c r="D8" s="4">
        <v>3159</v>
      </c>
      <c r="E8" s="4">
        <v>0</v>
      </c>
      <c r="F8" s="4">
        <v>0</v>
      </c>
      <c r="G8" s="4">
        <v>7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v>18653</v>
      </c>
    </row>
    <row r="9" spans="1:14" ht="15.75" x14ac:dyDescent="0.25">
      <c r="A9" s="3" t="s">
        <v>21</v>
      </c>
      <c r="B9" s="4">
        <v>6331</v>
      </c>
      <c r="C9" s="4">
        <v>4224</v>
      </c>
      <c r="D9" s="4">
        <v>1954</v>
      </c>
      <c r="E9" s="4">
        <v>10</v>
      </c>
      <c r="F9" s="4">
        <v>0</v>
      </c>
      <c r="G9" s="4">
        <v>19</v>
      </c>
      <c r="H9" s="4">
        <v>7</v>
      </c>
      <c r="I9" s="4">
        <v>2</v>
      </c>
      <c r="J9" s="4">
        <v>0</v>
      </c>
      <c r="K9" s="4">
        <v>0</v>
      </c>
      <c r="L9" s="4">
        <v>1</v>
      </c>
      <c r="M9" s="4">
        <v>2</v>
      </c>
      <c r="N9" s="5">
        <v>12550</v>
      </c>
    </row>
    <row r="10" spans="1:14" ht="15.75" x14ac:dyDescent="0.25">
      <c r="A10" s="3" t="s">
        <v>22</v>
      </c>
      <c r="B10" s="4">
        <v>12517</v>
      </c>
      <c r="C10" s="4">
        <v>928</v>
      </c>
      <c r="D10" s="4">
        <v>566</v>
      </c>
      <c r="E10" s="4">
        <v>0</v>
      </c>
      <c r="F10" s="4">
        <v>0</v>
      </c>
      <c r="G10" s="4">
        <v>267</v>
      </c>
      <c r="H10" s="4">
        <v>693</v>
      </c>
      <c r="I10" s="4">
        <v>912</v>
      </c>
      <c r="J10" s="4">
        <v>2174</v>
      </c>
      <c r="K10" s="4">
        <v>2178</v>
      </c>
      <c r="L10" s="4">
        <v>1577</v>
      </c>
      <c r="M10" s="4">
        <v>1469</v>
      </c>
      <c r="N10" s="5">
        <v>23281</v>
      </c>
    </row>
    <row r="11" spans="1:14" ht="15.75" x14ac:dyDescent="0.25">
      <c r="A11" s="3" t="s">
        <v>23</v>
      </c>
      <c r="B11" s="4">
        <v>4616</v>
      </c>
      <c r="C11" s="4">
        <v>4111</v>
      </c>
      <c r="D11" s="4">
        <v>2530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5">
        <v>11258</v>
      </c>
    </row>
    <row r="12" spans="1:14" ht="15.75" x14ac:dyDescent="0.25">
      <c r="A12" s="3" t="s">
        <v>24</v>
      </c>
      <c r="B12" s="4">
        <v>3212</v>
      </c>
      <c r="C12" s="4">
        <v>2378</v>
      </c>
      <c r="D12" s="4">
        <v>1241</v>
      </c>
      <c r="E12" s="4">
        <v>0</v>
      </c>
      <c r="F12" s="4">
        <v>0</v>
      </c>
      <c r="G12" s="4">
        <v>1</v>
      </c>
      <c r="H12" s="4">
        <v>0</v>
      </c>
      <c r="I12" s="4">
        <v>2</v>
      </c>
      <c r="J12" s="4">
        <v>3</v>
      </c>
      <c r="K12" s="4">
        <v>0</v>
      </c>
      <c r="L12" s="4">
        <v>3</v>
      </c>
      <c r="M12" s="4">
        <v>0</v>
      </c>
      <c r="N12" s="5">
        <v>6840</v>
      </c>
    </row>
    <row r="13" spans="1:14" ht="15.75" x14ac:dyDescent="0.25">
      <c r="A13" s="3" t="s">
        <v>25</v>
      </c>
      <c r="B13" s="4">
        <v>3976</v>
      </c>
      <c r="C13" s="4">
        <v>3978</v>
      </c>
      <c r="D13" s="4">
        <v>2390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  <c r="J13" s="4">
        <v>5</v>
      </c>
      <c r="K13" s="4">
        <v>0</v>
      </c>
      <c r="L13" s="4">
        <v>0</v>
      </c>
      <c r="M13" s="4">
        <v>0</v>
      </c>
      <c r="N13" s="5">
        <v>10351</v>
      </c>
    </row>
    <row r="14" spans="1:14" ht="15.75" x14ac:dyDescent="0.25">
      <c r="A14" s="3" t="s">
        <v>26</v>
      </c>
      <c r="B14" s="4">
        <v>2239</v>
      </c>
      <c r="C14" s="4">
        <v>1769</v>
      </c>
      <c r="D14" s="4">
        <v>932</v>
      </c>
      <c r="E14" s="4">
        <v>3</v>
      </c>
      <c r="F14" s="4">
        <v>0</v>
      </c>
      <c r="G14" s="4">
        <v>0</v>
      </c>
      <c r="H14" s="4">
        <v>0</v>
      </c>
      <c r="I14" s="4">
        <v>0</v>
      </c>
      <c r="J14" s="4">
        <v>10</v>
      </c>
      <c r="K14" s="4">
        <v>0</v>
      </c>
      <c r="L14" s="4">
        <v>0</v>
      </c>
      <c r="M14" s="4">
        <v>0</v>
      </c>
      <c r="N14" s="5">
        <v>4953</v>
      </c>
    </row>
    <row r="15" spans="1:14" ht="15.75" x14ac:dyDescent="0.25">
      <c r="A15" s="3" t="s">
        <v>27</v>
      </c>
      <c r="B15" s="4">
        <v>1879</v>
      </c>
      <c r="C15" s="4">
        <v>1780</v>
      </c>
      <c r="D15" s="4">
        <v>818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5">
        <v>4478</v>
      </c>
    </row>
    <row r="16" spans="1:14" ht="15.75" x14ac:dyDescent="0.25">
      <c r="A16" s="3" t="s">
        <v>28</v>
      </c>
      <c r="B16" s="4">
        <v>1338</v>
      </c>
      <c r="C16" s="4">
        <v>1227</v>
      </c>
      <c r="D16" s="4">
        <v>1032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0</v>
      </c>
      <c r="N16" s="5">
        <v>3598</v>
      </c>
    </row>
    <row r="17" spans="1:14" ht="15.75" x14ac:dyDescent="0.25">
      <c r="A17" s="3" t="s">
        <v>29</v>
      </c>
      <c r="B17" s="4">
        <v>1263</v>
      </c>
      <c r="C17" s="4">
        <v>851</v>
      </c>
      <c r="D17" s="4">
        <v>449</v>
      </c>
      <c r="E17" s="4">
        <v>0</v>
      </c>
      <c r="F17" s="4">
        <v>2</v>
      </c>
      <c r="G17" s="4">
        <v>17</v>
      </c>
      <c r="H17" s="4">
        <v>0</v>
      </c>
      <c r="I17" s="4">
        <v>15</v>
      </c>
      <c r="J17" s="4">
        <v>0</v>
      </c>
      <c r="K17" s="4">
        <v>2</v>
      </c>
      <c r="L17" s="4">
        <v>2</v>
      </c>
      <c r="M17" s="4">
        <v>0</v>
      </c>
      <c r="N17" s="5">
        <v>2601</v>
      </c>
    </row>
    <row r="18" spans="1:14" ht="15.75" x14ac:dyDescent="0.25">
      <c r="A18" s="3" t="s">
        <v>30</v>
      </c>
      <c r="B18" s="4">
        <v>6489</v>
      </c>
      <c r="C18" s="4">
        <v>3875</v>
      </c>
      <c r="D18" s="4">
        <v>1605</v>
      </c>
      <c r="E18" s="4">
        <v>41</v>
      </c>
      <c r="F18" s="4">
        <v>61</v>
      </c>
      <c r="G18" s="4">
        <v>41</v>
      </c>
      <c r="H18" s="4">
        <v>90</v>
      </c>
      <c r="I18" s="4">
        <v>263</v>
      </c>
      <c r="J18" s="4">
        <v>243</v>
      </c>
      <c r="K18" s="4">
        <v>181</v>
      </c>
      <c r="L18" s="4">
        <v>76</v>
      </c>
      <c r="M18" s="4">
        <v>50</v>
      </c>
      <c r="N18" s="5">
        <v>13015</v>
      </c>
    </row>
    <row r="19" spans="1:14" ht="15.75" x14ac:dyDescent="0.25">
      <c r="A19" s="6" t="s">
        <v>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spans="1:14" ht="15.75" x14ac:dyDescent="0.25">
      <c r="A20" s="3" t="s">
        <v>32</v>
      </c>
      <c r="B20" s="4">
        <v>154464</v>
      </c>
      <c r="C20" s="4">
        <v>94684</v>
      </c>
      <c r="D20" s="4">
        <v>43853</v>
      </c>
      <c r="E20" s="4">
        <v>230</v>
      </c>
      <c r="F20" s="4">
        <v>214</v>
      </c>
      <c r="G20" s="4">
        <v>94</v>
      </c>
      <c r="H20" s="4">
        <v>54</v>
      </c>
      <c r="I20" s="4">
        <v>50</v>
      </c>
      <c r="J20" s="4">
        <v>341</v>
      </c>
      <c r="K20" s="4">
        <v>427</v>
      </c>
      <c r="L20" s="4">
        <v>454</v>
      </c>
      <c r="M20" s="4">
        <v>471</v>
      </c>
      <c r="N20" s="5">
        <v>295336</v>
      </c>
    </row>
    <row r="21" spans="1:14" ht="15.75" x14ac:dyDescent="0.25">
      <c r="A21" s="3" t="s">
        <v>33</v>
      </c>
      <c r="B21" s="4">
        <v>41252</v>
      </c>
      <c r="C21" s="4">
        <v>18230</v>
      </c>
      <c r="D21" s="4">
        <v>5047</v>
      </c>
      <c r="E21" s="4">
        <v>63</v>
      </c>
      <c r="F21" s="4">
        <v>61</v>
      </c>
      <c r="G21" s="4">
        <v>0</v>
      </c>
      <c r="H21" s="4">
        <v>0</v>
      </c>
      <c r="I21" s="4">
        <v>71</v>
      </c>
      <c r="J21" s="4">
        <v>0</v>
      </c>
      <c r="K21" s="4">
        <v>0</v>
      </c>
      <c r="L21" s="4">
        <v>101</v>
      </c>
      <c r="M21" s="4">
        <v>71</v>
      </c>
      <c r="N21" s="5">
        <v>64896</v>
      </c>
    </row>
    <row r="22" spans="1:14" ht="15.75" x14ac:dyDescent="0.25">
      <c r="A22" s="3" t="s">
        <v>34</v>
      </c>
      <c r="B22" s="4">
        <v>14021</v>
      </c>
      <c r="C22" s="4">
        <v>4849</v>
      </c>
      <c r="D22" s="4">
        <v>2623</v>
      </c>
      <c r="E22" s="4">
        <v>106</v>
      </c>
      <c r="F22" s="4">
        <v>58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5">
        <v>21657</v>
      </c>
    </row>
    <row r="23" spans="1:14" ht="15.75" x14ac:dyDescent="0.25">
      <c r="A23" s="3" t="s">
        <v>35</v>
      </c>
      <c r="B23" s="4">
        <v>10828</v>
      </c>
      <c r="C23" s="4">
        <v>7444</v>
      </c>
      <c r="D23" s="4">
        <v>3552</v>
      </c>
      <c r="E23" s="4">
        <v>6</v>
      </c>
      <c r="F23" s="4">
        <v>0</v>
      </c>
      <c r="G23" s="4">
        <v>0</v>
      </c>
      <c r="H23" s="4">
        <v>0</v>
      </c>
      <c r="I23" s="4">
        <v>0</v>
      </c>
      <c r="J23" s="4">
        <v>5</v>
      </c>
      <c r="K23" s="4">
        <v>0</v>
      </c>
      <c r="L23" s="4">
        <v>1</v>
      </c>
      <c r="M23" s="4">
        <v>0</v>
      </c>
      <c r="N23" s="5">
        <v>21836</v>
      </c>
    </row>
    <row r="24" spans="1:14" ht="15.75" x14ac:dyDescent="0.25">
      <c r="A24" s="3" t="s">
        <v>36</v>
      </c>
      <c r="B24" s="4">
        <v>3214</v>
      </c>
      <c r="C24" s="4">
        <v>5710</v>
      </c>
      <c r="D24" s="4">
        <v>1071</v>
      </c>
      <c r="E24" s="4">
        <v>106</v>
      </c>
      <c r="F24" s="4">
        <v>2</v>
      </c>
      <c r="G24" s="4">
        <v>35</v>
      </c>
      <c r="H24" s="4">
        <v>0</v>
      </c>
      <c r="I24" s="4">
        <v>0</v>
      </c>
      <c r="J24" s="4">
        <v>0</v>
      </c>
      <c r="K24" s="4">
        <v>56</v>
      </c>
      <c r="L24" s="4">
        <v>51</v>
      </c>
      <c r="M24" s="4">
        <v>23</v>
      </c>
      <c r="N24" s="5">
        <v>10268</v>
      </c>
    </row>
    <row r="25" spans="1:14" ht="15.75" x14ac:dyDescent="0.25">
      <c r="A25" s="3" t="s">
        <v>37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>
        <v>0</v>
      </c>
    </row>
    <row r="26" spans="1:14" ht="15.75" x14ac:dyDescent="0.25">
      <c r="A26" s="3" t="s">
        <v>38</v>
      </c>
      <c r="B26" s="4">
        <v>89762</v>
      </c>
      <c r="C26" s="4">
        <v>61687</v>
      </c>
      <c r="D26" s="4">
        <v>55177</v>
      </c>
      <c r="E26" s="4">
        <v>44547</v>
      </c>
      <c r="F26" s="4">
        <v>46280</v>
      </c>
      <c r="G26" s="4">
        <v>46931</v>
      </c>
      <c r="H26" s="4">
        <v>46888</v>
      </c>
      <c r="I26" s="4">
        <v>49421</v>
      </c>
      <c r="J26" s="4">
        <v>44763</v>
      </c>
      <c r="K26" s="4">
        <v>40887</v>
      </c>
      <c r="L26" s="4">
        <v>40363</v>
      </c>
      <c r="M26" s="4">
        <v>43902</v>
      </c>
      <c r="N26" s="5">
        <v>610608</v>
      </c>
    </row>
    <row r="27" spans="1:14" ht="15.75" x14ac:dyDescent="0.25">
      <c r="A27" s="6" t="s">
        <v>39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</row>
    <row r="28" spans="1:14" ht="15.75" x14ac:dyDescent="0.25">
      <c r="A28" s="3" t="s">
        <v>40</v>
      </c>
      <c r="B28" s="4">
        <v>5671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4">
        <v>0</v>
      </c>
      <c r="K28" s="4">
        <v>0</v>
      </c>
      <c r="L28" s="4">
        <v>2</v>
      </c>
      <c r="M28" s="4">
        <v>1</v>
      </c>
      <c r="N28" s="5">
        <v>5676</v>
      </c>
    </row>
    <row r="29" spans="1:14" ht="15.75" x14ac:dyDescent="0.25">
      <c r="A29" s="3" t="s">
        <v>41</v>
      </c>
      <c r="B29" s="4">
        <v>12640</v>
      </c>
      <c r="C29" s="4">
        <v>7124</v>
      </c>
      <c r="D29" s="4">
        <v>3955</v>
      </c>
      <c r="E29" s="4">
        <v>2</v>
      </c>
      <c r="F29" s="4">
        <v>2</v>
      </c>
      <c r="G29" s="4">
        <v>0</v>
      </c>
      <c r="H29" s="4">
        <v>36</v>
      </c>
      <c r="I29" s="4">
        <v>33</v>
      </c>
      <c r="J29" s="4">
        <v>0</v>
      </c>
      <c r="K29" s="4">
        <v>28</v>
      </c>
      <c r="L29" s="4">
        <v>26</v>
      </c>
      <c r="M29" s="4">
        <v>13</v>
      </c>
      <c r="N29" s="5">
        <v>23859</v>
      </c>
    </row>
    <row r="30" spans="1:14" ht="15.75" x14ac:dyDescent="0.25">
      <c r="A30" s="3" t="s">
        <v>42</v>
      </c>
      <c r="B30" s="4">
        <v>2177</v>
      </c>
      <c r="C30" s="4">
        <v>1746</v>
      </c>
      <c r="D30" s="4">
        <v>833</v>
      </c>
      <c r="E30" s="4">
        <v>5</v>
      </c>
      <c r="F30" s="4">
        <v>2</v>
      </c>
      <c r="G30" s="4">
        <v>4</v>
      </c>
      <c r="H30" s="4">
        <v>26</v>
      </c>
      <c r="I30" s="4">
        <v>42</v>
      </c>
      <c r="J30" s="4">
        <v>63</v>
      </c>
      <c r="K30" s="4">
        <v>23</v>
      </c>
      <c r="L30" s="4">
        <v>10</v>
      </c>
      <c r="M30" s="4">
        <v>5</v>
      </c>
      <c r="N30" s="5">
        <v>4936</v>
      </c>
    </row>
    <row r="31" spans="1:14" ht="15.75" x14ac:dyDescent="0.25">
      <c r="A31" s="3" t="s">
        <v>43</v>
      </c>
      <c r="B31" s="4">
        <v>2834</v>
      </c>
      <c r="C31" s="4">
        <v>2330</v>
      </c>
      <c r="D31" s="4">
        <v>937</v>
      </c>
      <c r="E31" s="4">
        <v>19</v>
      </c>
      <c r="F31" s="4">
        <v>23</v>
      </c>
      <c r="G31" s="4">
        <v>64</v>
      </c>
      <c r="H31" s="4">
        <v>4</v>
      </c>
      <c r="I31" s="4">
        <v>4</v>
      </c>
      <c r="J31" s="4">
        <v>2</v>
      </c>
      <c r="K31" s="4">
        <v>3</v>
      </c>
      <c r="L31" s="4">
        <v>10</v>
      </c>
      <c r="M31" s="4">
        <v>4</v>
      </c>
      <c r="N31" s="5">
        <v>6234</v>
      </c>
    </row>
    <row r="32" spans="1:14" ht="15.75" x14ac:dyDescent="0.25">
      <c r="A32" s="3" t="s">
        <v>44</v>
      </c>
      <c r="B32" s="4">
        <v>1213</v>
      </c>
      <c r="C32" s="4">
        <v>989</v>
      </c>
      <c r="D32" s="4">
        <v>610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0</v>
      </c>
      <c r="N32" s="5">
        <v>2814</v>
      </c>
    </row>
    <row r="33" spans="1:14" ht="15.75" x14ac:dyDescent="0.25">
      <c r="A33" s="3" t="s">
        <v>45</v>
      </c>
      <c r="B33" s="4">
        <v>130484</v>
      </c>
      <c r="C33" s="4">
        <v>105822</v>
      </c>
      <c r="D33" s="4">
        <v>113430</v>
      </c>
      <c r="E33" s="4">
        <v>112199</v>
      </c>
      <c r="F33" s="4">
        <v>114694</v>
      </c>
      <c r="G33" s="4">
        <v>107970</v>
      </c>
      <c r="H33" s="4">
        <v>104665</v>
      </c>
      <c r="I33" s="4">
        <v>106198</v>
      </c>
      <c r="J33" s="4">
        <v>93819</v>
      </c>
      <c r="K33" s="4">
        <v>98589</v>
      </c>
      <c r="L33" s="4">
        <v>87371</v>
      </c>
      <c r="M33" s="4">
        <v>95990</v>
      </c>
      <c r="N33" s="5">
        <v>1271231</v>
      </c>
    </row>
    <row r="34" spans="1:14" ht="15.75" x14ac:dyDescent="0.25">
      <c r="A34" s="8" t="s">
        <v>58</v>
      </c>
      <c r="B34" s="9">
        <f>SUM(B3:B18)</f>
        <v>821851</v>
      </c>
      <c r="C34" s="9">
        <f t="shared" ref="C34:M34" si="0">SUM(C3:C18)</f>
        <v>562150</v>
      </c>
      <c r="D34" s="9">
        <f t="shared" si="0"/>
        <v>255067</v>
      </c>
      <c r="E34" s="9">
        <f t="shared" si="0"/>
        <v>783</v>
      </c>
      <c r="F34" s="9">
        <f t="shared" si="0"/>
        <v>506</v>
      </c>
      <c r="G34" s="9">
        <f t="shared" si="0"/>
        <v>1463</v>
      </c>
      <c r="H34" s="9">
        <f t="shared" si="0"/>
        <v>4069</v>
      </c>
      <c r="I34" s="9">
        <f t="shared" si="0"/>
        <v>5728</v>
      </c>
      <c r="J34" s="9">
        <f t="shared" si="0"/>
        <v>9991</v>
      </c>
      <c r="K34" s="9">
        <f t="shared" si="0"/>
        <v>12280</v>
      </c>
      <c r="L34" s="9">
        <f t="shared" si="0"/>
        <v>16085</v>
      </c>
      <c r="M34" s="9">
        <f t="shared" si="0"/>
        <v>23599</v>
      </c>
      <c r="N34" s="10">
        <f>SUM(N3:N18)</f>
        <v>1713572</v>
      </c>
    </row>
    <row r="35" spans="1:14" ht="15.75" x14ac:dyDescent="0.25">
      <c r="A35" s="8" t="s">
        <v>59</v>
      </c>
      <c r="B35" s="9">
        <f>SUM(B20:B26)</f>
        <v>313541</v>
      </c>
      <c r="C35" s="9">
        <f t="shared" ref="C35:M35" si="1">SUM(C20:C26)</f>
        <v>192604</v>
      </c>
      <c r="D35" s="9">
        <f t="shared" si="1"/>
        <v>111323</v>
      </c>
      <c r="E35" s="9">
        <f t="shared" si="1"/>
        <v>45058</v>
      </c>
      <c r="F35" s="9">
        <f t="shared" si="1"/>
        <v>46615</v>
      </c>
      <c r="G35" s="9">
        <f t="shared" si="1"/>
        <v>47060</v>
      </c>
      <c r="H35" s="9">
        <f t="shared" si="1"/>
        <v>46942</v>
      </c>
      <c r="I35" s="9">
        <f t="shared" si="1"/>
        <v>49542</v>
      </c>
      <c r="J35" s="9">
        <f t="shared" si="1"/>
        <v>45109</v>
      </c>
      <c r="K35" s="9">
        <f t="shared" si="1"/>
        <v>41370</v>
      </c>
      <c r="L35" s="9">
        <f t="shared" si="1"/>
        <v>40970</v>
      </c>
      <c r="M35" s="9">
        <f t="shared" si="1"/>
        <v>44467</v>
      </c>
      <c r="N35" s="10">
        <f>SUM(N20:N26)</f>
        <v>1024601</v>
      </c>
    </row>
    <row r="36" spans="1:14" ht="15.75" x14ac:dyDescent="0.25">
      <c r="A36" s="8" t="s">
        <v>60</v>
      </c>
      <c r="B36" s="9">
        <f>SUM(B28:B33)</f>
        <v>155019</v>
      </c>
      <c r="C36" s="9">
        <f t="shared" ref="C36:M36" si="2">SUM(C28:C33)</f>
        <v>118011</v>
      </c>
      <c r="D36" s="9">
        <f t="shared" si="2"/>
        <v>119765</v>
      </c>
      <c r="E36" s="9">
        <f t="shared" si="2"/>
        <v>112225</v>
      </c>
      <c r="F36" s="9">
        <f t="shared" si="2"/>
        <v>114721</v>
      </c>
      <c r="G36" s="9">
        <f t="shared" si="2"/>
        <v>108038</v>
      </c>
      <c r="H36" s="9">
        <f t="shared" si="2"/>
        <v>104731</v>
      </c>
      <c r="I36" s="9">
        <f t="shared" si="2"/>
        <v>106279</v>
      </c>
      <c r="J36" s="9">
        <f t="shared" si="2"/>
        <v>93884</v>
      </c>
      <c r="K36" s="9">
        <f t="shared" si="2"/>
        <v>98643</v>
      </c>
      <c r="L36" s="9">
        <f t="shared" si="2"/>
        <v>87421</v>
      </c>
      <c r="M36" s="9">
        <f t="shared" si="2"/>
        <v>96013</v>
      </c>
      <c r="N36" s="10">
        <f>SUM(N28:N33)</f>
        <v>1314750</v>
      </c>
    </row>
    <row r="37" spans="1:14" ht="15.75" x14ac:dyDescent="0.25">
      <c r="A37" s="8" t="s">
        <v>61</v>
      </c>
      <c r="B37" s="9">
        <f>SUM(B34:B36)</f>
        <v>1290411</v>
      </c>
      <c r="C37" s="9">
        <f t="shared" ref="C37:M37" si="3">SUM(C34:C36)</f>
        <v>872765</v>
      </c>
      <c r="D37" s="9">
        <f t="shared" si="3"/>
        <v>486155</v>
      </c>
      <c r="E37" s="9">
        <f t="shared" si="3"/>
        <v>158066</v>
      </c>
      <c r="F37" s="9">
        <f t="shared" si="3"/>
        <v>161842</v>
      </c>
      <c r="G37" s="9">
        <f t="shared" si="3"/>
        <v>156561</v>
      </c>
      <c r="H37" s="9">
        <f t="shared" si="3"/>
        <v>155742</v>
      </c>
      <c r="I37" s="9">
        <f t="shared" si="3"/>
        <v>161549</v>
      </c>
      <c r="J37" s="9">
        <f t="shared" si="3"/>
        <v>148984</v>
      </c>
      <c r="K37" s="9">
        <f t="shared" si="3"/>
        <v>152293</v>
      </c>
      <c r="L37" s="9">
        <f t="shared" si="3"/>
        <v>144476</v>
      </c>
      <c r="M37" s="9">
        <f t="shared" si="3"/>
        <v>164079</v>
      </c>
      <c r="N37" s="10">
        <f>SUM(N34:N36)</f>
        <v>4052923</v>
      </c>
    </row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2024-12-03T11:45:28Z</dcterms:modified>
</cp:coreProperties>
</file>