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khrimuhammad\Desktop\Kuliah\Semester 7\Data Analytic\Mentahan Data Pariwisata\"/>
    </mc:Choice>
  </mc:AlternateContent>
  <xr:revisionPtr revIDLastSave="0" documentId="13_ncr:1_{EE1FBBD9-5686-469A-88B5-EDC4752C69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N36" i="1"/>
  <c r="M36" i="1"/>
  <c r="L36" i="1"/>
  <c r="K36" i="1"/>
  <c r="J36" i="1"/>
  <c r="I36" i="1"/>
  <c r="H36" i="1"/>
  <c r="G36" i="1"/>
  <c r="F36" i="1"/>
  <c r="E36" i="1"/>
  <c r="D36" i="1"/>
  <c r="D37" i="1" s="1"/>
  <c r="C36" i="1"/>
  <c r="B36" i="1"/>
  <c r="N35" i="1"/>
  <c r="M35" i="1"/>
  <c r="L35" i="1"/>
  <c r="K35" i="1"/>
  <c r="J35" i="1"/>
  <c r="I35" i="1"/>
  <c r="H35" i="1"/>
  <c r="G35" i="1"/>
  <c r="F35" i="1"/>
  <c r="E35" i="1"/>
  <c r="E37" i="1" s="1"/>
  <c r="D35" i="1"/>
  <c r="C35" i="1"/>
  <c r="B35" i="1"/>
  <c r="N34" i="1"/>
  <c r="N37" i="1" s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F37" i="1" s="1"/>
  <c r="E34" i="1"/>
  <c r="D34" i="1"/>
  <c r="C34" i="1"/>
  <c r="B34" i="1"/>
  <c r="B37" i="1" s="1"/>
</calcChain>
</file>

<file path=xl/sharedStrings.xml><?xml version="1.0" encoding="utf-8"?>
<sst xmlns="http://schemas.openxmlformats.org/spreadsheetml/2006/main" count="62" uniqueCount="62">
  <si>
    <t>Pintu Masuk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</si>
  <si>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</si>
  <si>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</si>
  <si>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</si>
  <si>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</si>
  <si>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</si>
  <si>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</si>
  <si>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</si>
  <si>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</si>
  <si>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</si>
  <si>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</si>
  <si>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</si>
  <si>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</si>
  <si>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</si>
  <si>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A. Pintu Udara</t>
  </si>
  <si>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</si>
  <si>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</si>
  <si>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</si>
  <si>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</si>
  <si>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</si>
  <si>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</si>
  <si>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</si>
  <si>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</si>
  <si>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</si>
  <si>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</si>
  <si>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</si>
  <si>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</si>
  <si>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</si>
  <si>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</si>
  <si>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</si>
  <si>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</si>
  <si>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B. Pintu Laut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</si>
  <si>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</si>
  <si>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</si>
  <si>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</si>
  <si>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</si>
  <si>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</si>
  <si>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</si>
  <si>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</si>
  <si>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C. Pintu Darat</t>
  </si>
  <si>
    <t>Jayapura</t>
  </si>
  <si>
    <t>Atambua</t>
  </si>
  <si>
    <t>Entikong</t>
  </si>
  <si>
    <t>Aruk</t>
  </si>
  <si>
    <t>Nanga Badau</t>
  </si>
  <si>
    <t>Pintu Darat Lainnya</t>
  </si>
  <si>
    <t xml:space="preserve">Jumlah </t>
  </si>
  <si>
    <t>Kunjungan</t>
  </si>
  <si>
    <t>Wisatawan</t>
  </si>
  <si>
    <t>Mancanegara</t>
  </si>
  <si>
    <t>per</t>
  </si>
  <si>
    <t>Bulan</t>
  </si>
  <si>
    <t>ke</t>
  </si>
  <si>
    <t>Indonesia</t>
  </si>
  <si>
    <t>Menurut</t>
  </si>
  <si>
    <t>Pintu</t>
  </si>
  <si>
    <t>Masuk</t>
  </si>
  <si>
    <t>Tahun</t>
  </si>
  <si>
    <t>Total Udara</t>
  </si>
  <si>
    <t>Total Laut</t>
  </si>
  <si>
    <t>Total Darat</t>
  </si>
  <si>
    <t>Total A+B+C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</si>
</sst>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NumberFormat="1"/>
    <xf numFmtId="0" fontId="2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</cellXfs>
  <cellStyles count="2">
    <cellStyle name="Normal" xfId="0" builtinId="0"/>
    <cellStyle name="Normal 2" xfId="1" xr:uid="{03CD2130-6BBF-4984-BE75-AA547C5BF50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B9" sqref="B9"/>
    </sheetView>
  </sheetViews>
  <sheetFormatPr defaultRowHeight="15.75" x14ac:dyDescent="0.25"/>
  <cols>
    <col min="1" max="1" width="19.375" bestFit="1" customWidth="1"/>
  </cols>
  <sheetData>
    <row r="1" spans="1:14" x14ac:dyDescent="0.25">
      <c r="A1" s="1" t="s">
        <v>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>
        <v>2023</v>
      </c>
    </row>
    <row r="2" spans="1:14" x14ac:dyDescent="0.25">
      <c r="A2" s="1" t="s">
        <v>14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x14ac:dyDescent="0.25">
      <c r="A3" s="4" t="s">
        <v>15</v>
      </c>
      <c r="B3" s="5">
        <v>329909</v>
      </c>
      <c r="C3" s="5">
        <v>317005</v>
      </c>
      <c r="D3" s="5">
        <v>366956</v>
      </c>
      <c r="E3" s="5">
        <v>410281</v>
      </c>
      <c r="F3" s="5">
        <v>439454</v>
      </c>
      <c r="G3" s="5">
        <v>478127</v>
      </c>
      <c r="H3" s="5">
        <v>541272</v>
      </c>
      <c r="I3" s="5">
        <v>522063</v>
      </c>
      <c r="J3" s="5">
        <v>508297</v>
      </c>
      <c r="K3" s="5">
        <v>458845</v>
      </c>
      <c r="L3" s="5">
        <v>397522</v>
      </c>
      <c r="M3" s="5">
        <v>478382</v>
      </c>
      <c r="N3" s="6">
        <v>5248113</v>
      </c>
    </row>
    <row r="4" spans="1:14" x14ac:dyDescent="0.25">
      <c r="A4" s="4" t="s">
        <v>16</v>
      </c>
      <c r="B4" s="5">
        <v>115101</v>
      </c>
      <c r="C4" s="5">
        <v>124803</v>
      </c>
      <c r="D4" s="5">
        <v>140859</v>
      </c>
      <c r="E4" s="5">
        <v>99289</v>
      </c>
      <c r="F4" s="5">
        <v>158550</v>
      </c>
      <c r="G4" s="5">
        <v>161114</v>
      </c>
      <c r="H4" s="5">
        <v>204000</v>
      </c>
      <c r="I4" s="5">
        <v>218512</v>
      </c>
      <c r="J4" s="5">
        <v>190058</v>
      </c>
      <c r="K4" s="5">
        <v>181627</v>
      </c>
      <c r="L4" s="5">
        <v>186695</v>
      </c>
      <c r="M4" s="5">
        <v>172397</v>
      </c>
      <c r="N4" s="6">
        <v>1953005</v>
      </c>
    </row>
    <row r="5" spans="1:14" x14ac:dyDescent="0.25">
      <c r="A5" s="4" t="s">
        <v>17</v>
      </c>
      <c r="B5" s="5">
        <v>10777</v>
      </c>
      <c r="C5" s="5">
        <v>11882</v>
      </c>
      <c r="D5" s="5">
        <v>10606</v>
      </c>
      <c r="E5" s="5">
        <v>12361</v>
      </c>
      <c r="F5" s="5">
        <v>15734</v>
      </c>
      <c r="G5" s="5">
        <v>18025</v>
      </c>
      <c r="H5" s="5">
        <v>20303</v>
      </c>
      <c r="I5" s="5">
        <v>25548</v>
      </c>
      <c r="J5" s="5">
        <v>25593</v>
      </c>
      <c r="K5" s="5">
        <v>21996</v>
      </c>
      <c r="L5" s="5">
        <v>22389</v>
      </c>
      <c r="M5" s="5">
        <v>23244</v>
      </c>
      <c r="N5" s="6">
        <v>218458</v>
      </c>
    </row>
    <row r="6" spans="1:14" x14ac:dyDescent="0.25">
      <c r="A6" s="4" t="s">
        <v>18</v>
      </c>
      <c r="B6" s="5">
        <v>14146</v>
      </c>
      <c r="C6" s="5">
        <v>15072</v>
      </c>
      <c r="D6" s="5">
        <v>16106</v>
      </c>
      <c r="E6" s="5">
        <v>15497</v>
      </c>
      <c r="F6" s="5">
        <v>16262</v>
      </c>
      <c r="G6" s="5">
        <v>16527</v>
      </c>
      <c r="H6" s="5">
        <v>17478</v>
      </c>
      <c r="I6" s="5">
        <v>20843</v>
      </c>
      <c r="J6" s="5">
        <v>15783</v>
      </c>
      <c r="K6" s="5">
        <v>14161</v>
      </c>
      <c r="L6" s="5">
        <v>16363</v>
      </c>
      <c r="M6" s="5">
        <v>18237</v>
      </c>
      <c r="N6" s="6">
        <v>196475</v>
      </c>
    </row>
    <row r="7" spans="1:14" x14ac:dyDescent="0.25">
      <c r="A7" s="4" t="s">
        <v>19</v>
      </c>
      <c r="B7" s="5">
        <v>0</v>
      </c>
      <c r="C7" s="5">
        <v>0</v>
      </c>
      <c r="D7" s="5">
        <v>0</v>
      </c>
      <c r="E7" s="5">
        <v>0</v>
      </c>
      <c r="F7" s="5">
        <v>17</v>
      </c>
      <c r="G7" s="5">
        <v>24</v>
      </c>
      <c r="H7" s="5">
        <v>3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v>44</v>
      </c>
    </row>
    <row r="8" spans="1:14" x14ac:dyDescent="0.25">
      <c r="A8" s="4" t="s">
        <v>20</v>
      </c>
      <c r="B8" s="5">
        <v>3878</v>
      </c>
      <c r="C8" s="5">
        <v>4839</v>
      </c>
      <c r="D8" s="5">
        <v>5007</v>
      </c>
      <c r="E8" s="5">
        <v>5592</v>
      </c>
      <c r="F8" s="5">
        <v>8160</v>
      </c>
      <c r="G8" s="5">
        <v>11188</v>
      </c>
      <c r="H8" s="5">
        <v>12444</v>
      </c>
      <c r="I8" s="5">
        <v>12974</v>
      </c>
      <c r="J8" s="5">
        <v>11855</v>
      </c>
      <c r="K8" s="5">
        <v>8536</v>
      </c>
      <c r="L8" s="5">
        <v>9675</v>
      </c>
      <c r="M8" s="5">
        <v>11338</v>
      </c>
      <c r="N8" s="6">
        <v>105486</v>
      </c>
    </row>
    <row r="9" spans="1:14" x14ac:dyDescent="0.25">
      <c r="A9" s="4" t="s">
        <v>21</v>
      </c>
      <c r="B9" s="5">
        <v>2202</v>
      </c>
      <c r="C9" s="5">
        <v>2355</v>
      </c>
      <c r="D9" s="5">
        <v>2099</v>
      </c>
      <c r="E9" s="5">
        <v>2903</v>
      </c>
      <c r="F9" s="5">
        <v>4848</v>
      </c>
      <c r="G9" s="5">
        <v>5721</v>
      </c>
      <c r="H9" s="5">
        <v>6433</v>
      </c>
      <c r="I9" s="5">
        <v>6245</v>
      </c>
      <c r="J9" s="5">
        <v>6294</v>
      </c>
      <c r="K9" s="5">
        <v>5904</v>
      </c>
      <c r="L9" s="5">
        <v>5278</v>
      </c>
      <c r="M9" s="5">
        <v>7304</v>
      </c>
      <c r="N9" s="6">
        <v>57586</v>
      </c>
    </row>
    <row r="10" spans="1:14" x14ac:dyDescent="0.25">
      <c r="A10" s="4" t="s">
        <v>22</v>
      </c>
      <c r="B10" s="5">
        <v>803</v>
      </c>
      <c r="C10" s="5">
        <v>1848</v>
      </c>
      <c r="D10" s="5">
        <v>4793</v>
      </c>
      <c r="E10" s="5">
        <v>4156</v>
      </c>
      <c r="F10" s="5">
        <v>3798</v>
      </c>
      <c r="G10" s="5">
        <v>3691</v>
      </c>
      <c r="H10" s="5">
        <v>3782</v>
      </c>
      <c r="I10" s="5">
        <v>5397</v>
      </c>
      <c r="J10" s="5">
        <v>5922</v>
      </c>
      <c r="K10" s="5">
        <v>4645</v>
      </c>
      <c r="L10" s="5">
        <v>4611</v>
      </c>
      <c r="M10" s="5">
        <v>3917</v>
      </c>
      <c r="N10" s="6">
        <v>47363</v>
      </c>
    </row>
    <row r="11" spans="1:14" x14ac:dyDescent="0.25">
      <c r="A11" s="4" t="s">
        <v>23</v>
      </c>
      <c r="B11" s="5">
        <v>2878</v>
      </c>
      <c r="C11" s="5">
        <v>3590</v>
      </c>
      <c r="D11" s="5">
        <v>2765</v>
      </c>
      <c r="E11" s="5">
        <v>4100</v>
      </c>
      <c r="F11" s="5">
        <v>4624</v>
      </c>
      <c r="G11" s="5">
        <v>5226</v>
      </c>
      <c r="H11" s="5">
        <v>4946</v>
      </c>
      <c r="I11" s="5">
        <v>5577</v>
      </c>
      <c r="J11" s="5">
        <v>5453</v>
      </c>
      <c r="K11" s="5">
        <v>4925</v>
      </c>
      <c r="L11" s="5">
        <v>5898</v>
      </c>
      <c r="M11" s="5">
        <v>6710</v>
      </c>
      <c r="N11" s="6">
        <v>56692</v>
      </c>
    </row>
    <row r="12" spans="1:14" x14ac:dyDescent="0.25">
      <c r="A12" s="4" t="s">
        <v>24</v>
      </c>
      <c r="B12" s="5">
        <v>1624</v>
      </c>
      <c r="C12" s="5">
        <v>1914</v>
      </c>
      <c r="D12" s="5">
        <v>1697</v>
      </c>
      <c r="E12" s="5">
        <v>2453</v>
      </c>
      <c r="F12" s="5">
        <v>2293</v>
      </c>
      <c r="G12" s="5">
        <v>2447</v>
      </c>
      <c r="H12" s="5">
        <v>2111</v>
      </c>
      <c r="I12" s="5">
        <v>2770</v>
      </c>
      <c r="J12" s="5">
        <v>2166</v>
      </c>
      <c r="K12" s="5">
        <v>2377</v>
      </c>
      <c r="L12" s="5">
        <v>2921</v>
      </c>
      <c r="M12" s="5">
        <v>2964</v>
      </c>
      <c r="N12" s="6">
        <v>27737</v>
      </c>
    </row>
    <row r="13" spans="1:14" x14ac:dyDescent="0.25">
      <c r="A13" s="4" t="s">
        <v>25</v>
      </c>
      <c r="B13" s="5">
        <v>1440</v>
      </c>
      <c r="C13" s="5">
        <v>2024</v>
      </c>
      <c r="D13" s="5">
        <v>1901</v>
      </c>
      <c r="E13" s="5">
        <v>1349</v>
      </c>
      <c r="F13" s="5">
        <v>2350</v>
      </c>
      <c r="G13" s="5">
        <v>2157</v>
      </c>
      <c r="H13" s="5">
        <v>2582</v>
      </c>
      <c r="I13" s="5">
        <v>3108</v>
      </c>
      <c r="J13" s="5">
        <v>2481</v>
      </c>
      <c r="K13" s="5">
        <v>1875</v>
      </c>
      <c r="L13" s="5">
        <v>2577</v>
      </c>
      <c r="M13" s="5">
        <v>3461</v>
      </c>
      <c r="N13" s="6">
        <v>27305</v>
      </c>
    </row>
    <row r="14" spans="1:14" x14ac:dyDescent="0.25">
      <c r="A14" s="4" t="s">
        <v>26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8</v>
      </c>
      <c r="K14" s="5">
        <v>0</v>
      </c>
      <c r="L14" s="5">
        <v>0</v>
      </c>
      <c r="M14" s="5">
        <v>0</v>
      </c>
      <c r="N14" s="6">
        <v>11</v>
      </c>
    </row>
    <row r="15" spans="1:14" x14ac:dyDescent="0.25">
      <c r="A15" s="4" t="s">
        <v>27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2</v>
      </c>
      <c r="N15" s="6">
        <v>3</v>
      </c>
    </row>
    <row r="16" spans="1:14" x14ac:dyDescent="0.25">
      <c r="A16" s="4" t="s">
        <v>28</v>
      </c>
      <c r="B16" s="5">
        <v>1066</v>
      </c>
      <c r="C16" s="5">
        <v>1469</v>
      </c>
      <c r="D16" s="5">
        <v>921</v>
      </c>
      <c r="E16" s="5">
        <v>1564</v>
      </c>
      <c r="F16" s="5">
        <v>1432</v>
      </c>
      <c r="G16" s="5">
        <v>1888</v>
      </c>
      <c r="H16" s="5">
        <v>1755</v>
      </c>
      <c r="I16" s="5">
        <v>1609</v>
      </c>
      <c r="J16" s="5">
        <v>1787</v>
      </c>
      <c r="K16" s="5">
        <v>1175</v>
      </c>
      <c r="L16" s="5">
        <v>1194</v>
      </c>
      <c r="M16" s="5">
        <v>1500</v>
      </c>
      <c r="N16" s="6">
        <v>17360</v>
      </c>
    </row>
    <row r="17" spans="1:14" x14ac:dyDescent="0.25">
      <c r="A17" s="4" t="s">
        <v>29</v>
      </c>
      <c r="B17" s="5">
        <v>0</v>
      </c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v>11</v>
      </c>
      <c r="I17" s="5">
        <v>4</v>
      </c>
      <c r="J17" s="5">
        <v>0</v>
      </c>
      <c r="K17" s="5">
        <v>0</v>
      </c>
      <c r="L17" s="5">
        <v>1</v>
      </c>
      <c r="M17" s="5">
        <v>6</v>
      </c>
      <c r="N17" s="6">
        <v>24</v>
      </c>
    </row>
    <row r="18" spans="1:14" x14ac:dyDescent="0.25">
      <c r="A18" s="4" t="s">
        <v>30</v>
      </c>
      <c r="B18" s="5">
        <v>672</v>
      </c>
      <c r="C18" s="5">
        <v>645</v>
      </c>
      <c r="D18" s="5">
        <v>953</v>
      </c>
      <c r="E18" s="5">
        <v>889</v>
      </c>
      <c r="F18" s="5">
        <v>1543</v>
      </c>
      <c r="G18" s="5">
        <v>1341</v>
      </c>
      <c r="H18" s="5">
        <v>2376</v>
      </c>
      <c r="I18" s="5">
        <v>1796</v>
      </c>
      <c r="J18" s="5">
        <v>1840</v>
      </c>
      <c r="K18" s="5">
        <v>1518</v>
      </c>
      <c r="L18" s="5">
        <v>1585</v>
      </c>
      <c r="M18" s="5">
        <v>1831</v>
      </c>
      <c r="N18" s="6">
        <v>16989</v>
      </c>
    </row>
    <row r="19" spans="1:14" x14ac:dyDescent="0.25">
      <c r="A19" s="7" t="s">
        <v>31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4" t="s">
        <v>32</v>
      </c>
      <c r="B20" s="5">
        <v>93781</v>
      </c>
      <c r="C20" s="5">
        <v>73090</v>
      </c>
      <c r="D20" s="5">
        <v>97040</v>
      </c>
      <c r="E20" s="5">
        <v>88776</v>
      </c>
      <c r="F20" s="5">
        <v>76577</v>
      </c>
      <c r="G20" s="5">
        <v>133616</v>
      </c>
      <c r="H20" s="5">
        <v>94373</v>
      </c>
      <c r="I20" s="5">
        <v>94601</v>
      </c>
      <c r="J20" s="5">
        <v>101470</v>
      </c>
      <c r="K20" s="5">
        <v>79646</v>
      </c>
      <c r="L20" s="5">
        <v>103497</v>
      </c>
      <c r="M20" s="5">
        <v>149218</v>
      </c>
      <c r="N20" s="6">
        <v>1185685</v>
      </c>
    </row>
    <row r="21" spans="1:14" x14ac:dyDescent="0.25">
      <c r="A21" s="4" t="s">
        <v>33</v>
      </c>
      <c r="B21" s="5">
        <v>14957</v>
      </c>
      <c r="C21" s="5">
        <v>11265</v>
      </c>
      <c r="D21" s="5">
        <v>19018</v>
      </c>
      <c r="E21" s="5">
        <v>18547</v>
      </c>
      <c r="F21" s="5">
        <v>15001</v>
      </c>
      <c r="G21" s="5">
        <v>26345</v>
      </c>
      <c r="H21" s="5">
        <v>17619</v>
      </c>
      <c r="I21" s="5">
        <v>19237</v>
      </c>
      <c r="J21" s="5">
        <v>20542</v>
      </c>
      <c r="K21" s="5">
        <v>16838</v>
      </c>
      <c r="L21" s="5">
        <v>16544</v>
      </c>
      <c r="M21" s="5">
        <v>26205</v>
      </c>
      <c r="N21" s="6">
        <v>222118</v>
      </c>
    </row>
    <row r="22" spans="1:14" x14ac:dyDescent="0.25">
      <c r="A22" s="4" t="s">
        <v>34</v>
      </c>
      <c r="B22" s="5">
        <v>4973</v>
      </c>
      <c r="C22" s="5">
        <v>2663</v>
      </c>
      <c r="D22" s="5">
        <v>4043</v>
      </c>
      <c r="E22" s="5">
        <v>5324</v>
      </c>
      <c r="F22" s="5">
        <v>3391</v>
      </c>
      <c r="G22" s="5">
        <v>6086</v>
      </c>
      <c r="H22" s="5">
        <v>4010</v>
      </c>
      <c r="I22" s="5">
        <v>4222</v>
      </c>
      <c r="J22" s="5">
        <v>4827</v>
      </c>
      <c r="K22" s="5">
        <v>5065</v>
      </c>
      <c r="L22" s="5">
        <v>5912</v>
      </c>
      <c r="M22" s="5">
        <v>7022</v>
      </c>
      <c r="N22" s="6">
        <v>57538</v>
      </c>
    </row>
    <row r="23" spans="1:14" x14ac:dyDescent="0.25">
      <c r="A23" s="4" t="s">
        <v>35</v>
      </c>
      <c r="B23" s="5">
        <v>5814</v>
      </c>
      <c r="C23" s="5">
        <v>4795</v>
      </c>
      <c r="D23" s="5">
        <v>4835</v>
      </c>
      <c r="E23" s="5">
        <v>5801</v>
      </c>
      <c r="F23" s="5">
        <v>3590</v>
      </c>
      <c r="G23" s="5">
        <v>4734</v>
      </c>
      <c r="H23" s="5">
        <v>4391</v>
      </c>
      <c r="I23" s="5">
        <v>4173</v>
      </c>
      <c r="J23" s="5">
        <v>4345</v>
      </c>
      <c r="K23" s="5">
        <v>4298</v>
      </c>
      <c r="L23" s="5">
        <v>4683</v>
      </c>
      <c r="M23" s="5">
        <v>6634</v>
      </c>
      <c r="N23" s="6">
        <v>58093</v>
      </c>
    </row>
    <row r="24" spans="1:14" x14ac:dyDescent="0.25">
      <c r="A24" s="4" t="s">
        <v>36</v>
      </c>
      <c r="B24" s="5">
        <v>1876</v>
      </c>
      <c r="C24" s="5">
        <v>6505</v>
      </c>
      <c r="D24" s="5">
        <v>3738</v>
      </c>
      <c r="E24" s="5">
        <v>1229</v>
      </c>
      <c r="F24" s="5">
        <v>21</v>
      </c>
      <c r="G24" s="5">
        <v>71</v>
      </c>
      <c r="H24" s="5">
        <v>81</v>
      </c>
      <c r="I24" s="5">
        <v>78</v>
      </c>
      <c r="J24" s="5">
        <v>53</v>
      </c>
      <c r="K24" s="5">
        <v>2596</v>
      </c>
      <c r="L24" s="5">
        <v>5632</v>
      </c>
      <c r="M24" s="5">
        <v>801</v>
      </c>
      <c r="N24" s="6">
        <v>22681</v>
      </c>
    </row>
    <row r="25" spans="1:14" x14ac:dyDescent="0.25">
      <c r="A25" s="4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6">
        <v>0</v>
      </c>
    </row>
    <row r="26" spans="1:14" x14ac:dyDescent="0.25">
      <c r="A26" s="4" t="s">
        <v>38</v>
      </c>
      <c r="B26" s="5">
        <v>103450</v>
      </c>
      <c r="C26" s="5">
        <v>92745</v>
      </c>
      <c r="D26" s="5">
        <v>107507</v>
      </c>
      <c r="E26" s="5">
        <v>115983</v>
      </c>
      <c r="F26" s="5">
        <v>115746</v>
      </c>
      <c r="G26" s="5">
        <v>105187</v>
      </c>
      <c r="H26" s="5">
        <v>104632</v>
      </c>
      <c r="I26" s="5">
        <v>97888</v>
      </c>
      <c r="J26" s="5">
        <v>81533</v>
      </c>
      <c r="K26" s="5">
        <v>77718</v>
      </c>
      <c r="L26" s="5">
        <v>53990</v>
      </c>
      <c r="M26" s="5">
        <v>101883</v>
      </c>
      <c r="N26" s="6">
        <v>1158262</v>
      </c>
    </row>
    <row r="27" spans="1:14" x14ac:dyDescent="0.25">
      <c r="A27" s="7" t="s">
        <v>39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4" t="s">
        <v>40</v>
      </c>
      <c r="B28" s="5">
        <v>132</v>
      </c>
      <c r="C28" s="5">
        <v>86</v>
      </c>
      <c r="D28" s="5">
        <v>106</v>
      </c>
      <c r="E28" s="5">
        <v>91</v>
      </c>
      <c r="F28" s="5">
        <v>8251</v>
      </c>
      <c r="G28" s="5">
        <v>9933</v>
      </c>
      <c r="H28" s="5">
        <v>7723</v>
      </c>
      <c r="I28" s="5">
        <v>8335</v>
      </c>
      <c r="J28" s="5">
        <v>8408</v>
      </c>
      <c r="K28" s="5">
        <v>9174</v>
      </c>
      <c r="L28" s="5">
        <v>3729</v>
      </c>
      <c r="M28" s="5">
        <v>11445</v>
      </c>
      <c r="N28" s="6">
        <v>67413</v>
      </c>
    </row>
    <row r="29" spans="1:14" x14ac:dyDescent="0.25">
      <c r="A29" s="4" t="s">
        <v>41</v>
      </c>
      <c r="B29" s="5">
        <v>2514</v>
      </c>
      <c r="C29" s="5">
        <v>4212</v>
      </c>
      <c r="D29" s="5">
        <v>7016</v>
      </c>
      <c r="E29" s="5">
        <v>7322</v>
      </c>
      <c r="F29" s="5">
        <v>6651</v>
      </c>
      <c r="G29" s="5">
        <v>8267</v>
      </c>
      <c r="H29" s="5">
        <v>8198</v>
      </c>
      <c r="I29" s="5">
        <v>11895</v>
      </c>
      <c r="J29" s="5">
        <v>8942</v>
      </c>
      <c r="K29" s="5">
        <v>9700</v>
      </c>
      <c r="L29" s="5">
        <v>8838</v>
      </c>
      <c r="M29" s="5">
        <v>12678</v>
      </c>
      <c r="N29" s="6">
        <v>96233</v>
      </c>
    </row>
    <row r="30" spans="1:14" x14ac:dyDescent="0.25">
      <c r="A30" s="4" t="s">
        <v>42</v>
      </c>
      <c r="B30" s="5">
        <v>2508</v>
      </c>
      <c r="C30" s="5">
        <v>2725</v>
      </c>
      <c r="D30" s="5">
        <v>2905</v>
      </c>
      <c r="E30" s="5">
        <v>2929</v>
      </c>
      <c r="F30" s="5">
        <v>2856</v>
      </c>
      <c r="G30" s="5">
        <v>2819</v>
      </c>
      <c r="H30" s="5">
        <v>2639</v>
      </c>
      <c r="I30" s="5">
        <v>3488</v>
      </c>
      <c r="J30" s="5">
        <v>2418</v>
      </c>
      <c r="K30" s="5">
        <v>2274</v>
      </c>
      <c r="L30" s="5">
        <v>2364</v>
      </c>
      <c r="M30" s="5">
        <v>4522</v>
      </c>
      <c r="N30" s="6">
        <v>34447</v>
      </c>
    </row>
    <row r="31" spans="1:14" x14ac:dyDescent="0.25">
      <c r="A31" s="4" t="s">
        <v>43</v>
      </c>
      <c r="B31" s="5">
        <v>2542</v>
      </c>
      <c r="C31" s="5">
        <v>2503</v>
      </c>
      <c r="D31" s="5">
        <v>2169</v>
      </c>
      <c r="E31" s="5">
        <v>3592</v>
      </c>
      <c r="F31" s="5">
        <v>2057</v>
      </c>
      <c r="G31" s="5">
        <v>2755</v>
      </c>
      <c r="H31" s="5">
        <v>1832</v>
      </c>
      <c r="I31" s="5">
        <v>2653</v>
      </c>
      <c r="J31" s="5">
        <v>1878</v>
      </c>
      <c r="K31" s="5">
        <v>1721</v>
      </c>
      <c r="L31" s="5">
        <v>1790</v>
      </c>
      <c r="M31" s="5">
        <v>3605</v>
      </c>
      <c r="N31" s="6">
        <v>29097</v>
      </c>
    </row>
    <row r="32" spans="1:14" x14ac:dyDescent="0.25">
      <c r="A32" s="4" t="s">
        <v>44</v>
      </c>
      <c r="B32" s="5">
        <v>718</v>
      </c>
      <c r="C32" s="5">
        <v>615</v>
      </c>
      <c r="D32" s="5">
        <v>669</v>
      </c>
      <c r="E32" s="5">
        <v>735</v>
      </c>
      <c r="F32" s="5">
        <v>1324</v>
      </c>
      <c r="G32" s="5">
        <v>1045</v>
      </c>
      <c r="H32" s="5">
        <v>727</v>
      </c>
      <c r="I32" s="5">
        <v>628</v>
      </c>
      <c r="J32" s="5">
        <v>680</v>
      </c>
      <c r="K32" s="5">
        <v>674</v>
      </c>
      <c r="L32" s="5">
        <v>724</v>
      </c>
      <c r="M32" s="5">
        <v>1363</v>
      </c>
      <c r="N32" s="6">
        <v>9902</v>
      </c>
    </row>
    <row r="33" spans="1:14" x14ac:dyDescent="0.25">
      <c r="A33" s="4" t="s">
        <v>45</v>
      </c>
      <c r="B33" s="5">
        <v>80707</v>
      </c>
      <c r="C33" s="5">
        <v>60783</v>
      </c>
      <c r="D33" s="5">
        <v>65533</v>
      </c>
      <c r="E33" s="5">
        <v>55048</v>
      </c>
      <c r="F33" s="5">
        <v>59184</v>
      </c>
      <c r="G33" s="5">
        <v>54457</v>
      </c>
      <c r="H33" s="5">
        <v>55468</v>
      </c>
      <c r="I33" s="5">
        <v>58994</v>
      </c>
      <c r="J33" s="5">
        <v>57612</v>
      </c>
      <c r="K33" s="5">
        <v>61231</v>
      </c>
      <c r="L33" s="5">
        <v>66815</v>
      </c>
      <c r="M33" s="5">
        <v>87873</v>
      </c>
      <c r="N33" s="6">
        <v>763705</v>
      </c>
    </row>
    <row r="34" spans="1:14" x14ac:dyDescent="0.25">
      <c r="A34" s="8" t="s">
        <v>58</v>
      </c>
      <c r="B34" s="9">
        <f>SUM(B3:B18)</f>
        <v>484497</v>
      </c>
      <c r="C34" s="9">
        <f>SUM(C3:C18)</f>
        <v>487449</v>
      </c>
      <c r="D34" s="9">
        <f>SUM(D3:D18)</f>
        <v>554665</v>
      </c>
      <c r="E34" s="9">
        <f>SUM(E3:E18)</f>
        <v>560434</v>
      </c>
      <c r="F34" s="9">
        <f>SUM(F3:F18)</f>
        <v>659065</v>
      </c>
      <c r="G34" s="9">
        <f>SUM(G3:G18)</f>
        <v>707476</v>
      </c>
      <c r="H34" s="9">
        <f>SUM(H3:H18)</f>
        <v>819496</v>
      </c>
      <c r="I34" s="9">
        <f>SUM(I3:I18)</f>
        <v>826446</v>
      </c>
      <c r="J34" s="9">
        <f>SUM(J3:J18)</f>
        <v>777537</v>
      </c>
      <c r="K34" s="9">
        <f>SUM(K3:K18)</f>
        <v>707584</v>
      </c>
      <c r="L34" s="9">
        <f>SUM(L3:L18)</f>
        <v>656709</v>
      </c>
      <c r="M34" s="9">
        <f>SUM(M3:M18)</f>
        <v>731293</v>
      </c>
      <c r="N34" s="9">
        <f>SUM(N3:N18)</f>
        <v>7972651</v>
      </c>
    </row>
    <row r="35" spans="1:14" x14ac:dyDescent="0.25">
      <c r="A35" s="8" t="s">
        <v>59</v>
      </c>
      <c r="B35" s="9">
        <f>SUM(B20:B26)</f>
        <v>224851</v>
      </c>
      <c r="C35" s="9">
        <f>SUM(C20:C26)</f>
        <v>191063</v>
      </c>
      <c r="D35" s="9">
        <f>SUM(D20:D26)</f>
        <v>236181</v>
      </c>
      <c r="E35" s="9">
        <f>SUM(E20:E26)</f>
        <v>235660</v>
      </c>
      <c r="F35" s="9">
        <f>SUM(F20:F26)</f>
        <v>214326</v>
      </c>
      <c r="G35" s="9">
        <f>SUM(G20:G26)</f>
        <v>276039</v>
      </c>
      <c r="H35" s="9">
        <f>SUM(H20:H26)</f>
        <v>225106</v>
      </c>
      <c r="I35" s="9">
        <f>SUM(I20:I26)</f>
        <v>220199</v>
      </c>
      <c r="J35" s="9">
        <f>SUM(J20:J26)</f>
        <v>212770</v>
      </c>
      <c r="K35" s="9">
        <f>SUM(K20:K26)</f>
        <v>186161</v>
      </c>
      <c r="L35" s="9">
        <f>SUM(L20:L26)</f>
        <v>190258</v>
      </c>
      <c r="M35" s="9">
        <f>SUM(M20:M26)</f>
        <v>291763</v>
      </c>
      <c r="N35" s="9">
        <f>SUM(N20:N26)</f>
        <v>2704377</v>
      </c>
    </row>
    <row r="36" spans="1:14" x14ac:dyDescent="0.25">
      <c r="A36" s="8" t="s">
        <v>60</v>
      </c>
      <c r="B36" s="9">
        <f>SUM(B28:B33)</f>
        <v>89121</v>
      </c>
      <c r="C36" s="9">
        <f>SUM(C28:C33)</f>
        <v>70924</v>
      </c>
      <c r="D36" s="9">
        <f>SUM(D28:D33)</f>
        <v>78398</v>
      </c>
      <c r="E36" s="9">
        <f>SUM(E28:E33)</f>
        <v>69717</v>
      </c>
      <c r="F36" s="9">
        <f>SUM(F28:F33)</f>
        <v>80323</v>
      </c>
      <c r="G36" s="9">
        <f>SUM(G28:G33)</f>
        <v>79276</v>
      </c>
      <c r="H36" s="9">
        <f>SUM(H28:H33)</f>
        <v>76587</v>
      </c>
      <c r="I36" s="9">
        <f>SUM(I28:I33)</f>
        <v>85993</v>
      </c>
      <c r="J36" s="9">
        <f>SUM(J28:J33)</f>
        <v>79938</v>
      </c>
      <c r="K36" s="9">
        <f>SUM(K28:K33)</f>
        <v>84774</v>
      </c>
      <c r="L36" s="9">
        <f>SUM(L28:L33)</f>
        <v>84260</v>
      </c>
      <c r="M36" s="9">
        <f>SUM(M28:M33)</f>
        <v>121486</v>
      </c>
      <c r="N36" s="9">
        <f>SUM(N28:N33)</f>
        <v>1000797</v>
      </c>
    </row>
    <row r="37" spans="1:14" x14ac:dyDescent="0.25">
      <c r="A37" s="8" t="s">
        <v>61</v>
      </c>
      <c r="B37" s="9">
        <f>SUM(B34:B36)</f>
        <v>798469</v>
      </c>
      <c r="C37" s="9">
        <f>SUM(C34:C36)</f>
        <v>749436</v>
      </c>
      <c r="D37" s="9">
        <f>SUM(D34:D36)</f>
        <v>869244</v>
      </c>
      <c r="E37" s="9">
        <f>SUM(E34:E36)</f>
        <v>865811</v>
      </c>
      <c r="F37" s="9">
        <f>SUM(F34:F36)</f>
        <v>953714</v>
      </c>
      <c r="G37" s="9">
        <f>SUM(G34:G36)</f>
        <v>1062791</v>
      </c>
      <c r="H37" s="9">
        <f>SUM(H34:H36)</f>
        <v>1121189</v>
      </c>
      <c r="I37" s="9">
        <f>SUM(I34:I36)</f>
        <v>1132638</v>
      </c>
      <c r="J37" s="9">
        <f>SUM(J34:J36)</f>
        <v>1070245</v>
      </c>
      <c r="K37" s="9">
        <f>SUM(K34:K36)</f>
        <v>978519</v>
      </c>
      <c r="L37" s="9">
        <f>SUM(L34:L36)</f>
        <v>931227</v>
      </c>
      <c r="M37" s="9">
        <f>SUM(M34:M36)</f>
        <v>1144542</v>
      </c>
      <c r="N37" s="10">
        <f>SUM(N34:N36)</f>
        <v>11677825</v>
      </c>
    </row>
  </sheetData>
  <mergeCells count="2">
    <mergeCell ref="A19:N19"/>
    <mergeCell ref="A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Fakhrimuhammad</cp:lastModifiedBy>
  <dcterms:modified xsi:type="dcterms:W3CDTF">2024-12-03T11:47:11Z</dcterms:modified>
</cp:coreProperties>
</file>