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khrimuhammad\Desktop\Kuliah\Semester 7\Data Analytic\Mentahan Data Pariwisata\"/>
    </mc:Choice>
  </mc:AlternateContent>
  <xr:revisionPtr revIDLastSave="0" documentId="13_ncr:1_{051912B7-8C16-4CB1-8C46-5F65D607018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B37" i="1" s="1"/>
  <c r="C34" i="1"/>
  <c r="C37" i="1" s="1"/>
  <c r="D34" i="1"/>
  <c r="E34" i="1"/>
  <c r="F34" i="1"/>
  <c r="G34" i="1"/>
  <c r="H34" i="1"/>
  <c r="I34" i="1"/>
  <c r="J34" i="1"/>
  <c r="K34" i="1"/>
  <c r="L34" i="1"/>
  <c r="M34" i="1"/>
  <c r="M37" i="1" s="1"/>
  <c r="N34" i="1"/>
  <c r="N37" i="1" s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D37" i="1"/>
  <c r="E37" i="1"/>
  <c r="F37" i="1"/>
  <c r="G37" i="1"/>
  <c r="H37" i="1"/>
  <c r="I37" i="1"/>
  <c r="J37" i="1"/>
  <c r="K37" i="1"/>
  <c r="L37" i="1"/>
</calcChain>
</file>

<file path=xl/sharedStrings.xml><?xml version="1.0" encoding="utf-8"?>
<sst xmlns="http://schemas.openxmlformats.org/spreadsheetml/2006/main" count="62" uniqueCount="62">
  <si>
    <t>Pintu Masuk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</si>
  <si>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</si>
  <si>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</si>
  <si>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</si>
  <si>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</si>
  <si>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</si>
  <si>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</si>
  <si>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</si>
  <si>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</si>
  <si>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</si>
  <si>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</si>
  <si>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</si>
  <si>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</si>
  <si>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</si>
  <si>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A. Pintu Udara</t>
  </si>
  <si>
    <t>Ngurah Rai</t>
  </si>
  <si>
    <t>Soekarno-Hatta</t>
  </si>
  <si>
    <t>Juanda</t>
  </si>
  <si>
    <t>Kualanamu</t>
  </si>
  <si>
    <t>Husein Sastranegara</t>
  </si>
  <si>
    <t>Adi Sucipto</t>
  </si>
  <si>
    <t>Bandara Int. Lombok</t>
  </si>
  <si>
    <t>Sam Ratulangi</t>
  </si>
  <si>
    <t>Minangkabau</t>
  </si>
  <si>
    <t>Sultan Syarif Kasim II</t>
  </si>
  <si>
    <t>Sultan Iskandar Muda</t>
  </si>
  <si>
    <t>Ahmad Yani</t>
  </si>
  <si>
    <t>Supadio</t>
  </si>
  <si>
    <t>Hasanuddin</t>
  </si>
  <si>
    <t>Sultan Badaruddin II</t>
  </si>
  <si>
    <t>Pintu Udara Lainnya</t>
  </si>
  <si>
    <t>B. Pintu Laut</t>
  </si>
  <si>
    <t>Batam</t>
  </si>
  <si>
    <t>Tanjung Uban</t>
  </si>
  <si>
    <t>Tanjung Pinang</t>
  </si>
  <si>
    <t>Tanjung Balai Karimun</t>
  </si>
  <si>
    <t>Tanjung Benoa</t>
  </si>
  <si>
    <t>Tanjung Mas</t>
  </si>
  <si>
    <t>Pintu Laut Lainnya</t>
  </si>
  <si>
    <t>C. Pintu Darat</t>
  </si>
  <si>
    <t>Jayapura</t>
  </si>
  <si>
    <t>Atambua</t>
  </si>
  <si>
    <t>Entikong</t>
  </si>
  <si>
    <t>Aruk</t>
  </si>
  <si>
    <t>Nanga Badau</t>
  </si>
  <si>
    <t>Pintu Darat Lainnya</t>
  </si>
  <si>
    <t>Total A+B+C</t>
  </si>
  <si>
    <t>Total Darat</t>
  </si>
  <si>
    <t>Total Laut</t>
  </si>
  <si>
    <t>Total Udara</t>
  </si>
  <si>
    <t>Tahun</t>
  </si>
  <si>
    <t>Masuk</t>
  </si>
  <si>
    <t>Pintu</t>
  </si>
  <si>
    <t>Menurut</t>
  </si>
  <si>
    <t>Indonesia</t>
  </si>
  <si>
    <t>ke</t>
  </si>
  <si>
    <t>Bulan</t>
  </si>
  <si>
    <t>per</t>
  </si>
  <si>
    <t>Mancanegara</t>
  </si>
  <si>
    <t>Wisatawan</t>
  </si>
  <si>
    <t>Kunjungan</t>
  </si>
  <si>
    <t xml:space="preserve">Jumlah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</si>
</sst>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1" applyFont="1" applyAlignment="1">
      <alignment horizontal="right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vertical="center"/>
    </xf>
  </cellXfs>
  <cellStyles count="2">
    <cellStyle name="Normal" xfId="0" builtinId="0"/>
    <cellStyle name="Normal 2" xfId="1" xr:uid="{0B4EA6AD-61B8-4FF0-B4A6-53E8153C2BF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O8" sqref="O8"/>
    </sheetView>
  </sheetViews>
  <sheetFormatPr defaultRowHeight="15" x14ac:dyDescent="0.25"/>
  <cols>
    <col min="1" max="1" width="18.25" bestFit="1" customWidth="1"/>
  </cols>
  <sheetData>
    <row r="1" spans="1:14" ht="15.75" x14ac:dyDescent="0.25">
      <c r="A1" s="10" t="s">
        <v>0</v>
      </c>
      <c r="B1" s="9" t="s">
        <v>61</v>
      </c>
      <c r="C1" s="9" t="s">
        <v>60</v>
      </c>
      <c r="D1" s="9" t="s">
        <v>59</v>
      </c>
      <c r="E1" s="9" t="s">
        <v>58</v>
      </c>
      <c r="F1" s="9" t="s">
        <v>57</v>
      </c>
      <c r="G1" s="9" t="s">
        <v>56</v>
      </c>
      <c r="H1" s="9" t="s">
        <v>55</v>
      </c>
      <c r="I1" s="9" t="s">
        <v>54</v>
      </c>
      <c r="J1" s="9" t="s">
        <v>53</v>
      </c>
      <c r="K1" s="9" t="s">
        <v>52</v>
      </c>
      <c r="L1" s="9" t="s">
        <v>51</v>
      </c>
      <c r="M1" s="9" t="s">
        <v>50</v>
      </c>
      <c r="N1" s="9">
        <v>2017</v>
      </c>
    </row>
    <row r="2" spans="1:14" ht="15.75" x14ac:dyDescent="0.25">
      <c r="A2" s="10" t="s">
        <v>14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</row>
    <row r="3" spans="1:14" ht="15.75" x14ac:dyDescent="0.25">
      <c r="A3" s="6" t="s">
        <v>15</v>
      </c>
      <c r="B3" s="5">
        <v>455930</v>
      </c>
      <c r="C3" s="5">
        <v>448157</v>
      </c>
      <c r="D3" s="5">
        <v>424134</v>
      </c>
      <c r="E3" s="5">
        <v>477408</v>
      </c>
      <c r="F3" s="5">
        <v>488698</v>
      </c>
      <c r="G3" s="5">
        <v>505976</v>
      </c>
      <c r="H3" s="5">
        <v>594238</v>
      </c>
      <c r="I3" s="5">
        <v>601553</v>
      </c>
      <c r="J3" s="5">
        <v>551968</v>
      </c>
      <c r="K3" s="5">
        <v>464703</v>
      </c>
      <c r="L3" s="5">
        <v>360043</v>
      </c>
      <c r="M3" s="5">
        <v>309440</v>
      </c>
      <c r="N3" s="4">
        <v>5682248</v>
      </c>
    </row>
    <row r="4" spans="1:14" ht="15.75" x14ac:dyDescent="0.25">
      <c r="A4" s="6" t="s">
        <v>16</v>
      </c>
      <c r="B4" s="5">
        <v>203067</v>
      </c>
      <c r="C4" s="5">
        <v>191933</v>
      </c>
      <c r="D4" s="5">
        <v>222497</v>
      </c>
      <c r="E4" s="5">
        <v>228611</v>
      </c>
      <c r="F4" s="5">
        <v>220817</v>
      </c>
      <c r="G4" s="5">
        <v>174669</v>
      </c>
      <c r="H4" s="5">
        <v>297360</v>
      </c>
      <c r="I4" s="5">
        <v>289000</v>
      </c>
      <c r="J4" s="5">
        <v>227687</v>
      </c>
      <c r="K4" s="5">
        <v>232014</v>
      </c>
      <c r="L4" s="5">
        <v>231183</v>
      </c>
      <c r="M4" s="5">
        <v>230483</v>
      </c>
      <c r="N4" s="4">
        <v>2749321</v>
      </c>
    </row>
    <row r="5" spans="1:14" ht="15.75" x14ac:dyDescent="0.25">
      <c r="A5" s="6" t="s">
        <v>17</v>
      </c>
      <c r="B5" s="5">
        <v>17279</v>
      </c>
      <c r="C5" s="5">
        <v>11998</v>
      </c>
      <c r="D5" s="5">
        <v>15844</v>
      </c>
      <c r="E5" s="5">
        <v>21461</v>
      </c>
      <c r="F5" s="5">
        <v>20447</v>
      </c>
      <c r="G5" s="5">
        <v>19658</v>
      </c>
      <c r="H5" s="5">
        <v>25252</v>
      </c>
      <c r="I5" s="5">
        <v>25330</v>
      </c>
      <c r="J5" s="5">
        <v>21890</v>
      </c>
      <c r="K5" s="5">
        <v>20439</v>
      </c>
      <c r="L5" s="5">
        <v>24360</v>
      </c>
      <c r="M5" s="5">
        <v>23208</v>
      </c>
      <c r="N5" s="4">
        <v>247166</v>
      </c>
    </row>
    <row r="6" spans="1:14" ht="15.75" x14ac:dyDescent="0.25">
      <c r="A6" s="6" t="s">
        <v>18</v>
      </c>
      <c r="B6" s="5">
        <v>18457</v>
      </c>
      <c r="C6" s="5">
        <v>15680</v>
      </c>
      <c r="D6" s="5">
        <v>20767</v>
      </c>
      <c r="E6" s="5">
        <v>19273</v>
      </c>
      <c r="F6" s="5">
        <v>19013</v>
      </c>
      <c r="G6" s="5">
        <v>18464</v>
      </c>
      <c r="H6" s="5">
        <v>20437</v>
      </c>
      <c r="I6" s="5">
        <v>25201</v>
      </c>
      <c r="J6" s="5">
        <v>19150</v>
      </c>
      <c r="K6" s="5">
        <v>20738</v>
      </c>
      <c r="L6" s="5">
        <v>23356</v>
      </c>
      <c r="M6" s="5">
        <v>26015</v>
      </c>
      <c r="N6" s="4">
        <v>246551</v>
      </c>
    </row>
    <row r="7" spans="1:14" ht="15.75" x14ac:dyDescent="0.25">
      <c r="A7" s="6" t="s">
        <v>19</v>
      </c>
      <c r="B7" s="5">
        <v>8518</v>
      </c>
      <c r="C7" s="5">
        <v>13257</v>
      </c>
      <c r="D7" s="5">
        <v>17256</v>
      </c>
      <c r="E7" s="5">
        <v>16029</v>
      </c>
      <c r="F7" s="5">
        <v>15275</v>
      </c>
      <c r="G7" s="5">
        <v>8174</v>
      </c>
      <c r="H7" s="5">
        <v>11967</v>
      </c>
      <c r="I7" s="5">
        <v>15063</v>
      </c>
      <c r="J7" s="5">
        <v>13971</v>
      </c>
      <c r="K7" s="5">
        <v>14002</v>
      </c>
      <c r="L7" s="5">
        <v>15387</v>
      </c>
      <c r="M7" s="5">
        <v>17958</v>
      </c>
      <c r="N7" s="4">
        <v>166857</v>
      </c>
    </row>
    <row r="8" spans="1:14" ht="15.75" x14ac:dyDescent="0.25">
      <c r="A8" s="6" t="s">
        <v>20</v>
      </c>
      <c r="B8" s="5">
        <v>9192</v>
      </c>
      <c r="C8" s="5">
        <v>8963</v>
      </c>
      <c r="D8" s="5">
        <v>11807</v>
      </c>
      <c r="E8" s="5">
        <v>13224</v>
      </c>
      <c r="F8" s="5">
        <v>11608</v>
      </c>
      <c r="G8" s="5">
        <v>7559</v>
      </c>
      <c r="H8" s="5">
        <v>14181</v>
      </c>
      <c r="I8" s="5">
        <v>15786</v>
      </c>
      <c r="J8" s="5">
        <v>13834</v>
      </c>
      <c r="K8" s="5">
        <v>13535</v>
      </c>
      <c r="L8" s="5">
        <v>11781</v>
      </c>
      <c r="M8" s="5">
        <v>14203</v>
      </c>
      <c r="N8" s="4">
        <v>145673</v>
      </c>
    </row>
    <row r="9" spans="1:14" ht="15.75" x14ac:dyDescent="0.25">
      <c r="A9" s="6" t="s">
        <v>21</v>
      </c>
      <c r="B9" s="5">
        <v>9394</v>
      </c>
      <c r="C9" s="5">
        <v>8775</v>
      </c>
      <c r="D9" s="5">
        <v>11305</v>
      </c>
      <c r="E9" s="5">
        <v>13204</v>
      </c>
      <c r="F9" s="5">
        <v>11792</v>
      </c>
      <c r="G9" s="5">
        <v>9201</v>
      </c>
      <c r="H9" s="5">
        <v>12468</v>
      </c>
      <c r="I9" s="5">
        <v>12207</v>
      </c>
      <c r="J9" s="5">
        <v>10032</v>
      </c>
      <c r="K9" s="5">
        <v>10070</v>
      </c>
      <c r="L9" s="5">
        <v>7704</v>
      </c>
      <c r="M9" s="5">
        <v>7236</v>
      </c>
      <c r="N9" s="4">
        <v>123388</v>
      </c>
    </row>
    <row r="10" spans="1:14" ht="15.75" x14ac:dyDescent="0.25">
      <c r="A10" s="6" t="s">
        <v>22</v>
      </c>
      <c r="B10" s="5">
        <v>7697</v>
      </c>
      <c r="C10" s="5">
        <v>5149</v>
      </c>
      <c r="D10" s="5">
        <v>5168</v>
      </c>
      <c r="E10" s="5">
        <v>5927</v>
      </c>
      <c r="F10" s="5">
        <v>5632</v>
      </c>
      <c r="G10" s="5">
        <v>4708</v>
      </c>
      <c r="H10" s="5">
        <v>7330</v>
      </c>
      <c r="I10" s="5">
        <v>8906</v>
      </c>
      <c r="J10" s="5">
        <v>6335</v>
      </c>
      <c r="K10" s="5">
        <v>7714</v>
      </c>
      <c r="L10" s="5">
        <v>6493</v>
      </c>
      <c r="M10" s="5">
        <v>8616</v>
      </c>
      <c r="N10" s="4">
        <v>79675</v>
      </c>
    </row>
    <row r="11" spans="1:14" ht="15.75" x14ac:dyDescent="0.25">
      <c r="A11" s="6" t="s">
        <v>23</v>
      </c>
      <c r="B11" s="5">
        <v>4042</v>
      </c>
      <c r="C11" s="5">
        <v>4066</v>
      </c>
      <c r="D11" s="5">
        <v>4992</v>
      </c>
      <c r="E11" s="5">
        <v>4621</v>
      </c>
      <c r="F11" s="5">
        <v>4167</v>
      </c>
      <c r="G11" s="5">
        <v>3022</v>
      </c>
      <c r="H11" s="5">
        <v>4157</v>
      </c>
      <c r="I11" s="5">
        <v>5215</v>
      </c>
      <c r="J11" s="5">
        <v>4397</v>
      </c>
      <c r="K11" s="5">
        <v>4885</v>
      </c>
      <c r="L11" s="5">
        <v>4682</v>
      </c>
      <c r="M11" s="5">
        <v>8630</v>
      </c>
      <c r="N11" s="4">
        <v>56876</v>
      </c>
    </row>
    <row r="12" spans="1:14" ht="15.75" x14ac:dyDescent="0.25">
      <c r="A12" s="6" t="s">
        <v>24</v>
      </c>
      <c r="B12" s="5">
        <v>3274</v>
      </c>
      <c r="C12" s="5">
        <v>2909</v>
      </c>
      <c r="D12" s="5">
        <v>3612</v>
      </c>
      <c r="E12" s="5">
        <v>3554</v>
      </c>
      <c r="F12" s="5">
        <v>3578</v>
      </c>
      <c r="G12" s="5">
        <v>3504</v>
      </c>
      <c r="H12" s="5">
        <v>3543</v>
      </c>
      <c r="I12" s="5">
        <v>3590</v>
      </c>
      <c r="J12" s="5">
        <v>3066</v>
      </c>
      <c r="K12" s="5">
        <v>3026</v>
      </c>
      <c r="L12" s="5">
        <v>3225</v>
      </c>
      <c r="M12" s="5">
        <v>3224</v>
      </c>
      <c r="N12" s="4">
        <v>40105</v>
      </c>
    </row>
    <row r="13" spans="1:14" ht="15.75" x14ac:dyDescent="0.25">
      <c r="A13" s="6" t="s">
        <v>25</v>
      </c>
      <c r="B13" s="5">
        <v>2852</v>
      </c>
      <c r="C13" s="5">
        <v>3254</v>
      </c>
      <c r="D13" s="5">
        <v>3375</v>
      </c>
      <c r="E13" s="5">
        <v>2947</v>
      </c>
      <c r="F13" s="5">
        <v>2430</v>
      </c>
      <c r="G13" s="5">
        <v>1528</v>
      </c>
      <c r="H13" s="5">
        <v>2297</v>
      </c>
      <c r="I13" s="5">
        <v>2627</v>
      </c>
      <c r="J13" s="5">
        <v>2559</v>
      </c>
      <c r="K13" s="5">
        <v>2763</v>
      </c>
      <c r="L13" s="5">
        <v>2905</v>
      </c>
      <c r="M13" s="5">
        <v>3698</v>
      </c>
      <c r="N13" s="4">
        <v>33235</v>
      </c>
    </row>
    <row r="14" spans="1:14" ht="15.75" x14ac:dyDescent="0.25">
      <c r="A14" s="6" t="s">
        <v>26</v>
      </c>
      <c r="B14" s="5">
        <v>1548</v>
      </c>
      <c r="C14" s="5">
        <v>1354</v>
      </c>
      <c r="D14" s="5">
        <v>1815</v>
      </c>
      <c r="E14" s="5">
        <v>1647</v>
      </c>
      <c r="F14" s="5">
        <v>1891</v>
      </c>
      <c r="G14" s="5">
        <v>1541</v>
      </c>
      <c r="H14" s="5">
        <v>2294</v>
      </c>
      <c r="I14" s="5">
        <v>2625</v>
      </c>
      <c r="J14" s="5">
        <v>2088</v>
      </c>
      <c r="K14" s="5">
        <v>2079</v>
      </c>
      <c r="L14" s="5">
        <v>2361</v>
      </c>
      <c r="M14" s="5">
        <v>2354</v>
      </c>
      <c r="N14" s="4">
        <v>23597</v>
      </c>
    </row>
    <row r="15" spans="1:14" ht="15.75" x14ac:dyDescent="0.25">
      <c r="A15" s="6" t="s">
        <v>27</v>
      </c>
      <c r="B15" s="5">
        <v>858</v>
      </c>
      <c r="C15" s="5">
        <v>626</v>
      </c>
      <c r="D15" s="5">
        <v>899</v>
      </c>
      <c r="E15" s="5">
        <v>655</v>
      </c>
      <c r="F15" s="5">
        <v>812</v>
      </c>
      <c r="G15" s="5">
        <v>1642</v>
      </c>
      <c r="H15" s="5">
        <v>1731</v>
      </c>
      <c r="I15" s="5">
        <v>2307</v>
      </c>
      <c r="J15" s="5">
        <v>2104</v>
      </c>
      <c r="K15" s="5">
        <v>1979</v>
      </c>
      <c r="L15" s="5">
        <v>2263</v>
      </c>
      <c r="M15" s="5">
        <v>2652</v>
      </c>
      <c r="N15" s="4">
        <v>18528</v>
      </c>
    </row>
    <row r="16" spans="1:14" ht="15.75" x14ac:dyDescent="0.25">
      <c r="A16" s="6" t="s">
        <v>28</v>
      </c>
      <c r="B16" s="5">
        <v>1812</v>
      </c>
      <c r="C16" s="5">
        <v>1263</v>
      </c>
      <c r="D16" s="5">
        <v>1530</v>
      </c>
      <c r="E16" s="5">
        <v>1179</v>
      </c>
      <c r="F16" s="5">
        <v>1131</v>
      </c>
      <c r="G16" s="5">
        <v>1240</v>
      </c>
      <c r="H16" s="5">
        <v>2132</v>
      </c>
      <c r="I16" s="5">
        <v>1743</v>
      </c>
      <c r="J16" s="5">
        <v>1604</v>
      </c>
      <c r="K16" s="5">
        <v>1448</v>
      </c>
      <c r="L16" s="5">
        <v>1538</v>
      </c>
      <c r="M16" s="5">
        <v>1715</v>
      </c>
      <c r="N16" s="4">
        <v>18335</v>
      </c>
    </row>
    <row r="17" spans="1:14" ht="15.75" x14ac:dyDescent="0.25">
      <c r="A17" s="6" t="s">
        <v>29</v>
      </c>
      <c r="B17" s="5">
        <v>1060</v>
      </c>
      <c r="C17" s="5">
        <v>1156</v>
      </c>
      <c r="D17" s="5">
        <v>1468</v>
      </c>
      <c r="E17" s="5">
        <v>1154</v>
      </c>
      <c r="F17" s="5">
        <v>1010</v>
      </c>
      <c r="G17" s="5">
        <v>1136</v>
      </c>
      <c r="H17" s="5">
        <v>1220</v>
      </c>
      <c r="I17" s="5">
        <v>1418</v>
      </c>
      <c r="J17" s="5">
        <v>1256</v>
      </c>
      <c r="K17" s="5">
        <v>977</v>
      </c>
      <c r="L17" s="5">
        <v>1266</v>
      </c>
      <c r="M17" s="5">
        <v>1580</v>
      </c>
      <c r="N17" s="4">
        <v>14701</v>
      </c>
    </row>
    <row r="18" spans="1:14" ht="15.75" x14ac:dyDescent="0.25">
      <c r="A18" s="6" t="s">
        <v>30</v>
      </c>
      <c r="B18" s="5">
        <v>1686</v>
      </c>
      <c r="C18" s="5">
        <v>1888</v>
      </c>
      <c r="D18" s="5">
        <v>2681</v>
      </c>
      <c r="E18" s="5">
        <v>2033</v>
      </c>
      <c r="F18" s="5">
        <v>1640</v>
      </c>
      <c r="G18" s="5">
        <v>1448</v>
      </c>
      <c r="H18" s="5">
        <v>2004</v>
      </c>
      <c r="I18" s="5">
        <v>1904</v>
      </c>
      <c r="J18" s="5">
        <v>1901</v>
      </c>
      <c r="K18" s="5">
        <v>2107</v>
      </c>
      <c r="L18" s="5">
        <v>2760</v>
      </c>
      <c r="M18" s="5">
        <v>2347</v>
      </c>
      <c r="N18" s="4">
        <v>24399</v>
      </c>
    </row>
    <row r="19" spans="1:14" ht="15.75" x14ac:dyDescent="0.25">
      <c r="A19" s="8" t="s">
        <v>31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</row>
    <row r="20" spans="1:14" ht="15.75" x14ac:dyDescent="0.25">
      <c r="A20" s="6" t="s">
        <v>32</v>
      </c>
      <c r="B20" s="5">
        <v>135046</v>
      </c>
      <c r="C20" s="5">
        <v>100329</v>
      </c>
      <c r="D20" s="5">
        <v>132551</v>
      </c>
      <c r="E20" s="5">
        <v>139361</v>
      </c>
      <c r="F20" s="5">
        <v>117372</v>
      </c>
      <c r="G20" s="5">
        <v>130541</v>
      </c>
      <c r="H20" s="5">
        <v>122869</v>
      </c>
      <c r="I20" s="5">
        <v>124044</v>
      </c>
      <c r="J20" s="5">
        <v>122835</v>
      </c>
      <c r="K20" s="5">
        <v>117589</v>
      </c>
      <c r="L20" s="5">
        <v>124833</v>
      </c>
      <c r="M20" s="5">
        <v>197347</v>
      </c>
      <c r="N20" s="4">
        <v>1564717</v>
      </c>
    </row>
    <row r="21" spans="1:14" ht="15.75" x14ac:dyDescent="0.25">
      <c r="A21" s="6" t="s">
        <v>33</v>
      </c>
      <c r="B21" s="5">
        <v>26778</v>
      </c>
      <c r="C21" s="5">
        <v>21888</v>
      </c>
      <c r="D21" s="5">
        <v>25445</v>
      </c>
      <c r="E21" s="5">
        <v>28410</v>
      </c>
      <c r="F21" s="5">
        <v>25496</v>
      </c>
      <c r="G21" s="5">
        <v>34726</v>
      </c>
      <c r="H21" s="5">
        <v>32234</v>
      </c>
      <c r="I21" s="5">
        <v>37199</v>
      </c>
      <c r="J21" s="5">
        <v>31422</v>
      </c>
      <c r="K21" s="5">
        <v>32389</v>
      </c>
      <c r="L21" s="5">
        <v>30822</v>
      </c>
      <c r="M21" s="5">
        <v>44783</v>
      </c>
      <c r="N21" s="4">
        <v>371592</v>
      </c>
    </row>
    <row r="22" spans="1:14" ht="15.75" x14ac:dyDescent="0.25">
      <c r="A22" s="6" t="s">
        <v>34</v>
      </c>
      <c r="B22" s="5">
        <v>10814</v>
      </c>
      <c r="C22" s="5">
        <v>6249</v>
      </c>
      <c r="D22" s="5">
        <v>7849</v>
      </c>
      <c r="E22" s="5">
        <v>9193</v>
      </c>
      <c r="F22" s="5">
        <v>7277</v>
      </c>
      <c r="G22" s="5">
        <v>8702</v>
      </c>
      <c r="H22" s="5">
        <v>9793</v>
      </c>
      <c r="I22" s="5">
        <v>11616</v>
      </c>
      <c r="J22" s="5">
        <v>10811</v>
      </c>
      <c r="K22" s="5">
        <v>10619</v>
      </c>
      <c r="L22" s="5">
        <v>10538</v>
      </c>
      <c r="M22" s="5">
        <v>14421</v>
      </c>
      <c r="N22" s="4">
        <v>117882</v>
      </c>
    </row>
    <row r="23" spans="1:14" ht="15.75" x14ac:dyDescent="0.25">
      <c r="A23" s="6" t="s">
        <v>35</v>
      </c>
      <c r="B23" s="5">
        <v>8175</v>
      </c>
      <c r="C23" s="5">
        <v>6022</v>
      </c>
      <c r="D23" s="5">
        <v>7526</v>
      </c>
      <c r="E23" s="5">
        <v>7902</v>
      </c>
      <c r="F23" s="5">
        <v>6627</v>
      </c>
      <c r="G23" s="5">
        <v>6433</v>
      </c>
      <c r="H23" s="5">
        <v>6136</v>
      </c>
      <c r="I23" s="5">
        <v>6620</v>
      </c>
      <c r="J23" s="5">
        <v>7093</v>
      </c>
      <c r="K23" s="5">
        <v>6368</v>
      </c>
      <c r="L23" s="5">
        <v>6969</v>
      </c>
      <c r="M23" s="5">
        <v>9900</v>
      </c>
      <c r="N23" s="4">
        <v>85771</v>
      </c>
    </row>
    <row r="24" spans="1:14" ht="15.75" x14ac:dyDescent="0.25">
      <c r="A24" s="6" t="s">
        <v>36</v>
      </c>
      <c r="B24" s="5">
        <v>8143</v>
      </c>
      <c r="C24" s="5">
        <v>5799</v>
      </c>
      <c r="D24" s="5">
        <v>2489</v>
      </c>
      <c r="E24" s="5">
        <v>3126</v>
      </c>
      <c r="F24" s="5">
        <v>3153</v>
      </c>
      <c r="G24" s="5">
        <v>497</v>
      </c>
      <c r="H24" s="5">
        <v>164</v>
      </c>
      <c r="I24" s="5">
        <v>1988</v>
      </c>
      <c r="J24" s="5">
        <v>187</v>
      </c>
      <c r="K24" s="5">
        <v>2815</v>
      </c>
      <c r="L24" s="5">
        <v>2847</v>
      </c>
      <c r="M24" s="5">
        <v>790</v>
      </c>
      <c r="N24" s="4">
        <v>31998</v>
      </c>
    </row>
    <row r="25" spans="1:14" ht="15.75" x14ac:dyDescent="0.25">
      <c r="A25" s="6" t="s">
        <v>37</v>
      </c>
      <c r="B25" s="5">
        <v>1790</v>
      </c>
      <c r="C25" s="5">
        <v>5166</v>
      </c>
      <c r="D25" s="5">
        <v>1397</v>
      </c>
      <c r="E25" s="5">
        <v>2587</v>
      </c>
      <c r="F25" s="5">
        <v>1378</v>
      </c>
      <c r="G25" s="5">
        <v>964</v>
      </c>
      <c r="H25" s="5">
        <v>1059</v>
      </c>
      <c r="I25" s="5">
        <v>1163</v>
      </c>
      <c r="J25" s="5">
        <v>3941</v>
      </c>
      <c r="K25" s="5">
        <v>1791</v>
      </c>
      <c r="L25" s="5">
        <v>4376</v>
      </c>
      <c r="M25" s="5">
        <v>1461</v>
      </c>
      <c r="N25" s="4">
        <v>27073</v>
      </c>
    </row>
    <row r="26" spans="1:14" ht="15.75" x14ac:dyDescent="0.25">
      <c r="A26" s="6" t="s">
        <v>38</v>
      </c>
      <c r="B26" s="5">
        <v>39428</v>
      </c>
      <c r="C26" s="5">
        <v>41216</v>
      </c>
      <c r="D26" s="5">
        <v>43069</v>
      </c>
      <c r="E26" s="5">
        <v>42959</v>
      </c>
      <c r="F26" s="5">
        <v>47890</v>
      </c>
      <c r="G26" s="5">
        <v>51902</v>
      </c>
      <c r="H26" s="5">
        <v>54724</v>
      </c>
      <c r="I26" s="5">
        <v>52681</v>
      </c>
      <c r="J26" s="5">
        <v>53446</v>
      </c>
      <c r="K26" s="5">
        <v>50700</v>
      </c>
      <c r="L26" s="5">
        <v>49685</v>
      </c>
      <c r="M26" s="5">
        <v>55922</v>
      </c>
      <c r="N26" s="4">
        <v>583622</v>
      </c>
    </row>
    <row r="27" spans="1:14" ht="15.75" x14ac:dyDescent="0.25">
      <c r="A27" s="8" t="s">
        <v>39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/>
    </row>
    <row r="28" spans="1:14" ht="15.75" x14ac:dyDescent="0.25">
      <c r="A28" s="6" t="s">
        <v>40</v>
      </c>
      <c r="B28" s="5">
        <v>12417</v>
      </c>
      <c r="C28" s="5">
        <v>7176</v>
      </c>
      <c r="D28" s="5">
        <v>6523</v>
      </c>
      <c r="E28" s="5">
        <v>10078</v>
      </c>
      <c r="F28" s="5">
        <v>10042</v>
      </c>
      <c r="G28" s="5">
        <v>10488</v>
      </c>
      <c r="H28" s="5">
        <v>9053</v>
      </c>
      <c r="I28" s="5">
        <v>9043</v>
      </c>
      <c r="J28" s="5">
        <v>9981</v>
      </c>
      <c r="K28" s="5">
        <v>10359</v>
      </c>
      <c r="L28" s="5">
        <v>13651</v>
      </c>
      <c r="M28" s="5">
        <v>16246</v>
      </c>
      <c r="N28" s="4">
        <v>125057</v>
      </c>
    </row>
    <row r="29" spans="1:14" ht="15.75" x14ac:dyDescent="0.25">
      <c r="A29" s="6" t="s">
        <v>41</v>
      </c>
      <c r="B29" s="5">
        <v>4740</v>
      </c>
      <c r="C29" s="5">
        <v>4017</v>
      </c>
      <c r="D29" s="5">
        <v>3768</v>
      </c>
      <c r="E29" s="5">
        <v>5843</v>
      </c>
      <c r="F29" s="5">
        <v>2096</v>
      </c>
      <c r="G29" s="5">
        <v>6238</v>
      </c>
      <c r="H29" s="5">
        <v>5476</v>
      </c>
      <c r="I29" s="5">
        <v>6120</v>
      </c>
      <c r="J29" s="5">
        <v>6455</v>
      </c>
      <c r="K29" s="5">
        <v>6167</v>
      </c>
      <c r="L29" s="5">
        <v>5976</v>
      </c>
      <c r="M29" s="5">
        <v>7081</v>
      </c>
      <c r="N29" s="4">
        <v>63977</v>
      </c>
    </row>
    <row r="30" spans="1:14" ht="15.75" x14ac:dyDescent="0.25">
      <c r="A30" s="6" t="s">
        <v>42</v>
      </c>
      <c r="B30" s="5">
        <v>2091</v>
      </c>
      <c r="C30" s="5">
        <v>1354</v>
      </c>
      <c r="D30" s="5">
        <v>2209</v>
      </c>
      <c r="E30" s="5">
        <v>1720</v>
      </c>
      <c r="F30" s="5">
        <v>1935</v>
      </c>
      <c r="G30" s="5">
        <v>2157</v>
      </c>
      <c r="H30" s="5">
        <v>1117</v>
      </c>
      <c r="I30" s="5">
        <v>1255</v>
      </c>
      <c r="J30" s="5">
        <v>2042</v>
      </c>
      <c r="K30" s="5">
        <v>1095</v>
      </c>
      <c r="L30" s="5">
        <v>1092</v>
      </c>
      <c r="M30" s="5">
        <v>2818</v>
      </c>
      <c r="N30" s="4">
        <v>20885</v>
      </c>
    </row>
    <row r="31" spans="1:14" ht="15.75" x14ac:dyDescent="0.25">
      <c r="A31" s="6" t="s">
        <v>43</v>
      </c>
      <c r="B31" s="5">
        <v>414</v>
      </c>
      <c r="C31" s="5">
        <v>511</v>
      </c>
      <c r="D31" s="5">
        <v>433</v>
      </c>
      <c r="E31" s="5">
        <v>539</v>
      </c>
      <c r="F31" s="5">
        <v>438</v>
      </c>
      <c r="G31" s="5">
        <v>1460</v>
      </c>
      <c r="H31" s="5">
        <v>1087</v>
      </c>
      <c r="I31" s="5">
        <v>814</v>
      </c>
      <c r="J31" s="5">
        <v>802</v>
      </c>
      <c r="K31" s="5">
        <v>870</v>
      </c>
      <c r="L31" s="5">
        <v>809</v>
      </c>
      <c r="M31" s="5">
        <v>1919</v>
      </c>
      <c r="N31" s="4">
        <v>10096</v>
      </c>
    </row>
    <row r="32" spans="1:14" ht="15.75" x14ac:dyDescent="0.25">
      <c r="A32" s="6" t="s">
        <v>44</v>
      </c>
      <c r="B32" s="5">
        <v>810</v>
      </c>
      <c r="C32" s="5">
        <v>551</v>
      </c>
      <c r="D32" s="5">
        <v>549</v>
      </c>
      <c r="E32" s="5">
        <v>528</v>
      </c>
      <c r="F32" s="5">
        <v>808</v>
      </c>
      <c r="G32" s="5">
        <v>858</v>
      </c>
      <c r="H32" s="5">
        <v>610</v>
      </c>
      <c r="I32" s="5">
        <v>933</v>
      </c>
      <c r="J32" s="5">
        <v>673</v>
      </c>
      <c r="K32" s="5">
        <v>760</v>
      </c>
      <c r="L32" s="5">
        <v>704</v>
      </c>
      <c r="M32" s="5">
        <v>1199</v>
      </c>
      <c r="N32" s="4">
        <v>8983</v>
      </c>
    </row>
    <row r="33" spans="1:14" ht="15.75" x14ac:dyDescent="0.25">
      <c r="A33" s="6" t="s">
        <v>45</v>
      </c>
      <c r="B33" s="5">
        <v>110656</v>
      </c>
      <c r="C33" s="5">
        <v>102682</v>
      </c>
      <c r="D33" s="5">
        <v>76819</v>
      </c>
      <c r="E33" s="5">
        <v>106213</v>
      </c>
      <c r="F33" s="5">
        <v>114135</v>
      </c>
      <c r="G33" s="5">
        <v>125565</v>
      </c>
      <c r="H33" s="5">
        <v>123658</v>
      </c>
      <c r="I33" s="5">
        <v>125292</v>
      </c>
      <c r="J33" s="5">
        <v>116701</v>
      </c>
      <c r="K33" s="5">
        <v>117564</v>
      </c>
      <c r="L33" s="5">
        <v>108421</v>
      </c>
      <c r="M33" s="5">
        <v>129785</v>
      </c>
      <c r="N33" s="4">
        <v>1357491</v>
      </c>
    </row>
    <row r="34" spans="1:14" ht="15.75" x14ac:dyDescent="0.25">
      <c r="A34" s="3" t="s">
        <v>49</v>
      </c>
      <c r="B34" s="2">
        <f>SUM(B3:B18)</f>
        <v>746666</v>
      </c>
      <c r="C34" s="2">
        <f>SUM(C3:C18)</f>
        <v>720428</v>
      </c>
      <c r="D34" s="2">
        <f>SUM(D3:D18)</f>
        <v>749150</v>
      </c>
      <c r="E34" s="2">
        <f>SUM(E3:E18)</f>
        <v>812927</v>
      </c>
      <c r="F34" s="2">
        <f>SUM(F3:F18)</f>
        <v>809941</v>
      </c>
      <c r="G34" s="2">
        <f>SUM(G3:G18)</f>
        <v>763470</v>
      </c>
      <c r="H34" s="2">
        <f>SUM(H3:H18)</f>
        <v>1002611</v>
      </c>
      <c r="I34" s="2">
        <f>SUM(I3:I18)</f>
        <v>1014475</v>
      </c>
      <c r="J34" s="2">
        <f>SUM(J3:J18)</f>
        <v>883842</v>
      </c>
      <c r="K34" s="2">
        <f>SUM(K3:K18)</f>
        <v>802479</v>
      </c>
      <c r="L34" s="2">
        <f>SUM(L3:L18)</f>
        <v>701307</v>
      </c>
      <c r="M34" s="2">
        <f>SUM(M3:M18)</f>
        <v>663359</v>
      </c>
      <c r="N34" s="1">
        <f>SUM(N3:N18)</f>
        <v>9670655</v>
      </c>
    </row>
    <row r="35" spans="1:14" ht="15.75" x14ac:dyDescent="0.25">
      <c r="A35" s="3" t="s">
        <v>48</v>
      </c>
      <c r="B35" s="2">
        <f>SUM(B20:B26)</f>
        <v>230174</v>
      </c>
      <c r="C35" s="2">
        <f>SUM(C20:C26)</f>
        <v>186669</v>
      </c>
      <c r="D35" s="2">
        <f>SUM(D20:D26)</f>
        <v>220326</v>
      </c>
      <c r="E35" s="2">
        <f>SUM(E20:E26)</f>
        <v>233538</v>
      </c>
      <c r="F35" s="2">
        <f>SUM(F20:F26)</f>
        <v>209193</v>
      </c>
      <c r="G35" s="2">
        <f>SUM(G20:G26)</f>
        <v>233765</v>
      </c>
      <c r="H35" s="2">
        <f>SUM(H20:H26)</f>
        <v>226979</v>
      </c>
      <c r="I35" s="2">
        <f>SUM(I20:I26)</f>
        <v>235311</v>
      </c>
      <c r="J35" s="2">
        <f>SUM(J20:J26)</f>
        <v>229735</v>
      </c>
      <c r="K35" s="2">
        <f>SUM(K20:K26)</f>
        <v>222271</v>
      </c>
      <c r="L35" s="2">
        <f>SUM(L20:L26)</f>
        <v>230070</v>
      </c>
      <c r="M35" s="2">
        <f>SUM(M20:M26)</f>
        <v>324624</v>
      </c>
      <c r="N35" s="1">
        <f>SUM(N20:N26)</f>
        <v>2782655</v>
      </c>
    </row>
    <row r="36" spans="1:14" ht="15.75" x14ac:dyDescent="0.25">
      <c r="A36" s="3" t="s">
        <v>47</v>
      </c>
      <c r="B36" s="2">
        <f>SUM(B28:B33)</f>
        <v>131128</v>
      </c>
      <c r="C36" s="2">
        <f>SUM(C28:C33)</f>
        <v>116291</v>
      </c>
      <c r="D36" s="2">
        <f>SUM(D28:D33)</f>
        <v>90301</v>
      </c>
      <c r="E36" s="2">
        <f>SUM(E28:E33)</f>
        <v>124921</v>
      </c>
      <c r="F36" s="2">
        <f>SUM(F28:F33)</f>
        <v>129454</v>
      </c>
      <c r="G36" s="2">
        <f>SUM(G28:G33)</f>
        <v>146766</v>
      </c>
      <c r="H36" s="2">
        <f>SUM(H28:H33)</f>
        <v>141001</v>
      </c>
      <c r="I36" s="2">
        <f>SUM(I28:I33)</f>
        <v>143457</v>
      </c>
      <c r="J36" s="2">
        <f>SUM(J28:J33)</f>
        <v>136654</v>
      </c>
      <c r="K36" s="2">
        <f>SUM(K28:K33)</f>
        <v>136815</v>
      </c>
      <c r="L36" s="2">
        <f>SUM(L28:L33)</f>
        <v>130653</v>
      </c>
      <c r="M36" s="2">
        <f>SUM(M28:M33)</f>
        <v>159048</v>
      </c>
      <c r="N36" s="1">
        <f>SUM(N28:N33)</f>
        <v>1586489</v>
      </c>
    </row>
    <row r="37" spans="1:14" ht="15.75" x14ac:dyDescent="0.25">
      <c r="A37" s="3" t="s">
        <v>46</v>
      </c>
      <c r="B37" s="2">
        <f>SUM(B34:B36)</f>
        <v>1107968</v>
      </c>
      <c r="C37" s="2">
        <f>SUM(C34:C36)</f>
        <v>1023388</v>
      </c>
      <c r="D37" s="2">
        <f>SUM(D34:D36)</f>
        <v>1059777</v>
      </c>
      <c r="E37" s="2">
        <f>SUM(E34:E36)</f>
        <v>1171386</v>
      </c>
      <c r="F37" s="2">
        <f>SUM(F34:F36)</f>
        <v>1148588</v>
      </c>
      <c r="G37" s="2">
        <f>SUM(G34:G36)</f>
        <v>1144001</v>
      </c>
      <c r="H37" s="2">
        <f>SUM(H34:H36)</f>
        <v>1370591</v>
      </c>
      <c r="I37" s="2">
        <f>SUM(I34:I36)</f>
        <v>1393243</v>
      </c>
      <c r="J37" s="2">
        <f>SUM(J34:J36)</f>
        <v>1250231</v>
      </c>
      <c r="K37" s="2">
        <f>SUM(K34:K36)</f>
        <v>1161565</v>
      </c>
      <c r="L37" s="2">
        <f>SUM(L34:L36)</f>
        <v>1062030</v>
      </c>
      <c r="M37" s="2">
        <f>SUM(M34:M36)</f>
        <v>1147031</v>
      </c>
      <c r="N37" s="1">
        <f>SUM(N34:N36)</f>
        <v>14039799</v>
      </c>
    </row>
    <row r="38" spans="1:14" ht="15.75" x14ac:dyDescent="0.25"/>
  </sheetData>
  <mergeCells count="2">
    <mergeCell ref="A19:N19"/>
    <mergeCell ref="A27:N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Fakhrimuhammad</cp:lastModifiedBy>
  <dcterms:modified xsi:type="dcterms:W3CDTF">2024-12-03T11:43:34Z</dcterms:modified>
</cp:coreProperties>
</file>