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khrimuhammad\Desktop\Kuliah\Semester 7\Data Analytic\Mentahan Data Pariwisata\"/>
    </mc:Choice>
  </mc:AlternateContent>
  <xr:revisionPtr revIDLastSave="0" documentId="13_ncr:1_{A95563E1-E504-49E1-B3F9-5864031E937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" i="1" l="1"/>
  <c r="M36" i="1"/>
  <c r="L36" i="1"/>
  <c r="K36" i="1"/>
  <c r="J36" i="1"/>
  <c r="I36" i="1"/>
  <c r="H36" i="1"/>
  <c r="G36" i="1"/>
  <c r="F36" i="1"/>
  <c r="E36" i="1"/>
  <c r="D36" i="1"/>
  <c r="D37" i="1" s="1"/>
  <c r="C36" i="1"/>
  <c r="B36" i="1"/>
  <c r="M35" i="1"/>
  <c r="L35" i="1"/>
  <c r="K35" i="1"/>
  <c r="J35" i="1"/>
  <c r="I35" i="1"/>
  <c r="H35" i="1"/>
  <c r="G35" i="1"/>
  <c r="F35" i="1"/>
  <c r="E35" i="1"/>
  <c r="E37" i="1" s="1"/>
  <c r="D35" i="1"/>
  <c r="C35" i="1"/>
  <c r="B35" i="1"/>
  <c r="M34" i="1"/>
  <c r="M37" i="1" s="1"/>
  <c r="L34" i="1"/>
  <c r="L37" i="1" s="1"/>
  <c r="K34" i="1"/>
  <c r="K37" i="1" s="1"/>
  <c r="J34" i="1"/>
  <c r="J37" i="1" s="1"/>
  <c r="I34" i="1"/>
  <c r="I37" i="1" s="1"/>
  <c r="H34" i="1"/>
  <c r="H37" i="1" s="1"/>
  <c r="G34" i="1"/>
  <c r="G37" i="1" s="1"/>
  <c r="F34" i="1"/>
  <c r="F37" i="1" s="1"/>
  <c r="E34" i="1"/>
  <c r="D34" i="1"/>
  <c r="C34" i="1"/>
  <c r="B34" i="1"/>
  <c r="B37" i="1" s="1"/>
  <c r="N33" i="1"/>
  <c r="N32" i="1"/>
  <c r="N31" i="1"/>
  <c r="N30" i="1"/>
  <c r="N29" i="1"/>
  <c r="N28" i="1"/>
  <c r="N36" i="1" s="1"/>
  <c r="N26" i="1"/>
  <c r="N25" i="1"/>
  <c r="N24" i="1"/>
  <c r="N23" i="1"/>
  <c r="N22" i="1"/>
  <c r="N21" i="1"/>
  <c r="N20" i="1"/>
  <c r="N35" i="1" s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4" i="1" s="1"/>
  <c r="N37" i="1" l="1"/>
</calcChain>
</file>

<file path=xl/sharedStrings.xml><?xml version="1.0" encoding="utf-8"?>
<sst xmlns="http://schemas.openxmlformats.org/spreadsheetml/2006/main" count="62" uniqueCount="62">
  <si>
    <t>Pintu Masuk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</si>
  <si>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</si>
  <si>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</si>
  <si>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</si>
  <si>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</si>
  <si>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</si>
  <si>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</si>
  <si>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</si>
  <si>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</si>
  <si>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</si>
  <si>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</si>
  <si>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</si>
  <si>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</si>
  <si>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Tahunan</t>
  </si>
  <si>
    <t>A. Pintu Udara</t>
  </si>
  <si>
    <t>Ngurah Rai</t>
  </si>
  <si>
    <t>Soekarno-Hatta</t>
  </si>
  <si>
    <t>Juanda</t>
  </si>
  <si>
    <t>Kualanamu</t>
  </si>
  <si>
    <t>Husein Sastranegara</t>
  </si>
  <si>
    <t>Adi Sucipto</t>
  </si>
  <si>
    <t>Bandara Int. Lombok</t>
  </si>
  <si>
    <t>Sam Ratulangi</t>
  </si>
  <si>
    <t>Minangkabau</t>
  </si>
  <si>
    <t>Sultan Syarif Kasim II</t>
  </si>
  <si>
    <t>Sultan Iskandar Muda</t>
  </si>
  <si>
    <t>Ahmad Yani</t>
  </si>
  <si>
    <t>Supadio</t>
  </si>
  <si>
    <t>Hasanuddin</t>
  </si>
  <si>
    <t>Sultan Badaruddin II</t>
  </si>
  <si>
    <t>Pintu Udara Lainnya</t>
  </si>
  <si>
    <t>B. Pintu Laut</t>
  </si>
  <si>
    <t>Batam</t>
  </si>
  <si>
    <t>Tanjung Uban</t>
  </si>
  <si>
    <t>Tanjung Pinang</t>
  </si>
  <si>
    <t>Tanjung Balai Karimun</t>
  </si>
  <si>
    <t>Tanjung Benoa</t>
  </si>
  <si>
    <t>Tanjung Mas</t>
  </si>
  <si>
    <t>Pintu Laut Lainnya</t>
  </si>
  <si>
    <t>C. Pintu Darat</t>
  </si>
  <si>
    <t>Jayapura</t>
  </si>
  <si>
    <t>Atambua</t>
  </si>
  <si>
    <t>Entikong</t>
  </si>
  <si>
    <t>Aruk</t>
  </si>
  <si>
    <t>Nanga Badau</t>
  </si>
  <si>
    <t>Pintu Darat Lainnya</t>
  </si>
  <si>
    <t xml:space="preserve">Jumlah </t>
  </si>
  <si>
    <t>Kunjungan</t>
  </si>
  <si>
    <t>Wisatawan</t>
  </si>
  <si>
    <t>Mancanegara</t>
  </si>
  <si>
    <t>per</t>
  </si>
  <si>
    <t>Bulan</t>
  </si>
  <si>
    <t>ke</t>
  </si>
  <si>
    <t>Indonesia</t>
  </si>
  <si>
    <t>Menurut</t>
  </si>
  <si>
    <t>Pintu</t>
  </si>
  <si>
    <t>Masuk</t>
  </si>
  <si>
    <t>Tahun</t>
  </si>
  <si>
    <t>Total Udara</t>
  </si>
  <si>
    <t>Total Laut</t>
  </si>
  <si>
    <t>Total Darat</t>
  </si>
  <si>
    <t>Total A+B+C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</si>
</sst>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 applyNumberFormat="1"/>
    <xf numFmtId="0" fontId="2" fillId="0" borderId="0" xfId="0" applyFont="1" applyAlignment="1">
      <alignment vertical="center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0" fillId="0" borderId="0" xfId="0"/>
    <xf numFmtId="0" fontId="0" fillId="0" borderId="0" xfId="0" applyAlignment="1">
      <alignment horizontal="right"/>
    </xf>
  </cellXfs>
  <cellStyles count="2">
    <cellStyle name="Normal" xfId="0" builtinId="0"/>
    <cellStyle name="Normal 2" xfId="1" xr:uid="{75D7A940-80B5-420D-BBA1-8D34168DBE58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workbookViewId="0">
      <selection activeCell="C8" sqref="C8"/>
    </sheetView>
  </sheetViews>
  <sheetFormatPr defaultRowHeight="15.75" x14ac:dyDescent="0.25"/>
  <cols>
    <col min="1" max="1" width="19.375" bestFit="1" customWidth="1"/>
  </cols>
  <sheetData>
    <row r="1" spans="1:14" x14ac:dyDescent="0.25">
      <c r="A1" s="1" t="s">
        <v>0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53</v>
      </c>
      <c r="J1" s="2" t="s">
        <v>54</v>
      </c>
      <c r="K1" s="2" t="s">
        <v>55</v>
      </c>
      <c r="L1" s="2" t="s">
        <v>56</v>
      </c>
      <c r="M1" s="2" t="s">
        <v>57</v>
      </c>
      <c r="N1" s="2">
        <v>2021</v>
      </c>
    </row>
    <row r="2" spans="1:14" x14ac:dyDescent="0.25">
      <c r="A2" s="1" t="s">
        <v>14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</row>
    <row r="3" spans="1:14" x14ac:dyDescent="0.25">
      <c r="A3" s="4" t="s">
        <v>15</v>
      </c>
      <c r="B3" s="5">
        <v>2</v>
      </c>
      <c r="C3" s="5">
        <v>12</v>
      </c>
      <c r="D3" s="5">
        <v>3</v>
      </c>
      <c r="E3" s="5">
        <v>9</v>
      </c>
      <c r="F3" s="5">
        <v>8</v>
      </c>
      <c r="G3" s="5">
        <v>1</v>
      </c>
      <c r="H3" s="5">
        <v>0</v>
      </c>
      <c r="I3" s="5">
        <v>0</v>
      </c>
      <c r="J3" s="5">
        <v>0</v>
      </c>
      <c r="K3" s="5">
        <v>2</v>
      </c>
      <c r="L3" s="5">
        <v>6</v>
      </c>
      <c r="M3" s="5">
        <v>0</v>
      </c>
      <c r="N3" s="6">
        <f>SUM(B3:M3)</f>
        <v>43</v>
      </c>
    </row>
    <row r="4" spans="1:14" x14ac:dyDescent="0.25">
      <c r="A4" s="4" t="s">
        <v>16</v>
      </c>
      <c r="B4" s="5">
        <v>1238</v>
      </c>
      <c r="C4" s="5">
        <v>5958</v>
      </c>
      <c r="D4" s="5">
        <v>10188</v>
      </c>
      <c r="E4" s="5">
        <v>15471</v>
      </c>
      <c r="F4" s="5">
        <v>12775</v>
      </c>
      <c r="G4" s="5">
        <v>13448</v>
      </c>
      <c r="H4" s="5">
        <v>5466</v>
      </c>
      <c r="I4" s="5">
        <v>1071</v>
      </c>
      <c r="J4" s="5">
        <v>4081</v>
      </c>
      <c r="K4" s="5">
        <v>13700</v>
      </c>
      <c r="L4" s="5">
        <v>18971</v>
      </c>
      <c r="M4" s="5">
        <v>16696</v>
      </c>
      <c r="N4" s="6">
        <f>SUM(B4:M4)</f>
        <v>119063</v>
      </c>
    </row>
    <row r="5" spans="1:14" x14ac:dyDescent="0.25">
      <c r="A5" s="4" t="s">
        <v>17</v>
      </c>
      <c r="B5" s="5">
        <v>20</v>
      </c>
      <c r="C5" s="5">
        <v>69</v>
      </c>
      <c r="D5" s="5">
        <v>52</v>
      </c>
      <c r="E5" s="5">
        <v>106</v>
      </c>
      <c r="F5" s="5">
        <v>160</v>
      </c>
      <c r="G5" s="5">
        <v>181</v>
      </c>
      <c r="H5" s="5">
        <v>52</v>
      </c>
      <c r="I5" s="5">
        <v>10</v>
      </c>
      <c r="J5" s="5">
        <v>2</v>
      </c>
      <c r="K5" s="5">
        <v>37</v>
      </c>
      <c r="L5" s="5">
        <v>0</v>
      </c>
      <c r="M5" s="5">
        <v>0</v>
      </c>
      <c r="N5" s="6">
        <f>SUM(B5:M5)</f>
        <v>689</v>
      </c>
    </row>
    <row r="6" spans="1:14" x14ac:dyDescent="0.25">
      <c r="A6" s="4" t="s">
        <v>18</v>
      </c>
      <c r="B6" s="5">
        <v>11</v>
      </c>
      <c r="C6" s="5">
        <v>17</v>
      </c>
      <c r="D6" s="5">
        <v>45</v>
      </c>
      <c r="E6" s="5">
        <v>22</v>
      </c>
      <c r="F6" s="5">
        <v>50</v>
      </c>
      <c r="G6" s="5">
        <v>38</v>
      </c>
      <c r="H6" s="5">
        <v>28</v>
      </c>
      <c r="I6" s="5">
        <v>4</v>
      </c>
      <c r="J6" s="5">
        <v>3</v>
      </c>
      <c r="K6" s="5">
        <v>0</v>
      </c>
      <c r="L6" s="5">
        <v>0</v>
      </c>
      <c r="M6" s="5">
        <v>0</v>
      </c>
      <c r="N6" s="6">
        <f>SUM(B6:M6)</f>
        <v>218</v>
      </c>
    </row>
    <row r="7" spans="1:14" x14ac:dyDescent="0.25">
      <c r="A7" s="4" t="s">
        <v>19</v>
      </c>
      <c r="B7" s="5">
        <v>0</v>
      </c>
      <c r="C7" s="5">
        <v>0</v>
      </c>
      <c r="D7" s="5">
        <v>0</v>
      </c>
      <c r="E7" s="5">
        <v>0</v>
      </c>
      <c r="F7" s="5">
        <v>1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6</v>
      </c>
      <c r="M7" s="5">
        <v>0</v>
      </c>
      <c r="N7" s="6">
        <f>SUM(B7:M7)</f>
        <v>7</v>
      </c>
    </row>
    <row r="8" spans="1:14" x14ac:dyDescent="0.25">
      <c r="A8" s="4" t="s">
        <v>20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6">
        <f>SUM(B8:M8)</f>
        <v>0</v>
      </c>
    </row>
    <row r="9" spans="1:14" x14ac:dyDescent="0.25">
      <c r="A9" s="4" t="s">
        <v>21</v>
      </c>
      <c r="B9" s="5">
        <v>1</v>
      </c>
      <c r="C9" s="5">
        <v>0</v>
      </c>
      <c r="D9" s="5">
        <v>2</v>
      </c>
      <c r="E9" s="5">
        <v>0</v>
      </c>
      <c r="F9" s="5">
        <v>0</v>
      </c>
      <c r="G9" s="5">
        <v>0</v>
      </c>
      <c r="H9" s="5">
        <v>0</v>
      </c>
      <c r="I9" s="5">
        <v>26</v>
      </c>
      <c r="J9" s="5">
        <v>0</v>
      </c>
      <c r="K9" s="5">
        <v>0</v>
      </c>
      <c r="L9" s="5">
        <v>0</v>
      </c>
      <c r="M9" s="5">
        <v>0</v>
      </c>
      <c r="N9" s="6">
        <f>SUM(B9:M9)</f>
        <v>29</v>
      </c>
    </row>
    <row r="10" spans="1:14" x14ac:dyDescent="0.25">
      <c r="A10" s="4" t="s">
        <v>22</v>
      </c>
      <c r="B10" s="5">
        <v>433</v>
      </c>
      <c r="C10" s="5">
        <v>1027</v>
      </c>
      <c r="D10" s="5">
        <v>2513</v>
      </c>
      <c r="E10" s="5">
        <v>2685</v>
      </c>
      <c r="F10" s="5">
        <v>1015</v>
      </c>
      <c r="G10" s="5">
        <v>2435</v>
      </c>
      <c r="H10" s="5">
        <v>695</v>
      </c>
      <c r="I10" s="5">
        <v>5</v>
      </c>
      <c r="J10" s="5">
        <v>593</v>
      </c>
      <c r="K10" s="5">
        <v>1952</v>
      </c>
      <c r="L10" s="5">
        <v>851</v>
      </c>
      <c r="M10" s="5">
        <v>1035</v>
      </c>
      <c r="N10" s="6">
        <f>SUM(B10:M10)</f>
        <v>15239</v>
      </c>
    </row>
    <row r="11" spans="1:14" x14ac:dyDescent="0.25">
      <c r="A11" s="4" t="s">
        <v>23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6">
        <f>SUM(B11:M11)</f>
        <v>0</v>
      </c>
    </row>
    <row r="12" spans="1:14" x14ac:dyDescent="0.25">
      <c r="A12" s="4" t="s">
        <v>24</v>
      </c>
      <c r="B12" s="5">
        <v>1</v>
      </c>
      <c r="C12" s="5">
        <v>3</v>
      </c>
      <c r="D12" s="5">
        <v>8</v>
      </c>
      <c r="E12" s="5">
        <v>1</v>
      </c>
      <c r="F12" s="5">
        <v>0</v>
      </c>
      <c r="G12" s="5">
        <v>88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6">
        <f>SUM(B12:M12)</f>
        <v>101</v>
      </c>
    </row>
    <row r="13" spans="1:14" x14ac:dyDescent="0.25">
      <c r="A13" s="4" t="s">
        <v>25</v>
      </c>
      <c r="B13" s="5">
        <v>0</v>
      </c>
      <c r="C13" s="5">
        <v>0</v>
      </c>
      <c r="D13" s="5">
        <v>0</v>
      </c>
      <c r="E13" s="5">
        <v>1</v>
      </c>
      <c r="F13" s="5">
        <v>4</v>
      </c>
      <c r="G13" s="5">
        <v>3</v>
      </c>
      <c r="H13" s="5">
        <v>1</v>
      </c>
      <c r="I13" s="5">
        <v>0</v>
      </c>
      <c r="J13" s="5">
        <v>0</v>
      </c>
      <c r="K13" s="5">
        <v>0</v>
      </c>
      <c r="L13" s="5">
        <v>0</v>
      </c>
      <c r="M13" s="5">
        <v>2</v>
      </c>
      <c r="N13" s="6">
        <f>SUM(B13:M13)</f>
        <v>11</v>
      </c>
    </row>
    <row r="14" spans="1:14" x14ac:dyDescent="0.25">
      <c r="A14" s="4" t="s">
        <v>26</v>
      </c>
      <c r="B14" s="5">
        <v>0</v>
      </c>
      <c r="C14" s="5">
        <v>0</v>
      </c>
      <c r="D14" s="5">
        <v>2</v>
      </c>
      <c r="E14" s="5">
        <v>2</v>
      </c>
      <c r="F14" s="5">
        <v>1</v>
      </c>
      <c r="G14" s="5">
        <v>3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6">
        <f>SUM(B14:M14)</f>
        <v>8</v>
      </c>
    </row>
    <row r="15" spans="1:14" x14ac:dyDescent="0.25">
      <c r="A15" s="4" t="s">
        <v>27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6">
        <f>SUM(B15:M15)</f>
        <v>0</v>
      </c>
    </row>
    <row r="16" spans="1:14" x14ac:dyDescent="0.25">
      <c r="A16" s="4" t="s">
        <v>28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6">
        <f>SUM(B16:M16)</f>
        <v>0</v>
      </c>
    </row>
    <row r="17" spans="1:14" x14ac:dyDescent="0.25">
      <c r="A17" s="4" t="s">
        <v>29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804</v>
      </c>
      <c r="I17" s="5">
        <v>477</v>
      </c>
      <c r="J17" s="5">
        <v>0</v>
      </c>
      <c r="K17" s="5">
        <v>0</v>
      </c>
      <c r="L17" s="5">
        <v>0</v>
      </c>
      <c r="M17" s="5">
        <v>0</v>
      </c>
      <c r="N17" s="6">
        <f>SUM(B17:M17)</f>
        <v>1281</v>
      </c>
    </row>
    <row r="18" spans="1:14" x14ac:dyDescent="0.25">
      <c r="A18" s="4" t="s">
        <v>30</v>
      </c>
      <c r="B18" s="5">
        <v>25</v>
      </c>
      <c r="C18" s="5">
        <v>24</v>
      </c>
      <c r="D18" s="5">
        <v>39</v>
      </c>
      <c r="E18" s="5">
        <v>29</v>
      </c>
      <c r="F18" s="5">
        <v>26</v>
      </c>
      <c r="G18" s="5">
        <v>37</v>
      </c>
      <c r="H18" s="5">
        <v>129</v>
      </c>
      <c r="I18" s="5">
        <v>16</v>
      </c>
      <c r="J18" s="5">
        <v>69</v>
      </c>
      <c r="K18" s="5">
        <v>31</v>
      </c>
      <c r="L18" s="5">
        <v>75</v>
      </c>
      <c r="M18" s="5">
        <v>53</v>
      </c>
      <c r="N18" s="6">
        <f>SUM(B18:M18)</f>
        <v>553</v>
      </c>
    </row>
    <row r="19" spans="1:14" x14ac:dyDescent="0.25">
      <c r="A19" s="7" t="s">
        <v>31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8"/>
    </row>
    <row r="20" spans="1:14" x14ac:dyDescent="0.25">
      <c r="A20" s="4" t="s">
        <v>32</v>
      </c>
      <c r="B20" s="5">
        <v>260</v>
      </c>
      <c r="C20" s="5">
        <v>157</v>
      </c>
      <c r="D20" s="5">
        <v>343</v>
      </c>
      <c r="E20" s="5">
        <v>191</v>
      </c>
      <c r="F20" s="5">
        <v>245</v>
      </c>
      <c r="G20" s="5">
        <v>250</v>
      </c>
      <c r="H20" s="5">
        <v>153</v>
      </c>
      <c r="I20" s="5">
        <v>149</v>
      </c>
      <c r="J20" s="5">
        <v>129</v>
      </c>
      <c r="K20" s="5">
        <v>158</v>
      </c>
      <c r="L20" s="5">
        <v>234</v>
      </c>
      <c r="M20" s="5">
        <v>313</v>
      </c>
      <c r="N20" s="6">
        <f>SUM(B20:M20)</f>
        <v>2582</v>
      </c>
    </row>
    <row r="21" spans="1:14" x14ac:dyDescent="0.25">
      <c r="A21" s="4" t="s">
        <v>33</v>
      </c>
      <c r="B21" s="5">
        <v>0</v>
      </c>
      <c r="C21" s="5">
        <v>0</v>
      </c>
      <c r="D21" s="5">
        <v>81</v>
      </c>
      <c r="E21" s="5">
        <v>10</v>
      </c>
      <c r="F21" s="5">
        <v>20</v>
      </c>
      <c r="G21" s="5">
        <v>20</v>
      </c>
      <c r="H21" s="5">
        <v>0</v>
      </c>
      <c r="I21" s="5">
        <v>0</v>
      </c>
      <c r="J21" s="5">
        <v>0</v>
      </c>
      <c r="K21" s="5">
        <v>0</v>
      </c>
      <c r="L21" s="5">
        <v>51</v>
      </c>
      <c r="M21" s="5">
        <v>77</v>
      </c>
      <c r="N21" s="6">
        <f>SUM(B21:M21)</f>
        <v>259</v>
      </c>
    </row>
    <row r="22" spans="1:14" x14ac:dyDescent="0.25">
      <c r="A22" s="4" t="s">
        <v>34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154</v>
      </c>
      <c r="N22" s="6">
        <f>SUM(B22:M22)</f>
        <v>154</v>
      </c>
    </row>
    <row r="23" spans="1:14" x14ac:dyDescent="0.25">
      <c r="A23" s="4" t="s">
        <v>35</v>
      </c>
      <c r="B23" s="5">
        <v>0</v>
      </c>
      <c r="C23" s="5">
        <v>15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6">
        <f>SUM(B23:M23)</f>
        <v>15</v>
      </c>
    </row>
    <row r="24" spans="1:14" x14ac:dyDescent="0.25">
      <c r="A24" s="4" t="s">
        <v>36</v>
      </c>
      <c r="B24" s="5">
        <v>8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6">
        <f>SUM(B24:M24)</f>
        <v>8</v>
      </c>
    </row>
    <row r="25" spans="1:14" x14ac:dyDescent="0.25">
      <c r="A25" s="4" t="s">
        <v>37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6">
        <f>SUM(B25:M25)</f>
        <v>0</v>
      </c>
    </row>
    <row r="26" spans="1:14" x14ac:dyDescent="0.25">
      <c r="A26" s="4" t="s">
        <v>38</v>
      </c>
      <c r="B26" s="5">
        <v>37399</v>
      </c>
      <c r="C26" s="5">
        <v>29128</v>
      </c>
      <c r="D26" s="5">
        <v>34893</v>
      </c>
      <c r="E26" s="5">
        <v>30717</v>
      </c>
      <c r="F26" s="5">
        <v>39455</v>
      </c>
      <c r="G26" s="5">
        <v>29659</v>
      </c>
      <c r="H26" s="5">
        <v>35358</v>
      </c>
      <c r="I26" s="5">
        <v>33348</v>
      </c>
      <c r="J26" s="5">
        <v>33268</v>
      </c>
      <c r="K26" s="5">
        <v>38087</v>
      </c>
      <c r="L26" s="5">
        <v>32456</v>
      </c>
      <c r="M26" s="5">
        <v>38686</v>
      </c>
      <c r="N26" s="6">
        <f>SUM(B26:M26)</f>
        <v>412454</v>
      </c>
    </row>
    <row r="27" spans="1:14" x14ac:dyDescent="0.25">
      <c r="A27" s="7" t="s">
        <v>39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8"/>
    </row>
    <row r="28" spans="1:14" x14ac:dyDescent="0.25">
      <c r="A28" s="4" t="s">
        <v>40</v>
      </c>
      <c r="B28" s="5">
        <v>2</v>
      </c>
      <c r="C28" s="5">
        <v>2</v>
      </c>
      <c r="D28" s="5">
        <v>0</v>
      </c>
      <c r="E28" s="5">
        <v>3</v>
      </c>
      <c r="F28" s="5">
        <v>0</v>
      </c>
      <c r="G28" s="5">
        <v>0</v>
      </c>
      <c r="H28" s="5">
        <v>0</v>
      </c>
      <c r="I28" s="5">
        <v>0</v>
      </c>
      <c r="J28" s="5">
        <v>3</v>
      </c>
      <c r="K28" s="5">
        <v>0</v>
      </c>
      <c r="L28" s="5">
        <v>0</v>
      </c>
      <c r="M28" s="5">
        <v>3</v>
      </c>
      <c r="N28" s="6">
        <f>SUM(B28:M28)</f>
        <v>13</v>
      </c>
    </row>
    <row r="29" spans="1:14" x14ac:dyDescent="0.25">
      <c r="A29" s="4" t="s">
        <v>41</v>
      </c>
      <c r="B29" s="5">
        <v>4</v>
      </c>
      <c r="C29" s="5">
        <v>26</v>
      </c>
      <c r="D29" s="5">
        <v>0</v>
      </c>
      <c r="E29" s="5">
        <v>3</v>
      </c>
      <c r="F29" s="5">
        <v>13</v>
      </c>
      <c r="G29" s="5">
        <v>152</v>
      </c>
      <c r="H29" s="5">
        <v>12</v>
      </c>
      <c r="I29" s="5">
        <v>12</v>
      </c>
      <c r="J29" s="5">
        <v>73</v>
      </c>
      <c r="K29" s="5">
        <v>64</v>
      </c>
      <c r="L29" s="5">
        <v>142</v>
      </c>
      <c r="M29" s="5">
        <v>184</v>
      </c>
      <c r="N29" s="6">
        <f>SUM(B29:M29)</f>
        <v>685</v>
      </c>
    </row>
    <row r="30" spans="1:14" x14ac:dyDescent="0.25">
      <c r="A30" s="4" t="s">
        <v>42</v>
      </c>
      <c r="B30" s="5">
        <v>6</v>
      </c>
      <c r="C30" s="5">
        <v>11</v>
      </c>
      <c r="D30" s="5">
        <v>14</v>
      </c>
      <c r="E30" s="5">
        <v>2</v>
      </c>
      <c r="F30" s="5">
        <v>0</v>
      </c>
      <c r="G30" s="5">
        <v>0</v>
      </c>
      <c r="H30" s="5">
        <v>1</v>
      </c>
      <c r="I30" s="5">
        <v>0</v>
      </c>
      <c r="J30" s="5">
        <v>0</v>
      </c>
      <c r="K30" s="5">
        <v>0</v>
      </c>
      <c r="L30" s="5">
        <v>2</v>
      </c>
      <c r="M30" s="5">
        <v>10</v>
      </c>
      <c r="N30" s="6">
        <f>SUM(B30:M30)</f>
        <v>46</v>
      </c>
    </row>
    <row r="31" spans="1:14" x14ac:dyDescent="0.25">
      <c r="A31" s="4" t="s">
        <v>43</v>
      </c>
      <c r="B31" s="5">
        <v>3</v>
      </c>
      <c r="C31" s="5">
        <v>2</v>
      </c>
      <c r="D31" s="5">
        <v>13</v>
      </c>
      <c r="E31" s="5">
        <v>1</v>
      </c>
      <c r="F31" s="5">
        <v>1</v>
      </c>
      <c r="G31" s="5">
        <v>0</v>
      </c>
      <c r="H31" s="5">
        <v>1</v>
      </c>
      <c r="I31" s="5">
        <v>0</v>
      </c>
      <c r="J31" s="5">
        <v>0</v>
      </c>
      <c r="K31" s="5">
        <v>1</v>
      </c>
      <c r="L31" s="5">
        <v>3</v>
      </c>
      <c r="M31" s="5">
        <v>2</v>
      </c>
      <c r="N31" s="6">
        <f>SUM(B31:M31)</f>
        <v>27</v>
      </c>
    </row>
    <row r="32" spans="1:14" x14ac:dyDescent="0.25">
      <c r="A32" s="4" t="s">
        <v>44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6">
        <f>SUM(B32:M32)</f>
        <v>0</v>
      </c>
    </row>
    <row r="33" spans="1:14" x14ac:dyDescent="0.25">
      <c r="A33" s="4" t="s">
        <v>45</v>
      </c>
      <c r="B33" s="5">
        <v>87102</v>
      </c>
      <c r="C33" s="5">
        <v>69337</v>
      </c>
      <c r="D33" s="5">
        <v>71783</v>
      </c>
      <c r="E33" s="5">
        <v>63503</v>
      </c>
      <c r="F33" s="5">
        <v>85659</v>
      </c>
      <c r="G33" s="5">
        <v>80529</v>
      </c>
      <c r="H33" s="5">
        <v>84549</v>
      </c>
      <c r="I33" s="5">
        <v>83415</v>
      </c>
      <c r="J33" s="5">
        <v>81879</v>
      </c>
      <c r="K33" s="5">
        <v>92105</v>
      </c>
      <c r="L33" s="5">
        <v>97780</v>
      </c>
      <c r="M33" s="5">
        <v>106404</v>
      </c>
      <c r="N33" s="6">
        <f>SUM(B33:M33)</f>
        <v>1004045</v>
      </c>
    </row>
    <row r="34" spans="1:14" x14ac:dyDescent="0.25">
      <c r="A34" s="9" t="s">
        <v>58</v>
      </c>
      <c r="B34" s="10">
        <f>SUM(B3:B18)</f>
        <v>1731</v>
      </c>
      <c r="C34" s="10">
        <f>SUM(C3:C18)</f>
        <v>7110</v>
      </c>
      <c r="D34" s="10">
        <f>SUM(D3:D18)</f>
        <v>12852</v>
      </c>
      <c r="E34" s="10">
        <f>SUM(E3:E18)</f>
        <v>18326</v>
      </c>
      <c r="F34" s="10">
        <f>SUM(F3:F18)</f>
        <v>14040</v>
      </c>
      <c r="G34" s="10">
        <f>SUM(G3:G18)</f>
        <v>16234</v>
      </c>
      <c r="H34" s="10">
        <f>SUM(H3:H18)</f>
        <v>7175</v>
      </c>
      <c r="I34" s="10">
        <f>SUM(I3:I18)</f>
        <v>1609</v>
      </c>
      <c r="J34" s="10">
        <f>SUM(J3:J18)</f>
        <v>4748</v>
      </c>
      <c r="K34" s="10">
        <f>SUM(K3:K18)</f>
        <v>15722</v>
      </c>
      <c r="L34" s="10">
        <f>SUM(L3:L18)</f>
        <v>19909</v>
      </c>
      <c r="M34" s="10">
        <f>SUM(M3:M18)</f>
        <v>17786</v>
      </c>
      <c r="N34" s="11">
        <f>SUM(N3:N18)</f>
        <v>137242</v>
      </c>
    </row>
    <row r="35" spans="1:14" x14ac:dyDescent="0.25">
      <c r="A35" s="9" t="s">
        <v>59</v>
      </c>
      <c r="B35" s="10">
        <f>SUM(B20:B26)</f>
        <v>37667</v>
      </c>
      <c r="C35" s="10">
        <f>SUM(C20:C26)</f>
        <v>29300</v>
      </c>
      <c r="D35" s="10">
        <f>SUM(D20:D26)</f>
        <v>35317</v>
      </c>
      <c r="E35" s="10">
        <f>SUM(E20:E26)</f>
        <v>30918</v>
      </c>
      <c r="F35" s="10">
        <f>SUM(F20:F26)</f>
        <v>39720</v>
      </c>
      <c r="G35" s="10">
        <f>SUM(G20:G26)</f>
        <v>29929</v>
      </c>
      <c r="H35" s="10">
        <f>SUM(H20:H26)</f>
        <v>35511</v>
      </c>
      <c r="I35" s="10">
        <f>SUM(I20:I26)</f>
        <v>33497</v>
      </c>
      <c r="J35" s="10">
        <f>SUM(J20:J26)</f>
        <v>33397</v>
      </c>
      <c r="K35" s="10">
        <f>SUM(K20:K26)</f>
        <v>38245</v>
      </c>
      <c r="L35" s="10">
        <f>SUM(L20:L26)</f>
        <v>32741</v>
      </c>
      <c r="M35" s="10">
        <f>SUM(M20:M26)</f>
        <v>39230</v>
      </c>
      <c r="N35" s="11">
        <f>SUM(N20:N26)</f>
        <v>415472</v>
      </c>
    </row>
    <row r="36" spans="1:14" x14ac:dyDescent="0.25">
      <c r="A36" s="9" t="s">
        <v>60</v>
      </c>
      <c r="B36" s="10">
        <f>SUM(B28:B33)</f>
        <v>87117</v>
      </c>
      <c r="C36" s="10">
        <f>SUM(C28:C33)</f>
        <v>69378</v>
      </c>
      <c r="D36" s="10">
        <f>SUM(D28:D33)</f>
        <v>71810</v>
      </c>
      <c r="E36" s="10">
        <f>SUM(E28:E33)</f>
        <v>63512</v>
      </c>
      <c r="F36" s="10">
        <f>SUM(F28:F33)</f>
        <v>85673</v>
      </c>
      <c r="G36" s="10">
        <f>SUM(G28:G33)</f>
        <v>80681</v>
      </c>
      <c r="H36" s="10">
        <f>SUM(H28:H33)</f>
        <v>84563</v>
      </c>
      <c r="I36" s="10">
        <f>SUM(I28:I33)</f>
        <v>83427</v>
      </c>
      <c r="J36" s="10">
        <f>SUM(J28:J33)</f>
        <v>81955</v>
      </c>
      <c r="K36" s="10">
        <f>SUM(K28:K33)</f>
        <v>92170</v>
      </c>
      <c r="L36" s="10">
        <f>SUM(L28:L33)</f>
        <v>97927</v>
      </c>
      <c r="M36" s="10">
        <f>SUM(M28:M33)</f>
        <v>106603</v>
      </c>
      <c r="N36" s="11">
        <f>SUM(N28:N33)</f>
        <v>1004816</v>
      </c>
    </row>
    <row r="37" spans="1:14" x14ac:dyDescent="0.25">
      <c r="A37" s="9" t="s">
        <v>61</v>
      </c>
      <c r="B37" s="10">
        <f>SUM(B34:B36)</f>
        <v>126515</v>
      </c>
      <c r="C37" s="10">
        <f>SUM(C34:C36)</f>
        <v>105788</v>
      </c>
      <c r="D37" s="10">
        <f>SUM(D34:D36)</f>
        <v>119979</v>
      </c>
      <c r="E37" s="10">
        <f>SUM(E34:E36)</f>
        <v>112756</v>
      </c>
      <c r="F37" s="10">
        <f>SUM(F34:F36)</f>
        <v>139433</v>
      </c>
      <c r="G37" s="10">
        <f>SUM(G34:G36)</f>
        <v>126844</v>
      </c>
      <c r="H37" s="10">
        <f>SUM(H34:H36)</f>
        <v>127249</v>
      </c>
      <c r="I37" s="10">
        <f>SUM(I34:I36)</f>
        <v>118533</v>
      </c>
      <c r="J37" s="10">
        <f>SUM(J34:J36)</f>
        <v>120100</v>
      </c>
      <c r="K37" s="10">
        <f>SUM(K34:K36)</f>
        <v>146137</v>
      </c>
      <c r="L37" s="10">
        <f>SUM(L34:L36)</f>
        <v>150577</v>
      </c>
      <c r="M37" s="10">
        <f>SUM(M34:M36)</f>
        <v>163619</v>
      </c>
      <c r="N37" s="11">
        <f>SUM(N34:N36)</f>
        <v>1557530</v>
      </c>
    </row>
  </sheetData>
  <mergeCells count="2">
    <mergeCell ref="A19:N19"/>
    <mergeCell ref="A27:N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Fakhrimuhammad</cp:lastModifiedBy>
  <dcterms:modified xsi:type="dcterms:W3CDTF">2024-12-03T11:46:06Z</dcterms:modified>
</cp:coreProperties>
</file>