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khrimuhammad\Desktop\Kuliah\Semester 7\Data Analytic\Mentahan Data Pariwisata\"/>
    </mc:Choice>
  </mc:AlternateContent>
  <xr:revisionPtr revIDLastSave="0" documentId="13_ncr:1_{3D4C9976-728F-4FAC-8A04-670C61B6D9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N36" i="1"/>
  <c r="M36" i="1"/>
  <c r="L36" i="1"/>
  <c r="K36" i="1"/>
  <c r="J36" i="1"/>
  <c r="I36" i="1"/>
  <c r="H36" i="1"/>
  <c r="G36" i="1"/>
  <c r="F36" i="1"/>
  <c r="E36" i="1"/>
  <c r="D36" i="1"/>
  <c r="D37" i="1" s="1"/>
  <c r="C36" i="1"/>
  <c r="B36" i="1"/>
  <c r="N35" i="1"/>
  <c r="M35" i="1"/>
  <c r="L35" i="1"/>
  <c r="K35" i="1"/>
  <c r="J35" i="1"/>
  <c r="I35" i="1"/>
  <c r="H35" i="1"/>
  <c r="G35" i="1"/>
  <c r="F35" i="1"/>
  <c r="E35" i="1"/>
  <c r="E37" i="1" s="1"/>
  <c r="D35" i="1"/>
  <c r="C35" i="1"/>
  <c r="B35" i="1"/>
  <c r="N34" i="1"/>
  <c r="N37" i="1" s="1"/>
  <c r="M34" i="1"/>
  <c r="M37" i="1" s="1"/>
  <c r="L34" i="1"/>
  <c r="L37" i="1" s="1"/>
  <c r="K34" i="1"/>
  <c r="K37" i="1" s="1"/>
  <c r="J34" i="1"/>
  <c r="J37" i="1" s="1"/>
  <c r="I34" i="1"/>
  <c r="I37" i="1" s="1"/>
  <c r="H34" i="1"/>
  <c r="H37" i="1" s="1"/>
  <c r="G34" i="1"/>
  <c r="G37" i="1" s="1"/>
  <c r="F34" i="1"/>
  <c r="F37" i="1" s="1"/>
  <c r="E34" i="1"/>
  <c r="D34" i="1"/>
  <c r="C34" i="1"/>
  <c r="B34" i="1"/>
  <c r="B37" i="1" s="1"/>
</calcChain>
</file>

<file path=xl/sharedStrings.xml><?xml version="1.0" encoding="utf-8"?>
<sst xmlns="http://schemas.openxmlformats.org/spreadsheetml/2006/main" count="62" uniqueCount="62">
  <si>
    <t>Pintu Masuk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</si>
  <si>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</si>
  <si>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</si>
  <si>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</si>
  <si>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</si>
  <si>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</si>
  <si>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</si>
  <si>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</si>
  <si>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</si>
  <si>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</si>
  <si>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</si>
  <si>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</si>
  <si>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</si>
  <si>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</si>
  <si>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A. Pintu Udara</t>
  </si>
  <si>
    <t>Ngurah Rai</t>
  </si>
  <si>
    <t>Soekarno-Hatta</t>
  </si>
  <si>
    <t>Juanda</t>
  </si>
  <si>
    <t>Kualanamu</t>
  </si>
  <si>
    <t>Husein Sastranegara</t>
  </si>
  <si>
    <t>Adi Sucipto</t>
  </si>
  <si>
    <t>Bandara Int. Lombok</t>
  </si>
  <si>
    <t>Sam Ratulangi</t>
  </si>
  <si>
    <t>Minangkabau</t>
  </si>
  <si>
    <t>Sultan Syarif Kasim II</t>
  </si>
  <si>
    <t>Sultan Iskandar Muda</t>
  </si>
  <si>
    <t>Ahmad Yani</t>
  </si>
  <si>
    <t>Supadio</t>
  </si>
  <si>
    <t>Hasanuddin</t>
  </si>
  <si>
    <t>Sultan Badaruddin II</t>
  </si>
  <si>
    <t>Pintu Udara Lainnya</t>
  </si>
  <si>
    <t>B. Pintu Laut</t>
  </si>
  <si>
    <t>Batam</t>
  </si>
  <si>
    <t>Tanjung Uban</t>
  </si>
  <si>
    <t>Tanjung Pinang</t>
  </si>
  <si>
    <t>Tanjung Balai Karimun</t>
  </si>
  <si>
    <t>Tanjung Benoa</t>
  </si>
  <si>
    <t>Tanjung Mas</t>
  </si>
  <si>
    <t>Pintu Laut Lainnya</t>
  </si>
  <si>
    <t>C. Pintu Darat</t>
  </si>
  <si>
    <t>Jayapura</t>
  </si>
  <si>
    <t>Atambua</t>
  </si>
  <si>
    <t>Entikong</t>
  </si>
  <si>
    <t>Aruk</t>
  </si>
  <si>
    <t>Nanga Badau</t>
  </si>
  <si>
    <t>Pintu Darat Lainnya</t>
  </si>
  <si>
    <t xml:space="preserve">Jumlah </t>
  </si>
  <si>
    <t>Kunjungan</t>
  </si>
  <si>
    <t>Wisatawan</t>
  </si>
  <si>
    <t>Mancanegara</t>
  </si>
  <si>
    <t>per</t>
  </si>
  <si>
    <t>Bulan</t>
  </si>
  <si>
    <t>ke</t>
  </si>
  <si>
    <t>Indonesia</t>
  </si>
  <si>
    <t>Menurut</t>
  </si>
  <si>
    <t>Pintu</t>
  </si>
  <si>
    <t>Masuk</t>
  </si>
  <si>
    <t>Tahun</t>
  </si>
  <si>
    <t>Total Udara</t>
  </si>
  <si>
    <t>Total Laut</t>
  </si>
  <si>
    <t>Total Darat</t>
  </si>
  <si>
    <t>Total A+B+C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</si>
</sst>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NumberFormat="1"/>
    <xf numFmtId="0" fontId="2" fillId="0" borderId="0" xfId="0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right"/>
    </xf>
  </cellXfs>
  <cellStyles count="2">
    <cellStyle name="Normal" xfId="0" builtinId="0"/>
    <cellStyle name="Normal 2" xfId="1" xr:uid="{8D91F569-7C7A-40B1-8DBC-EF31D8D26E82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F5" sqref="F5"/>
    </sheetView>
  </sheetViews>
  <sheetFormatPr defaultRowHeight="15.75" x14ac:dyDescent="0.25"/>
  <cols>
    <col min="1" max="1" width="19.375" bestFit="1" customWidth="1"/>
  </cols>
  <sheetData>
    <row r="1" spans="1:14" x14ac:dyDescent="0.25">
      <c r="A1" s="1" t="s">
        <v>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>
        <v>2022</v>
      </c>
    </row>
    <row r="2" spans="1:14" x14ac:dyDescent="0.25">
      <c r="A2" s="1" t="s">
        <v>14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x14ac:dyDescent="0.25">
      <c r="A3" s="4" t="s">
        <v>15</v>
      </c>
      <c r="B3" s="5">
        <v>0</v>
      </c>
      <c r="C3" s="5">
        <v>1293</v>
      </c>
      <c r="D3" s="5">
        <v>14617</v>
      </c>
      <c r="E3" s="5">
        <v>58315</v>
      </c>
      <c r="F3" s="5">
        <v>115553</v>
      </c>
      <c r="G3" s="5">
        <v>181545</v>
      </c>
      <c r="H3" s="5">
        <v>246442</v>
      </c>
      <c r="I3" s="5">
        <v>276627</v>
      </c>
      <c r="J3" s="5">
        <v>291115</v>
      </c>
      <c r="K3" s="5">
        <v>305152</v>
      </c>
      <c r="L3" s="5">
        <v>287025</v>
      </c>
      <c r="M3" s="5">
        <v>376361</v>
      </c>
      <c r="N3" s="6">
        <v>2154045</v>
      </c>
    </row>
    <row r="4" spans="1:14" x14ac:dyDescent="0.25">
      <c r="A4" s="4" t="s">
        <v>16</v>
      </c>
      <c r="B4" s="5">
        <v>14073</v>
      </c>
      <c r="C4" s="5">
        <v>15406</v>
      </c>
      <c r="D4" s="5">
        <v>23320</v>
      </c>
      <c r="E4" s="5">
        <v>36061</v>
      </c>
      <c r="F4" s="5">
        <v>57844</v>
      </c>
      <c r="G4" s="5">
        <v>85587</v>
      </c>
      <c r="H4" s="5">
        <v>119179</v>
      </c>
      <c r="I4" s="5">
        <v>121427</v>
      </c>
      <c r="J4" s="5">
        <v>111033</v>
      </c>
      <c r="K4" s="5">
        <v>112527</v>
      </c>
      <c r="L4" s="5">
        <v>113729</v>
      </c>
      <c r="M4" s="5">
        <v>124475</v>
      </c>
      <c r="N4" s="6">
        <v>934661</v>
      </c>
    </row>
    <row r="5" spans="1:14" x14ac:dyDescent="0.25">
      <c r="A5" s="4" t="s">
        <v>17</v>
      </c>
      <c r="B5" s="5">
        <v>0</v>
      </c>
      <c r="C5" s="5">
        <v>0</v>
      </c>
      <c r="D5" s="5">
        <v>57</v>
      </c>
      <c r="E5" s="5">
        <v>1468</v>
      </c>
      <c r="F5" s="5">
        <v>4598</v>
      </c>
      <c r="G5" s="5">
        <v>4722</v>
      </c>
      <c r="H5" s="5">
        <v>6087</v>
      </c>
      <c r="I5" s="5">
        <v>8386</v>
      </c>
      <c r="J5" s="5">
        <v>9152</v>
      </c>
      <c r="K5" s="5">
        <v>9415</v>
      </c>
      <c r="L5" s="5">
        <v>9644</v>
      </c>
      <c r="M5" s="5">
        <v>14264</v>
      </c>
      <c r="N5" s="6">
        <v>67793</v>
      </c>
    </row>
    <row r="6" spans="1:14" x14ac:dyDescent="0.25">
      <c r="A6" s="4" t="s">
        <v>18</v>
      </c>
      <c r="B6" s="5">
        <v>0</v>
      </c>
      <c r="C6" s="5">
        <v>0</v>
      </c>
      <c r="D6" s="5">
        <v>11</v>
      </c>
      <c r="E6" s="5">
        <v>494</v>
      </c>
      <c r="F6" s="5">
        <v>3861</v>
      </c>
      <c r="G6" s="5">
        <v>5165</v>
      </c>
      <c r="H6" s="5">
        <v>7518</v>
      </c>
      <c r="I6" s="5">
        <v>10287</v>
      </c>
      <c r="J6" s="5">
        <v>5895</v>
      </c>
      <c r="K6" s="5">
        <v>11454</v>
      </c>
      <c r="L6" s="5">
        <v>10615</v>
      </c>
      <c r="M6" s="5">
        <v>19198</v>
      </c>
      <c r="N6" s="6">
        <v>74498</v>
      </c>
    </row>
    <row r="7" spans="1:14" x14ac:dyDescent="0.25">
      <c r="A7" s="4" t="s">
        <v>19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49</v>
      </c>
      <c r="H7" s="5">
        <v>21</v>
      </c>
      <c r="I7" s="5">
        <v>15</v>
      </c>
      <c r="J7" s="5">
        <v>0</v>
      </c>
      <c r="K7" s="5">
        <v>0</v>
      </c>
      <c r="L7" s="5">
        <v>0</v>
      </c>
      <c r="M7" s="5">
        <v>0</v>
      </c>
      <c r="N7" s="6">
        <v>85</v>
      </c>
    </row>
    <row r="8" spans="1:14" x14ac:dyDescent="0.25">
      <c r="A8" s="4" t="s">
        <v>20</v>
      </c>
      <c r="B8" s="5">
        <v>0</v>
      </c>
      <c r="C8" s="5">
        <v>0</v>
      </c>
      <c r="D8" s="5">
        <v>0</v>
      </c>
      <c r="E8" s="5">
        <v>35</v>
      </c>
      <c r="F8" s="5">
        <v>260</v>
      </c>
      <c r="G8" s="5">
        <v>369</v>
      </c>
      <c r="H8" s="5">
        <v>809</v>
      </c>
      <c r="I8" s="5">
        <v>640</v>
      </c>
      <c r="J8" s="5">
        <v>974</v>
      </c>
      <c r="K8" s="5">
        <v>1933</v>
      </c>
      <c r="L8" s="5">
        <v>1947</v>
      </c>
      <c r="M8" s="5">
        <v>5169</v>
      </c>
      <c r="N8" s="6">
        <v>12136</v>
      </c>
    </row>
    <row r="9" spans="1:14" x14ac:dyDescent="0.25">
      <c r="A9" s="4" t="s">
        <v>21</v>
      </c>
      <c r="B9" s="5">
        <v>0</v>
      </c>
      <c r="C9" s="5">
        <v>488</v>
      </c>
      <c r="D9" s="5">
        <v>12</v>
      </c>
      <c r="E9" s="5">
        <v>0</v>
      </c>
      <c r="F9" s="5">
        <v>487</v>
      </c>
      <c r="G9" s="5">
        <v>1011</v>
      </c>
      <c r="H9" s="5">
        <v>1658</v>
      </c>
      <c r="I9" s="5">
        <v>2054</v>
      </c>
      <c r="J9" s="5">
        <v>2251</v>
      </c>
      <c r="K9" s="5">
        <v>2226</v>
      </c>
      <c r="L9" s="5">
        <v>1921</v>
      </c>
      <c r="M9" s="5">
        <v>2914</v>
      </c>
      <c r="N9" s="6">
        <v>15022</v>
      </c>
    </row>
    <row r="10" spans="1:14" x14ac:dyDescent="0.25">
      <c r="A10" s="4" t="s">
        <v>22</v>
      </c>
      <c r="B10" s="5">
        <v>466</v>
      </c>
      <c r="C10" s="5">
        <v>647</v>
      </c>
      <c r="D10" s="5">
        <v>1045</v>
      </c>
      <c r="E10" s="5">
        <v>851</v>
      </c>
      <c r="F10" s="5">
        <v>843</v>
      </c>
      <c r="G10" s="5">
        <v>1472</v>
      </c>
      <c r="H10" s="5">
        <v>1684</v>
      </c>
      <c r="I10" s="5">
        <v>1758</v>
      </c>
      <c r="J10" s="5">
        <v>2178</v>
      </c>
      <c r="K10" s="5">
        <v>1581</v>
      </c>
      <c r="L10" s="5">
        <v>1721</v>
      </c>
      <c r="M10" s="5">
        <v>1142</v>
      </c>
      <c r="N10" s="6">
        <v>15388</v>
      </c>
    </row>
    <row r="11" spans="1:14" x14ac:dyDescent="0.25">
      <c r="A11" s="4" t="s">
        <v>23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371</v>
      </c>
      <c r="L11" s="5">
        <v>709</v>
      </c>
      <c r="M11" s="5">
        <v>3062</v>
      </c>
      <c r="N11" s="6">
        <v>4142</v>
      </c>
    </row>
    <row r="12" spans="1:14" x14ac:dyDescent="0.25">
      <c r="A12" s="4" t="s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32</v>
      </c>
      <c r="I12" s="5">
        <v>117</v>
      </c>
      <c r="J12" s="5">
        <v>272</v>
      </c>
      <c r="K12" s="5">
        <v>632</v>
      </c>
      <c r="L12" s="5">
        <v>955</v>
      </c>
      <c r="M12" s="5">
        <v>1977</v>
      </c>
      <c r="N12" s="6">
        <v>3985</v>
      </c>
    </row>
    <row r="13" spans="1:14" x14ac:dyDescent="0.25">
      <c r="A13" s="4" t="s">
        <v>25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257</v>
      </c>
      <c r="L13" s="5">
        <v>452</v>
      </c>
      <c r="M13" s="5">
        <v>1177</v>
      </c>
      <c r="N13" s="6">
        <v>1886</v>
      </c>
    </row>
    <row r="14" spans="1:14" x14ac:dyDescent="0.25">
      <c r="A14" s="4" t="s">
        <v>26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>
        <v>0</v>
      </c>
    </row>
    <row r="15" spans="1:14" x14ac:dyDescent="0.25">
      <c r="A15" s="4" t="s">
        <v>27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6">
        <v>0</v>
      </c>
    </row>
    <row r="16" spans="1:14" x14ac:dyDescent="0.25">
      <c r="A16" s="4" t="s">
        <v>28</v>
      </c>
      <c r="B16" s="5">
        <v>0</v>
      </c>
      <c r="C16" s="5">
        <v>0</v>
      </c>
      <c r="D16" s="5">
        <v>0</v>
      </c>
      <c r="E16" s="5">
        <v>164</v>
      </c>
      <c r="F16" s="5">
        <v>364</v>
      </c>
      <c r="G16" s="5">
        <v>523</v>
      </c>
      <c r="H16" s="5">
        <v>706</v>
      </c>
      <c r="I16" s="5">
        <v>503</v>
      </c>
      <c r="J16" s="5">
        <v>701</v>
      </c>
      <c r="K16" s="5">
        <v>897</v>
      </c>
      <c r="L16" s="5">
        <v>526</v>
      </c>
      <c r="M16" s="5">
        <v>1530</v>
      </c>
      <c r="N16" s="6">
        <v>5914</v>
      </c>
    </row>
    <row r="17" spans="1:14" x14ac:dyDescent="0.25">
      <c r="A17" s="4" t="s">
        <v>29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8</v>
      </c>
      <c r="H17" s="5">
        <v>1024</v>
      </c>
      <c r="I17" s="5">
        <v>4</v>
      </c>
      <c r="J17" s="5">
        <v>4</v>
      </c>
      <c r="K17" s="5">
        <v>90</v>
      </c>
      <c r="L17" s="5">
        <v>0</v>
      </c>
      <c r="M17" s="5">
        <v>0</v>
      </c>
      <c r="N17" s="6">
        <v>1130</v>
      </c>
    </row>
    <row r="18" spans="1:14" x14ac:dyDescent="0.25">
      <c r="A18" s="4" t="s">
        <v>30</v>
      </c>
      <c r="B18" s="5">
        <v>16</v>
      </c>
      <c r="C18" s="5">
        <v>0</v>
      </c>
      <c r="D18" s="5">
        <v>0</v>
      </c>
      <c r="E18" s="5">
        <v>13</v>
      </c>
      <c r="F18" s="5">
        <v>20</v>
      </c>
      <c r="G18" s="5">
        <v>31</v>
      </c>
      <c r="H18" s="5">
        <v>2024</v>
      </c>
      <c r="I18" s="5">
        <v>682</v>
      </c>
      <c r="J18" s="5">
        <v>623</v>
      </c>
      <c r="K18" s="5">
        <v>539</v>
      </c>
      <c r="L18" s="5">
        <v>735</v>
      </c>
      <c r="M18" s="5">
        <v>658</v>
      </c>
      <c r="N18" s="6">
        <v>5341</v>
      </c>
    </row>
    <row r="19" spans="1:14" x14ac:dyDescent="0.25">
      <c r="A19" s="7" t="s">
        <v>31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</row>
    <row r="20" spans="1:14" x14ac:dyDescent="0.25">
      <c r="A20" s="4" t="s">
        <v>32</v>
      </c>
      <c r="B20" s="5">
        <v>240</v>
      </c>
      <c r="C20" s="5">
        <v>329</v>
      </c>
      <c r="D20" s="5">
        <v>995</v>
      </c>
      <c r="E20" s="5">
        <v>8136</v>
      </c>
      <c r="F20" s="5">
        <v>16741</v>
      </c>
      <c r="G20" s="5">
        <v>39649</v>
      </c>
      <c r="H20" s="5">
        <v>56610</v>
      </c>
      <c r="I20" s="5">
        <v>59750</v>
      </c>
      <c r="J20" s="5">
        <v>77981</v>
      </c>
      <c r="K20" s="5">
        <v>77752</v>
      </c>
      <c r="L20" s="5">
        <v>80216</v>
      </c>
      <c r="M20" s="5">
        <v>144521</v>
      </c>
      <c r="N20" s="6">
        <v>562920</v>
      </c>
    </row>
    <row r="21" spans="1:14" x14ac:dyDescent="0.25">
      <c r="A21" s="4" t="s">
        <v>33</v>
      </c>
      <c r="B21" s="5">
        <v>88</v>
      </c>
      <c r="C21" s="5">
        <v>31</v>
      </c>
      <c r="D21" s="5">
        <v>367</v>
      </c>
      <c r="E21" s="5">
        <v>2998</v>
      </c>
      <c r="F21" s="5">
        <v>5281</v>
      </c>
      <c r="G21" s="5">
        <v>12509</v>
      </c>
      <c r="H21" s="5">
        <v>16988</v>
      </c>
      <c r="I21" s="5">
        <v>13277</v>
      </c>
      <c r="J21" s="5">
        <v>18218</v>
      </c>
      <c r="K21" s="5">
        <v>19932</v>
      </c>
      <c r="L21" s="5">
        <v>16473</v>
      </c>
      <c r="M21" s="5">
        <v>31367</v>
      </c>
      <c r="N21" s="6">
        <v>137529</v>
      </c>
    </row>
    <row r="22" spans="1:14" x14ac:dyDescent="0.25">
      <c r="A22" s="4" t="s">
        <v>34</v>
      </c>
      <c r="B22" s="5">
        <v>0</v>
      </c>
      <c r="C22" s="5">
        <v>4</v>
      </c>
      <c r="D22" s="5">
        <v>1</v>
      </c>
      <c r="E22" s="5">
        <v>660</v>
      </c>
      <c r="F22" s="5">
        <v>1141</v>
      </c>
      <c r="G22" s="5">
        <v>2758</v>
      </c>
      <c r="H22" s="5">
        <v>1965</v>
      </c>
      <c r="I22" s="5">
        <v>2801</v>
      </c>
      <c r="J22" s="5">
        <v>3716</v>
      </c>
      <c r="K22" s="5">
        <v>3912</v>
      </c>
      <c r="L22" s="5">
        <v>3117</v>
      </c>
      <c r="M22" s="5">
        <v>5475</v>
      </c>
      <c r="N22" s="6">
        <v>25550</v>
      </c>
    </row>
    <row r="23" spans="1:14" x14ac:dyDescent="0.25">
      <c r="A23" s="4" t="s">
        <v>35</v>
      </c>
      <c r="B23" s="5">
        <v>0</v>
      </c>
      <c r="C23" s="5">
        <v>0</v>
      </c>
      <c r="D23" s="5">
        <v>0</v>
      </c>
      <c r="E23" s="5">
        <v>0</v>
      </c>
      <c r="F23" s="5">
        <v>659</v>
      </c>
      <c r="G23" s="5">
        <v>2519</v>
      </c>
      <c r="H23" s="5">
        <v>4122</v>
      </c>
      <c r="I23" s="5">
        <v>3139</v>
      </c>
      <c r="J23" s="5">
        <v>4188</v>
      </c>
      <c r="K23" s="5">
        <v>4085</v>
      </c>
      <c r="L23" s="5">
        <v>3588</v>
      </c>
      <c r="M23" s="5">
        <v>6684</v>
      </c>
      <c r="N23" s="6">
        <v>28984</v>
      </c>
    </row>
    <row r="24" spans="1:14" x14ac:dyDescent="0.25">
      <c r="A24" s="4" t="s">
        <v>36</v>
      </c>
      <c r="B24" s="5">
        <v>3</v>
      </c>
      <c r="C24" s="5">
        <v>17</v>
      </c>
      <c r="D24" s="5">
        <v>3</v>
      </c>
      <c r="E24" s="5">
        <v>20</v>
      </c>
      <c r="F24" s="5">
        <v>58</v>
      </c>
      <c r="G24" s="5">
        <v>80</v>
      </c>
      <c r="H24" s="5">
        <v>62</v>
      </c>
      <c r="I24" s="5">
        <v>32</v>
      </c>
      <c r="J24" s="5">
        <v>46</v>
      </c>
      <c r="K24" s="5">
        <v>92</v>
      </c>
      <c r="L24" s="5">
        <v>373</v>
      </c>
      <c r="M24" s="5">
        <v>914</v>
      </c>
      <c r="N24" s="6">
        <v>1700</v>
      </c>
    </row>
    <row r="25" spans="1:14" x14ac:dyDescent="0.25">
      <c r="A25" s="4" t="s">
        <v>37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6">
        <v>0</v>
      </c>
    </row>
    <row r="26" spans="1:14" x14ac:dyDescent="0.25">
      <c r="A26" s="4" t="s">
        <v>38</v>
      </c>
      <c r="B26" s="5">
        <v>58111</v>
      </c>
      <c r="C26" s="5">
        <v>51158</v>
      </c>
      <c r="D26" s="5">
        <v>58991</v>
      </c>
      <c r="E26" s="5">
        <v>57271</v>
      </c>
      <c r="F26" s="5">
        <v>81839</v>
      </c>
      <c r="G26" s="5">
        <v>77149</v>
      </c>
      <c r="H26" s="5">
        <v>104446</v>
      </c>
      <c r="I26" s="5">
        <v>85919</v>
      </c>
      <c r="J26" s="5">
        <v>92519</v>
      </c>
      <c r="K26" s="5">
        <v>101617</v>
      </c>
      <c r="L26" s="5">
        <v>90127</v>
      </c>
      <c r="M26" s="5">
        <v>111006</v>
      </c>
      <c r="N26" s="6">
        <v>970153</v>
      </c>
    </row>
    <row r="27" spans="1:14" x14ac:dyDescent="0.25">
      <c r="A27" s="7" t="s">
        <v>39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</row>
    <row r="28" spans="1:14" x14ac:dyDescent="0.25">
      <c r="A28" s="4" t="s">
        <v>40</v>
      </c>
      <c r="B28" s="5">
        <v>0</v>
      </c>
      <c r="C28" s="5">
        <v>0</v>
      </c>
      <c r="D28" s="5">
        <v>0</v>
      </c>
      <c r="E28" s="5">
        <v>20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78</v>
      </c>
      <c r="L28" s="5">
        <v>166</v>
      </c>
      <c r="M28" s="5">
        <v>184</v>
      </c>
      <c r="N28" s="6">
        <v>448</v>
      </c>
    </row>
    <row r="29" spans="1:14" x14ac:dyDescent="0.25">
      <c r="A29" s="4" t="s">
        <v>41</v>
      </c>
      <c r="B29" s="5">
        <v>234</v>
      </c>
      <c r="C29" s="5">
        <v>226</v>
      </c>
      <c r="D29" s="5">
        <v>317</v>
      </c>
      <c r="E29" s="5">
        <v>737</v>
      </c>
      <c r="F29" s="5">
        <v>1203</v>
      </c>
      <c r="G29" s="5">
        <v>1792</v>
      </c>
      <c r="H29" s="5">
        <v>1149</v>
      </c>
      <c r="I29" s="5">
        <v>3120</v>
      </c>
      <c r="J29" s="5">
        <v>2672</v>
      </c>
      <c r="K29" s="5">
        <v>2646</v>
      </c>
      <c r="L29" s="5">
        <v>2511</v>
      </c>
      <c r="M29" s="5">
        <v>4300</v>
      </c>
      <c r="N29" s="6">
        <v>20907</v>
      </c>
    </row>
    <row r="30" spans="1:14" x14ac:dyDescent="0.25">
      <c r="A30" s="4" t="s">
        <v>42</v>
      </c>
      <c r="B30" s="5">
        <v>0</v>
      </c>
      <c r="C30" s="5">
        <v>0</v>
      </c>
      <c r="D30" s="5">
        <v>2</v>
      </c>
      <c r="E30" s="5">
        <v>254</v>
      </c>
      <c r="F30" s="5">
        <v>556</v>
      </c>
      <c r="G30" s="5">
        <v>789</v>
      </c>
      <c r="H30" s="5">
        <v>646</v>
      </c>
      <c r="I30" s="5">
        <v>745</v>
      </c>
      <c r="J30" s="5">
        <v>1360</v>
      </c>
      <c r="K30" s="5">
        <v>1804</v>
      </c>
      <c r="L30" s="5">
        <v>1771</v>
      </c>
      <c r="M30" s="5">
        <v>3877</v>
      </c>
      <c r="N30" s="6">
        <v>11804</v>
      </c>
    </row>
    <row r="31" spans="1:14" x14ac:dyDescent="0.25">
      <c r="A31" s="4" t="s">
        <v>43</v>
      </c>
      <c r="B31" s="5">
        <v>0</v>
      </c>
      <c r="C31" s="5">
        <v>0</v>
      </c>
      <c r="D31" s="5">
        <v>0</v>
      </c>
      <c r="E31" s="5">
        <v>218</v>
      </c>
      <c r="F31" s="5">
        <v>622</v>
      </c>
      <c r="G31" s="5">
        <v>969</v>
      </c>
      <c r="H31" s="5">
        <v>1792</v>
      </c>
      <c r="I31" s="5">
        <v>1149</v>
      </c>
      <c r="J31" s="5">
        <v>1692</v>
      </c>
      <c r="K31" s="5">
        <v>2116</v>
      </c>
      <c r="L31" s="5">
        <v>1197</v>
      </c>
      <c r="M31" s="5">
        <v>3020</v>
      </c>
      <c r="N31" s="6">
        <v>12775</v>
      </c>
    </row>
    <row r="32" spans="1:14" x14ac:dyDescent="0.25">
      <c r="A32" s="4" t="s">
        <v>44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15</v>
      </c>
      <c r="I32" s="5">
        <v>318</v>
      </c>
      <c r="J32" s="5">
        <v>425</v>
      </c>
      <c r="K32" s="5">
        <v>347</v>
      </c>
      <c r="L32" s="5">
        <v>291</v>
      </c>
      <c r="M32" s="5">
        <v>1153</v>
      </c>
      <c r="N32" s="6">
        <v>2549</v>
      </c>
    </row>
    <row r="33" spans="1:14" x14ac:dyDescent="0.25">
      <c r="A33" s="4" t="s">
        <v>45</v>
      </c>
      <c r="B33" s="5">
        <v>63067</v>
      </c>
      <c r="C33" s="5">
        <v>47910</v>
      </c>
      <c r="D33" s="5">
        <v>58891</v>
      </c>
      <c r="E33" s="5">
        <v>62361</v>
      </c>
      <c r="F33" s="5">
        <v>62990</v>
      </c>
      <c r="G33" s="5">
        <v>65187</v>
      </c>
      <c r="H33" s="5">
        <v>70142</v>
      </c>
      <c r="I33" s="5">
        <v>77759</v>
      </c>
      <c r="J33" s="5">
        <v>73591</v>
      </c>
      <c r="K33" s="5">
        <v>72773</v>
      </c>
      <c r="L33" s="5">
        <v>74974</v>
      </c>
      <c r="M33" s="5">
        <v>88041</v>
      </c>
      <c r="N33" s="6">
        <v>817686</v>
      </c>
    </row>
    <row r="34" spans="1:14" x14ac:dyDescent="0.25">
      <c r="A34" s="9" t="s">
        <v>58</v>
      </c>
      <c r="B34" s="10">
        <f>SUM(B3:B18)</f>
        <v>14555</v>
      </c>
      <c r="C34" s="10">
        <f>SUM(C3:C18)</f>
        <v>17834</v>
      </c>
      <c r="D34" s="10">
        <f>SUM(D3:D18)</f>
        <v>39062</v>
      </c>
      <c r="E34" s="10">
        <f>SUM(E3:E18)</f>
        <v>97401</v>
      </c>
      <c r="F34" s="10">
        <f>SUM(F3:F18)</f>
        <v>183830</v>
      </c>
      <c r="G34" s="10">
        <f>SUM(G3:G18)</f>
        <v>280482</v>
      </c>
      <c r="H34" s="10">
        <f>SUM(H3:H18)</f>
        <v>387184</v>
      </c>
      <c r="I34" s="10">
        <f>SUM(I3:I18)</f>
        <v>422500</v>
      </c>
      <c r="J34" s="10">
        <f>SUM(J3:J18)</f>
        <v>424198</v>
      </c>
      <c r="K34" s="10">
        <f>SUM(K3:K18)</f>
        <v>447074</v>
      </c>
      <c r="L34" s="10">
        <f>SUM(L3:L18)</f>
        <v>429979</v>
      </c>
      <c r="M34" s="10">
        <f>SUM(M3:M18)</f>
        <v>551927</v>
      </c>
      <c r="N34" s="11">
        <f>SUM(N3:N18)</f>
        <v>3296026</v>
      </c>
    </row>
    <row r="35" spans="1:14" x14ac:dyDescent="0.25">
      <c r="A35" s="9" t="s">
        <v>59</v>
      </c>
      <c r="B35" s="10">
        <f>SUM(B20:B26)</f>
        <v>58442</v>
      </c>
      <c r="C35" s="10">
        <f>SUM(C20:C26)</f>
        <v>51539</v>
      </c>
      <c r="D35" s="10">
        <f>SUM(D20:D26)</f>
        <v>60357</v>
      </c>
      <c r="E35" s="10">
        <f>SUM(E20:E26)</f>
        <v>69085</v>
      </c>
      <c r="F35" s="10">
        <f>SUM(F20:F26)</f>
        <v>105719</v>
      </c>
      <c r="G35" s="10">
        <f>SUM(G20:G26)</f>
        <v>134664</v>
      </c>
      <c r="H35" s="10">
        <f>SUM(H20:H26)</f>
        <v>184193</v>
      </c>
      <c r="I35" s="10">
        <f>SUM(I20:I26)</f>
        <v>164918</v>
      </c>
      <c r="J35" s="10">
        <f>SUM(J20:J26)</f>
        <v>196668</v>
      </c>
      <c r="K35" s="10">
        <f>SUM(K20:K26)</f>
        <v>207390</v>
      </c>
      <c r="L35" s="10">
        <f>SUM(L20:L26)</f>
        <v>193894</v>
      </c>
      <c r="M35" s="10">
        <f>SUM(M20:M26)</f>
        <v>299967</v>
      </c>
      <c r="N35" s="11">
        <f>SUM(N20:N26)</f>
        <v>1726836</v>
      </c>
    </row>
    <row r="36" spans="1:14" x14ac:dyDescent="0.25">
      <c r="A36" s="9" t="s">
        <v>60</v>
      </c>
      <c r="B36" s="10">
        <f>SUM(B28:B33)</f>
        <v>63301</v>
      </c>
      <c r="C36" s="10">
        <f>SUM(C28:C33)</f>
        <v>48136</v>
      </c>
      <c r="D36" s="10">
        <f>SUM(D28:D33)</f>
        <v>59210</v>
      </c>
      <c r="E36" s="10">
        <f>SUM(E28:E33)</f>
        <v>63590</v>
      </c>
      <c r="F36" s="10">
        <f>SUM(F28:F33)</f>
        <v>65371</v>
      </c>
      <c r="G36" s="10">
        <f>SUM(G28:G33)</f>
        <v>68737</v>
      </c>
      <c r="H36" s="10">
        <f>SUM(H28:H33)</f>
        <v>73744</v>
      </c>
      <c r="I36" s="10">
        <f>SUM(I28:I33)</f>
        <v>83091</v>
      </c>
      <c r="J36" s="10">
        <f>SUM(J28:J33)</f>
        <v>79740</v>
      </c>
      <c r="K36" s="10">
        <f>SUM(K28:K33)</f>
        <v>79764</v>
      </c>
      <c r="L36" s="10">
        <f>SUM(L28:L33)</f>
        <v>80910</v>
      </c>
      <c r="M36" s="10">
        <f>SUM(M28:M33)</f>
        <v>100575</v>
      </c>
      <c r="N36" s="11">
        <f>SUM(N28:N33)</f>
        <v>866169</v>
      </c>
    </row>
    <row r="37" spans="1:14" x14ac:dyDescent="0.25">
      <c r="A37" s="9" t="s">
        <v>61</v>
      </c>
      <c r="B37" s="10">
        <f>SUM(B34:B36)</f>
        <v>136298</v>
      </c>
      <c r="C37" s="10">
        <f>SUM(C34:C36)</f>
        <v>117509</v>
      </c>
      <c r="D37" s="10">
        <f>SUM(D34:D36)</f>
        <v>158629</v>
      </c>
      <c r="E37" s="10">
        <f>SUM(E34:E36)</f>
        <v>230076</v>
      </c>
      <c r="F37" s="10">
        <f>SUM(F34:F36)</f>
        <v>354920</v>
      </c>
      <c r="G37" s="10">
        <f>SUM(G34:G36)</f>
        <v>483883</v>
      </c>
      <c r="H37" s="10">
        <f>SUM(H34:H36)</f>
        <v>645121</v>
      </c>
      <c r="I37" s="10">
        <f>SUM(I34:I36)</f>
        <v>670509</v>
      </c>
      <c r="J37" s="10">
        <f>SUM(J34:J36)</f>
        <v>700606</v>
      </c>
      <c r="K37" s="10">
        <f>SUM(K34:K36)</f>
        <v>734228</v>
      </c>
      <c r="L37" s="10">
        <f>SUM(L34:L36)</f>
        <v>704783</v>
      </c>
      <c r="M37" s="10">
        <f>SUM(M34:M36)</f>
        <v>952469</v>
      </c>
      <c r="N37" s="11">
        <f>SUM(N34:N36)</f>
        <v>5889031</v>
      </c>
    </row>
  </sheetData>
  <mergeCells count="2">
    <mergeCell ref="A19:N19"/>
    <mergeCell ref="A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Fakhrimuhammad</cp:lastModifiedBy>
  <dcterms:modified xsi:type="dcterms:W3CDTF">2024-12-03T11:46:39Z</dcterms:modified>
</cp:coreProperties>
</file>