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B1D6B4-712C-4956-A307-C61BEDCC07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 s="1"/>
  <c r="AD22" i="1"/>
  <c r="AD21" i="1"/>
  <c r="AD20" i="1"/>
  <c r="AD19" i="1"/>
  <c r="R23" i="1"/>
  <c r="R24" i="1"/>
  <c r="Q19" i="1"/>
  <c r="Q20" i="1"/>
  <c r="Q23" i="1"/>
  <c r="Q24" i="1"/>
  <c r="Q27" i="1"/>
  <c r="Q28" i="1"/>
  <c r="P18" i="1"/>
  <c r="P19" i="1"/>
  <c r="P22" i="1"/>
  <c r="P23" i="1"/>
  <c r="P2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K17" i="1"/>
  <c r="K18" i="1"/>
  <c r="R18" i="1" s="1"/>
  <c r="K19" i="1"/>
  <c r="R19" i="1" s="1"/>
  <c r="K20" i="1"/>
  <c r="R20" i="1" s="1"/>
  <c r="K21" i="1"/>
  <c r="R21" i="1" s="1"/>
  <c r="K22" i="1"/>
  <c r="R22" i="1" s="1"/>
  <c r="K23" i="1"/>
  <c r="K24" i="1"/>
  <c r="K25" i="1"/>
  <c r="R25" i="1" s="1"/>
  <c r="K26" i="1"/>
  <c r="R26" i="1" s="1"/>
  <c r="K27" i="1"/>
  <c r="R27" i="1" s="1"/>
  <c r="K28" i="1"/>
  <c r="R28" i="1" s="1"/>
  <c r="J17" i="1"/>
  <c r="Q17" i="1" s="1"/>
  <c r="J18" i="1"/>
  <c r="Q18" i="1" s="1"/>
  <c r="J19" i="1"/>
  <c r="J20" i="1"/>
  <c r="J21" i="1"/>
  <c r="Q21" i="1" s="1"/>
  <c r="J22" i="1"/>
  <c r="Q22" i="1" s="1"/>
  <c r="J23" i="1"/>
  <c r="J24" i="1"/>
  <c r="J25" i="1"/>
  <c r="Q25" i="1" s="1"/>
  <c r="J26" i="1"/>
  <c r="Q26" i="1" s="1"/>
  <c r="J27" i="1"/>
  <c r="J28" i="1"/>
  <c r="J29" i="1"/>
  <c r="Q29" i="1" s="1"/>
  <c r="I17" i="1"/>
  <c r="I18" i="1"/>
  <c r="I19" i="1"/>
  <c r="I20" i="1"/>
  <c r="P20" i="1" s="1"/>
  <c r="I21" i="1"/>
  <c r="P21" i="1" s="1"/>
  <c r="I22" i="1"/>
  <c r="I23" i="1"/>
  <c r="I24" i="1"/>
  <c r="P24" i="1" s="1"/>
  <c r="I25" i="1"/>
  <c r="P25" i="1" s="1"/>
  <c r="I26" i="1"/>
  <c r="AA17" i="1" l="1"/>
  <c r="AB17" i="1"/>
  <c r="AC17" i="1"/>
  <c r="AA16" i="1"/>
  <c r="AB16" i="1"/>
  <c r="AC16" i="1"/>
  <c r="AA15" i="1"/>
  <c r="AB15" i="1"/>
  <c r="AC15" i="1"/>
  <c r="AA14" i="1"/>
  <c r="AB14" i="1"/>
  <c r="AC14" i="1"/>
  <c r="Z16" i="1"/>
  <c r="Z17" i="1"/>
  <c r="Z15" i="1"/>
  <c r="Z14" i="1"/>
  <c r="AA13" i="1"/>
  <c r="AB13" i="1"/>
  <c r="AC13" i="1"/>
  <c r="Z13" i="1"/>
  <c r="AA12" i="1"/>
  <c r="AB12" i="1"/>
  <c r="AC12" i="1"/>
  <c r="Z12" i="1"/>
  <c r="AA11" i="1"/>
  <c r="AB11" i="1"/>
  <c r="AC11" i="1"/>
  <c r="Z11" i="1"/>
  <c r="M5" i="1"/>
  <c r="M6" i="1"/>
  <c r="M7" i="1"/>
  <c r="M8" i="1"/>
  <c r="M9" i="1"/>
  <c r="M10" i="1"/>
  <c r="M11" i="1"/>
  <c r="M12" i="1"/>
  <c r="M13" i="1"/>
  <c r="M14" i="1"/>
  <c r="M15" i="1"/>
  <c r="M1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R17" i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K134" i="1"/>
  <c r="R134" i="1" s="1"/>
  <c r="K135" i="1"/>
  <c r="R135" i="1" s="1"/>
  <c r="K136" i="1"/>
  <c r="R136" i="1" s="1"/>
  <c r="K137" i="1"/>
  <c r="R137" i="1" s="1"/>
  <c r="K138" i="1"/>
  <c r="R138" i="1" s="1"/>
  <c r="K139" i="1"/>
  <c r="R139" i="1" s="1"/>
  <c r="K140" i="1"/>
  <c r="R140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69" i="1"/>
  <c r="R169" i="1" s="1"/>
  <c r="K170" i="1"/>
  <c r="R170" i="1" s="1"/>
  <c r="K171" i="1"/>
  <c r="R171" i="1" s="1"/>
  <c r="K172" i="1"/>
  <c r="R172" i="1" s="1"/>
  <c r="K173" i="1"/>
  <c r="R173" i="1" s="1"/>
  <c r="K174" i="1"/>
  <c r="R174" i="1" s="1"/>
  <c r="K175" i="1"/>
  <c r="R175" i="1" s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2" i="1"/>
  <c r="R192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1" i="1"/>
  <c r="R201" i="1" s="1"/>
  <c r="K202" i="1"/>
  <c r="R202" i="1" s="1"/>
  <c r="K203" i="1"/>
  <c r="R203" i="1" s="1"/>
  <c r="K204" i="1"/>
  <c r="R204" i="1" s="1"/>
  <c r="K205" i="1"/>
  <c r="R205" i="1" s="1"/>
  <c r="K206" i="1"/>
  <c r="R206" i="1" s="1"/>
  <c r="K207" i="1"/>
  <c r="R207" i="1" s="1"/>
  <c r="K208" i="1"/>
  <c r="R208" i="1" s="1"/>
  <c r="K209" i="1"/>
  <c r="R209" i="1" s="1"/>
  <c r="K210" i="1"/>
  <c r="R210" i="1" s="1"/>
  <c r="K211" i="1"/>
  <c r="R211" i="1" s="1"/>
  <c r="K212" i="1"/>
  <c r="R212" i="1" s="1"/>
  <c r="K213" i="1"/>
  <c r="R213" i="1" s="1"/>
  <c r="K214" i="1"/>
  <c r="R214" i="1" s="1"/>
  <c r="K215" i="1"/>
  <c r="R215" i="1" s="1"/>
  <c r="K216" i="1"/>
  <c r="R216" i="1" s="1"/>
  <c r="K217" i="1"/>
  <c r="R217" i="1" s="1"/>
  <c r="K218" i="1"/>
  <c r="R218" i="1" s="1"/>
  <c r="K219" i="1"/>
  <c r="R219" i="1" s="1"/>
  <c r="K220" i="1"/>
  <c r="R220" i="1" s="1"/>
  <c r="K221" i="1"/>
  <c r="R221" i="1" s="1"/>
  <c r="K222" i="1"/>
  <c r="R222" i="1" s="1"/>
  <c r="K223" i="1"/>
  <c r="R223" i="1" s="1"/>
  <c r="K224" i="1"/>
  <c r="R224" i="1" s="1"/>
  <c r="K225" i="1"/>
  <c r="R225" i="1" s="1"/>
  <c r="K226" i="1"/>
  <c r="R226" i="1" s="1"/>
  <c r="K227" i="1"/>
  <c r="R227" i="1" s="1"/>
  <c r="K228" i="1"/>
  <c r="R228" i="1" s="1"/>
  <c r="K229" i="1"/>
  <c r="R229" i="1" s="1"/>
  <c r="K230" i="1"/>
  <c r="R230" i="1" s="1"/>
  <c r="K231" i="1"/>
  <c r="R231" i="1" s="1"/>
  <c r="K232" i="1"/>
  <c r="R232" i="1" s="1"/>
  <c r="K233" i="1"/>
  <c r="R233" i="1" s="1"/>
  <c r="K234" i="1"/>
  <c r="R234" i="1" s="1"/>
  <c r="K235" i="1"/>
  <c r="R235" i="1" s="1"/>
  <c r="K236" i="1"/>
  <c r="R236" i="1" s="1"/>
  <c r="K237" i="1"/>
  <c r="R237" i="1" s="1"/>
  <c r="K238" i="1"/>
  <c r="R238" i="1" s="1"/>
  <c r="K239" i="1"/>
  <c r="R239" i="1" s="1"/>
  <c r="K240" i="1"/>
  <c r="R240" i="1" s="1"/>
  <c r="K241" i="1"/>
  <c r="R241" i="1" s="1"/>
  <c r="K242" i="1"/>
  <c r="R242" i="1" s="1"/>
  <c r="K243" i="1"/>
  <c r="R243" i="1" s="1"/>
  <c r="K244" i="1"/>
  <c r="R244" i="1" s="1"/>
  <c r="K245" i="1"/>
  <c r="R245" i="1" s="1"/>
  <c r="K246" i="1"/>
  <c r="R246" i="1" s="1"/>
  <c r="K247" i="1"/>
  <c r="R247" i="1" s="1"/>
  <c r="K248" i="1"/>
  <c r="R248" i="1" s="1"/>
  <c r="K249" i="1"/>
  <c r="R249" i="1" s="1"/>
  <c r="K250" i="1"/>
  <c r="R250" i="1" s="1"/>
  <c r="K251" i="1"/>
  <c r="R251" i="1" s="1"/>
  <c r="K252" i="1"/>
  <c r="R252" i="1" s="1"/>
  <c r="K253" i="1"/>
  <c r="R253" i="1" s="1"/>
  <c r="K254" i="1"/>
  <c r="R254" i="1" s="1"/>
  <c r="K255" i="1"/>
  <c r="R255" i="1" s="1"/>
  <c r="K256" i="1"/>
  <c r="R256" i="1" s="1"/>
  <c r="K257" i="1"/>
  <c r="R257" i="1" s="1"/>
  <c r="K258" i="1"/>
  <c r="R258" i="1" s="1"/>
  <c r="K259" i="1"/>
  <c r="R259" i="1" s="1"/>
  <c r="K260" i="1"/>
  <c r="R260" i="1" s="1"/>
  <c r="K261" i="1"/>
  <c r="R261" i="1" s="1"/>
  <c r="K262" i="1"/>
  <c r="R262" i="1" s="1"/>
  <c r="K263" i="1"/>
  <c r="R263" i="1" s="1"/>
  <c r="K264" i="1"/>
  <c r="R264" i="1" s="1"/>
  <c r="K265" i="1"/>
  <c r="R265" i="1" s="1"/>
  <c r="K266" i="1"/>
  <c r="R266" i="1" s="1"/>
  <c r="K267" i="1"/>
  <c r="R267" i="1" s="1"/>
  <c r="K268" i="1"/>
  <c r="R268" i="1" s="1"/>
  <c r="K269" i="1"/>
  <c r="R269" i="1" s="1"/>
  <c r="K270" i="1"/>
  <c r="R270" i="1" s="1"/>
  <c r="K271" i="1"/>
  <c r="R271" i="1" s="1"/>
  <c r="K272" i="1"/>
  <c r="R272" i="1" s="1"/>
  <c r="K273" i="1"/>
  <c r="R273" i="1" s="1"/>
  <c r="K274" i="1"/>
  <c r="R274" i="1" s="1"/>
  <c r="K275" i="1"/>
  <c r="R275" i="1" s="1"/>
  <c r="K276" i="1"/>
  <c r="R276" i="1" s="1"/>
  <c r="K277" i="1"/>
  <c r="R277" i="1" s="1"/>
  <c r="K278" i="1"/>
  <c r="R278" i="1" s="1"/>
  <c r="K279" i="1"/>
  <c r="R279" i="1" s="1"/>
  <c r="K280" i="1"/>
  <c r="R280" i="1" s="1"/>
  <c r="K281" i="1"/>
  <c r="R281" i="1" s="1"/>
  <c r="K282" i="1"/>
  <c r="R282" i="1" s="1"/>
  <c r="K283" i="1"/>
  <c r="R283" i="1" s="1"/>
  <c r="K284" i="1"/>
  <c r="R284" i="1" s="1"/>
  <c r="K285" i="1"/>
  <c r="R285" i="1" s="1"/>
  <c r="K286" i="1"/>
  <c r="R286" i="1" s="1"/>
  <c r="K287" i="1"/>
  <c r="R287" i="1" s="1"/>
  <c r="K288" i="1"/>
  <c r="R288" i="1" s="1"/>
  <c r="K289" i="1"/>
  <c r="R289" i="1" s="1"/>
  <c r="K290" i="1"/>
  <c r="R290" i="1" s="1"/>
  <c r="K291" i="1"/>
  <c r="R291" i="1" s="1"/>
  <c r="K292" i="1"/>
  <c r="R292" i="1" s="1"/>
  <c r="K293" i="1"/>
  <c r="R293" i="1" s="1"/>
  <c r="K294" i="1"/>
  <c r="R294" i="1" s="1"/>
  <c r="K295" i="1"/>
  <c r="R295" i="1" s="1"/>
  <c r="K296" i="1"/>
  <c r="R296" i="1" s="1"/>
  <c r="K297" i="1"/>
  <c r="R297" i="1" s="1"/>
  <c r="K298" i="1"/>
  <c r="R298" i="1" s="1"/>
  <c r="K299" i="1"/>
  <c r="R299" i="1" s="1"/>
  <c r="K300" i="1"/>
  <c r="R300" i="1" s="1"/>
  <c r="K301" i="1"/>
  <c r="R301" i="1" s="1"/>
  <c r="K302" i="1"/>
  <c r="R302" i="1" s="1"/>
  <c r="K303" i="1"/>
  <c r="R303" i="1" s="1"/>
  <c r="K304" i="1"/>
  <c r="R304" i="1" s="1"/>
  <c r="K305" i="1"/>
  <c r="R305" i="1" s="1"/>
  <c r="K306" i="1"/>
  <c r="R306" i="1" s="1"/>
  <c r="K307" i="1"/>
  <c r="R307" i="1" s="1"/>
  <c r="K308" i="1"/>
  <c r="R308" i="1" s="1"/>
  <c r="K309" i="1"/>
  <c r="R309" i="1" s="1"/>
  <c r="K310" i="1"/>
  <c r="R310" i="1" s="1"/>
  <c r="K311" i="1"/>
  <c r="R311" i="1" s="1"/>
  <c r="K312" i="1"/>
  <c r="R312" i="1" s="1"/>
  <c r="K313" i="1"/>
  <c r="R313" i="1" s="1"/>
  <c r="K314" i="1"/>
  <c r="R314" i="1" s="1"/>
  <c r="K315" i="1"/>
  <c r="R315" i="1" s="1"/>
  <c r="K316" i="1"/>
  <c r="R316" i="1" s="1"/>
  <c r="K317" i="1"/>
  <c r="R317" i="1" s="1"/>
  <c r="K318" i="1"/>
  <c r="R318" i="1" s="1"/>
  <c r="K319" i="1"/>
  <c r="R319" i="1" s="1"/>
  <c r="K320" i="1"/>
  <c r="R320" i="1" s="1"/>
  <c r="K321" i="1"/>
  <c r="R321" i="1" s="1"/>
  <c r="K322" i="1"/>
  <c r="R322" i="1" s="1"/>
  <c r="K323" i="1"/>
  <c r="R323" i="1" s="1"/>
  <c r="K324" i="1"/>
  <c r="R324" i="1" s="1"/>
  <c r="K325" i="1"/>
  <c r="R325" i="1" s="1"/>
  <c r="K326" i="1"/>
  <c r="R326" i="1" s="1"/>
  <c r="K327" i="1"/>
  <c r="R327" i="1" s="1"/>
  <c r="K328" i="1"/>
  <c r="R328" i="1" s="1"/>
  <c r="K329" i="1"/>
  <c r="R329" i="1" s="1"/>
  <c r="K330" i="1"/>
  <c r="R330" i="1" s="1"/>
  <c r="K331" i="1"/>
  <c r="R331" i="1" s="1"/>
  <c r="K332" i="1"/>
  <c r="R332" i="1" s="1"/>
  <c r="K333" i="1"/>
  <c r="R333" i="1" s="1"/>
  <c r="K334" i="1"/>
  <c r="R334" i="1" s="1"/>
  <c r="K335" i="1"/>
  <c r="R335" i="1" s="1"/>
  <c r="K336" i="1"/>
  <c r="R336" i="1" s="1"/>
  <c r="K337" i="1"/>
  <c r="R337" i="1" s="1"/>
  <c r="K338" i="1"/>
  <c r="R338" i="1" s="1"/>
  <c r="K339" i="1"/>
  <c r="R339" i="1" s="1"/>
  <c r="K340" i="1"/>
  <c r="R340" i="1" s="1"/>
  <c r="K341" i="1"/>
  <c r="R341" i="1" s="1"/>
  <c r="K342" i="1"/>
  <c r="R342" i="1" s="1"/>
  <c r="K343" i="1"/>
  <c r="R343" i="1" s="1"/>
  <c r="K344" i="1"/>
  <c r="R344" i="1" s="1"/>
  <c r="K345" i="1"/>
  <c r="R345" i="1" s="1"/>
  <c r="K346" i="1"/>
  <c r="R346" i="1" s="1"/>
  <c r="K347" i="1"/>
  <c r="R347" i="1" s="1"/>
  <c r="K348" i="1"/>
  <c r="R348" i="1" s="1"/>
  <c r="K349" i="1"/>
  <c r="R349" i="1" s="1"/>
  <c r="K350" i="1"/>
  <c r="R350" i="1" s="1"/>
  <c r="K351" i="1"/>
  <c r="R351" i="1" s="1"/>
  <c r="K352" i="1"/>
  <c r="R352" i="1" s="1"/>
  <c r="K353" i="1"/>
  <c r="R353" i="1" s="1"/>
  <c r="K354" i="1"/>
  <c r="R354" i="1" s="1"/>
  <c r="K355" i="1"/>
  <c r="R355" i="1" s="1"/>
  <c r="K356" i="1"/>
  <c r="R356" i="1" s="1"/>
  <c r="K357" i="1"/>
  <c r="R357" i="1" s="1"/>
  <c r="K358" i="1"/>
  <c r="R358" i="1" s="1"/>
  <c r="K359" i="1"/>
  <c r="R359" i="1" s="1"/>
  <c r="K360" i="1"/>
  <c r="R360" i="1" s="1"/>
  <c r="K361" i="1"/>
  <c r="R361" i="1" s="1"/>
  <c r="K362" i="1"/>
  <c r="R362" i="1" s="1"/>
  <c r="K363" i="1"/>
  <c r="R363" i="1" s="1"/>
  <c r="K364" i="1"/>
  <c r="R364" i="1" s="1"/>
  <c r="K365" i="1"/>
  <c r="R365" i="1" s="1"/>
  <c r="K366" i="1"/>
  <c r="R366" i="1" s="1"/>
  <c r="K367" i="1"/>
  <c r="R367" i="1" s="1"/>
  <c r="K368" i="1"/>
  <c r="R368" i="1" s="1"/>
  <c r="K369" i="1"/>
  <c r="R369" i="1" s="1"/>
  <c r="K370" i="1"/>
  <c r="R370" i="1" s="1"/>
  <c r="K371" i="1"/>
  <c r="R371" i="1" s="1"/>
  <c r="K372" i="1"/>
  <c r="R372" i="1" s="1"/>
  <c r="K373" i="1"/>
  <c r="R373" i="1" s="1"/>
  <c r="K374" i="1"/>
  <c r="R374" i="1" s="1"/>
  <c r="K375" i="1"/>
  <c r="R375" i="1" s="1"/>
  <c r="K376" i="1"/>
  <c r="R376" i="1" s="1"/>
  <c r="K377" i="1"/>
  <c r="R377" i="1" s="1"/>
  <c r="K378" i="1"/>
  <c r="R378" i="1" s="1"/>
  <c r="K379" i="1"/>
  <c r="R379" i="1" s="1"/>
  <c r="K380" i="1"/>
  <c r="R380" i="1" s="1"/>
  <c r="K381" i="1"/>
  <c r="R381" i="1" s="1"/>
  <c r="K382" i="1"/>
  <c r="R382" i="1" s="1"/>
  <c r="K383" i="1"/>
  <c r="R383" i="1" s="1"/>
  <c r="K384" i="1"/>
  <c r="R384" i="1" s="1"/>
  <c r="K385" i="1"/>
  <c r="R385" i="1" s="1"/>
  <c r="K386" i="1"/>
  <c r="R386" i="1" s="1"/>
  <c r="K387" i="1"/>
  <c r="R387" i="1" s="1"/>
  <c r="K388" i="1"/>
  <c r="R388" i="1" s="1"/>
  <c r="K389" i="1"/>
  <c r="R389" i="1" s="1"/>
  <c r="K390" i="1"/>
  <c r="R390" i="1" s="1"/>
  <c r="K391" i="1"/>
  <c r="R391" i="1" s="1"/>
  <c r="K392" i="1"/>
  <c r="R392" i="1" s="1"/>
  <c r="K393" i="1"/>
  <c r="R393" i="1" s="1"/>
  <c r="K394" i="1"/>
  <c r="R394" i="1" s="1"/>
  <c r="K395" i="1"/>
  <c r="R395" i="1" s="1"/>
  <c r="K396" i="1"/>
  <c r="R396" i="1" s="1"/>
  <c r="K397" i="1"/>
  <c r="R397" i="1" s="1"/>
  <c r="K398" i="1"/>
  <c r="R398" i="1" s="1"/>
  <c r="K399" i="1"/>
  <c r="R399" i="1" s="1"/>
  <c r="K400" i="1"/>
  <c r="R400" i="1" s="1"/>
  <c r="K401" i="1"/>
  <c r="R401" i="1" s="1"/>
  <c r="K402" i="1"/>
  <c r="R402" i="1" s="1"/>
  <c r="K403" i="1"/>
  <c r="R403" i="1" s="1"/>
  <c r="K404" i="1"/>
  <c r="R404" i="1" s="1"/>
  <c r="K405" i="1"/>
  <c r="R405" i="1" s="1"/>
  <c r="K406" i="1"/>
  <c r="R406" i="1" s="1"/>
  <c r="K407" i="1"/>
  <c r="R407" i="1" s="1"/>
  <c r="K408" i="1"/>
  <c r="R408" i="1" s="1"/>
  <c r="K409" i="1"/>
  <c r="R409" i="1" s="1"/>
  <c r="K410" i="1"/>
  <c r="R410" i="1" s="1"/>
  <c r="K411" i="1"/>
  <c r="R411" i="1" s="1"/>
  <c r="K412" i="1"/>
  <c r="R412" i="1" s="1"/>
  <c r="K413" i="1"/>
  <c r="R413" i="1" s="1"/>
  <c r="K414" i="1"/>
  <c r="R414" i="1" s="1"/>
  <c r="K415" i="1"/>
  <c r="R415" i="1" s="1"/>
  <c r="K416" i="1"/>
  <c r="R416" i="1" s="1"/>
  <c r="K417" i="1"/>
  <c r="R417" i="1" s="1"/>
  <c r="K418" i="1"/>
  <c r="R418" i="1" s="1"/>
  <c r="K419" i="1"/>
  <c r="R419" i="1" s="1"/>
  <c r="K420" i="1"/>
  <c r="R420" i="1" s="1"/>
  <c r="K421" i="1"/>
  <c r="R421" i="1" s="1"/>
  <c r="K422" i="1"/>
  <c r="R422" i="1" s="1"/>
  <c r="K423" i="1"/>
  <c r="R423" i="1" s="1"/>
  <c r="K424" i="1"/>
  <c r="R424" i="1" s="1"/>
  <c r="K425" i="1"/>
  <c r="R425" i="1" s="1"/>
  <c r="K426" i="1"/>
  <c r="R426" i="1" s="1"/>
  <c r="K427" i="1"/>
  <c r="R427" i="1" s="1"/>
  <c r="K428" i="1"/>
  <c r="R428" i="1" s="1"/>
  <c r="K429" i="1"/>
  <c r="R429" i="1" s="1"/>
  <c r="K430" i="1"/>
  <c r="R430" i="1" s="1"/>
  <c r="K431" i="1"/>
  <c r="R431" i="1" s="1"/>
  <c r="K432" i="1"/>
  <c r="R432" i="1" s="1"/>
  <c r="K433" i="1"/>
  <c r="R433" i="1" s="1"/>
  <c r="K434" i="1"/>
  <c r="R434" i="1" s="1"/>
  <c r="K435" i="1"/>
  <c r="R435" i="1" s="1"/>
  <c r="K436" i="1"/>
  <c r="R436" i="1" s="1"/>
  <c r="K437" i="1"/>
  <c r="R437" i="1" s="1"/>
  <c r="K438" i="1"/>
  <c r="R438" i="1" s="1"/>
  <c r="K439" i="1"/>
  <c r="R439" i="1" s="1"/>
  <c r="K440" i="1"/>
  <c r="R440" i="1" s="1"/>
  <c r="K441" i="1"/>
  <c r="R441" i="1" s="1"/>
  <c r="K442" i="1"/>
  <c r="R442" i="1" s="1"/>
  <c r="K443" i="1"/>
  <c r="R443" i="1" s="1"/>
  <c r="K444" i="1"/>
  <c r="R444" i="1" s="1"/>
  <c r="K445" i="1"/>
  <c r="R445" i="1" s="1"/>
  <c r="K446" i="1"/>
  <c r="R446" i="1" s="1"/>
  <c r="K447" i="1"/>
  <c r="R447" i="1" s="1"/>
  <c r="K448" i="1"/>
  <c r="R448" i="1" s="1"/>
  <c r="K449" i="1"/>
  <c r="R449" i="1" s="1"/>
  <c r="K450" i="1"/>
  <c r="R450" i="1" s="1"/>
  <c r="K451" i="1"/>
  <c r="R451" i="1" s="1"/>
  <c r="K452" i="1"/>
  <c r="R452" i="1" s="1"/>
  <c r="K453" i="1"/>
  <c r="R453" i="1" s="1"/>
  <c r="K454" i="1"/>
  <c r="R454" i="1" s="1"/>
  <c r="K455" i="1"/>
  <c r="R455" i="1" s="1"/>
  <c r="K456" i="1"/>
  <c r="R456" i="1" s="1"/>
  <c r="K457" i="1"/>
  <c r="R457" i="1" s="1"/>
  <c r="K458" i="1"/>
  <c r="R458" i="1" s="1"/>
  <c r="K459" i="1"/>
  <c r="R459" i="1" s="1"/>
  <c r="K460" i="1"/>
  <c r="R460" i="1" s="1"/>
  <c r="K461" i="1"/>
  <c r="R461" i="1" s="1"/>
  <c r="K462" i="1"/>
  <c r="R462" i="1" s="1"/>
  <c r="K463" i="1"/>
  <c r="R463" i="1" s="1"/>
  <c r="K464" i="1"/>
  <c r="R464" i="1" s="1"/>
  <c r="K465" i="1"/>
  <c r="R465" i="1" s="1"/>
  <c r="K466" i="1"/>
  <c r="R466" i="1" s="1"/>
  <c r="K467" i="1"/>
  <c r="R467" i="1" s="1"/>
  <c r="K468" i="1"/>
  <c r="R468" i="1" s="1"/>
  <c r="K469" i="1"/>
  <c r="R469" i="1" s="1"/>
  <c r="K470" i="1"/>
  <c r="R470" i="1" s="1"/>
  <c r="K471" i="1"/>
  <c r="R471" i="1" s="1"/>
  <c r="K472" i="1"/>
  <c r="R472" i="1" s="1"/>
  <c r="K473" i="1"/>
  <c r="R473" i="1" s="1"/>
  <c r="K474" i="1"/>
  <c r="R474" i="1" s="1"/>
  <c r="K475" i="1"/>
  <c r="R475" i="1" s="1"/>
  <c r="K476" i="1"/>
  <c r="R476" i="1" s="1"/>
  <c r="K477" i="1"/>
  <c r="R477" i="1" s="1"/>
  <c r="K478" i="1"/>
  <c r="R478" i="1" s="1"/>
  <c r="K479" i="1"/>
  <c r="R479" i="1" s="1"/>
  <c r="K480" i="1"/>
  <c r="R480" i="1" s="1"/>
  <c r="K481" i="1"/>
  <c r="R481" i="1" s="1"/>
  <c r="K482" i="1"/>
  <c r="R482" i="1" s="1"/>
  <c r="K483" i="1"/>
  <c r="R483" i="1" s="1"/>
  <c r="K484" i="1"/>
  <c r="R484" i="1" s="1"/>
  <c r="K485" i="1"/>
  <c r="R485" i="1" s="1"/>
  <c r="K486" i="1"/>
  <c r="R486" i="1" s="1"/>
  <c r="K487" i="1"/>
  <c r="R487" i="1" s="1"/>
  <c r="K488" i="1"/>
  <c r="R488" i="1" s="1"/>
  <c r="K489" i="1"/>
  <c r="R489" i="1" s="1"/>
  <c r="K490" i="1"/>
  <c r="R490" i="1" s="1"/>
  <c r="K491" i="1"/>
  <c r="R491" i="1" s="1"/>
  <c r="K492" i="1"/>
  <c r="R492" i="1" s="1"/>
  <c r="K493" i="1"/>
  <c r="R493" i="1" s="1"/>
  <c r="K494" i="1"/>
  <c r="R494" i="1" s="1"/>
  <c r="K495" i="1"/>
  <c r="R495" i="1" s="1"/>
  <c r="K496" i="1"/>
  <c r="R496" i="1" s="1"/>
  <c r="K497" i="1"/>
  <c r="R497" i="1" s="1"/>
  <c r="K498" i="1"/>
  <c r="R498" i="1" s="1"/>
  <c r="K499" i="1"/>
  <c r="R499" i="1" s="1"/>
  <c r="K500" i="1"/>
  <c r="R500" i="1" s="1"/>
  <c r="K501" i="1"/>
  <c r="R501" i="1" s="1"/>
  <c r="K502" i="1"/>
  <c r="R502" i="1" s="1"/>
  <c r="K503" i="1"/>
  <c r="R503" i="1" s="1"/>
  <c r="K504" i="1"/>
  <c r="R504" i="1" s="1"/>
  <c r="K505" i="1"/>
  <c r="R505" i="1" s="1"/>
  <c r="K506" i="1"/>
  <c r="R506" i="1" s="1"/>
  <c r="K507" i="1"/>
  <c r="R507" i="1" s="1"/>
  <c r="K508" i="1"/>
  <c r="R508" i="1" s="1"/>
  <c r="K509" i="1"/>
  <c r="R509" i="1" s="1"/>
  <c r="K510" i="1"/>
  <c r="R510" i="1" s="1"/>
  <c r="K511" i="1"/>
  <c r="R511" i="1" s="1"/>
  <c r="K512" i="1"/>
  <c r="R512" i="1" s="1"/>
  <c r="K513" i="1"/>
  <c r="R513" i="1" s="1"/>
  <c r="K514" i="1"/>
  <c r="R514" i="1" s="1"/>
  <c r="K515" i="1"/>
  <c r="R515" i="1" s="1"/>
  <c r="K516" i="1"/>
  <c r="R516" i="1" s="1"/>
  <c r="K517" i="1"/>
  <c r="R517" i="1" s="1"/>
  <c r="K518" i="1"/>
  <c r="R518" i="1" s="1"/>
  <c r="K519" i="1"/>
  <c r="R519" i="1" s="1"/>
  <c r="K520" i="1"/>
  <c r="R520" i="1" s="1"/>
  <c r="K521" i="1"/>
  <c r="R521" i="1" s="1"/>
  <c r="K522" i="1"/>
  <c r="R522" i="1" s="1"/>
  <c r="K523" i="1"/>
  <c r="R523" i="1" s="1"/>
  <c r="K524" i="1"/>
  <c r="R524" i="1" s="1"/>
  <c r="K525" i="1"/>
  <c r="R525" i="1" s="1"/>
  <c r="K526" i="1"/>
  <c r="R526" i="1" s="1"/>
  <c r="K527" i="1"/>
  <c r="R527" i="1" s="1"/>
  <c r="K528" i="1"/>
  <c r="R528" i="1" s="1"/>
  <c r="K529" i="1"/>
  <c r="R529" i="1" s="1"/>
  <c r="K530" i="1"/>
  <c r="R530" i="1" s="1"/>
  <c r="K531" i="1"/>
  <c r="R531" i="1" s="1"/>
  <c r="K532" i="1"/>
  <c r="R532" i="1" s="1"/>
  <c r="K533" i="1"/>
  <c r="R533" i="1" s="1"/>
  <c r="K534" i="1"/>
  <c r="R534" i="1" s="1"/>
  <c r="K535" i="1"/>
  <c r="R535" i="1" s="1"/>
  <c r="K536" i="1"/>
  <c r="R536" i="1" s="1"/>
  <c r="K537" i="1"/>
  <c r="R537" i="1" s="1"/>
  <c r="K538" i="1"/>
  <c r="R538" i="1" s="1"/>
  <c r="K539" i="1"/>
  <c r="R539" i="1" s="1"/>
  <c r="K540" i="1"/>
  <c r="R540" i="1" s="1"/>
  <c r="K541" i="1"/>
  <c r="R541" i="1" s="1"/>
  <c r="K542" i="1"/>
  <c r="R542" i="1" s="1"/>
  <c r="K543" i="1"/>
  <c r="R543" i="1" s="1"/>
  <c r="K544" i="1"/>
  <c r="R544" i="1" s="1"/>
  <c r="K545" i="1"/>
  <c r="R545" i="1" s="1"/>
  <c r="K546" i="1"/>
  <c r="R546" i="1" s="1"/>
  <c r="K547" i="1"/>
  <c r="R547" i="1" s="1"/>
  <c r="K548" i="1"/>
  <c r="R548" i="1" s="1"/>
  <c r="K549" i="1"/>
  <c r="R549" i="1" s="1"/>
  <c r="K550" i="1"/>
  <c r="R550" i="1" s="1"/>
  <c r="K551" i="1"/>
  <c r="R551" i="1" s="1"/>
  <c r="K552" i="1"/>
  <c r="R552" i="1" s="1"/>
  <c r="K553" i="1"/>
  <c r="R553" i="1" s="1"/>
  <c r="K554" i="1"/>
  <c r="R554" i="1" s="1"/>
  <c r="K555" i="1"/>
  <c r="R555" i="1" s="1"/>
  <c r="K556" i="1"/>
  <c r="R556" i="1" s="1"/>
  <c r="K557" i="1"/>
  <c r="R557" i="1" s="1"/>
  <c r="K558" i="1"/>
  <c r="R558" i="1" s="1"/>
  <c r="K559" i="1"/>
  <c r="R559" i="1" s="1"/>
  <c r="K560" i="1"/>
  <c r="R560" i="1" s="1"/>
  <c r="K561" i="1"/>
  <c r="R561" i="1" s="1"/>
  <c r="K562" i="1"/>
  <c r="R562" i="1" s="1"/>
  <c r="K563" i="1"/>
  <c r="R563" i="1" s="1"/>
  <c r="K564" i="1"/>
  <c r="R564" i="1" s="1"/>
  <c r="K565" i="1"/>
  <c r="R565" i="1" s="1"/>
  <c r="K566" i="1"/>
  <c r="R566" i="1" s="1"/>
  <c r="K567" i="1"/>
  <c r="R567" i="1" s="1"/>
  <c r="K568" i="1"/>
  <c r="R568" i="1" s="1"/>
  <c r="K569" i="1"/>
  <c r="R569" i="1" s="1"/>
  <c r="K570" i="1"/>
  <c r="R570" i="1" s="1"/>
  <c r="K571" i="1"/>
  <c r="R571" i="1" s="1"/>
  <c r="K572" i="1"/>
  <c r="R572" i="1" s="1"/>
  <c r="K573" i="1"/>
  <c r="R573" i="1" s="1"/>
  <c r="K574" i="1"/>
  <c r="R574" i="1" s="1"/>
  <c r="K575" i="1"/>
  <c r="R575" i="1" s="1"/>
  <c r="K576" i="1"/>
  <c r="R576" i="1" s="1"/>
  <c r="K577" i="1"/>
  <c r="R577" i="1" s="1"/>
  <c r="K578" i="1"/>
  <c r="R578" i="1" s="1"/>
  <c r="K579" i="1"/>
  <c r="R579" i="1" s="1"/>
  <c r="K580" i="1"/>
  <c r="R580" i="1" s="1"/>
  <c r="K581" i="1"/>
  <c r="R581" i="1" s="1"/>
  <c r="K582" i="1"/>
  <c r="R582" i="1" s="1"/>
  <c r="K583" i="1"/>
  <c r="R583" i="1" s="1"/>
  <c r="K584" i="1"/>
  <c r="R584" i="1" s="1"/>
  <c r="K585" i="1"/>
  <c r="R585" i="1" s="1"/>
  <c r="K586" i="1"/>
  <c r="R586" i="1" s="1"/>
  <c r="K587" i="1"/>
  <c r="R587" i="1" s="1"/>
  <c r="K588" i="1"/>
  <c r="R588" i="1" s="1"/>
  <c r="K589" i="1"/>
  <c r="R589" i="1" s="1"/>
  <c r="K590" i="1"/>
  <c r="R590" i="1" s="1"/>
  <c r="K591" i="1"/>
  <c r="R591" i="1" s="1"/>
  <c r="K592" i="1"/>
  <c r="R592" i="1" s="1"/>
  <c r="K593" i="1"/>
  <c r="R593" i="1" s="1"/>
  <c r="K594" i="1"/>
  <c r="R594" i="1" s="1"/>
  <c r="K595" i="1"/>
  <c r="R595" i="1" s="1"/>
  <c r="K596" i="1"/>
  <c r="R596" i="1" s="1"/>
  <c r="K597" i="1"/>
  <c r="R597" i="1" s="1"/>
  <c r="K598" i="1"/>
  <c r="R598" i="1" s="1"/>
  <c r="K599" i="1"/>
  <c r="R599" i="1" s="1"/>
  <c r="K600" i="1"/>
  <c r="R600" i="1" s="1"/>
  <c r="K601" i="1"/>
  <c r="R601" i="1" s="1"/>
  <c r="K602" i="1"/>
  <c r="R602" i="1" s="1"/>
  <c r="K603" i="1"/>
  <c r="R603" i="1" s="1"/>
  <c r="K604" i="1"/>
  <c r="R604" i="1" s="1"/>
  <c r="K605" i="1"/>
  <c r="R605" i="1" s="1"/>
  <c r="K606" i="1"/>
  <c r="R606" i="1" s="1"/>
  <c r="K607" i="1"/>
  <c r="R607" i="1" s="1"/>
  <c r="K608" i="1"/>
  <c r="R608" i="1" s="1"/>
  <c r="K609" i="1"/>
  <c r="R609" i="1" s="1"/>
  <c r="K610" i="1"/>
  <c r="R610" i="1" s="1"/>
  <c r="K611" i="1"/>
  <c r="R611" i="1" s="1"/>
  <c r="K612" i="1"/>
  <c r="R612" i="1" s="1"/>
  <c r="K613" i="1"/>
  <c r="R613" i="1" s="1"/>
  <c r="K614" i="1"/>
  <c r="R614" i="1" s="1"/>
  <c r="K615" i="1"/>
  <c r="R615" i="1" s="1"/>
  <c r="K616" i="1"/>
  <c r="R616" i="1" s="1"/>
  <c r="K617" i="1"/>
  <c r="R617" i="1" s="1"/>
  <c r="K618" i="1"/>
  <c r="R618" i="1" s="1"/>
  <c r="K619" i="1"/>
  <c r="R619" i="1" s="1"/>
  <c r="K620" i="1"/>
  <c r="R620" i="1" s="1"/>
  <c r="K621" i="1"/>
  <c r="R621" i="1" s="1"/>
  <c r="K622" i="1"/>
  <c r="R622" i="1" s="1"/>
  <c r="K623" i="1"/>
  <c r="R623" i="1" s="1"/>
  <c r="K624" i="1"/>
  <c r="R624" i="1" s="1"/>
  <c r="K625" i="1"/>
  <c r="R625" i="1" s="1"/>
  <c r="K626" i="1"/>
  <c r="R626" i="1" s="1"/>
  <c r="K627" i="1"/>
  <c r="R627" i="1" s="1"/>
  <c r="K628" i="1"/>
  <c r="R628" i="1" s="1"/>
  <c r="K629" i="1"/>
  <c r="R629" i="1" s="1"/>
  <c r="K630" i="1"/>
  <c r="R630" i="1" s="1"/>
  <c r="K631" i="1"/>
  <c r="R631" i="1" s="1"/>
  <c r="K632" i="1"/>
  <c r="R632" i="1" s="1"/>
  <c r="K633" i="1"/>
  <c r="R633" i="1" s="1"/>
  <c r="K634" i="1"/>
  <c r="R634" i="1" s="1"/>
  <c r="K635" i="1"/>
  <c r="R635" i="1" s="1"/>
  <c r="K636" i="1"/>
  <c r="R636" i="1" s="1"/>
  <c r="K637" i="1"/>
  <c r="R637" i="1" s="1"/>
  <c r="K638" i="1"/>
  <c r="R638" i="1" s="1"/>
  <c r="K639" i="1"/>
  <c r="R639" i="1" s="1"/>
  <c r="K640" i="1"/>
  <c r="R640" i="1" s="1"/>
  <c r="K641" i="1"/>
  <c r="R641" i="1" s="1"/>
  <c r="K642" i="1"/>
  <c r="R642" i="1" s="1"/>
  <c r="K643" i="1"/>
  <c r="R643" i="1" s="1"/>
  <c r="K644" i="1"/>
  <c r="R644" i="1" s="1"/>
  <c r="K645" i="1"/>
  <c r="R645" i="1" s="1"/>
  <c r="K646" i="1"/>
  <c r="R646" i="1" s="1"/>
  <c r="K647" i="1"/>
  <c r="R647" i="1" s="1"/>
  <c r="K648" i="1"/>
  <c r="R648" i="1" s="1"/>
  <c r="K649" i="1"/>
  <c r="R649" i="1" s="1"/>
  <c r="K650" i="1"/>
  <c r="R650" i="1" s="1"/>
  <c r="K651" i="1"/>
  <c r="R651" i="1" s="1"/>
  <c r="K652" i="1"/>
  <c r="R652" i="1" s="1"/>
  <c r="K653" i="1"/>
  <c r="R653" i="1" s="1"/>
  <c r="K654" i="1"/>
  <c r="R654" i="1" s="1"/>
  <c r="K655" i="1"/>
  <c r="R655" i="1" s="1"/>
  <c r="K656" i="1"/>
  <c r="R656" i="1" s="1"/>
  <c r="K657" i="1"/>
  <c r="R657" i="1" s="1"/>
  <c r="K658" i="1"/>
  <c r="R658" i="1" s="1"/>
  <c r="K659" i="1"/>
  <c r="R659" i="1" s="1"/>
  <c r="K660" i="1"/>
  <c r="R660" i="1" s="1"/>
  <c r="K661" i="1"/>
  <c r="R661" i="1" s="1"/>
  <c r="K662" i="1"/>
  <c r="R662" i="1" s="1"/>
  <c r="K663" i="1"/>
  <c r="R663" i="1" s="1"/>
  <c r="K664" i="1"/>
  <c r="R664" i="1" s="1"/>
  <c r="K665" i="1"/>
  <c r="R665" i="1" s="1"/>
  <c r="K666" i="1"/>
  <c r="R666" i="1" s="1"/>
  <c r="K667" i="1"/>
  <c r="R667" i="1" s="1"/>
  <c r="K668" i="1"/>
  <c r="R668" i="1" s="1"/>
  <c r="K669" i="1"/>
  <c r="R669" i="1" s="1"/>
  <c r="K670" i="1"/>
  <c r="R670" i="1" s="1"/>
  <c r="K671" i="1"/>
  <c r="R671" i="1" s="1"/>
  <c r="K672" i="1"/>
  <c r="R672" i="1" s="1"/>
  <c r="K673" i="1"/>
  <c r="R673" i="1" s="1"/>
  <c r="K674" i="1"/>
  <c r="R674" i="1" s="1"/>
  <c r="K675" i="1"/>
  <c r="R675" i="1" s="1"/>
  <c r="K676" i="1"/>
  <c r="R676" i="1" s="1"/>
  <c r="K677" i="1"/>
  <c r="R677" i="1" s="1"/>
  <c r="K678" i="1"/>
  <c r="R678" i="1" s="1"/>
  <c r="K679" i="1"/>
  <c r="R679" i="1" s="1"/>
  <c r="K680" i="1"/>
  <c r="R680" i="1" s="1"/>
  <c r="K681" i="1"/>
  <c r="R681" i="1" s="1"/>
  <c r="K682" i="1"/>
  <c r="R682" i="1" s="1"/>
  <c r="K683" i="1"/>
  <c r="R683" i="1" s="1"/>
  <c r="K684" i="1"/>
  <c r="R684" i="1" s="1"/>
  <c r="K685" i="1"/>
  <c r="R685" i="1" s="1"/>
  <c r="K686" i="1"/>
  <c r="R686" i="1" s="1"/>
  <c r="K687" i="1"/>
  <c r="R687" i="1" s="1"/>
  <c r="K688" i="1"/>
  <c r="R688" i="1" s="1"/>
  <c r="K689" i="1"/>
  <c r="R689" i="1" s="1"/>
  <c r="K690" i="1"/>
  <c r="R690" i="1" s="1"/>
  <c r="K691" i="1"/>
  <c r="R691" i="1" s="1"/>
  <c r="K692" i="1"/>
  <c r="R692" i="1" s="1"/>
  <c r="K693" i="1"/>
  <c r="R693" i="1" s="1"/>
  <c r="K694" i="1"/>
  <c r="R694" i="1" s="1"/>
  <c r="K695" i="1"/>
  <c r="R695" i="1" s="1"/>
  <c r="K696" i="1"/>
  <c r="R696" i="1" s="1"/>
  <c r="K697" i="1"/>
  <c r="R697" i="1" s="1"/>
  <c r="K698" i="1"/>
  <c r="R698" i="1" s="1"/>
  <c r="K699" i="1"/>
  <c r="R699" i="1" s="1"/>
  <c r="K700" i="1"/>
  <c r="R700" i="1" s="1"/>
  <c r="K701" i="1"/>
  <c r="R701" i="1" s="1"/>
  <c r="K702" i="1"/>
  <c r="R702" i="1" s="1"/>
  <c r="K703" i="1"/>
  <c r="R703" i="1" s="1"/>
  <c r="K704" i="1"/>
  <c r="R704" i="1" s="1"/>
  <c r="K705" i="1"/>
  <c r="R705" i="1" s="1"/>
  <c r="K706" i="1"/>
  <c r="R706" i="1" s="1"/>
  <c r="K707" i="1"/>
  <c r="R707" i="1" s="1"/>
  <c r="K708" i="1"/>
  <c r="R708" i="1" s="1"/>
  <c r="K709" i="1"/>
  <c r="R709" i="1" s="1"/>
  <c r="K710" i="1"/>
  <c r="R710" i="1" s="1"/>
  <c r="K711" i="1"/>
  <c r="R711" i="1" s="1"/>
  <c r="K712" i="1"/>
  <c r="R712" i="1" s="1"/>
  <c r="K713" i="1"/>
  <c r="R713" i="1" s="1"/>
  <c r="K714" i="1"/>
  <c r="R714" i="1" s="1"/>
  <c r="K715" i="1"/>
  <c r="R715" i="1" s="1"/>
  <c r="K716" i="1"/>
  <c r="R716" i="1" s="1"/>
  <c r="K717" i="1"/>
  <c r="R717" i="1" s="1"/>
  <c r="K718" i="1"/>
  <c r="R718" i="1" s="1"/>
  <c r="K719" i="1"/>
  <c r="R719" i="1" s="1"/>
  <c r="K720" i="1"/>
  <c r="R720" i="1" s="1"/>
  <c r="K721" i="1"/>
  <c r="R721" i="1" s="1"/>
  <c r="K722" i="1"/>
  <c r="R722" i="1" s="1"/>
  <c r="K723" i="1"/>
  <c r="R723" i="1" s="1"/>
  <c r="K724" i="1"/>
  <c r="R724" i="1" s="1"/>
  <c r="K725" i="1"/>
  <c r="R725" i="1" s="1"/>
  <c r="K726" i="1"/>
  <c r="R726" i="1" s="1"/>
  <c r="K727" i="1"/>
  <c r="R727" i="1" s="1"/>
  <c r="K728" i="1"/>
  <c r="R728" i="1" s="1"/>
  <c r="K729" i="1"/>
  <c r="R729" i="1" s="1"/>
  <c r="K730" i="1"/>
  <c r="R730" i="1" s="1"/>
  <c r="K731" i="1"/>
  <c r="R731" i="1" s="1"/>
  <c r="K732" i="1"/>
  <c r="R732" i="1" s="1"/>
  <c r="K733" i="1"/>
  <c r="R733" i="1" s="1"/>
  <c r="K734" i="1"/>
  <c r="R734" i="1" s="1"/>
  <c r="K735" i="1"/>
  <c r="R735" i="1" s="1"/>
  <c r="K736" i="1"/>
  <c r="R736" i="1" s="1"/>
  <c r="K737" i="1"/>
  <c r="R737" i="1" s="1"/>
  <c r="K738" i="1"/>
  <c r="R738" i="1" s="1"/>
  <c r="K739" i="1"/>
  <c r="R739" i="1" s="1"/>
  <c r="K740" i="1"/>
  <c r="R740" i="1" s="1"/>
  <c r="K741" i="1"/>
  <c r="R741" i="1" s="1"/>
  <c r="K742" i="1"/>
  <c r="R742" i="1" s="1"/>
  <c r="K743" i="1"/>
  <c r="R743" i="1" s="1"/>
  <c r="K744" i="1"/>
  <c r="R744" i="1" s="1"/>
  <c r="K745" i="1"/>
  <c r="R745" i="1" s="1"/>
  <c r="K746" i="1"/>
  <c r="R746" i="1" s="1"/>
  <c r="K747" i="1"/>
  <c r="R747" i="1" s="1"/>
  <c r="K748" i="1"/>
  <c r="R748" i="1" s="1"/>
  <c r="K749" i="1"/>
  <c r="R749" i="1" s="1"/>
  <c r="K750" i="1"/>
  <c r="R750" i="1" s="1"/>
  <c r="K751" i="1"/>
  <c r="R751" i="1" s="1"/>
  <c r="K752" i="1"/>
  <c r="R752" i="1" s="1"/>
  <c r="K753" i="1"/>
  <c r="R753" i="1" s="1"/>
  <c r="K754" i="1"/>
  <c r="R754" i="1" s="1"/>
  <c r="K755" i="1"/>
  <c r="R755" i="1" s="1"/>
  <c r="K756" i="1"/>
  <c r="R756" i="1" s="1"/>
  <c r="K757" i="1"/>
  <c r="R757" i="1" s="1"/>
  <c r="K758" i="1"/>
  <c r="R758" i="1" s="1"/>
  <c r="K759" i="1"/>
  <c r="R759" i="1" s="1"/>
  <c r="K760" i="1"/>
  <c r="R760" i="1" s="1"/>
  <c r="K761" i="1"/>
  <c r="R761" i="1" s="1"/>
  <c r="K762" i="1"/>
  <c r="R762" i="1" s="1"/>
  <c r="K763" i="1"/>
  <c r="R763" i="1" s="1"/>
  <c r="K764" i="1"/>
  <c r="R764" i="1" s="1"/>
  <c r="K765" i="1"/>
  <c r="R765" i="1" s="1"/>
  <c r="K766" i="1"/>
  <c r="R766" i="1" s="1"/>
  <c r="K767" i="1"/>
  <c r="R767" i="1" s="1"/>
  <c r="K768" i="1"/>
  <c r="R768" i="1" s="1"/>
  <c r="K769" i="1"/>
  <c r="R769" i="1" s="1"/>
  <c r="K770" i="1"/>
  <c r="R770" i="1" s="1"/>
  <c r="K771" i="1"/>
  <c r="R771" i="1" s="1"/>
  <c r="K772" i="1"/>
  <c r="R772" i="1" s="1"/>
  <c r="K773" i="1"/>
  <c r="R773" i="1" s="1"/>
  <c r="K774" i="1"/>
  <c r="R774" i="1" s="1"/>
  <c r="K775" i="1"/>
  <c r="R775" i="1" s="1"/>
  <c r="K776" i="1"/>
  <c r="R776" i="1" s="1"/>
  <c r="K777" i="1"/>
  <c r="R777" i="1" s="1"/>
  <c r="K778" i="1"/>
  <c r="R778" i="1" s="1"/>
  <c r="K779" i="1"/>
  <c r="R779" i="1" s="1"/>
  <c r="K780" i="1"/>
  <c r="R780" i="1" s="1"/>
  <c r="K781" i="1"/>
  <c r="R781" i="1" s="1"/>
  <c r="K782" i="1"/>
  <c r="R782" i="1" s="1"/>
  <c r="K783" i="1"/>
  <c r="R783" i="1" s="1"/>
  <c r="K784" i="1"/>
  <c r="R784" i="1" s="1"/>
  <c r="K785" i="1"/>
  <c r="R785" i="1" s="1"/>
  <c r="K786" i="1"/>
  <c r="R786" i="1" s="1"/>
  <c r="K787" i="1"/>
  <c r="R787" i="1" s="1"/>
  <c r="K788" i="1"/>
  <c r="R788" i="1" s="1"/>
  <c r="K789" i="1"/>
  <c r="R789" i="1" s="1"/>
  <c r="K790" i="1"/>
  <c r="R790" i="1" s="1"/>
  <c r="K791" i="1"/>
  <c r="R791" i="1" s="1"/>
  <c r="K792" i="1"/>
  <c r="R792" i="1" s="1"/>
  <c r="K793" i="1"/>
  <c r="R793" i="1" s="1"/>
  <c r="K794" i="1"/>
  <c r="R794" i="1" s="1"/>
  <c r="K795" i="1"/>
  <c r="R795" i="1" s="1"/>
  <c r="K796" i="1"/>
  <c r="R796" i="1" s="1"/>
  <c r="K797" i="1"/>
  <c r="R797" i="1" s="1"/>
  <c r="K798" i="1"/>
  <c r="R798" i="1" s="1"/>
  <c r="K799" i="1"/>
  <c r="R799" i="1" s="1"/>
  <c r="K800" i="1"/>
  <c r="R800" i="1" s="1"/>
  <c r="K801" i="1"/>
  <c r="R801" i="1" s="1"/>
  <c r="K802" i="1"/>
  <c r="R802" i="1" s="1"/>
  <c r="K803" i="1"/>
  <c r="R803" i="1" s="1"/>
  <c r="K804" i="1"/>
  <c r="R804" i="1" s="1"/>
  <c r="K805" i="1"/>
  <c r="R805" i="1" s="1"/>
  <c r="K806" i="1"/>
  <c r="R806" i="1" s="1"/>
  <c r="K807" i="1"/>
  <c r="R807" i="1" s="1"/>
  <c r="K808" i="1"/>
  <c r="R808" i="1" s="1"/>
  <c r="K809" i="1"/>
  <c r="R809" i="1" s="1"/>
  <c r="K810" i="1"/>
  <c r="R810" i="1" s="1"/>
  <c r="K811" i="1"/>
  <c r="R811" i="1" s="1"/>
  <c r="K812" i="1"/>
  <c r="R812" i="1" s="1"/>
  <c r="K813" i="1"/>
  <c r="R813" i="1" s="1"/>
  <c r="K814" i="1"/>
  <c r="R814" i="1" s="1"/>
  <c r="K815" i="1"/>
  <c r="R815" i="1" s="1"/>
  <c r="K816" i="1"/>
  <c r="R816" i="1" s="1"/>
  <c r="K817" i="1"/>
  <c r="R817" i="1" s="1"/>
  <c r="K818" i="1"/>
  <c r="R818" i="1" s="1"/>
  <c r="K819" i="1"/>
  <c r="R819" i="1" s="1"/>
  <c r="K820" i="1"/>
  <c r="R820" i="1" s="1"/>
  <c r="K821" i="1"/>
  <c r="R821" i="1" s="1"/>
  <c r="K822" i="1"/>
  <c r="R822" i="1" s="1"/>
  <c r="K823" i="1"/>
  <c r="R823" i="1" s="1"/>
  <c r="K824" i="1"/>
  <c r="R824" i="1" s="1"/>
  <c r="K825" i="1"/>
  <c r="R825" i="1" s="1"/>
  <c r="K826" i="1"/>
  <c r="R826" i="1" s="1"/>
  <c r="K827" i="1"/>
  <c r="R827" i="1" s="1"/>
  <c r="K828" i="1"/>
  <c r="R828" i="1" s="1"/>
  <c r="K829" i="1"/>
  <c r="R829" i="1" s="1"/>
  <c r="K830" i="1"/>
  <c r="R830" i="1" s="1"/>
  <c r="K831" i="1"/>
  <c r="R831" i="1" s="1"/>
  <c r="K832" i="1"/>
  <c r="R832" i="1" s="1"/>
  <c r="K833" i="1"/>
  <c r="R833" i="1" s="1"/>
  <c r="K834" i="1"/>
  <c r="R834" i="1" s="1"/>
  <c r="K835" i="1"/>
  <c r="R835" i="1" s="1"/>
  <c r="K836" i="1"/>
  <c r="R836" i="1" s="1"/>
  <c r="K837" i="1"/>
  <c r="R837" i="1" s="1"/>
  <c r="K838" i="1"/>
  <c r="R838" i="1" s="1"/>
  <c r="K839" i="1"/>
  <c r="R839" i="1" s="1"/>
  <c r="K840" i="1"/>
  <c r="R840" i="1" s="1"/>
  <c r="K841" i="1"/>
  <c r="R841" i="1" s="1"/>
  <c r="K842" i="1"/>
  <c r="R842" i="1" s="1"/>
  <c r="K843" i="1"/>
  <c r="R843" i="1" s="1"/>
  <c r="K844" i="1"/>
  <c r="R844" i="1" s="1"/>
  <c r="K845" i="1"/>
  <c r="R845" i="1" s="1"/>
  <c r="K846" i="1"/>
  <c r="R846" i="1" s="1"/>
  <c r="K847" i="1"/>
  <c r="R847" i="1" s="1"/>
  <c r="K848" i="1"/>
  <c r="R848" i="1" s="1"/>
  <c r="K849" i="1"/>
  <c r="R849" i="1" s="1"/>
  <c r="K850" i="1"/>
  <c r="R850" i="1" s="1"/>
  <c r="K851" i="1"/>
  <c r="R851" i="1" s="1"/>
  <c r="K852" i="1"/>
  <c r="R852" i="1" s="1"/>
  <c r="K853" i="1"/>
  <c r="R853" i="1" s="1"/>
  <c r="K854" i="1"/>
  <c r="R854" i="1" s="1"/>
  <c r="K855" i="1"/>
  <c r="R855" i="1" s="1"/>
  <c r="K856" i="1"/>
  <c r="R856" i="1" s="1"/>
  <c r="K857" i="1"/>
  <c r="R857" i="1" s="1"/>
  <c r="K858" i="1"/>
  <c r="R858" i="1" s="1"/>
  <c r="K859" i="1"/>
  <c r="R859" i="1" s="1"/>
  <c r="K860" i="1"/>
  <c r="R860" i="1" s="1"/>
  <c r="K861" i="1"/>
  <c r="R861" i="1" s="1"/>
  <c r="K862" i="1"/>
  <c r="R862" i="1" s="1"/>
  <c r="K863" i="1"/>
  <c r="R863" i="1" s="1"/>
  <c r="K864" i="1"/>
  <c r="R864" i="1" s="1"/>
  <c r="K865" i="1"/>
  <c r="R865" i="1" s="1"/>
  <c r="K866" i="1"/>
  <c r="R866" i="1" s="1"/>
  <c r="K867" i="1"/>
  <c r="R867" i="1" s="1"/>
  <c r="K868" i="1"/>
  <c r="R868" i="1" s="1"/>
  <c r="K869" i="1"/>
  <c r="R869" i="1" s="1"/>
  <c r="K870" i="1"/>
  <c r="R870" i="1" s="1"/>
  <c r="K871" i="1"/>
  <c r="R871" i="1" s="1"/>
  <c r="K872" i="1"/>
  <c r="R872" i="1" s="1"/>
  <c r="K873" i="1"/>
  <c r="R873" i="1" s="1"/>
  <c r="K874" i="1"/>
  <c r="R874" i="1" s="1"/>
  <c r="K875" i="1"/>
  <c r="R875" i="1" s="1"/>
  <c r="K876" i="1"/>
  <c r="R876" i="1" s="1"/>
  <c r="K877" i="1"/>
  <c r="R877" i="1" s="1"/>
  <c r="K878" i="1"/>
  <c r="R878" i="1" s="1"/>
  <c r="K879" i="1"/>
  <c r="R879" i="1" s="1"/>
  <c r="K880" i="1"/>
  <c r="R880" i="1" s="1"/>
  <c r="K881" i="1"/>
  <c r="R881" i="1" s="1"/>
  <c r="K882" i="1"/>
  <c r="R882" i="1" s="1"/>
  <c r="K883" i="1"/>
  <c r="R883" i="1" s="1"/>
  <c r="K884" i="1"/>
  <c r="R884" i="1" s="1"/>
  <c r="K885" i="1"/>
  <c r="R885" i="1" s="1"/>
  <c r="K886" i="1"/>
  <c r="R886" i="1" s="1"/>
  <c r="K887" i="1"/>
  <c r="R887" i="1" s="1"/>
  <c r="K888" i="1"/>
  <c r="R888" i="1" s="1"/>
  <c r="K889" i="1"/>
  <c r="R889" i="1" s="1"/>
  <c r="K890" i="1"/>
  <c r="R890" i="1" s="1"/>
  <c r="K891" i="1"/>
  <c r="R891" i="1" s="1"/>
  <c r="K892" i="1"/>
  <c r="R892" i="1" s="1"/>
  <c r="K893" i="1"/>
  <c r="R893" i="1" s="1"/>
  <c r="K894" i="1"/>
  <c r="R894" i="1" s="1"/>
  <c r="K895" i="1"/>
  <c r="R895" i="1" s="1"/>
  <c r="K896" i="1"/>
  <c r="R896" i="1" s="1"/>
  <c r="K897" i="1"/>
  <c r="R897" i="1" s="1"/>
  <c r="K898" i="1"/>
  <c r="R898" i="1" s="1"/>
  <c r="K899" i="1"/>
  <c r="R899" i="1" s="1"/>
  <c r="K900" i="1"/>
  <c r="R900" i="1" s="1"/>
  <c r="K901" i="1"/>
  <c r="R901" i="1" s="1"/>
  <c r="K902" i="1"/>
  <c r="R902" i="1" s="1"/>
  <c r="K903" i="1"/>
  <c r="R903" i="1" s="1"/>
  <c r="K904" i="1"/>
  <c r="R904" i="1" s="1"/>
  <c r="K905" i="1"/>
  <c r="R905" i="1" s="1"/>
  <c r="K906" i="1"/>
  <c r="R906" i="1" s="1"/>
  <c r="K907" i="1"/>
  <c r="R907" i="1" s="1"/>
  <c r="K908" i="1"/>
  <c r="R908" i="1" s="1"/>
  <c r="K909" i="1"/>
  <c r="R909" i="1" s="1"/>
  <c r="K910" i="1"/>
  <c r="R910" i="1" s="1"/>
  <c r="K911" i="1"/>
  <c r="R911" i="1" s="1"/>
  <c r="K912" i="1"/>
  <c r="R912" i="1" s="1"/>
  <c r="K913" i="1"/>
  <c r="R913" i="1" s="1"/>
  <c r="K914" i="1"/>
  <c r="R914" i="1" s="1"/>
  <c r="K915" i="1"/>
  <c r="R915" i="1" s="1"/>
  <c r="K916" i="1"/>
  <c r="R916" i="1" s="1"/>
  <c r="K917" i="1"/>
  <c r="R917" i="1" s="1"/>
  <c r="K918" i="1"/>
  <c r="R918" i="1" s="1"/>
  <c r="K919" i="1"/>
  <c r="R919" i="1" s="1"/>
  <c r="K920" i="1"/>
  <c r="R920" i="1" s="1"/>
  <c r="K921" i="1"/>
  <c r="R921" i="1" s="1"/>
  <c r="K922" i="1"/>
  <c r="R922" i="1" s="1"/>
  <c r="K923" i="1"/>
  <c r="R923" i="1" s="1"/>
  <c r="K924" i="1"/>
  <c r="R924" i="1" s="1"/>
  <c r="K925" i="1"/>
  <c r="R925" i="1" s="1"/>
  <c r="K926" i="1"/>
  <c r="R926" i="1" s="1"/>
  <c r="K927" i="1"/>
  <c r="R927" i="1" s="1"/>
  <c r="K928" i="1"/>
  <c r="R928" i="1" s="1"/>
  <c r="K929" i="1"/>
  <c r="R929" i="1" s="1"/>
  <c r="K930" i="1"/>
  <c r="R930" i="1" s="1"/>
  <c r="K931" i="1"/>
  <c r="R931" i="1" s="1"/>
  <c r="K932" i="1"/>
  <c r="R932" i="1" s="1"/>
  <c r="K933" i="1"/>
  <c r="R933" i="1" s="1"/>
  <c r="K934" i="1"/>
  <c r="R934" i="1" s="1"/>
  <c r="K935" i="1"/>
  <c r="R935" i="1" s="1"/>
  <c r="K936" i="1"/>
  <c r="R936" i="1" s="1"/>
  <c r="K937" i="1"/>
  <c r="R937" i="1" s="1"/>
  <c r="K938" i="1"/>
  <c r="R938" i="1" s="1"/>
  <c r="K939" i="1"/>
  <c r="R939" i="1" s="1"/>
  <c r="K940" i="1"/>
  <c r="R940" i="1" s="1"/>
  <c r="K941" i="1"/>
  <c r="R941" i="1" s="1"/>
  <c r="K942" i="1"/>
  <c r="R942" i="1" s="1"/>
  <c r="K943" i="1"/>
  <c r="R943" i="1" s="1"/>
  <c r="K944" i="1"/>
  <c r="R944" i="1" s="1"/>
  <c r="K945" i="1"/>
  <c r="R945" i="1" s="1"/>
  <c r="K946" i="1"/>
  <c r="R946" i="1" s="1"/>
  <c r="K947" i="1"/>
  <c r="R947" i="1" s="1"/>
  <c r="K948" i="1"/>
  <c r="R948" i="1" s="1"/>
  <c r="K949" i="1"/>
  <c r="R949" i="1" s="1"/>
  <c r="K950" i="1"/>
  <c r="R950" i="1" s="1"/>
  <c r="K951" i="1"/>
  <c r="R951" i="1" s="1"/>
  <c r="K952" i="1"/>
  <c r="R952" i="1" s="1"/>
  <c r="K953" i="1"/>
  <c r="R953" i="1" s="1"/>
  <c r="K954" i="1"/>
  <c r="R954" i="1" s="1"/>
  <c r="K955" i="1"/>
  <c r="R955" i="1" s="1"/>
  <c r="K956" i="1"/>
  <c r="R956" i="1" s="1"/>
  <c r="K957" i="1"/>
  <c r="R957" i="1" s="1"/>
  <c r="K958" i="1"/>
  <c r="R958" i="1" s="1"/>
  <c r="K959" i="1"/>
  <c r="R959" i="1" s="1"/>
  <c r="K960" i="1"/>
  <c r="R960" i="1" s="1"/>
  <c r="K961" i="1"/>
  <c r="R961" i="1" s="1"/>
  <c r="K962" i="1"/>
  <c r="R962" i="1" s="1"/>
  <c r="K963" i="1"/>
  <c r="R963" i="1" s="1"/>
  <c r="K964" i="1"/>
  <c r="R964" i="1" s="1"/>
  <c r="K965" i="1"/>
  <c r="R965" i="1" s="1"/>
  <c r="K966" i="1"/>
  <c r="R966" i="1" s="1"/>
  <c r="K967" i="1"/>
  <c r="R967" i="1" s="1"/>
  <c r="K968" i="1"/>
  <c r="R968" i="1" s="1"/>
  <c r="K969" i="1"/>
  <c r="R969" i="1" s="1"/>
  <c r="K970" i="1"/>
  <c r="R970" i="1" s="1"/>
  <c r="K971" i="1"/>
  <c r="R971" i="1" s="1"/>
  <c r="K972" i="1"/>
  <c r="R972" i="1" s="1"/>
  <c r="K973" i="1"/>
  <c r="R973" i="1" s="1"/>
  <c r="K974" i="1"/>
  <c r="R974" i="1" s="1"/>
  <c r="K975" i="1"/>
  <c r="R975" i="1" s="1"/>
  <c r="K976" i="1"/>
  <c r="R976" i="1" s="1"/>
  <c r="K977" i="1"/>
  <c r="R977" i="1" s="1"/>
  <c r="K978" i="1"/>
  <c r="R978" i="1" s="1"/>
  <c r="K979" i="1"/>
  <c r="R979" i="1" s="1"/>
  <c r="K980" i="1"/>
  <c r="R980" i="1" s="1"/>
  <c r="K981" i="1"/>
  <c r="R981" i="1" s="1"/>
  <c r="K982" i="1"/>
  <c r="R982" i="1" s="1"/>
  <c r="K983" i="1"/>
  <c r="R983" i="1" s="1"/>
  <c r="K984" i="1"/>
  <c r="R984" i="1" s="1"/>
  <c r="K985" i="1"/>
  <c r="R985" i="1" s="1"/>
  <c r="K986" i="1"/>
  <c r="R986" i="1" s="1"/>
  <c r="K987" i="1"/>
  <c r="R987" i="1" s="1"/>
  <c r="K988" i="1"/>
  <c r="R988" i="1" s="1"/>
  <c r="K989" i="1"/>
  <c r="R989" i="1" s="1"/>
  <c r="K990" i="1"/>
  <c r="R990" i="1" s="1"/>
  <c r="K991" i="1"/>
  <c r="R991" i="1" s="1"/>
  <c r="K992" i="1"/>
  <c r="R992" i="1" s="1"/>
  <c r="K993" i="1"/>
  <c r="R993" i="1" s="1"/>
  <c r="K994" i="1"/>
  <c r="R994" i="1" s="1"/>
  <c r="K995" i="1"/>
  <c r="R995" i="1" s="1"/>
  <c r="K996" i="1"/>
  <c r="R996" i="1" s="1"/>
  <c r="K997" i="1"/>
  <c r="R997" i="1" s="1"/>
  <c r="K998" i="1"/>
  <c r="R998" i="1" s="1"/>
  <c r="K999" i="1"/>
  <c r="R999" i="1" s="1"/>
  <c r="K1000" i="1"/>
  <c r="R1000" i="1" s="1"/>
  <c r="K1001" i="1"/>
  <c r="R1001" i="1" s="1"/>
  <c r="K1002" i="1"/>
  <c r="R1002" i="1" s="1"/>
  <c r="K1003" i="1"/>
  <c r="R1003" i="1" s="1"/>
  <c r="K1004" i="1"/>
  <c r="R1004" i="1" s="1"/>
  <c r="K1005" i="1"/>
  <c r="R1005" i="1" s="1"/>
  <c r="K1006" i="1"/>
  <c r="R1006" i="1" s="1"/>
  <c r="K1007" i="1"/>
  <c r="R1007" i="1" s="1"/>
  <c r="K1008" i="1"/>
  <c r="R1008" i="1" s="1"/>
  <c r="K1009" i="1"/>
  <c r="R1009" i="1" s="1"/>
  <c r="K1010" i="1"/>
  <c r="R1010" i="1" s="1"/>
  <c r="K1011" i="1"/>
  <c r="R1011" i="1" s="1"/>
  <c r="K1012" i="1"/>
  <c r="R1012" i="1" s="1"/>
  <c r="K1013" i="1"/>
  <c r="R1013" i="1" s="1"/>
  <c r="K1014" i="1"/>
  <c r="R1014" i="1" s="1"/>
  <c r="K1015" i="1"/>
  <c r="R1015" i="1" s="1"/>
  <c r="K1016" i="1"/>
  <c r="R1016" i="1" s="1"/>
  <c r="K1017" i="1"/>
  <c r="R1017" i="1" s="1"/>
  <c r="K1018" i="1"/>
  <c r="R1018" i="1" s="1"/>
  <c r="K1019" i="1"/>
  <c r="R1019" i="1" s="1"/>
  <c r="K1020" i="1"/>
  <c r="R1020" i="1" s="1"/>
  <c r="K1021" i="1"/>
  <c r="R1021" i="1" s="1"/>
  <c r="K1022" i="1"/>
  <c r="R1022" i="1" s="1"/>
  <c r="K1023" i="1"/>
  <c r="R1023" i="1" s="1"/>
  <c r="K1024" i="1"/>
  <c r="R1024" i="1" s="1"/>
  <c r="K1025" i="1"/>
  <c r="R1025" i="1" s="1"/>
  <c r="K1026" i="1"/>
  <c r="R1026" i="1" s="1"/>
  <c r="K1027" i="1"/>
  <c r="R1027" i="1" s="1"/>
  <c r="K1028" i="1"/>
  <c r="R1028" i="1" s="1"/>
  <c r="K1029" i="1"/>
  <c r="R1029" i="1" s="1"/>
  <c r="K1030" i="1"/>
  <c r="R1030" i="1" s="1"/>
  <c r="K1031" i="1"/>
  <c r="R1031" i="1" s="1"/>
  <c r="K1032" i="1"/>
  <c r="R1032" i="1" s="1"/>
  <c r="K1033" i="1"/>
  <c r="R1033" i="1" s="1"/>
  <c r="K1034" i="1"/>
  <c r="R1034" i="1" s="1"/>
  <c r="K1035" i="1"/>
  <c r="R1035" i="1" s="1"/>
  <c r="K1036" i="1"/>
  <c r="R1036" i="1" s="1"/>
  <c r="K1037" i="1"/>
  <c r="R1037" i="1" s="1"/>
  <c r="K1038" i="1"/>
  <c r="R1038" i="1" s="1"/>
  <c r="K1039" i="1"/>
  <c r="R1039" i="1" s="1"/>
  <c r="K1040" i="1"/>
  <c r="R1040" i="1" s="1"/>
  <c r="K1041" i="1"/>
  <c r="R1041" i="1" s="1"/>
  <c r="K1042" i="1"/>
  <c r="R1042" i="1" s="1"/>
  <c r="K1043" i="1"/>
  <c r="R1043" i="1" s="1"/>
  <c r="K1044" i="1"/>
  <c r="R1044" i="1" s="1"/>
  <c r="K1045" i="1"/>
  <c r="R1045" i="1" s="1"/>
  <c r="K1046" i="1"/>
  <c r="R1046" i="1" s="1"/>
  <c r="K1047" i="1"/>
  <c r="R1047" i="1" s="1"/>
  <c r="K1048" i="1"/>
  <c r="R1048" i="1" s="1"/>
  <c r="K1049" i="1"/>
  <c r="R1049" i="1" s="1"/>
  <c r="K1050" i="1"/>
  <c r="R1050" i="1" s="1"/>
  <c r="K1051" i="1"/>
  <c r="R1051" i="1" s="1"/>
  <c r="K1052" i="1"/>
  <c r="R1052" i="1" s="1"/>
  <c r="K1053" i="1"/>
  <c r="R1053" i="1" s="1"/>
  <c r="K1054" i="1"/>
  <c r="R1054" i="1" s="1"/>
  <c r="K1055" i="1"/>
  <c r="R1055" i="1" s="1"/>
  <c r="K1056" i="1"/>
  <c r="R1056" i="1" s="1"/>
  <c r="K1057" i="1"/>
  <c r="R1057" i="1" s="1"/>
  <c r="K1058" i="1"/>
  <c r="R1058" i="1" s="1"/>
  <c r="K1059" i="1"/>
  <c r="R1059" i="1" s="1"/>
  <c r="K1060" i="1"/>
  <c r="R1060" i="1" s="1"/>
  <c r="K1061" i="1"/>
  <c r="R1061" i="1" s="1"/>
  <c r="K1062" i="1"/>
  <c r="R1062" i="1" s="1"/>
  <c r="K1063" i="1"/>
  <c r="R1063" i="1" s="1"/>
  <c r="K1064" i="1"/>
  <c r="R1064" i="1" s="1"/>
  <c r="K1065" i="1"/>
  <c r="R1065" i="1" s="1"/>
  <c r="K1066" i="1"/>
  <c r="R1066" i="1" s="1"/>
  <c r="K1067" i="1"/>
  <c r="R1067" i="1" s="1"/>
  <c r="K1068" i="1"/>
  <c r="R1068" i="1" s="1"/>
  <c r="K1069" i="1"/>
  <c r="R1069" i="1" s="1"/>
  <c r="K1070" i="1"/>
  <c r="R1070" i="1" s="1"/>
  <c r="K1071" i="1"/>
  <c r="R1071" i="1" s="1"/>
  <c r="K1072" i="1"/>
  <c r="R1072" i="1" s="1"/>
  <c r="K1073" i="1"/>
  <c r="R1073" i="1" s="1"/>
  <c r="K1074" i="1"/>
  <c r="R1074" i="1" s="1"/>
  <c r="K1075" i="1"/>
  <c r="R1075" i="1" s="1"/>
  <c r="K1076" i="1"/>
  <c r="R1076" i="1" s="1"/>
  <c r="K1077" i="1"/>
  <c r="R1077" i="1" s="1"/>
  <c r="K1078" i="1"/>
  <c r="R1078" i="1" s="1"/>
  <c r="K1079" i="1"/>
  <c r="R1079" i="1" s="1"/>
  <c r="K1080" i="1"/>
  <c r="R1080" i="1" s="1"/>
  <c r="K1081" i="1"/>
  <c r="R1081" i="1" s="1"/>
  <c r="K1082" i="1"/>
  <c r="R1082" i="1" s="1"/>
  <c r="K1083" i="1"/>
  <c r="R1083" i="1" s="1"/>
  <c r="K1084" i="1"/>
  <c r="R1084" i="1" s="1"/>
  <c r="K1085" i="1"/>
  <c r="R1085" i="1" s="1"/>
  <c r="K1086" i="1"/>
  <c r="R1086" i="1" s="1"/>
  <c r="K1087" i="1"/>
  <c r="R1087" i="1" s="1"/>
  <c r="K1088" i="1"/>
  <c r="R1088" i="1" s="1"/>
  <c r="K1089" i="1"/>
  <c r="R1089" i="1" s="1"/>
  <c r="K1090" i="1"/>
  <c r="R1090" i="1" s="1"/>
  <c r="K1091" i="1"/>
  <c r="R1091" i="1" s="1"/>
  <c r="K1092" i="1"/>
  <c r="R1092" i="1" s="1"/>
  <c r="K1093" i="1"/>
  <c r="R1093" i="1" s="1"/>
  <c r="K1094" i="1"/>
  <c r="R1094" i="1" s="1"/>
  <c r="K1095" i="1"/>
  <c r="R1095" i="1" s="1"/>
  <c r="K1096" i="1"/>
  <c r="R1096" i="1" s="1"/>
  <c r="K1097" i="1"/>
  <c r="R1097" i="1" s="1"/>
  <c r="K1098" i="1"/>
  <c r="R1098" i="1" s="1"/>
  <c r="K1099" i="1"/>
  <c r="R1099" i="1" s="1"/>
  <c r="K1100" i="1"/>
  <c r="R1100" i="1" s="1"/>
  <c r="K1101" i="1"/>
  <c r="R1101" i="1" s="1"/>
  <c r="K1102" i="1"/>
  <c r="R1102" i="1" s="1"/>
  <c r="K1103" i="1"/>
  <c r="R1103" i="1" s="1"/>
  <c r="K1104" i="1"/>
  <c r="R1104" i="1" s="1"/>
  <c r="K1105" i="1"/>
  <c r="R1105" i="1" s="1"/>
  <c r="K1106" i="1"/>
  <c r="R1106" i="1" s="1"/>
  <c r="K1107" i="1"/>
  <c r="R1107" i="1" s="1"/>
  <c r="K1108" i="1"/>
  <c r="R1108" i="1" s="1"/>
  <c r="K1109" i="1"/>
  <c r="R1109" i="1" s="1"/>
  <c r="K1110" i="1"/>
  <c r="R1110" i="1" s="1"/>
  <c r="K1111" i="1"/>
  <c r="R1111" i="1" s="1"/>
  <c r="K1112" i="1"/>
  <c r="R1112" i="1" s="1"/>
  <c r="K1113" i="1"/>
  <c r="R1113" i="1" s="1"/>
  <c r="K1114" i="1"/>
  <c r="R1114" i="1" s="1"/>
  <c r="K1115" i="1"/>
  <c r="R1115" i="1" s="1"/>
  <c r="K1116" i="1"/>
  <c r="R1116" i="1" s="1"/>
  <c r="K1117" i="1"/>
  <c r="R1117" i="1" s="1"/>
  <c r="K1118" i="1"/>
  <c r="R1118" i="1" s="1"/>
  <c r="K1119" i="1"/>
  <c r="R1119" i="1" s="1"/>
  <c r="K1120" i="1"/>
  <c r="R1120" i="1" s="1"/>
  <c r="K1121" i="1"/>
  <c r="R1121" i="1" s="1"/>
  <c r="K1122" i="1"/>
  <c r="R1122" i="1" s="1"/>
  <c r="K1123" i="1"/>
  <c r="R1123" i="1" s="1"/>
  <c r="K1124" i="1"/>
  <c r="R1124" i="1" s="1"/>
  <c r="K1125" i="1"/>
  <c r="R1125" i="1" s="1"/>
  <c r="K1126" i="1"/>
  <c r="R1126" i="1" s="1"/>
  <c r="K1127" i="1"/>
  <c r="R1127" i="1" s="1"/>
  <c r="K1128" i="1"/>
  <c r="R1128" i="1" s="1"/>
  <c r="K1129" i="1"/>
  <c r="R1129" i="1" s="1"/>
  <c r="K1130" i="1"/>
  <c r="R1130" i="1" s="1"/>
  <c r="K1131" i="1"/>
  <c r="R1131" i="1" s="1"/>
  <c r="K1132" i="1"/>
  <c r="R1132" i="1" s="1"/>
  <c r="K1133" i="1"/>
  <c r="R1133" i="1" s="1"/>
  <c r="K1134" i="1"/>
  <c r="R1134" i="1" s="1"/>
  <c r="K1135" i="1"/>
  <c r="R1135" i="1" s="1"/>
  <c r="K1136" i="1"/>
  <c r="R1136" i="1" s="1"/>
  <c r="K1137" i="1"/>
  <c r="R1137" i="1" s="1"/>
  <c r="K1138" i="1"/>
  <c r="R1138" i="1" s="1"/>
  <c r="K1139" i="1"/>
  <c r="R1139" i="1" s="1"/>
  <c r="K1140" i="1"/>
  <c r="R1140" i="1" s="1"/>
  <c r="K1141" i="1"/>
  <c r="R1141" i="1" s="1"/>
  <c r="K1142" i="1"/>
  <c r="R1142" i="1" s="1"/>
  <c r="K1143" i="1"/>
  <c r="R1143" i="1" s="1"/>
  <c r="K1144" i="1"/>
  <c r="R1144" i="1" s="1"/>
  <c r="K1145" i="1"/>
  <c r="R1145" i="1" s="1"/>
  <c r="K1146" i="1"/>
  <c r="R1146" i="1" s="1"/>
  <c r="K1147" i="1"/>
  <c r="R1147" i="1" s="1"/>
  <c r="K1148" i="1"/>
  <c r="R1148" i="1" s="1"/>
  <c r="K1149" i="1"/>
  <c r="R1149" i="1" s="1"/>
  <c r="K1150" i="1"/>
  <c r="R1150" i="1" s="1"/>
  <c r="K1151" i="1"/>
  <c r="R1151" i="1" s="1"/>
  <c r="K1152" i="1"/>
  <c r="R1152" i="1" s="1"/>
  <c r="K1153" i="1"/>
  <c r="R1153" i="1" s="1"/>
  <c r="K1154" i="1"/>
  <c r="R1154" i="1" s="1"/>
  <c r="K1155" i="1"/>
  <c r="R1155" i="1" s="1"/>
  <c r="K1156" i="1"/>
  <c r="R1156" i="1" s="1"/>
  <c r="K1157" i="1"/>
  <c r="R1157" i="1" s="1"/>
  <c r="K1158" i="1"/>
  <c r="R1158" i="1" s="1"/>
  <c r="K1159" i="1"/>
  <c r="R1159" i="1" s="1"/>
  <c r="K1160" i="1"/>
  <c r="R1160" i="1" s="1"/>
  <c r="K1161" i="1"/>
  <c r="R1161" i="1" s="1"/>
  <c r="K1162" i="1"/>
  <c r="R1162" i="1" s="1"/>
  <c r="K1163" i="1"/>
  <c r="R1163" i="1" s="1"/>
  <c r="K1164" i="1"/>
  <c r="R1164" i="1" s="1"/>
  <c r="K1165" i="1"/>
  <c r="R1165" i="1" s="1"/>
  <c r="K1166" i="1"/>
  <c r="R1166" i="1" s="1"/>
  <c r="K1167" i="1"/>
  <c r="R1167" i="1" s="1"/>
  <c r="K1168" i="1"/>
  <c r="R1168" i="1" s="1"/>
  <c r="K1169" i="1"/>
  <c r="R1169" i="1" s="1"/>
  <c r="K1170" i="1"/>
  <c r="R1170" i="1" s="1"/>
  <c r="K1171" i="1"/>
  <c r="R1171" i="1" s="1"/>
  <c r="K1172" i="1"/>
  <c r="R1172" i="1" s="1"/>
  <c r="K1173" i="1"/>
  <c r="R1173" i="1" s="1"/>
  <c r="K1174" i="1"/>
  <c r="R1174" i="1" s="1"/>
  <c r="K1175" i="1"/>
  <c r="R1175" i="1" s="1"/>
  <c r="K1176" i="1"/>
  <c r="R1176" i="1" s="1"/>
  <c r="K1177" i="1"/>
  <c r="R1177" i="1" s="1"/>
  <c r="K1178" i="1"/>
  <c r="R1178" i="1" s="1"/>
  <c r="K1179" i="1"/>
  <c r="R1179" i="1" s="1"/>
  <c r="K1180" i="1"/>
  <c r="R1180" i="1" s="1"/>
  <c r="K1181" i="1"/>
  <c r="R1181" i="1" s="1"/>
  <c r="K1182" i="1"/>
  <c r="R1182" i="1" s="1"/>
  <c r="K1183" i="1"/>
  <c r="R1183" i="1" s="1"/>
  <c r="K1184" i="1"/>
  <c r="R1184" i="1" s="1"/>
  <c r="K1185" i="1"/>
  <c r="R1185" i="1" s="1"/>
  <c r="K1186" i="1"/>
  <c r="R1186" i="1" s="1"/>
  <c r="K1187" i="1"/>
  <c r="R1187" i="1" s="1"/>
  <c r="K1188" i="1"/>
  <c r="R1188" i="1" s="1"/>
  <c r="K1189" i="1"/>
  <c r="R1189" i="1" s="1"/>
  <c r="K1190" i="1"/>
  <c r="R1190" i="1" s="1"/>
  <c r="K1191" i="1"/>
  <c r="R1191" i="1" s="1"/>
  <c r="K1192" i="1"/>
  <c r="R1192" i="1" s="1"/>
  <c r="K1193" i="1"/>
  <c r="R1193" i="1" s="1"/>
  <c r="K1194" i="1"/>
  <c r="R1194" i="1" s="1"/>
  <c r="K1195" i="1"/>
  <c r="R1195" i="1" s="1"/>
  <c r="K1196" i="1"/>
  <c r="R1196" i="1" s="1"/>
  <c r="K1197" i="1"/>
  <c r="R1197" i="1" s="1"/>
  <c r="K1198" i="1"/>
  <c r="R1198" i="1" s="1"/>
  <c r="K1199" i="1"/>
  <c r="R1199" i="1" s="1"/>
  <c r="K1200" i="1"/>
  <c r="R1200" i="1" s="1"/>
  <c r="K1201" i="1"/>
  <c r="R1201" i="1" s="1"/>
  <c r="K1202" i="1"/>
  <c r="R1202" i="1" s="1"/>
  <c r="K1203" i="1"/>
  <c r="R1203" i="1" s="1"/>
  <c r="K1204" i="1"/>
  <c r="R1204" i="1" s="1"/>
  <c r="K1205" i="1"/>
  <c r="R1205" i="1" s="1"/>
  <c r="K1206" i="1"/>
  <c r="R1206" i="1" s="1"/>
  <c r="K1207" i="1"/>
  <c r="R1207" i="1" s="1"/>
  <c r="K1208" i="1"/>
  <c r="R1208" i="1" s="1"/>
  <c r="K1209" i="1"/>
  <c r="R1209" i="1" s="1"/>
  <c r="K1210" i="1"/>
  <c r="R1210" i="1" s="1"/>
  <c r="K1211" i="1"/>
  <c r="R1211" i="1" s="1"/>
  <c r="K1212" i="1"/>
  <c r="R1212" i="1" s="1"/>
  <c r="K1213" i="1"/>
  <c r="R1213" i="1" s="1"/>
  <c r="K1214" i="1"/>
  <c r="R1214" i="1" s="1"/>
  <c r="K1215" i="1"/>
  <c r="R1215" i="1" s="1"/>
  <c r="K1216" i="1"/>
  <c r="R1216" i="1" s="1"/>
  <c r="K1217" i="1"/>
  <c r="R1217" i="1" s="1"/>
  <c r="K1218" i="1"/>
  <c r="R1218" i="1" s="1"/>
  <c r="K1219" i="1"/>
  <c r="R1219" i="1" s="1"/>
  <c r="K1220" i="1"/>
  <c r="R1220" i="1" s="1"/>
  <c r="K1221" i="1"/>
  <c r="R1221" i="1" s="1"/>
  <c r="K1222" i="1"/>
  <c r="R1222" i="1" s="1"/>
  <c r="K1223" i="1"/>
  <c r="R1223" i="1" s="1"/>
  <c r="K1224" i="1"/>
  <c r="R1224" i="1" s="1"/>
  <c r="K1225" i="1"/>
  <c r="R1225" i="1" s="1"/>
  <c r="K1226" i="1"/>
  <c r="R1226" i="1" s="1"/>
  <c r="K1227" i="1"/>
  <c r="R1227" i="1" s="1"/>
  <c r="K1228" i="1"/>
  <c r="R1228" i="1" s="1"/>
  <c r="K1229" i="1"/>
  <c r="R1229" i="1" s="1"/>
  <c r="K1230" i="1"/>
  <c r="R1230" i="1" s="1"/>
  <c r="K1231" i="1"/>
  <c r="R1231" i="1" s="1"/>
  <c r="K1232" i="1"/>
  <c r="R1232" i="1" s="1"/>
  <c r="K1233" i="1"/>
  <c r="R1233" i="1" s="1"/>
  <c r="K1234" i="1"/>
  <c r="R1234" i="1" s="1"/>
  <c r="K1235" i="1"/>
  <c r="R1235" i="1" s="1"/>
  <c r="K1236" i="1"/>
  <c r="R1236" i="1" s="1"/>
  <c r="K1237" i="1"/>
  <c r="R1237" i="1" s="1"/>
  <c r="K1238" i="1"/>
  <c r="R1238" i="1" s="1"/>
  <c r="K1239" i="1"/>
  <c r="R1239" i="1" s="1"/>
  <c r="K1240" i="1"/>
  <c r="R1240" i="1" s="1"/>
  <c r="K1241" i="1"/>
  <c r="R1241" i="1" s="1"/>
  <c r="K1242" i="1"/>
  <c r="R1242" i="1" s="1"/>
  <c r="K1243" i="1"/>
  <c r="R1243" i="1" s="1"/>
  <c r="K1244" i="1"/>
  <c r="R1244" i="1" s="1"/>
  <c r="K1245" i="1"/>
  <c r="R1245" i="1" s="1"/>
  <c r="K1246" i="1"/>
  <c r="R1246" i="1" s="1"/>
  <c r="K1247" i="1"/>
  <c r="R1247" i="1" s="1"/>
  <c r="K1248" i="1"/>
  <c r="R1248" i="1" s="1"/>
  <c r="K1249" i="1"/>
  <c r="R1249" i="1" s="1"/>
  <c r="K1250" i="1"/>
  <c r="R1250" i="1" s="1"/>
  <c r="K1251" i="1"/>
  <c r="R1251" i="1" s="1"/>
  <c r="K1252" i="1"/>
  <c r="R1252" i="1" s="1"/>
  <c r="K1253" i="1"/>
  <c r="R1253" i="1" s="1"/>
  <c r="K1254" i="1"/>
  <c r="R1254" i="1" s="1"/>
  <c r="K1255" i="1"/>
  <c r="R1255" i="1" s="1"/>
  <c r="K1256" i="1"/>
  <c r="R1256" i="1" s="1"/>
  <c r="K1257" i="1"/>
  <c r="R1257" i="1" s="1"/>
  <c r="K1258" i="1"/>
  <c r="R1258" i="1" s="1"/>
  <c r="K1259" i="1"/>
  <c r="R1259" i="1" s="1"/>
  <c r="K1260" i="1"/>
  <c r="R1260" i="1" s="1"/>
  <c r="K1261" i="1"/>
  <c r="R1261" i="1" s="1"/>
  <c r="K1262" i="1"/>
  <c r="R1262" i="1" s="1"/>
  <c r="K1263" i="1"/>
  <c r="R1263" i="1" s="1"/>
  <c r="K1264" i="1"/>
  <c r="R1264" i="1" s="1"/>
  <c r="K1265" i="1"/>
  <c r="R1265" i="1" s="1"/>
  <c r="K1266" i="1"/>
  <c r="R1266" i="1" s="1"/>
  <c r="K1267" i="1"/>
  <c r="R1267" i="1" s="1"/>
  <c r="K1268" i="1"/>
  <c r="R1268" i="1" s="1"/>
  <c r="K1269" i="1"/>
  <c r="R1269" i="1" s="1"/>
  <c r="K1270" i="1"/>
  <c r="R1270" i="1" s="1"/>
  <c r="K1271" i="1"/>
  <c r="R1271" i="1" s="1"/>
  <c r="K1272" i="1"/>
  <c r="R1272" i="1" s="1"/>
  <c r="K1273" i="1"/>
  <c r="R1273" i="1" s="1"/>
  <c r="K1274" i="1"/>
  <c r="R1274" i="1" s="1"/>
  <c r="K1275" i="1"/>
  <c r="R1275" i="1" s="1"/>
  <c r="K1276" i="1"/>
  <c r="R1276" i="1" s="1"/>
  <c r="K1277" i="1"/>
  <c r="R1277" i="1" s="1"/>
  <c r="K1278" i="1"/>
  <c r="R1278" i="1" s="1"/>
  <c r="K1279" i="1"/>
  <c r="R1279" i="1" s="1"/>
  <c r="K1280" i="1"/>
  <c r="R1280" i="1" s="1"/>
  <c r="K1281" i="1"/>
  <c r="R1281" i="1" s="1"/>
  <c r="K1282" i="1"/>
  <c r="R1282" i="1" s="1"/>
  <c r="K1283" i="1"/>
  <c r="R1283" i="1" s="1"/>
  <c r="K1284" i="1"/>
  <c r="R1284" i="1" s="1"/>
  <c r="K1285" i="1"/>
  <c r="R1285" i="1" s="1"/>
  <c r="K1286" i="1"/>
  <c r="R1286" i="1" s="1"/>
  <c r="K1287" i="1"/>
  <c r="R1287" i="1" s="1"/>
  <c r="K1288" i="1"/>
  <c r="R1288" i="1" s="1"/>
  <c r="K1289" i="1"/>
  <c r="R1289" i="1" s="1"/>
  <c r="K1290" i="1"/>
  <c r="R1290" i="1" s="1"/>
  <c r="K1291" i="1"/>
  <c r="R1291" i="1" s="1"/>
  <c r="K1292" i="1"/>
  <c r="R1292" i="1" s="1"/>
  <c r="K1293" i="1"/>
  <c r="R1293" i="1" s="1"/>
  <c r="K1294" i="1"/>
  <c r="R1294" i="1" s="1"/>
  <c r="K1295" i="1"/>
  <c r="R1295" i="1" s="1"/>
  <c r="K1296" i="1"/>
  <c r="R1296" i="1" s="1"/>
  <c r="K1297" i="1"/>
  <c r="R1297" i="1" s="1"/>
  <c r="K1298" i="1"/>
  <c r="R1298" i="1" s="1"/>
  <c r="K1299" i="1"/>
  <c r="R1299" i="1" s="1"/>
  <c r="K1300" i="1"/>
  <c r="R1300" i="1" s="1"/>
  <c r="K1301" i="1"/>
  <c r="R1301" i="1" s="1"/>
  <c r="K1302" i="1"/>
  <c r="R1302" i="1" s="1"/>
  <c r="K1303" i="1"/>
  <c r="R1303" i="1" s="1"/>
  <c r="K1304" i="1"/>
  <c r="R1304" i="1" s="1"/>
  <c r="K1305" i="1"/>
  <c r="R1305" i="1" s="1"/>
  <c r="K1306" i="1"/>
  <c r="R1306" i="1" s="1"/>
  <c r="K1307" i="1"/>
  <c r="R1307" i="1" s="1"/>
  <c r="K1308" i="1"/>
  <c r="R1308" i="1" s="1"/>
  <c r="K1309" i="1"/>
  <c r="R1309" i="1" s="1"/>
  <c r="K1310" i="1"/>
  <c r="R1310" i="1" s="1"/>
  <c r="K1311" i="1"/>
  <c r="R1311" i="1" s="1"/>
  <c r="K1312" i="1"/>
  <c r="R1312" i="1" s="1"/>
  <c r="K1313" i="1"/>
  <c r="R1313" i="1" s="1"/>
  <c r="K1314" i="1"/>
  <c r="R1314" i="1" s="1"/>
  <c r="K1315" i="1"/>
  <c r="R1315" i="1" s="1"/>
  <c r="K1316" i="1"/>
  <c r="R1316" i="1" s="1"/>
  <c r="K1317" i="1"/>
  <c r="R1317" i="1" s="1"/>
  <c r="K1318" i="1"/>
  <c r="R1318" i="1" s="1"/>
  <c r="K1319" i="1"/>
  <c r="R1319" i="1" s="1"/>
  <c r="K1320" i="1"/>
  <c r="R1320" i="1" s="1"/>
  <c r="K1321" i="1"/>
  <c r="R1321" i="1" s="1"/>
  <c r="K1322" i="1"/>
  <c r="R1322" i="1" s="1"/>
  <c r="K1323" i="1"/>
  <c r="R1323" i="1" s="1"/>
  <c r="K1324" i="1"/>
  <c r="R1324" i="1" s="1"/>
  <c r="K1325" i="1"/>
  <c r="R1325" i="1" s="1"/>
  <c r="K1326" i="1"/>
  <c r="R1326" i="1" s="1"/>
  <c r="K1327" i="1"/>
  <c r="R1327" i="1" s="1"/>
  <c r="K1328" i="1"/>
  <c r="R1328" i="1" s="1"/>
  <c r="K1329" i="1"/>
  <c r="R1329" i="1" s="1"/>
  <c r="K1330" i="1"/>
  <c r="R1330" i="1" s="1"/>
  <c r="K1331" i="1"/>
  <c r="R1331" i="1" s="1"/>
  <c r="K1332" i="1"/>
  <c r="R1332" i="1" s="1"/>
  <c r="K1333" i="1"/>
  <c r="R1333" i="1" s="1"/>
  <c r="K1334" i="1"/>
  <c r="R1334" i="1" s="1"/>
  <c r="K1335" i="1"/>
  <c r="R1335" i="1" s="1"/>
  <c r="K1336" i="1"/>
  <c r="R1336" i="1" s="1"/>
  <c r="K1337" i="1"/>
  <c r="R1337" i="1" s="1"/>
  <c r="K1338" i="1"/>
  <c r="R1338" i="1" s="1"/>
  <c r="K1339" i="1"/>
  <c r="R1339" i="1" s="1"/>
  <c r="K1340" i="1"/>
  <c r="R1340" i="1" s="1"/>
  <c r="K1341" i="1"/>
  <c r="R1341" i="1" s="1"/>
  <c r="K1342" i="1"/>
  <c r="R1342" i="1" s="1"/>
  <c r="K1343" i="1"/>
  <c r="R1343" i="1" s="1"/>
  <c r="K1344" i="1"/>
  <c r="R1344" i="1" s="1"/>
  <c r="K1345" i="1"/>
  <c r="R1345" i="1" s="1"/>
  <c r="K1346" i="1"/>
  <c r="R1346" i="1" s="1"/>
  <c r="K1347" i="1"/>
  <c r="R1347" i="1" s="1"/>
  <c r="K1348" i="1"/>
  <c r="R1348" i="1" s="1"/>
  <c r="K1349" i="1"/>
  <c r="R1349" i="1" s="1"/>
  <c r="K1350" i="1"/>
  <c r="R1350" i="1" s="1"/>
  <c r="K1351" i="1"/>
  <c r="R1351" i="1" s="1"/>
  <c r="K1352" i="1"/>
  <c r="R1352" i="1" s="1"/>
  <c r="K1353" i="1"/>
  <c r="R1353" i="1" s="1"/>
  <c r="K1354" i="1"/>
  <c r="R1354" i="1" s="1"/>
  <c r="K1355" i="1"/>
  <c r="R1355" i="1" s="1"/>
  <c r="K1356" i="1"/>
  <c r="R1356" i="1" s="1"/>
  <c r="K1357" i="1"/>
  <c r="R1357" i="1" s="1"/>
  <c r="K1358" i="1"/>
  <c r="R1358" i="1" s="1"/>
  <c r="K1359" i="1"/>
  <c r="R1359" i="1" s="1"/>
  <c r="K1360" i="1"/>
  <c r="R1360" i="1" s="1"/>
  <c r="K1361" i="1"/>
  <c r="R1361" i="1" s="1"/>
  <c r="K1362" i="1"/>
  <c r="R1362" i="1" s="1"/>
  <c r="K1363" i="1"/>
  <c r="R1363" i="1" s="1"/>
  <c r="K1364" i="1"/>
  <c r="R1364" i="1" s="1"/>
  <c r="K1365" i="1"/>
  <c r="R1365" i="1" s="1"/>
  <c r="K1366" i="1"/>
  <c r="R1366" i="1" s="1"/>
  <c r="K1367" i="1"/>
  <c r="R1367" i="1" s="1"/>
  <c r="K1368" i="1"/>
  <c r="R1368" i="1" s="1"/>
  <c r="K1369" i="1"/>
  <c r="R1369" i="1" s="1"/>
  <c r="K1370" i="1"/>
  <c r="R1370" i="1" s="1"/>
  <c r="K1371" i="1"/>
  <c r="R1371" i="1" s="1"/>
  <c r="K1372" i="1"/>
  <c r="R1372" i="1" s="1"/>
  <c r="K1373" i="1"/>
  <c r="R1373" i="1" s="1"/>
  <c r="K1374" i="1"/>
  <c r="R1374" i="1" s="1"/>
  <c r="K1375" i="1"/>
  <c r="R1375" i="1" s="1"/>
  <c r="K1376" i="1"/>
  <c r="R1376" i="1" s="1"/>
  <c r="K1377" i="1"/>
  <c r="R1377" i="1" s="1"/>
  <c r="K1378" i="1"/>
  <c r="R1378" i="1" s="1"/>
  <c r="K1379" i="1"/>
  <c r="R1379" i="1" s="1"/>
  <c r="K1380" i="1"/>
  <c r="R1380" i="1" s="1"/>
  <c r="K1381" i="1"/>
  <c r="R1381" i="1" s="1"/>
  <c r="K1382" i="1"/>
  <c r="R1382" i="1" s="1"/>
  <c r="K1383" i="1"/>
  <c r="R1383" i="1" s="1"/>
  <c r="K1384" i="1"/>
  <c r="R1384" i="1" s="1"/>
  <c r="K1385" i="1"/>
  <c r="R1385" i="1" s="1"/>
  <c r="K1386" i="1"/>
  <c r="R1386" i="1" s="1"/>
  <c r="K1387" i="1"/>
  <c r="R1387" i="1" s="1"/>
  <c r="K1388" i="1"/>
  <c r="R1388" i="1" s="1"/>
  <c r="K1389" i="1"/>
  <c r="R1389" i="1" s="1"/>
  <c r="K1390" i="1"/>
  <c r="R1390" i="1" s="1"/>
  <c r="K1391" i="1"/>
  <c r="R1391" i="1" s="1"/>
  <c r="K1392" i="1"/>
  <c r="R1392" i="1" s="1"/>
  <c r="K1393" i="1"/>
  <c r="R1393" i="1" s="1"/>
  <c r="K1394" i="1"/>
  <c r="R1394" i="1" s="1"/>
  <c r="K1395" i="1"/>
  <c r="R1395" i="1" s="1"/>
  <c r="K1396" i="1"/>
  <c r="R1396" i="1" s="1"/>
  <c r="K1397" i="1"/>
  <c r="R1397" i="1" s="1"/>
  <c r="K1398" i="1"/>
  <c r="R1398" i="1" s="1"/>
  <c r="K1399" i="1"/>
  <c r="R1399" i="1" s="1"/>
  <c r="K1400" i="1"/>
  <c r="R1400" i="1" s="1"/>
  <c r="K1401" i="1"/>
  <c r="R1401" i="1" s="1"/>
  <c r="K1402" i="1"/>
  <c r="R1402" i="1" s="1"/>
  <c r="K1403" i="1"/>
  <c r="R1403" i="1" s="1"/>
  <c r="K1404" i="1"/>
  <c r="R1404" i="1" s="1"/>
  <c r="K1405" i="1"/>
  <c r="R1405" i="1" s="1"/>
  <c r="K1406" i="1"/>
  <c r="R1406" i="1" s="1"/>
  <c r="K1407" i="1"/>
  <c r="R1407" i="1" s="1"/>
  <c r="K1408" i="1"/>
  <c r="R1408" i="1" s="1"/>
  <c r="K1409" i="1"/>
  <c r="R1409" i="1" s="1"/>
  <c r="K1410" i="1"/>
  <c r="R1410" i="1" s="1"/>
  <c r="K1411" i="1"/>
  <c r="R1411" i="1" s="1"/>
  <c r="K1412" i="1"/>
  <c r="R1412" i="1" s="1"/>
  <c r="K1413" i="1"/>
  <c r="R1413" i="1" s="1"/>
  <c r="K1414" i="1"/>
  <c r="R1414" i="1" s="1"/>
  <c r="K1415" i="1"/>
  <c r="R1415" i="1" s="1"/>
  <c r="K1416" i="1"/>
  <c r="R1416" i="1" s="1"/>
  <c r="K1417" i="1"/>
  <c r="R1417" i="1" s="1"/>
  <c r="K1418" i="1"/>
  <c r="R1418" i="1" s="1"/>
  <c r="K1419" i="1"/>
  <c r="R1419" i="1" s="1"/>
  <c r="K1420" i="1"/>
  <c r="R1420" i="1" s="1"/>
  <c r="K1421" i="1"/>
  <c r="R1421" i="1" s="1"/>
  <c r="K1422" i="1"/>
  <c r="R1422" i="1" s="1"/>
  <c r="K1423" i="1"/>
  <c r="R1423" i="1" s="1"/>
  <c r="K1424" i="1"/>
  <c r="R1424" i="1" s="1"/>
  <c r="K1425" i="1"/>
  <c r="R1425" i="1" s="1"/>
  <c r="K1426" i="1"/>
  <c r="R1426" i="1" s="1"/>
  <c r="K1427" i="1"/>
  <c r="R1427" i="1" s="1"/>
  <c r="K1428" i="1"/>
  <c r="R1428" i="1" s="1"/>
  <c r="K1429" i="1"/>
  <c r="R1429" i="1" s="1"/>
  <c r="K1430" i="1"/>
  <c r="R1430" i="1" s="1"/>
  <c r="K1431" i="1"/>
  <c r="R1431" i="1" s="1"/>
  <c r="K1432" i="1"/>
  <c r="R1432" i="1" s="1"/>
  <c r="K1433" i="1"/>
  <c r="R1433" i="1" s="1"/>
  <c r="K1434" i="1"/>
  <c r="R1434" i="1" s="1"/>
  <c r="K1435" i="1"/>
  <c r="R1435" i="1" s="1"/>
  <c r="K1436" i="1"/>
  <c r="R1436" i="1" s="1"/>
  <c r="K1437" i="1"/>
  <c r="R1437" i="1" s="1"/>
  <c r="K1438" i="1"/>
  <c r="R1438" i="1" s="1"/>
  <c r="K1439" i="1"/>
  <c r="R1439" i="1" s="1"/>
  <c r="K1440" i="1"/>
  <c r="R1440" i="1" s="1"/>
  <c r="K1441" i="1"/>
  <c r="R1441" i="1" s="1"/>
  <c r="K1442" i="1"/>
  <c r="R1442" i="1" s="1"/>
  <c r="K1443" i="1"/>
  <c r="R1443" i="1" s="1"/>
  <c r="K1444" i="1"/>
  <c r="R1444" i="1" s="1"/>
  <c r="K1445" i="1"/>
  <c r="R1445" i="1" s="1"/>
  <c r="K1446" i="1"/>
  <c r="R1446" i="1" s="1"/>
  <c r="K1447" i="1"/>
  <c r="R1447" i="1" s="1"/>
  <c r="K1448" i="1"/>
  <c r="R1448" i="1" s="1"/>
  <c r="K1449" i="1"/>
  <c r="R1449" i="1" s="1"/>
  <c r="K1450" i="1"/>
  <c r="R1450" i="1" s="1"/>
  <c r="K1451" i="1"/>
  <c r="R1451" i="1" s="1"/>
  <c r="K1452" i="1"/>
  <c r="R1452" i="1" s="1"/>
  <c r="K1453" i="1"/>
  <c r="R1453" i="1" s="1"/>
  <c r="K1454" i="1"/>
  <c r="R1454" i="1" s="1"/>
  <c r="K1455" i="1"/>
  <c r="R1455" i="1" s="1"/>
  <c r="K1456" i="1"/>
  <c r="R1456" i="1" s="1"/>
  <c r="K1457" i="1"/>
  <c r="R1457" i="1" s="1"/>
  <c r="K1458" i="1"/>
  <c r="R1458" i="1" s="1"/>
  <c r="K1459" i="1"/>
  <c r="R1459" i="1" s="1"/>
  <c r="K1460" i="1"/>
  <c r="R1460" i="1" s="1"/>
  <c r="K1461" i="1"/>
  <c r="R1461" i="1" s="1"/>
  <c r="K1462" i="1"/>
  <c r="R1462" i="1" s="1"/>
  <c r="K1463" i="1"/>
  <c r="R1463" i="1" s="1"/>
  <c r="K1464" i="1"/>
  <c r="R1464" i="1" s="1"/>
  <c r="K1465" i="1"/>
  <c r="R1465" i="1" s="1"/>
  <c r="K1466" i="1"/>
  <c r="R1466" i="1" s="1"/>
  <c r="K1467" i="1"/>
  <c r="R1467" i="1" s="1"/>
  <c r="K1468" i="1"/>
  <c r="R1468" i="1" s="1"/>
  <c r="K1469" i="1"/>
  <c r="R1469" i="1" s="1"/>
  <c r="K1470" i="1"/>
  <c r="R1470" i="1" s="1"/>
  <c r="K1471" i="1"/>
  <c r="R1471" i="1" s="1"/>
  <c r="K1472" i="1"/>
  <c r="R1472" i="1" s="1"/>
  <c r="K1473" i="1"/>
  <c r="R1473" i="1" s="1"/>
  <c r="K1474" i="1"/>
  <c r="R1474" i="1" s="1"/>
  <c r="K1475" i="1"/>
  <c r="R1475" i="1" s="1"/>
  <c r="K1476" i="1"/>
  <c r="R1476" i="1" s="1"/>
  <c r="K1477" i="1"/>
  <c r="R1477" i="1" s="1"/>
  <c r="K1478" i="1"/>
  <c r="R1478" i="1" s="1"/>
  <c r="K1479" i="1"/>
  <c r="R1479" i="1" s="1"/>
  <c r="K1480" i="1"/>
  <c r="R1480" i="1" s="1"/>
  <c r="K1481" i="1"/>
  <c r="R1481" i="1" s="1"/>
  <c r="K1482" i="1"/>
  <c r="R1482" i="1" s="1"/>
  <c r="K1483" i="1"/>
  <c r="R1483" i="1" s="1"/>
  <c r="K1484" i="1"/>
  <c r="R1484" i="1" s="1"/>
  <c r="K1485" i="1"/>
  <c r="R1485" i="1" s="1"/>
  <c r="K1486" i="1"/>
  <c r="R1486" i="1" s="1"/>
  <c r="K1487" i="1"/>
  <c r="R1487" i="1" s="1"/>
  <c r="K1488" i="1"/>
  <c r="R1488" i="1" s="1"/>
  <c r="K1489" i="1"/>
  <c r="R1489" i="1" s="1"/>
  <c r="K1490" i="1"/>
  <c r="R1490" i="1" s="1"/>
  <c r="K1491" i="1"/>
  <c r="R1491" i="1" s="1"/>
  <c r="K1492" i="1"/>
  <c r="R1492" i="1" s="1"/>
  <c r="K1493" i="1"/>
  <c r="R1493" i="1" s="1"/>
  <c r="K1494" i="1"/>
  <c r="R1494" i="1" s="1"/>
  <c r="K1495" i="1"/>
  <c r="R1495" i="1" s="1"/>
  <c r="K1496" i="1"/>
  <c r="R1496" i="1" s="1"/>
  <c r="K1497" i="1"/>
  <c r="R1497" i="1" s="1"/>
  <c r="K1498" i="1"/>
  <c r="R1498" i="1" s="1"/>
  <c r="K1499" i="1"/>
  <c r="R1499" i="1" s="1"/>
  <c r="K1500" i="1"/>
  <c r="R1500" i="1" s="1"/>
  <c r="K1501" i="1"/>
  <c r="R1501" i="1" s="1"/>
  <c r="K1502" i="1"/>
  <c r="R1502" i="1" s="1"/>
  <c r="K1503" i="1"/>
  <c r="R1503" i="1" s="1"/>
  <c r="K1504" i="1"/>
  <c r="R1504" i="1" s="1"/>
  <c r="K1505" i="1"/>
  <c r="R1505" i="1" s="1"/>
  <c r="K1506" i="1"/>
  <c r="R1506" i="1" s="1"/>
  <c r="K1507" i="1"/>
  <c r="R1507" i="1" s="1"/>
  <c r="K1508" i="1"/>
  <c r="R1508" i="1" s="1"/>
  <c r="K1509" i="1"/>
  <c r="R1509" i="1" s="1"/>
  <c r="K1510" i="1"/>
  <c r="R1510" i="1" s="1"/>
  <c r="K1511" i="1"/>
  <c r="R1511" i="1" s="1"/>
  <c r="K1512" i="1"/>
  <c r="R1512" i="1" s="1"/>
  <c r="K1513" i="1"/>
  <c r="R1513" i="1" s="1"/>
  <c r="K1514" i="1"/>
  <c r="R1514" i="1" s="1"/>
  <c r="K1515" i="1"/>
  <c r="R1515" i="1" s="1"/>
  <c r="K1516" i="1"/>
  <c r="R1516" i="1" s="1"/>
  <c r="K1517" i="1"/>
  <c r="R1517" i="1" s="1"/>
  <c r="K1518" i="1"/>
  <c r="R1518" i="1" s="1"/>
  <c r="K1519" i="1"/>
  <c r="R1519" i="1" s="1"/>
  <c r="K1520" i="1"/>
  <c r="R1520" i="1" s="1"/>
  <c r="K1521" i="1"/>
  <c r="R1521" i="1" s="1"/>
  <c r="K1522" i="1"/>
  <c r="R1522" i="1" s="1"/>
  <c r="K1523" i="1"/>
  <c r="R1523" i="1" s="1"/>
  <c r="K1524" i="1"/>
  <c r="R1524" i="1" s="1"/>
  <c r="K1525" i="1"/>
  <c r="R1525" i="1" s="1"/>
  <c r="K1526" i="1"/>
  <c r="R1526" i="1" s="1"/>
  <c r="K1527" i="1"/>
  <c r="R1527" i="1" s="1"/>
  <c r="K1528" i="1"/>
  <c r="R1528" i="1" s="1"/>
  <c r="K1529" i="1"/>
  <c r="R1529" i="1" s="1"/>
  <c r="K1530" i="1"/>
  <c r="R1530" i="1" s="1"/>
  <c r="K1531" i="1"/>
  <c r="R1531" i="1" s="1"/>
  <c r="K1532" i="1"/>
  <c r="R1532" i="1" s="1"/>
  <c r="K1533" i="1"/>
  <c r="R1533" i="1" s="1"/>
  <c r="K1534" i="1"/>
  <c r="R1534" i="1" s="1"/>
  <c r="K1535" i="1"/>
  <c r="R1535" i="1" s="1"/>
  <c r="K1536" i="1"/>
  <c r="R1536" i="1" s="1"/>
  <c r="K1537" i="1"/>
  <c r="R1537" i="1" s="1"/>
  <c r="K1538" i="1"/>
  <c r="R1538" i="1" s="1"/>
  <c r="K1539" i="1"/>
  <c r="R1539" i="1" s="1"/>
  <c r="K1540" i="1"/>
  <c r="R1540" i="1" s="1"/>
  <c r="K1541" i="1"/>
  <c r="R1541" i="1" s="1"/>
  <c r="K1542" i="1"/>
  <c r="R1542" i="1" s="1"/>
  <c r="K1543" i="1"/>
  <c r="R1543" i="1" s="1"/>
  <c r="K1544" i="1"/>
  <c r="R1544" i="1" s="1"/>
  <c r="K1545" i="1"/>
  <c r="R1545" i="1" s="1"/>
  <c r="K1546" i="1"/>
  <c r="R1546" i="1" s="1"/>
  <c r="K1547" i="1"/>
  <c r="R1547" i="1" s="1"/>
  <c r="K1548" i="1"/>
  <c r="R1548" i="1" s="1"/>
  <c r="K1549" i="1"/>
  <c r="R1549" i="1" s="1"/>
  <c r="K1550" i="1"/>
  <c r="R1550" i="1" s="1"/>
  <c r="K1551" i="1"/>
  <c r="R1551" i="1" s="1"/>
  <c r="K1552" i="1"/>
  <c r="R1552" i="1" s="1"/>
  <c r="K1553" i="1"/>
  <c r="R1553" i="1" s="1"/>
  <c r="K1554" i="1"/>
  <c r="R1554" i="1" s="1"/>
  <c r="K1555" i="1"/>
  <c r="R1555" i="1" s="1"/>
  <c r="K1556" i="1"/>
  <c r="R1556" i="1" s="1"/>
  <c r="K1557" i="1"/>
  <c r="R1557" i="1" s="1"/>
  <c r="K1558" i="1"/>
  <c r="R1558" i="1" s="1"/>
  <c r="K1559" i="1"/>
  <c r="R1559" i="1" s="1"/>
  <c r="K1560" i="1"/>
  <c r="R1560" i="1" s="1"/>
  <c r="K1561" i="1"/>
  <c r="R1561" i="1" s="1"/>
  <c r="K1562" i="1"/>
  <c r="R1562" i="1" s="1"/>
  <c r="K1563" i="1"/>
  <c r="R1563" i="1" s="1"/>
  <c r="K1564" i="1"/>
  <c r="R1564" i="1" s="1"/>
  <c r="K1565" i="1"/>
  <c r="R1565" i="1" s="1"/>
  <c r="K1566" i="1"/>
  <c r="R1566" i="1" s="1"/>
  <c r="K1567" i="1"/>
  <c r="R1567" i="1" s="1"/>
  <c r="K1568" i="1"/>
  <c r="R1568" i="1" s="1"/>
  <c r="K1569" i="1"/>
  <c r="R1569" i="1" s="1"/>
  <c r="K1570" i="1"/>
  <c r="R1570" i="1" s="1"/>
  <c r="K1571" i="1"/>
  <c r="R1571" i="1" s="1"/>
  <c r="K1572" i="1"/>
  <c r="R1572" i="1" s="1"/>
  <c r="K1573" i="1"/>
  <c r="R1573" i="1" s="1"/>
  <c r="K1574" i="1"/>
  <c r="R1574" i="1" s="1"/>
  <c r="K1575" i="1"/>
  <c r="R1575" i="1" s="1"/>
  <c r="K1576" i="1"/>
  <c r="R1576" i="1" s="1"/>
  <c r="K1577" i="1"/>
  <c r="R1577" i="1" s="1"/>
  <c r="K1578" i="1"/>
  <c r="R1578" i="1" s="1"/>
  <c r="K1579" i="1"/>
  <c r="R1579" i="1" s="1"/>
  <c r="K1580" i="1"/>
  <c r="R1580" i="1" s="1"/>
  <c r="K1581" i="1"/>
  <c r="R1581" i="1" s="1"/>
  <c r="K1582" i="1"/>
  <c r="R1582" i="1" s="1"/>
  <c r="K1583" i="1"/>
  <c r="R1583" i="1" s="1"/>
  <c r="K1584" i="1"/>
  <c r="R1584" i="1" s="1"/>
  <c r="K1585" i="1"/>
  <c r="R1585" i="1" s="1"/>
  <c r="K1586" i="1"/>
  <c r="R1586" i="1" s="1"/>
  <c r="K1587" i="1"/>
  <c r="R1587" i="1" s="1"/>
  <c r="K1588" i="1"/>
  <c r="R1588" i="1" s="1"/>
  <c r="K1589" i="1"/>
  <c r="R1589" i="1" s="1"/>
  <c r="K1590" i="1"/>
  <c r="R1590" i="1" s="1"/>
  <c r="K1591" i="1"/>
  <c r="R1591" i="1" s="1"/>
  <c r="K1592" i="1"/>
  <c r="R1592" i="1" s="1"/>
  <c r="K1593" i="1"/>
  <c r="R1593" i="1" s="1"/>
  <c r="K1594" i="1"/>
  <c r="R1594" i="1" s="1"/>
  <c r="K1595" i="1"/>
  <c r="R1595" i="1" s="1"/>
  <c r="K1596" i="1"/>
  <c r="R1596" i="1" s="1"/>
  <c r="K1597" i="1"/>
  <c r="R1597" i="1" s="1"/>
  <c r="K1598" i="1"/>
  <c r="R1598" i="1" s="1"/>
  <c r="K1599" i="1"/>
  <c r="R1599" i="1" s="1"/>
  <c r="K1600" i="1"/>
  <c r="R1600" i="1" s="1"/>
  <c r="K1601" i="1"/>
  <c r="R1601" i="1" s="1"/>
  <c r="K1602" i="1"/>
  <c r="R1602" i="1" s="1"/>
  <c r="K1603" i="1"/>
  <c r="R1603" i="1" s="1"/>
  <c r="K1604" i="1"/>
  <c r="R1604" i="1" s="1"/>
  <c r="K1605" i="1"/>
  <c r="R1605" i="1" s="1"/>
  <c r="K1606" i="1"/>
  <c r="R1606" i="1" s="1"/>
  <c r="K1607" i="1"/>
  <c r="R1607" i="1" s="1"/>
  <c r="K1608" i="1"/>
  <c r="R1608" i="1" s="1"/>
  <c r="K1609" i="1"/>
  <c r="R1609" i="1" s="1"/>
  <c r="K1610" i="1"/>
  <c r="R1610" i="1" s="1"/>
  <c r="K1611" i="1"/>
  <c r="R1611" i="1" s="1"/>
  <c r="K1612" i="1"/>
  <c r="R1612" i="1" s="1"/>
  <c r="K1613" i="1"/>
  <c r="R1613" i="1" s="1"/>
  <c r="K1614" i="1"/>
  <c r="R1614" i="1" s="1"/>
  <c r="K1615" i="1"/>
  <c r="R1615" i="1" s="1"/>
  <c r="K1616" i="1"/>
  <c r="R1616" i="1" s="1"/>
  <c r="K1617" i="1"/>
  <c r="R1617" i="1" s="1"/>
  <c r="K1618" i="1"/>
  <c r="R1618" i="1" s="1"/>
  <c r="K1619" i="1"/>
  <c r="R1619" i="1" s="1"/>
  <c r="K1620" i="1"/>
  <c r="R1620" i="1" s="1"/>
  <c r="K1621" i="1"/>
  <c r="R1621" i="1" s="1"/>
  <c r="K1622" i="1"/>
  <c r="R1622" i="1" s="1"/>
  <c r="K1623" i="1"/>
  <c r="R1623" i="1" s="1"/>
  <c r="K1624" i="1"/>
  <c r="R1624" i="1" s="1"/>
  <c r="K1625" i="1"/>
  <c r="R1625" i="1" s="1"/>
  <c r="K1626" i="1"/>
  <c r="R1626" i="1" s="1"/>
  <c r="K1627" i="1"/>
  <c r="R1627" i="1" s="1"/>
  <c r="K1628" i="1"/>
  <c r="R1628" i="1" s="1"/>
  <c r="K1629" i="1"/>
  <c r="R1629" i="1" s="1"/>
  <c r="K1630" i="1"/>
  <c r="R1630" i="1" s="1"/>
  <c r="K1631" i="1"/>
  <c r="R1631" i="1" s="1"/>
  <c r="K1632" i="1"/>
  <c r="R1632" i="1" s="1"/>
  <c r="K1633" i="1"/>
  <c r="R1633" i="1" s="1"/>
  <c r="K1634" i="1"/>
  <c r="R1634" i="1" s="1"/>
  <c r="K1635" i="1"/>
  <c r="R1635" i="1" s="1"/>
  <c r="K1636" i="1"/>
  <c r="R1636" i="1" s="1"/>
  <c r="K1637" i="1"/>
  <c r="R1637" i="1" s="1"/>
  <c r="K1638" i="1"/>
  <c r="R1638" i="1" s="1"/>
  <c r="K1639" i="1"/>
  <c r="R1639" i="1" s="1"/>
  <c r="K1640" i="1"/>
  <c r="R1640" i="1" s="1"/>
  <c r="K1641" i="1"/>
  <c r="R1641" i="1" s="1"/>
  <c r="K1642" i="1"/>
  <c r="R1642" i="1" s="1"/>
  <c r="K1643" i="1"/>
  <c r="R1643" i="1" s="1"/>
  <c r="K1644" i="1"/>
  <c r="R1644" i="1" s="1"/>
  <c r="K1645" i="1"/>
  <c r="R1645" i="1" s="1"/>
  <c r="K1646" i="1"/>
  <c r="R1646" i="1" s="1"/>
  <c r="K1647" i="1"/>
  <c r="R1647" i="1" s="1"/>
  <c r="K1648" i="1"/>
  <c r="R1648" i="1" s="1"/>
  <c r="K1649" i="1"/>
  <c r="R1649" i="1" s="1"/>
  <c r="K1650" i="1"/>
  <c r="R1650" i="1" s="1"/>
  <c r="K1651" i="1"/>
  <c r="R1651" i="1" s="1"/>
  <c r="K1652" i="1"/>
  <c r="R1652" i="1" s="1"/>
  <c r="K1653" i="1"/>
  <c r="R1653" i="1" s="1"/>
  <c r="K1654" i="1"/>
  <c r="R1654" i="1" s="1"/>
  <c r="K1655" i="1"/>
  <c r="R1655" i="1" s="1"/>
  <c r="K1656" i="1"/>
  <c r="R1656" i="1" s="1"/>
  <c r="K1657" i="1"/>
  <c r="R1657" i="1" s="1"/>
  <c r="K1658" i="1"/>
  <c r="R1658" i="1" s="1"/>
  <c r="K1659" i="1"/>
  <c r="R1659" i="1" s="1"/>
  <c r="K1660" i="1"/>
  <c r="R1660" i="1" s="1"/>
  <c r="K1661" i="1"/>
  <c r="R1661" i="1" s="1"/>
  <c r="K1662" i="1"/>
  <c r="R1662" i="1" s="1"/>
  <c r="K1663" i="1"/>
  <c r="R1663" i="1" s="1"/>
  <c r="K1664" i="1"/>
  <c r="R1664" i="1" s="1"/>
  <c r="K1665" i="1"/>
  <c r="R1665" i="1" s="1"/>
  <c r="K1666" i="1"/>
  <c r="R1666" i="1" s="1"/>
  <c r="K1667" i="1"/>
  <c r="R1667" i="1" s="1"/>
  <c r="K1668" i="1"/>
  <c r="R1668" i="1" s="1"/>
  <c r="K1669" i="1"/>
  <c r="R1669" i="1" s="1"/>
  <c r="K1670" i="1"/>
  <c r="R1670" i="1" s="1"/>
  <c r="K1671" i="1"/>
  <c r="R1671" i="1" s="1"/>
  <c r="K1672" i="1"/>
  <c r="R1672" i="1" s="1"/>
  <c r="K1673" i="1"/>
  <c r="R1673" i="1" s="1"/>
  <c r="K1674" i="1"/>
  <c r="R1674" i="1" s="1"/>
  <c r="K1675" i="1"/>
  <c r="R1675" i="1" s="1"/>
  <c r="K1676" i="1"/>
  <c r="R1676" i="1" s="1"/>
  <c r="K1677" i="1"/>
  <c r="R1677" i="1" s="1"/>
  <c r="K1678" i="1"/>
  <c r="R1678" i="1" s="1"/>
  <c r="K1679" i="1"/>
  <c r="R1679" i="1" s="1"/>
  <c r="K1680" i="1"/>
  <c r="R1680" i="1" s="1"/>
  <c r="K1681" i="1"/>
  <c r="R1681" i="1" s="1"/>
  <c r="K1682" i="1"/>
  <c r="R1682" i="1" s="1"/>
  <c r="K1683" i="1"/>
  <c r="R1683" i="1" s="1"/>
  <c r="K1684" i="1"/>
  <c r="R1684" i="1" s="1"/>
  <c r="K1685" i="1"/>
  <c r="R1685" i="1" s="1"/>
  <c r="K1686" i="1"/>
  <c r="R1686" i="1" s="1"/>
  <c r="K1687" i="1"/>
  <c r="R1687" i="1" s="1"/>
  <c r="K1688" i="1"/>
  <c r="R1688" i="1" s="1"/>
  <c r="K1689" i="1"/>
  <c r="R1689" i="1" s="1"/>
  <c r="K1690" i="1"/>
  <c r="R1690" i="1" s="1"/>
  <c r="K1691" i="1"/>
  <c r="R1691" i="1" s="1"/>
  <c r="K1692" i="1"/>
  <c r="R1692" i="1" s="1"/>
  <c r="K1693" i="1"/>
  <c r="R1693" i="1" s="1"/>
  <c r="K1694" i="1"/>
  <c r="R1694" i="1" s="1"/>
  <c r="K1695" i="1"/>
  <c r="R1695" i="1" s="1"/>
  <c r="K1696" i="1"/>
  <c r="R1696" i="1" s="1"/>
  <c r="K1697" i="1"/>
  <c r="R1697" i="1" s="1"/>
  <c r="K1698" i="1"/>
  <c r="R1698" i="1" s="1"/>
  <c r="K1699" i="1"/>
  <c r="R1699" i="1" s="1"/>
  <c r="K1700" i="1"/>
  <c r="R1700" i="1" s="1"/>
  <c r="K1701" i="1"/>
  <c r="R1701" i="1" s="1"/>
  <c r="K1702" i="1"/>
  <c r="R1702" i="1" s="1"/>
  <c r="K1703" i="1"/>
  <c r="R1703" i="1" s="1"/>
  <c r="K1704" i="1"/>
  <c r="R1704" i="1" s="1"/>
  <c r="K1705" i="1"/>
  <c r="R1705" i="1" s="1"/>
  <c r="K1706" i="1"/>
  <c r="R1706" i="1" s="1"/>
  <c r="K1707" i="1"/>
  <c r="R1707" i="1" s="1"/>
  <c r="K1708" i="1"/>
  <c r="R1708" i="1" s="1"/>
  <c r="K1709" i="1"/>
  <c r="R1709" i="1" s="1"/>
  <c r="K1710" i="1"/>
  <c r="R1710" i="1" s="1"/>
  <c r="K1711" i="1"/>
  <c r="R1711" i="1" s="1"/>
  <c r="K1712" i="1"/>
  <c r="R1712" i="1" s="1"/>
  <c r="K1713" i="1"/>
  <c r="R1713" i="1" s="1"/>
  <c r="K1714" i="1"/>
  <c r="R1714" i="1" s="1"/>
  <c r="K1715" i="1"/>
  <c r="R1715" i="1" s="1"/>
  <c r="K1716" i="1"/>
  <c r="R1716" i="1" s="1"/>
  <c r="K1717" i="1"/>
  <c r="R1717" i="1" s="1"/>
  <c r="K1718" i="1"/>
  <c r="R1718" i="1" s="1"/>
  <c r="K1719" i="1"/>
  <c r="R1719" i="1" s="1"/>
  <c r="K1720" i="1"/>
  <c r="R1720" i="1" s="1"/>
  <c r="K1721" i="1"/>
  <c r="R1721" i="1" s="1"/>
  <c r="K1722" i="1"/>
  <c r="R1722" i="1" s="1"/>
  <c r="K1723" i="1"/>
  <c r="R1723" i="1" s="1"/>
  <c r="K1724" i="1"/>
  <c r="R1724" i="1" s="1"/>
  <c r="K1725" i="1"/>
  <c r="R1725" i="1" s="1"/>
  <c r="K1726" i="1"/>
  <c r="R1726" i="1" s="1"/>
  <c r="K1727" i="1"/>
  <c r="R1727" i="1" s="1"/>
  <c r="K1728" i="1"/>
  <c r="R1728" i="1" s="1"/>
  <c r="K1729" i="1"/>
  <c r="R1729" i="1" s="1"/>
  <c r="K1730" i="1"/>
  <c r="R1730" i="1" s="1"/>
  <c r="K1731" i="1"/>
  <c r="R1731" i="1" s="1"/>
  <c r="K1732" i="1"/>
  <c r="R1732" i="1" s="1"/>
  <c r="K1733" i="1"/>
  <c r="R1733" i="1" s="1"/>
  <c r="K1734" i="1"/>
  <c r="R1734" i="1" s="1"/>
  <c r="K1735" i="1"/>
  <c r="R1735" i="1" s="1"/>
  <c r="K1736" i="1"/>
  <c r="R1736" i="1" s="1"/>
  <c r="K1737" i="1"/>
  <c r="R1737" i="1" s="1"/>
  <c r="K1738" i="1"/>
  <c r="R1738" i="1" s="1"/>
  <c r="K1739" i="1"/>
  <c r="R1739" i="1" s="1"/>
  <c r="K1740" i="1"/>
  <c r="R1740" i="1" s="1"/>
  <c r="K1741" i="1"/>
  <c r="R1741" i="1" s="1"/>
  <c r="K1742" i="1"/>
  <c r="R1742" i="1" s="1"/>
  <c r="K1743" i="1"/>
  <c r="R1743" i="1" s="1"/>
  <c r="K1744" i="1"/>
  <c r="R1744" i="1" s="1"/>
  <c r="K1745" i="1"/>
  <c r="R1745" i="1" s="1"/>
  <c r="K1746" i="1"/>
  <c r="R1746" i="1" s="1"/>
  <c r="K1747" i="1"/>
  <c r="R1747" i="1" s="1"/>
  <c r="K1748" i="1"/>
  <c r="R1748" i="1" s="1"/>
  <c r="K1749" i="1"/>
  <c r="R1749" i="1" s="1"/>
  <c r="K1750" i="1"/>
  <c r="R1750" i="1" s="1"/>
  <c r="K1751" i="1"/>
  <c r="R1751" i="1" s="1"/>
  <c r="K1752" i="1"/>
  <c r="R1752" i="1" s="1"/>
  <c r="K1753" i="1"/>
  <c r="R1753" i="1" s="1"/>
  <c r="K1754" i="1"/>
  <c r="R1754" i="1" s="1"/>
  <c r="K1755" i="1"/>
  <c r="R1755" i="1" s="1"/>
  <c r="K1756" i="1"/>
  <c r="R1756" i="1" s="1"/>
  <c r="K1757" i="1"/>
  <c r="R1757" i="1" s="1"/>
  <c r="K1758" i="1"/>
  <c r="R1758" i="1" s="1"/>
  <c r="K1759" i="1"/>
  <c r="R1759" i="1" s="1"/>
  <c r="K1760" i="1"/>
  <c r="R1760" i="1" s="1"/>
  <c r="K1761" i="1"/>
  <c r="R1761" i="1" s="1"/>
  <c r="K1762" i="1"/>
  <c r="R1762" i="1" s="1"/>
  <c r="K1763" i="1"/>
  <c r="R1763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173" i="1"/>
  <c r="Q173" i="1" s="1"/>
  <c r="J174" i="1"/>
  <c r="Q174" i="1" s="1"/>
  <c r="J175" i="1"/>
  <c r="Q175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4" i="1"/>
  <c r="Q194" i="1" s="1"/>
  <c r="J195" i="1"/>
  <c r="Q195" i="1" s="1"/>
  <c r="J196" i="1"/>
  <c r="Q196" i="1" s="1"/>
  <c r="J197" i="1"/>
  <c r="Q197" i="1" s="1"/>
  <c r="J198" i="1"/>
  <c r="Q198" i="1" s="1"/>
  <c r="J199" i="1"/>
  <c r="Q199" i="1" s="1"/>
  <c r="J200" i="1"/>
  <c r="Q200" i="1" s="1"/>
  <c r="J201" i="1"/>
  <c r="Q201" i="1" s="1"/>
  <c r="J202" i="1"/>
  <c r="Q202" i="1" s="1"/>
  <c r="J203" i="1"/>
  <c r="Q203" i="1" s="1"/>
  <c r="J204" i="1"/>
  <c r="Q204" i="1" s="1"/>
  <c r="J205" i="1"/>
  <c r="Q205" i="1" s="1"/>
  <c r="J206" i="1"/>
  <c r="Q206" i="1" s="1"/>
  <c r="J207" i="1"/>
  <c r="Q207" i="1" s="1"/>
  <c r="J208" i="1"/>
  <c r="Q208" i="1" s="1"/>
  <c r="J209" i="1"/>
  <c r="Q209" i="1" s="1"/>
  <c r="J210" i="1"/>
  <c r="Q210" i="1" s="1"/>
  <c r="J211" i="1"/>
  <c r="Q211" i="1" s="1"/>
  <c r="J212" i="1"/>
  <c r="Q212" i="1" s="1"/>
  <c r="J213" i="1"/>
  <c r="Q213" i="1" s="1"/>
  <c r="J214" i="1"/>
  <c r="Q214" i="1" s="1"/>
  <c r="J215" i="1"/>
  <c r="Q215" i="1" s="1"/>
  <c r="J216" i="1"/>
  <c r="Q216" i="1" s="1"/>
  <c r="J217" i="1"/>
  <c r="Q217" i="1" s="1"/>
  <c r="J218" i="1"/>
  <c r="Q218" i="1" s="1"/>
  <c r="J219" i="1"/>
  <c r="Q219" i="1" s="1"/>
  <c r="J220" i="1"/>
  <c r="Q220" i="1" s="1"/>
  <c r="J221" i="1"/>
  <c r="Q221" i="1" s="1"/>
  <c r="J222" i="1"/>
  <c r="Q222" i="1" s="1"/>
  <c r="J223" i="1"/>
  <c r="Q223" i="1" s="1"/>
  <c r="J224" i="1"/>
  <c r="Q224" i="1" s="1"/>
  <c r="J225" i="1"/>
  <c r="Q225" i="1" s="1"/>
  <c r="J226" i="1"/>
  <c r="Q226" i="1" s="1"/>
  <c r="J227" i="1"/>
  <c r="Q227" i="1" s="1"/>
  <c r="J228" i="1"/>
  <c r="Q228" i="1" s="1"/>
  <c r="J229" i="1"/>
  <c r="Q229" i="1" s="1"/>
  <c r="J230" i="1"/>
  <c r="Q230" i="1" s="1"/>
  <c r="J231" i="1"/>
  <c r="Q231" i="1" s="1"/>
  <c r="J232" i="1"/>
  <c r="Q232" i="1" s="1"/>
  <c r="J233" i="1"/>
  <c r="Q233" i="1" s="1"/>
  <c r="J234" i="1"/>
  <c r="Q234" i="1" s="1"/>
  <c r="J235" i="1"/>
  <c r="Q235" i="1" s="1"/>
  <c r="J236" i="1"/>
  <c r="Q236" i="1" s="1"/>
  <c r="J237" i="1"/>
  <c r="Q237" i="1" s="1"/>
  <c r="J238" i="1"/>
  <c r="Q238" i="1" s="1"/>
  <c r="J239" i="1"/>
  <c r="Q239" i="1" s="1"/>
  <c r="J240" i="1"/>
  <c r="Q240" i="1" s="1"/>
  <c r="J241" i="1"/>
  <c r="Q241" i="1" s="1"/>
  <c r="J242" i="1"/>
  <c r="Q242" i="1" s="1"/>
  <c r="J243" i="1"/>
  <c r="Q243" i="1" s="1"/>
  <c r="J244" i="1"/>
  <c r="Q244" i="1" s="1"/>
  <c r="J245" i="1"/>
  <c r="Q245" i="1" s="1"/>
  <c r="J246" i="1"/>
  <c r="Q246" i="1" s="1"/>
  <c r="J247" i="1"/>
  <c r="Q247" i="1" s="1"/>
  <c r="J248" i="1"/>
  <c r="Q248" i="1" s="1"/>
  <c r="J249" i="1"/>
  <c r="Q249" i="1" s="1"/>
  <c r="J250" i="1"/>
  <c r="Q250" i="1" s="1"/>
  <c r="J251" i="1"/>
  <c r="Q251" i="1" s="1"/>
  <c r="J252" i="1"/>
  <c r="Q252" i="1" s="1"/>
  <c r="J253" i="1"/>
  <c r="Q253" i="1" s="1"/>
  <c r="J254" i="1"/>
  <c r="Q254" i="1" s="1"/>
  <c r="J255" i="1"/>
  <c r="Q255" i="1" s="1"/>
  <c r="J256" i="1"/>
  <c r="Q256" i="1" s="1"/>
  <c r="J257" i="1"/>
  <c r="Q257" i="1" s="1"/>
  <c r="J258" i="1"/>
  <c r="Q258" i="1" s="1"/>
  <c r="J259" i="1"/>
  <c r="Q259" i="1" s="1"/>
  <c r="J260" i="1"/>
  <c r="Q260" i="1" s="1"/>
  <c r="J261" i="1"/>
  <c r="Q261" i="1" s="1"/>
  <c r="J262" i="1"/>
  <c r="Q262" i="1" s="1"/>
  <c r="J263" i="1"/>
  <c r="Q263" i="1" s="1"/>
  <c r="J264" i="1"/>
  <c r="Q264" i="1" s="1"/>
  <c r="J265" i="1"/>
  <c r="Q265" i="1" s="1"/>
  <c r="J266" i="1"/>
  <c r="Q266" i="1" s="1"/>
  <c r="J267" i="1"/>
  <c r="Q267" i="1" s="1"/>
  <c r="J268" i="1"/>
  <c r="Q268" i="1" s="1"/>
  <c r="J269" i="1"/>
  <c r="Q269" i="1" s="1"/>
  <c r="J270" i="1"/>
  <c r="Q270" i="1" s="1"/>
  <c r="J271" i="1"/>
  <c r="Q271" i="1" s="1"/>
  <c r="J272" i="1"/>
  <c r="Q272" i="1" s="1"/>
  <c r="J273" i="1"/>
  <c r="Q273" i="1" s="1"/>
  <c r="J274" i="1"/>
  <c r="Q274" i="1" s="1"/>
  <c r="J275" i="1"/>
  <c r="Q275" i="1" s="1"/>
  <c r="J276" i="1"/>
  <c r="Q276" i="1" s="1"/>
  <c r="J277" i="1"/>
  <c r="Q277" i="1" s="1"/>
  <c r="J278" i="1"/>
  <c r="Q278" i="1" s="1"/>
  <c r="J279" i="1"/>
  <c r="Q279" i="1" s="1"/>
  <c r="J280" i="1"/>
  <c r="Q280" i="1" s="1"/>
  <c r="J281" i="1"/>
  <c r="Q281" i="1" s="1"/>
  <c r="J282" i="1"/>
  <c r="Q282" i="1" s="1"/>
  <c r="J283" i="1"/>
  <c r="Q283" i="1" s="1"/>
  <c r="J284" i="1"/>
  <c r="Q284" i="1" s="1"/>
  <c r="J285" i="1"/>
  <c r="Q285" i="1" s="1"/>
  <c r="J286" i="1"/>
  <c r="Q286" i="1" s="1"/>
  <c r="J287" i="1"/>
  <c r="Q287" i="1" s="1"/>
  <c r="J288" i="1"/>
  <c r="Q288" i="1" s="1"/>
  <c r="J289" i="1"/>
  <c r="Q289" i="1" s="1"/>
  <c r="J290" i="1"/>
  <c r="Q290" i="1" s="1"/>
  <c r="J291" i="1"/>
  <c r="Q291" i="1" s="1"/>
  <c r="J292" i="1"/>
  <c r="Q292" i="1" s="1"/>
  <c r="J293" i="1"/>
  <c r="Q293" i="1" s="1"/>
  <c r="J294" i="1"/>
  <c r="Q294" i="1" s="1"/>
  <c r="J295" i="1"/>
  <c r="Q295" i="1" s="1"/>
  <c r="J296" i="1"/>
  <c r="Q296" i="1" s="1"/>
  <c r="J297" i="1"/>
  <c r="Q297" i="1" s="1"/>
  <c r="J298" i="1"/>
  <c r="Q298" i="1" s="1"/>
  <c r="J299" i="1"/>
  <c r="Q299" i="1" s="1"/>
  <c r="J300" i="1"/>
  <c r="Q300" i="1" s="1"/>
  <c r="J301" i="1"/>
  <c r="Q301" i="1" s="1"/>
  <c r="J302" i="1"/>
  <c r="Q302" i="1" s="1"/>
  <c r="J303" i="1"/>
  <c r="Q303" i="1" s="1"/>
  <c r="J304" i="1"/>
  <c r="Q304" i="1" s="1"/>
  <c r="J305" i="1"/>
  <c r="Q305" i="1" s="1"/>
  <c r="J306" i="1"/>
  <c r="Q306" i="1" s="1"/>
  <c r="J307" i="1"/>
  <c r="Q307" i="1" s="1"/>
  <c r="J308" i="1"/>
  <c r="Q308" i="1" s="1"/>
  <c r="J309" i="1"/>
  <c r="Q309" i="1" s="1"/>
  <c r="J310" i="1"/>
  <c r="Q310" i="1" s="1"/>
  <c r="J311" i="1"/>
  <c r="Q311" i="1" s="1"/>
  <c r="J312" i="1"/>
  <c r="Q312" i="1" s="1"/>
  <c r="J313" i="1"/>
  <c r="Q313" i="1" s="1"/>
  <c r="J314" i="1"/>
  <c r="Q314" i="1" s="1"/>
  <c r="J315" i="1"/>
  <c r="Q315" i="1" s="1"/>
  <c r="J316" i="1"/>
  <c r="Q316" i="1" s="1"/>
  <c r="J317" i="1"/>
  <c r="Q317" i="1" s="1"/>
  <c r="J318" i="1"/>
  <c r="Q318" i="1" s="1"/>
  <c r="J319" i="1"/>
  <c r="Q319" i="1" s="1"/>
  <c r="J320" i="1"/>
  <c r="Q320" i="1" s="1"/>
  <c r="J321" i="1"/>
  <c r="Q321" i="1" s="1"/>
  <c r="J322" i="1"/>
  <c r="Q322" i="1" s="1"/>
  <c r="J323" i="1"/>
  <c r="Q323" i="1" s="1"/>
  <c r="J324" i="1"/>
  <c r="Q324" i="1" s="1"/>
  <c r="J325" i="1"/>
  <c r="Q325" i="1" s="1"/>
  <c r="J326" i="1"/>
  <c r="Q326" i="1" s="1"/>
  <c r="J327" i="1"/>
  <c r="Q327" i="1" s="1"/>
  <c r="J328" i="1"/>
  <c r="Q328" i="1" s="1"/>
  <c r="J329" i="1"/>
  <c r="Q329" i="1" s="1"/>
  <c r="J330" i="1"/>
  <c r="Q330" i="1" s="1"/>
  <c r="J331" i="1"/>
  <c r="Q331" i="1" s="1"/>
  <c r="J332" i="1"/>
  <c r="Q332" i="1" s="1"/>
  <c r="J333" i="1"/>
  <c r="Q333" i="1" s="1"/>
  <c r="J334" i="1"/>
  <c r="Q334" i="1" s="1"/>
  <c r="J335" i="1"/>
  <c r="Q335" i="1" s="1"/>
  <c r="J336" i="1"/>
  <c r="Q336" i="1" s="1"/>
  <c r="J337" i="1"/>
  <c r="Q337" i="1" s="1"/>
  <c r="J338" i="1"/>
  <c r="Q338" i="1" s="1"/>
  <c r="J339" i="1"/>
  <c r="Q339" i="1" s="1"/>
  <c r="J340" i="1"/>
  <c r="Q340" i="1" s="1"/>
  <c r="J341" i="1"/>
  <c r="Q341" i="1" s="1"/>
  <c r="J342" i="1"/>
  <c r="Q342" i="1" s="1"/>
  <c r="J343" i="1"/>
  <c r="Q343" i="1" s="1"/>
  <c r="J344" i="1"/>
  <c r="Q344" i="1" s="1"/>
  <c r="J345" i="1"/>
  <c r="Q345" i="1" s="1"/>
  <c r="J346" i="1"/>
  <c r="Q346" i="1" s="1"/>
  <c r="J347" i="1"/>
  <c r="Q347" i="1" s="1"/>
  <c r="J348" i="1"/>
  <c r="Q348" i="1" s="1"/>
  <c r="J349" i="1"/>
  <c r="Q349" i="1" s="1"/>
  <c r="J350" i="1"/>
  <c r="Q350" i="1" s="1"/>
  <c r="J351" i="1"/>
  <c r="Q351" i="1" s="1"/>
  <c r="J352" i="1"/>
  <c r="Q352" i="1" s="1"/>
  <c r="J353" i="1"/>
  <c r="Q353" i="1" s="1"/>
  <c r="J354" i="1"/>
  <c r="Q354" i="1" s="1"/>
  <c r="J355" i="1"/>
  <c r="Q355" i="1" s="1"/>
  <c r="J356" i="1"/>
  <c r="Q356" i="1" s="1"/>
  <c r="J357" i="1"/>
  <c r="Q357" i="1" s="1"/>
  <c r="J358" i="1"/>
  <c r="Q358" i="1" s="1"/>
  <c r="J359" i="1"/>
  <c r="Q359" i="1" s="1"/>
  <c r="J360" i="1"/>
  <c r="Q360" i="1" s="1"/>
  <c r="J361" i="1"/>
  <c r="Q361" i="1" s="1"/>
  <c r="J362" i="1"/>
  <c r="Q362" i="1" s="1"/>
  <c r="J363" i="1"/>
  <c r="Q363" i="1" s="1"/>
  <c r="J364" i="1"/>
  <c r="Q364" i="1" s="1"/>
  <c r="J365" i="1"/>
  <c r="Q365" i="1" s="1"/>
  <c r="J366" i="1"/>
  <c r="Q366" i="1" s="1"/>
  <c r="J367" i="1"/>
  <c r="Q367" i="1" s="1"/>
  <c r="J368" i="1"/>
  <c r="Q368" i="1" s="1"/>
  <c r="J369" i="1"/>
  <c r="Q369" i="1" s="1"/>
  <c r="J370" i="1"/>
  <c r="Q370" i="1" s="1"/>
  <c r="J371" i="1"/>
  <c r="Q371" i="1" s="1"/>
  <c r="J372" i="1"/>
  <c r="Q372" i="1" s="1"/>
  <c r="J373" i="1"/>
  <c r="Q373" i="1" s="1"/>
  <c r="J374" i="1"/>
  <c r="Q374" i="1" s="1"/>
  <c r="J375" i="1"/>
  <c r="Q375" i="1" s="1"/>
  <c r="J376" i="1"/>
  <c r="Q376" i="1" s="1"/>
  <c r="J377" i="1"/>
  <c r="Q377" i="1" s="1"/>
  <c r="J378" i="1"/>
  <c r="Q378" i="1" s="1"/>
  <c r="J379" i="1"/>
  <c r="Q379" i="1" s="1"/>
  <c r="J380" i="1"/>
  <c r="Q380" i="1" s="1"/>
  <c r="J381" i="1"/>
  <c r="Q381" i="1" s="1"/>
  <c r="J382" i="1"/>
  <c r="Q382" i="1" s="1"/>
  <c r="J383" i="1"/>
  <c r="Q383" i="1" s="1"/>
  <c r="J384" i="1"/>
  <c r="Q384" i="1" s="1"/>
  <c r="J385" i="1"/>
  <c r="Q385" i="1" s="1"/>
  <c r="J386" i="1"/>
  <c r="Q386" i="1" s="1"/>
  <c r="J387" i="1"/>
  <c r="Q387" i="1" s="1"/>
  <c r="J388" i="1"/>
  <c r="Q388" i="1" s="1"/>
  <c r="J389" i="1"/>
  <c r="Q389" i="1" s="1"/>
  <c r="J390" i="1"/>
  <c r="Q390" i="1" s="1"/>
  <c r="J391" i="1"/>
  <c r="Q391" i="1" s="1"/>
  <c r="J392" i="1"/>
  <c r="Q392" i="1" s="1"/>
  <c r="J393" i="1"/>
  <c r="Q393" i="1" s="1"/>
  <c r="J394" i="1"/>
  <c r="Q394" i="1" s="1"/>
  <c r="J395" i="1"/>
  <c r="Q395" i="1" s="1"/>
  <c r="J396" i="1"/>
  <c r="Q396" i="1" s="1"/>
  <c r="J397" i="1"/>
  <c r="Q397" i="1" s="1"/>
  <c r="J398" i="1"/>
  <c r="Q398" i="1" s="1"/>
  <c r="J399" i="1"/>
  <c r="Q399" i="1" s="1"/>
  <c r="J400" i="1"/>
  <c r="Q400" i="1" s="1"/>
  <c r="J401" i="1"/>
  <c r="Q401" i="1" s="1"/>
  <c r="J402" i="1"/>
  <c r="Q402" i="1" s="1"/>
  <c r="J403" i="1"/>
  <c r="Q403" i="1" s="1"/>
  <c r="J404" i="1"/>
  <c r="Q404" i="1" s="1"/>
  <c r="J405" i="1"/>
  <c r="Q405" i="1" s="1"/>
  <c r="J406" i="1"/>
  <c r="Q406" i="1" s="1"/>
  <c r="J407" i="1"/>
  <c r="Q407" i="1" s="1"/>
  <c r="J408" i="1"/>
  <c r="Q408" i="1" s="1"/>
  <c r="J409" i="1"/>
  <c r="Q409" i="1" s="1"/>
  <c r="J410" i="1"/>
  <c r="Q410" i="1" s="1"/>
  <c r="J411" i="1"/>
  <c r="Q411" i="1" s="1"/>
  <c r="J412" i="1"/>
  <c r="Q412" i="1" s="1"/>
  <c r="J413" i="1"/>
  <c r="Q413" i="1" s="1"/>
  <c r="J414" i="1"/>
  <c r="Q414" i="1" s="1"/>
  <c r="J415" i="1"/>
  <c r="Q415" i="1" s="1"/>
  <c r="J416" i="1"/>
  <c r="Q416" i="1" s="1"/>
  <c r="J417" i="1"/>
  <c r="Q417" i="1" s="1"/>
  <c r="J418" i="1"/>
  <c r="Q418" i="1" s="1"/>
  <c r="J419" i="1"/>
  <c r="Q419" i="1" s="1"/>
  <c r="J420" i="1"/>
  <c r="Q420" i="1" s="1"/>
  <c r="J421" i="1"/>
  <c r="Q421" i="1" s="1"/>
  <c r="J422" i="1"/>
  <c r="Q422" i="1" s="1"/>
  <c r="J423" i="1"/>
  <c r="Q423" i="1" s="1"/>
  <c r="J424" i="1"/>
  <c r="Q424" i="1" s="1"/>
  <c r="J425" i="1"/>
  <c r="Q425" i="1" s="1"/>
  <c r="J426" i="1"/>
  <c r="Q426" i="1" s="1"/>
  <c r="J427" i="1"/>
  <c r="Q427" i="1" s="1"/>
  <c r="J428" i="1"/>
  <c r="Q428" i="1" s="1"/>
  <c r="J429" i="1"/>
  <c r="Q429" i="1" s="1"/>
  <c r="J430" i="1"/>
  <c r="Q430" i="1" s="1"/>
  <c r="J431" i="1"/>
  <c r="Q431" i="1" s="1"/>
  <c r="J432" i="1"/>
  <c r="Q432" i="1" s="1"/>
  <c r="J433" i="1"/>
  <c r="Q433" i="1" s="1"/>
  <c r="J434" i="1"/>
  <c r="Q434" i="1" s="1"/>
  <c r="J435" i="1"/>
  <c r="Q435" i="1" s="1"/>
  <c r="J436" i="1"/>
  <c r="Q436" i="1" s="1"/>
  <c r="J437" i="1"/>
  <c r="Q437" i="1" s="1"/>
  <c r="J438" i="1"/>
  <c r="Q438" i="1" s="1"/>
  <c r="J439" i="1"/>
  <c r="Q439" i="1" s="1"/>
  <c r="J440" i="1"/>
  <c r="Q440" i="1" s="1"/>
  <c r="J441" i="1"/>
  <c r="Q441" i="1" s="1"/>
  <c r="J442" i="1"/>
  <c r="Q442" i="1" s="1"/>
  <c r="J443" i="1"/>
  <c r="Q443" i="1" s="1"/>
  <c r="J444" i="1"/>
  <c r="Q444" i="1" s="1"/>
  <c r="J445" i="1"/>
  <c r="Q445" i="1" s="1"/>
  <c r="J446" i="1"/>
  <c r="Q446" i="1" s="1"/>
  <c r="J447" i="1"/>
  <c r="Q447" i="1" s="1"/>
  <c r="J448" i="1"/>
  <c r="Q448" i="1" s="1"/>
  <c r="J449" i="1"/>
  <c r="Q449" i="1" s="1"/>
  <c r="J450" i="1"/>
  <c r="Q450" i="1" s="1"/>
  <c r="J451" i="1"/>
  <c r="Q451" i="1" s="1"/>
  <c r="J452" i="1"/>
  <c r="Q452" i="1" s="1"/>
  <c r="J453" i="1"/>
  <c r="Q453" i="1" s="1"/>
  <c r="J454" i="1"/>
  <c r="Q454" i="1" s="1"/>
  <c r="J455" i="1"/>
  <c r="Q455" i="1" s="1"/>
  <c r="J456" i="1"/>
  <c r="Q456" i="1" s="1"/>
  <c r="J457" i="1"/>
  <c r="Q457" i="1" s="1"/>
  <c r="J458" i="1"/>
  <c r="Q458" i="1" s="1"/>
  <c r="J459" i="1"/>
  <c r="Q459" i="1" s="1"/>
  <c r="J460" i="1"/>
  <c r="Q460" i="1" s="1"/>
  <c r="J461" i="1"/>
  <c r="Q461" i="1" s="1"/>
  <c r="J462" i="1"/>
  <c r="Q462" i="1" s="1"/>
  <c r="J463" i="1"/>
  <c r="Q463" i="1" s="1"/>
  <c r="J464" i="1"/>
  <c r="Q464" i="1" s="1"/>
  <c r="J465" i="1"/>
  <c r="Q465" i="1" s="1"/>
  <c r="J466" i="1"/>
  <c r="Q466" i="1" s="1"/>
  <c r="J467" i="1"/>
  <c r="Q467" i="1" s="1"/>
  <c r="J468" i="1"/>
  <c r="Q468" i="1" s="1"/>
  <c r="J469" i="1"/>
  <c r="Q469" i="1" s="1"/>
  <c r="J470" i="1"/>
  <c r="Q470" i="1" s="1"/>
  <c r="J471" i="1"/>
  <c r="Q471" i="1" s="1"/>
  <c r="J472" i="1"/>
  <c r="Q472" i="1" s="1"/>
  <c r="J473" i="1"/>
  <c r="Q473" i="1" s="1"/>
  <c r="J474" i="1"/>
  <c r="Q474" i="1" s="1"/>
  <c r="J475" i="1"/>
  <c r="Q475" i="1" s="1"/>
  <c r="J476" i="1"/>
  <c r="Q476" i="1" s="1"/>
  <c r="J477" i="1"/>
  <c r="Q477" i="1" s="1"/>
  <c r="J478" i="1"/>
  <c r="Q478" i="1" s="1"/>
  <c r="J479" i="1"/>
  <c r="Q479" i="1" s="1"/>
  <c r="J480" i="1"/>
  <c r="Q480" i="1" s="1"/>
  <c r="J481" i="1"/>
  <c r="Q481" i="1" s="1"/>
  <c r="J482" i="1"/>
  <c r="Q482" i="1" s="1"/>
  <c r="J483" i="1"/>
  <c r="Q483" i="1" s="1"/>
  <c r="J484" i="1"/>
  <c r="Q484" i="1" s="1"/>
  <c r="J485" i="1"/>
  <c r="Q485" i="1" s="1"/>
  <c r="J486" i="1"/>
  <c r="Q486" i="1" s="1"/>
  <c r="J487" i="1"/>
  <c r="Q487" i="1" s="1"/>
  <c r="J488" i="1"/>
  <c r="Q488" i="1" s="1"/>
  <c r="J489" i="1"/>
  <c r="Q489" i="1" s="1"/>
  <c r="J490" i="1"/>
  <c r="Q490" i="1" s="1"/>
  <c r="J491" i="1"/>
  <c r="Q491" i="1" s="1"/>
  <c r="J492" i="1"/>
  <c r="Q492" i="1" s="1"/>
  <c r="J493" i="1"/>
  <c r="Q493" i="1" s="1"/>
  <c r="J494" i="1"/>
  <c r="Q494" i="1" s="1"/>
  <c r="J495" i="1"/>
  <c r="Q495" i="1" s="1"/>
  <c r="J496" i="1"/>
  <c r="Q496" i="1" s="1"/>
  <c r="J497" i="1"/>
  <c r="Q497" i="1" s="1"/>
  <c r="J498" i="1"/>
  <c r="Q498" i="1" s="1"/>
  <c r="J499" i="1"/>
  <c r="Q499" i="1" s="1"/>
  <c r="J500" i="1"/>
  <c r="Q500" i="1" s="1"/>
  <c r="J501" i="1"/>
  <c r="Q501" i="1" s="1"/>
  <c r="J502" i="1"/>
  <c r="Q502" i="1" s="1"/>
  <c r="J503" i="1"/>
  <c r="Q503" i="1" s="1"/>
  <c r="J504" i="1"/>
  <c r="Q504" i="1" s="1"/>
  <c r="J505" i="1"/>
  <c r="Q505" i="1" s="1"/>
  <c r="J506" i="1"/>
  <c r="Q506" i="1" s="1"/>
  <c r="J507" i="1"/>
  <c r="Q507" i="1" s="1"/>
  <c r="J508" i="1"/>
  <c r="Q508" i="1" s="1"/>
  <c r="J509" i="1"/>
  <c r="Q509" i="1" s="1"/>
  <c r="J510" i="1"/>
  <c r="Q510" i="1" s="1"/>
  <c r="J511" i="1"/>
  <c r="Q511" i="1" s="1"/>
  <c r="J512" i="1"/>
  <c r="Q512" i="1" s="1"/>
  <c r="J513" i="1"/>
  <c r="Q513" i="1" s="1"/>
  <c r="J514" i="1"/>
  <c r="Q514" i="1" s="1"/>
  <c r="J515" i="1"/>
  <c r="Q515" i="1" s="1"/>
  <c r="J516" i="1"/>
  <c r="Q516" i="1" s="1"/>
  <c r="J517" i="1"/>
  <c r="Q517" i="1" s="1"/>
  <c r="J518" i="1"/>
  <c r="Q518" i="1" s="1"/>
  <c r="J519" i="1"/>
  <c r="Q519" i="1" s="1"/>
  <c r="J520" i="1"/>
  <c r="Q520" i="1" s="1"/>
  <c r="J521" i="1"/>
  <c r="Q521" i="1" s="1"/>
  <c r="J522" i="1"/>
  <c r="Q522" i="1" s="1"/>
  <c r="J523" i="1"/>
  <c r="Q523" i="1" s="1"/>
  <c r="J524" i="1"/>
  <c r="Q524" i="1" s="1"/>
  <c r="J525" i="1"/>
  <c r="Q525" i="1" s="1"/>
  <c r="J526" i="1"/>
  <c r="Q526" i="1" s="1"/>
  <c r="J527" i="1"/>
  <c r="Q527" i="1" s="1"/>
  <c r="J528" i="1"/>
  <c r="Q528" i="1" s="1"/>
  <c r="J529" i="1"/>
  <c r="Q529" i="1" s="1"/>
  <c r="J530" i="1"/>
  <c r="Q530" i="1" s="1"/>
  <c r="J531" i="1"/>
  <c r="Q531" i="1" s="1"/>
  <c r="J532" i="1"/>
  <c r="Q532" i="1" s="1"/>
  <c r="J533" i="1"/>
  <c r="Q533" i="1" s="1"/>
  <c r="J534" i="1"/>
  <c r="Q534" i="1" s="1"/>
  <c r="J535" i="1"/>
  <c r="Q535" i="1" s="1"/>
  <c r="J536" i="1"/>
  <c r="Q536" i="1" s="1"/>
  <c r="J537" i="1"/>
  <c r="Q537" i="1" s="1"/>
  <c r="J538" i="1"/>
  <c r="Q538" i="1" s="1"/>
  <c r="J539" i="1"/>
  <c r="Q539" i="1" s="1"/>
  <c r="J540" i="1"/>
  <c r="Q540" i="1" s="1"/>
  <c r="J541" i="1"/>
  <c r="Q541" i="1" s="1"/>
  <c r="J542" i="1"/>
  <c r="Q542" i="1" s="1"/>
  <c r="J543" i="1"/>
  <c r="Q543" i="1" s="1"/>
  <c r="J544" i="1"/>
  <c r="Q544" i="1" s="1"/>
  <c r="J545" i="1"/>
  <c r="Q545" i="1" s="1"/>
  <c r="J546" i="1"/>
  <c r="Q546" i="1" s="1"/>
  <c r="J547" i="1"/>
  <c r="Q547" i="1" s="1"/>
  <c r="J548" i="1"/>
  <c r="Q548" i="1" s="1"/>
  <c r="J549" i="1"/>
  <c r="Q549" i="1" s="1"/>
  <c r="J550" i="1"/>
  <c r="Q550" i="1" s="1"/>
  <c r="J551" i="1"/>
  <c r="Q551" i="1" s="1"/>
  <c r="J552" i="1"/>
  <c r="Q552" i="1" s="1"/>
  <c r="J553" i="1"/>
  <c r="Q553" i="1" s="1"/>
  <c r="J554" i="1"/>
  <c r="Q554" i="1" s="1"/>
  <c r="J555" i="1"/>
  <c r="Q555" i="1" s="1"/>
  <c r="J556" i="1"/>
  <c r="Q556" i="1" s="1"/>
  <c r="J557" i="1"/>
  <c r="Q557" i="1" s="1"/>
  <c r="J558" i="1"/>
  <c r="Q558" i="1" s="1"/>
  <c r="J559" i="1"/>
  <c r="Q559" i="1" s="1"/>
  <c r="J560" i="1"/>
  <c r="Q560" i="1" s="1"/>
  <c r="J561" i="1"/>
  <c r="Q561" i="1" s="1"/>
  <c r="J562" i="1"/>
  <c r="Q562" i="1" s="1"/>
  <c r="J563" i="1"/>
  <c r="Q563" i="1" s="1"/>
  <c r="J564" i="1"/>
  <c r="Q564" i="1" s="1"/>
  <c r="J565" i="1"/>
  <c r="Q565" i="1" s="1"/>
  <c r="J566" i="1"/>
  <c r="Q566" i="1" s="1"/>
  <c r="J567" i="1"/>
  <c r="Q567" i="1" s="1"/>
  <c r="J568" i="1"/>
  <c r="Q568" i="1" s="1"/>
  <c r="J569" i="1"/>
  <c r="Q569" i="1" s="1"/>
  <c r="J570" i="1"/>
  <c r="Q570" i="1" s="1"/>
  <c r="J571" i="1"/>
  <c r="Q571" i="1" s="1"/>
  <c r="J572" i="1"/>
  <c r="Q572" i="1" s="1"/>
  <c r="J573" i="1"/>
  <c r="Q573" i="1" s="1"/>
  <c r="J574" i="1"/>
  <c r="Q574" i="1" s="1"/>
  <c r="J575" i="1"/>
  <c r="Q575" i="1" s="1"/>
  <c r="J576" i="1"/>
  <c r="Q576" i="1" s="1"/>
  <c r="J577" i="1"/>
  <c r="Q577" i="1" s="1"/>
  <c r="J578" i="1"/>
  <c r="Q578" i="1" s="1"/>
  <c r="J579" i="1"/>
  <c r="Q579" i="1" s="1"/>
  <c r="J580" i="1"/>
  <c r="Q580" i="1" s="1"/>
  <c r="J581" i="1"/>
  <c r="Q581" i="1" s="1"/>
  <c r="J582" i="1"/>
  <c r="Q582" i="1" s="1"/>
  <c r="J583" i="1"/>
  <c r="Q583" i="1" s="1"/>
  <c r="J584" i="1"/>
  <c r="Q584" i="1" s="1"/>
  <c r="J585" i="1"/>
  <c r="Q585" i="1" s="1"/>
  <c r="J586" i="1"/>
  <c r="Q586" i="1" s="1"/>
  <c r="J587" i="1"/>
  <c r="Q587" i="1" s="1"/>
  <c r="J588" i="1"/>
  <c r="Q588" i="1" s="1"/>
  <c r="J589" i="1"/>
  <c r="Q589" i="1" s="1"/>
  <c r="J590" i="1"/>
  <c r="Q590" i="1" s="1"/>
  <c r="J591" i="1"/>
  <c r="Q591" i="1" s="1"/>
  <c r="J592" i="1"/>
  <c r="Q592" i="1" s="1"/>
  <c r="J593" i="1"/>
  <c r="Q593" i="1" s="1"/>
  <c r="J594" i="1"/>
  <c r="Q594" i="1" s="1"/>
  <c r="J595" i="1"/>
  <c r="Q595" i="1" s="1"/>
  <c r="J596" i="1"/>
  <c r="Q596" i="1" s="1"/>
  <c r="J597" i="1"/>
  <c r="Q597" i="1" s="1"/>
  <c r="J598" i="1"/>
  <c r="Q598" i="1" s="1"/>
  <c r="J599" i="1"/>
  <c r="Q599" i="1" s="1"/>
  <c r="J600" i="1"/>
  <c r="Q600" i="1" s="1"/>
  <c r="J601" i="1"/>
  <c r="Q601" i="1" s="1"/>
  <c r="J602" i="1"/>
  <c r="Q602" i="1" s="1"/>
  <c r="J603" i="1"/>
  <c r="Q603" i="1" s="1"/>
  <c r="J604" i="1"/>
  <c r="Q604" i="1" s="1"/>
  <c r="J605" i="1"/>
  <c r="Q605" i="1" s="1"/>
  <c r="J606" i="1"/>
  <c r="Q606" i="1" s="1"/>
  <c r="J607" i="1"/>
  <c r="Q607" i="1" s="1"/>
  <c r="J608" i="1"/>
  <c r="Q608" i="1" s="1"/>
  <c r="J609" i="1"/>
  <c r="Q609" i="1" s="1"/>
  <c r="J610" i="1"/>
  <c r="Q610" i="1" s="1"/>
  <c r="J611" i="1"/>
  <c r="Q611" i="1" s="1"/>
  <c r="J612" i="1"/>
  <c r="Q612" i="1" s="1"/>
  <c r="J613" i="1"/>
  <c r="Q613" i="1" s="1"/>
  <c r="J614" i="1"/>
  <c r="Q614" i="1" s="1"/>
  <c r="J615" i="1"/>
  <c r="Q615" i="1" s="1"/>
  <c r="J616" i="1"/>
  <c r="Q616" i="1" s="1"/>
  <c r="J617" i="1"/>
  <c r="Q617" i="1" s="1"/>
  <c r="J618" i="1"/>
  <c r="Q618" i="1" s="1"/>
  <c r="J619" i="1"/>
  <c r="Q619" i="1" s="1"/>
  <c r="J620" i="1"/>
  <c r="Q620" i="1" s="1"/>
  <c r="J621" i="1"/>
  <c r="Q621" i="1" s="1"/>
  <c r="J622" i="1"/>
  <c r="Q622" i="1" s="1"/>
  <c r="J623" i="1"/>
  <c r="Q623" i="1" s="1"/>
  <c r="J624" i="1"/>
  <c r="Q624" i="1" s="1"/>
  <c r="J625" i="1"/>
  <c r="Q625" i="1" s="1"/>
  <c r="J626" i="1"/>
  <c r="Q626" i="1" s="1"/>
  <c r="J627" i="1"/>
  <c r="Q627" i="1" s="1"/>
  <c r="J628" i="1"/>
  <c r="Q628" i="1" s="1"/>
  <c r="J629" i="1"/>
  <c r="Q629" i="1" s="1"/>
  <c r="J630" i="1"/>
  <c r="Q630" i="1" s="1"/>
  <c r="J631" i="1"/>
  <c r="Q631" i="1" s="1"/>
  <c r="J632" i="1"/>
  <c r="Q632" i="1" s="1"/>
  <c r="J633" i="1"/>
  <c r="Q633" i="1" s="1"/>
  <c r="J634" i="1"/>
  <c r="Q634" i="1" s="1"/>
  <c r="J635" i="1"/>
  <c r="Q635" i="1" s="1"/>
  <c r="J636" i="1"/>
  <c r="Q636" i="1" s="1"/>
  <c r="J637" i="1"/>
  <c r="Q637" i="1" s="1"/>
  <c r="J638" i="1"/>
  <c r="Q638" i="1" s="1"/>
  <c r="J639" i="1"/>
  <c r="Q639" i="1" s="1"/>
  <c r="J640" i="1"/>
  <c r="Q640" i="1" s="1"/>
  <c r="J641" i="1"/>
  <c r="Q641" i="1" s="1"/>
  <c r="J642" i="1"/>
  <c r="Q642" i="1" s="1"/>
  <c r="J643" i="1"/>
  <c r="Q643" i="1" s="1"/>
  <c r="J644" i="1"/>
  <c r="Q644" i="1" s="1"/>
  <c r="J645" i="1"/>
  <c r="Q645" i="1" s="1"/>
  <c r="J646" i="1"/>
  <c r="Q646" i="1" s="1"/>
  <c r="J647" i="1"/>
  <c r="Q647" i="1" s="1"/>
  <c r="J648" i="1"/>
  <c r="Q648" i="1" s="1"/>
  <c r="J649" i="1"/>
  <c r="Q649" i="1" s="1"/>
  <c r="J650" i="1"/>
  <c r="Q650" i="1" s="1"/>
  <c r="J651" i="1"/>
  <c r="Q651" i="1" s="1"/>
  <c r="J652" i="1"/>
  <c r="Q652" i="1" s="1"/>
  <c r="J653" i="1"/>
  <c r="Q653" i="1" s="1"/>
  <c r="J654" i="1"/>
  <c r="Q654" i="1" s="1"/>
  <c r="J655" i="1"/>
  <c r="Q655" i="1" s="1"/>
  <c r="J656" i="1"/>
  <c r="Q656" i="1" s="1"/>
  <c r="J657" i="1"/>
  <c r="Q657" i="1" s="1"/>
  <c r="J658" i="1"/>
  <c r="Q658" i="1" s="1"/>
  <c r="J659" i="1"/>
  <c r="Q659" i="1" s="1"/>
  <c r="J660" i="1"/>
  <c r="Q660" i="1" s="1"/>
  <c r="J661" i="1"/>
  <c r="Q661" i="1" s="1"/>
  <c r="J662" i="1"/>
  <c r="Q662" i="1" s="1"/>
  <c r="J663" i="1"/>
  <c r="Q663" i="1" s="1"/>
  <c r="J664" i="1"/>
  <c r="Q664" i="1" s="1"/>
  <c r="J665" i="1"/>
  <c r="Q665" i="1" s="1"/>
  <c r="J666" i="1"/>
  <c r="Q666" i="1" s="1"/>
  <c r="J667" i="1"/>
  <c r="Q667" i="1" s="1"/>
  <c r="J668" i="1"/>
  <c r="Q668" i="1" s="1"/>
  <c r="J669" i="1"/>
  <c r="Q669" i="1" s="1"/>
  <c r="J670" i="1"/>
  <c r="Q670" i="1" s="1"/>
  <c r="J671" i="1"/>
  <c r="Q671" i="1" s="1"/>
  <c r="J672" i="1"/>
  <c r="Q672" i="1" s="1"/>
  <c r="J673" i="1"/>
  <c r="Q673" i="1" s="1"/>
  <c r="J674" i="1"/>
  <c r="Q674" i="1" s="1"/>
  <c r="J675" i="1"/>
  <c r="Q675" i="1" s="1"/>
  <c r="J676" i="1"/>
  <c r="Q676" i="1" s="1"/>
  <c r="J677" i="1"/>
  <c r="Q677" i="1" s="1"/>
  <c r="J678" i="1"/>
  <c r="Q678" i="1" s="1"/>
  <c r="J679" i="1"/>
  <c r="Q679" i="1" s="1"/>
  <c r="J680" i="1"/>
  <c r="Q680" i="1" s="1"/>
  <c r="J681" i="1"/>
  <c r="Q681" i="1" s="1"/>
  <c r="J682" i="1"/>
  <c r="Q682" i="1" s="1"/>
  <c r="J683" i="1"/>
  <c r="Q683" i="1" s="1"/>
  <c r="J684" i="1"/>
  <c r="Q684" i="1" s="1"/>
  <c r="J685" i="1"/>
  <c r="Q685" i="1" s="1"/>
  <c r="J686" i="1"/>
  <c r="Q686" i="1" s="1"/>
  <c r="J687" i="1"/>
  <c r="Q687" i="1" s="1"/>
  <c r="J688" i="1"/>
  <c r="Q688" i="1" s="1"/>
  <c r="J689" i="1"/>
  <c r="Q689" i="1" s="1"/>
  <c r="J690" i="1"/>
  <c r="Q690" i="1" s="1"/>
  <c r="J691" i="1"/>
  <c r="Q691" i="1" s="1"/>
  <c r="J692" i="1"/>
  <c r="Q692" i="1" s="1"/>
  <c r="J693" i="1"/>
  <c r="Q693" i="1" s="1"/>
  <c r="J694" i="1"/>
  <c r="Q694" i="1" s="1"/>
  <c r="J695" i="1"/>
  <c r="Q695" i="1" s="1"/>
  <c r="J696" i="1"/>
  <c r="Q696" i="1" s="1"/>
  <c r="J697" i="1"/>
  <c r="Q697" i="1" s="1"/>
  <c r="J698" i="1"/>
  <c r="Q698" i="1" s="1"/>
  <c r="J699" i="1"/>
  <c r="Q699" i="1" s="1"/>
  <c r="J700" i="1"/>
  <c r="Q700" i="1" s="1"/>
  <c r="J701" i="1"/>
  <c r="Q701" i="1" s="1"/>
  <c r="J702" i="1"/>
  <c r="Q702" i="1" s="1"/>
  <c r="J703" i="1"/>
  <c r="Q703" i="1" s="1"/>
  <c r="J704" i="1"/>
  <c r="Q704" i="1" s="1"/>
  <c r="J705" i="1"/>
  <c r="Q705" i="1" s="1"/>
  <c r="J706" i="1"/>
  <c r="Q706" i="1" s="1"/>
  <c r="J707" i="1"/>
  <c r="Q707" i="1" s="1"/>
  <c r="J708" i="1"/>
  <c r="Q708" i="1" s="1"/>
  <c r="J709" i="1"/>
  <c r="Q709" i="1" s="1"/>
  <c r="J710" i="1"/>
  <c r="Q710" i="1" s="1"/>
  <c r="J711" i="1"/>
  <c r="Q711" i="1" s="1"/>
  <c r="J712" i="1"/>
  <c r="Q712" i="1" s="1"/>
  <c r="J713" i="1"/>
  <c r="Q713" i="1" s="1"/>
  <c r="J714" i="1"/>
  <c r="Q714" i="1" s="1"/>
  <c r="J715" i="1"/>
  <c r="Q715" i="1" s="1"/>
  <c r="J716" i="1"/>
  <c r="Q716" i="1" s="1"/>
  <c r="J717" i="1"/>
  <c r="Q717" i="1" s="1"/>
  <c r="J718" i="1"/>
  <c r="Q718" i="1" s="1"/>
  <c r="J719" i="1"/>
  <c r="Q719" i="1" s="1"/>
  <c r="J720" i="1"/>
  <c r="Q720" i="1" s="1"/>
  <c r="J721" i="1"/>
  <c r="Q721" i="1" s="1"/>
  <c r="J722" i="1"/>
  <c r="Q722" i="1" s="1"/>
  <c r="J723" i="1"/>
  <c r="Q723" i="1" s="1"/>
  <c r="J724" i="1"/>
  <c r="Q724" i="1" s="1"/>
  <c r="J725" i="1"/>
  <c r="Q725" i="1" s="1"/>
  <c r="J726" i="1"/>
  <c r="Q726" i="1" s="1"/>
  <c r="J727" i="1"/>
  <c r="Q727" i="1" s="1"/>
  <c r="J728" i="1"/>
  <c r="Q728" i="1" s="1"/>
  <c r="J729" i="1"/>
  <c r="Q729" i="1" s="1"/>
  <c r="J730" i="1"/>
  <c r="Q730" i="1" s="1"/>
  <c r="J731" i="1"/>
  <c r="Q731" i="1" s="1"/>
  <c r="J732" i="1"/>
  <c r="Q732" i="1" s="1"/>
  <c r="J733" i="1"/>
  <c r="Q733" i="1" s="1"/>
  <c r="J734" i="1"/>
  <c r="Q734" i="1" s="1"/>
  <c r="J735" i="1"/>
  <c r="Q735" i="1" s="1"/>
  <c r="J736" i="1"/>
  <c r="Q736" i="1" s="1"/>
  <c r="J737" i="1"/>
  <c r="Q737" i="1" s="1"/>
  <c r="J738" i="1"/>
  <c r="Q738" i="1" s="1"/>
  <c r="J739" i="1"/>
  <c r="Q739" i="1" s="1"/>
  <c r="J740" i="1"/>
  <c r="Q740" i="1" s="1"/>
  <c r="J741" i="1"/>
  <c r="Q741" i="1" s="1"/>
  <c r="J742" i="1"/>
  <c r="Q742" i="1" s="1"/>
  <c r="J743" i="1"/>
  <c r="Q743" i="1" s="1"/>
  <c r="J744" i="1"/>
  <c r="Q744" i="1" s="1"/>
  <c r="J745" i="1"/>
  <c r="Q745" i="1" s="1"/>
  <c r="J746" i="1"/>
  <c r="Q746" i="1" s="1"/>
  <c r="J747" i="1"/>
  <c r="Q747" i="1" s="1"/>
  <c r="J748" i="1"/>
  <c r="Q748" i="1" s="1"/>
  <c r="J749" i="1"/>
  <c r="Q749" i="1" s="1"/>
  <c r="J750" i="1"/>
  <c r="Q750" i="1" s="1"/>
  <c r="J751" i="1"/>
  <c r="Q751" i="1" s="1"/>
  <c r="J752" i="1"/>
  <c r="Q752" i="1" s="1"/>
  <c r="J753" i="1"/>
  <c r="Q753" i="1" s="1"/>
  <c r="J754" i="1"/>
  <c r="Q754" i="1" s="1"/>
  <c r="J755" i="1"/>
  <c r="Q755" i="1" s="1"/>
  <c r="J756" i="1"/>
  <c r="Q756" i="1" s="1"/>
  <c r="J757" i="1"/>
  <c r="Q757" i="1" s="1"/>
  <c r="J758" i="1"/>
  <c r="Q758" i="1" s="1"/>
  <c r="J759" i="1"/>
  <c r="Q759" i="1" s="1"/>
  <c r="J760" i="1"/>
  <c r="Q760" i="1" s="1"/>
  <c r="J761" i="1"/>
  <c r="Q761" i="1" s="1"/>
  <c r="J762" i="1"/>
  <c r="Q762" i="1" s="1"/>
  <c r="J763" i="1"/>
  <c r="Q763" i="1" s="1"/>
  <c r="J764" i="1"/>
  <c r="Q764" i="1" s="1"/>
  <c r="J765" i="1"/>
  <c r="Q765" i="1" s="1"/>
  <c r="J766" i="1"/>
  <c r="Q766" i="1" s="1"/>
  <c r="J767" i="1"/>
  <c r="Q767" i="1" s="1"/>
  <c r="J768" i="1"/>
  <c r="Q768" i="1" s="1"/>
  <c r="J769" i="1"/>
  <c r="Q769" i="1" s="1"/>
  <c r="J770" i="1"/>
  <c r="Q770" i="1" s="1"/>
  <c r="J771" i="1"/>
  <c r="Q771" i="1" s="1"/>
  <c r="J772" i="1"/>
  <c r="Q772" i="1" s="1"/>
  <c r="J773" i="1"/>
  <c r="Q773" i="1" s="1"/>
  <c r="J774" i="1"/>
  <c r="Q774" i="1" s="1"/>
  <c r="J775" i="1"/>
  <c r="Q775" i="1" s="1"/>
  <c r="J776" i="1"/>
  <c r="Q776" i="1" s="1"/>
  <c r="J777" i="1"/>
  <c r="Q777" i="1" s="1"/>
  <c r="J778" i="1"/>
  <c r="Q778" i="1" s="1"/>
  <c r="J779" i="1"/>
  <c r="Q779" i="1" s="1"/>
  <c r="J780" i="1"/>
  <c r="Q780" i="1" s="1"/>
  <c r="J781" i="1"/>
  <c r="Q781" i="1" s="1"/>
  <c r="J782" i="1"/>
  <c r="Q782" i="1" s="1"/>
  <c r="J783" i="1"/>
  <c r="Q783" i="1" s="1"/>
  <c r="J784" i="1"/>
  <c r="Q784" i="1" s="1"/>
  <c r="J785" i="1"/>
  <c r="Q785" i="1" s="1"/>
  <c r="J786" i="1"/>
  <c r="Q786" i="1" s="1"/>
  <c r="J787" i="1"/>
  <c r="Q787" i="1" s="1"/>
  <c r="J788" i="1"/>
  <c r="Q788" i="1" s="1"/>
  <c r="J789" i="1"/>
  <c r="Q789" i="1" s="1"/>
  <c r="J790" i="1"/>
  <c r="Q790" i="1" s="1"/>
  <c r="J791" i="1"/>
  <c r="Q791" i="1" s="1"/>
  <c r="J792" i="1"/>
  <c r="Q792" i="1" s="1"/>
  <c r="J793" i="1"/>
  <c r="Q793" i="1" s="1"/>
  <c r="J794" i="1"/>
  <c r="Q794" i="1" s="1"/>
  <c r="J795" i="1"/>
  <c r="Q795" i="1" s="1"/>
  <c r="J796" i="1"/>
  <c r="Q796" i="1" s="1"/>
  <c r="J797" i="1"/>
  <c r="Q797" i="1" s="1"/>
  <c r="J798" i="1"/>
  <c r="Q798" i="1" s="1"/>
  <c r="J799" i="1"/>
  <c r="Q799" i="1" s="1"/>
  <c r="J800" i="1"/>
  <c r="Q800" i="1" s="1"/>
  <c r="J801" i="1"/>
  <c r="Q801" i="1" s="1"/>
  <c r="J802" i="1"/>
  <c r="Q802" i="1" s="1"/>
  <c r="J803" i="1"/>
  <c r="Q803" i="1" s="1"/>
  <c r="J804" i="1"/>
  <c r="Q804" i="1" s="1"/>
  <c r="J805" i="1"/>
  <c r="Q805" i="1" s="1"/>
  <c r="J806" i="1"/>
  <c r="Q806" i="1" s="1"/>
  <c r="J807" i="1"/>
  <c r="Q807" i="1" s="1"/>
  <c r="J808" i="1"/>
  <c r="Q808" i="1" s="1"/>
  <c r="J809" i="1"/>
  <c r="Q809" i="1" s="1"/>
  <c r="J810" i="1"/>
  <c r="Q810" i="1" s="1"/>
  <c r="J811" i="1"/>
  <c r="Q811" i="1" s="1"/>
  <c r="J812" i="1"/>
  <c r="Q812" i="1" s="1"/>
  <c r="J813" i="1"/>
  <c r="Q813" i="1" s="1"/>
  <c r="J814" i="1"/>
  <c r="Q814" i="1" s="1"/>
  <c r="J815" i="1"/>
  <c r="Q815" i="1" s="1"/>
  <c r="J816" i="1"/>
  <c r="Q816" i="1" s="1"/>
  <c r="J817" i="1"/>
  <c r="Q817" i="1" s="1"/>
  <c r="J818" i="1"/>
  <c r="Q818" i="1" s="1"/>
  <c r="J819" i="1"/>
  <c r="Q819" i="1" s="1"/>
  <c r="J820" i="1"/>
  <c r="Q820" i="1" s="1"/>
  <c r="J821" i="1"/>
  <c r="Q821" i="1" s="1"/>
  <c r="J822" i="1"/>
  <c r="Q822" i="1" s="1"/>
  <c r="J823" i="1"/>
  <c r="Q823" i="1" s="1"/>
  <c r="J824" i="1"/>
  <c r="Q824" i="1" s="1"/>
  <c r="J825" i="1"/>
  <c r="Q825" i="1" s="1"/>
  <c r="J826" i="1"/>
  <c r="Q826" i="1" s="1"/>
  <c r="J827" i="1"/>
  <c r="Q827" i="1" s="1"/>
  <c r="J828" i="1"/>
  <c r="Q828" i="1" s="1"/>
  <c r="J829" i="1"/>
  <c r="Q829" i="1" s="1"/>
  <c r="J830" i="1"/>
  <c r="Q830" i="1" s="1"/>
  <c r="J831" i="1"/>
  <c r="Q831" i="1" s="1"/>
  <c r="J832" i="1"/>
  <c r="Q832" i="1" s="1"/>
  <c r="J833" i="1"/>
  <c r="Q833" i="1" s="1"/>
  <c r="J834" i="1"/>
  <c r="Q834" i="1" s="1"/>
  <c r="J835" i="1"/>
  <c r="Q835" i="1" s="1"/>
  <c r="J836" i="1"/>
  <c r="Q836" i="1" s="1"/>
  <c r="J837" i="1"/>
  <c r="Q837" i="1" s="1"/>
  <c r="J838" i="1"/>
  <c r="Q838" i="1" s="1"/>
  <c r="J839" i="1"/>
  <c r="Q839" i="1" s="1"/>
  <c r="J840" i="1"/>
  <c r="Q840" i="1" s="1"/>
  <c r="J841" i="1"/>
  <c r="Q841" i="1" s="1"/>
  <c r="J842" i="1"/>
  <c r="Q842" i="1" s="1"/>
  <c r="J843" i="1"/>
  <c r="Q843" i="1" s="1"/>
  <c r="J844" i="1"/>
  <c r="Q844" i="1" s="1"/>
  <c r="J845" i="1"/>
  <c r="Q845" i="1" s="1"/>
  <c r="J846" i="1"/>
  <c r="Q846" i="1" s="1"/>
  <c r="J847" i="1"/>
  <c r="Q847" i="1" s="1"/>
  <c r="J848" i="1"/>
  <c r="Q848" i="1" s="1"/>
  <c r="J849" i="1"/>
  <c r="Q849" i="1" s="1"/>
  <c r="J850" i="1"/>
  <c r="Q850" i="1" s="1"/>
  <c r="J851" i="1"/>
  <c r="Q851" i="1" s="1"/>
  <c r="J852" i="1"/>
  <c r="Q852" i="1" s="1"/>
  <c r="J853" i="1"/>
  <c r="Q853" i="1" s="1"/>
  <c r="J854" i="1"/>
  <c r="Q854" i="1" s="1"/>
  <c r="J855" i="1"/>
  <c r="Q855" i="1" s="1"/>
  <c r="J856" i="1"/>
  <c r="Q856" i="1" s="1"/>
  <c r="J857" i="1"/>
  <c r="Q857" i="1" s="1"/>
  <c r="J858" i="1"/>
  <c r="Q858" i="1" s="1"/>
  <c r="J859" i="1"/>
  <c r="Q859" i="1" s="1"/>
  <c r="J860" i="1"/>
  <c r="Q860" i="1" s="1"/>
  <c r="J861" i="1"/>
  <c r="Q861" i="1" s="1"/>
  <c r="J862" i="1"/>
  <c r="Q862" i="1" s="1"/>
  <c r="J863" i="1"/>
  <c r="Q863" i="1" s="1"/>
  <c r="J864" i="1"/>
  <c r="Q864" i="1" s="1"/>
  <c r="J865" i="1"/>
  <c r="Q865" i="1" s="1"/>
  <c r="J866" i="1"/>
  <c r="Q866" i="1" s="1"/>
  <c r="J867" i="1"/>
  <c r="Q867" i="1" s="1"/>
  <c r="J868" i="1"/>
  <c r="Q868" i="1" s="1"/>
  <c r="J869" i="1"/>
  <c r="Q869" i="1" s="1"/>
  <c r="J870" i="1"/>
  <c r="Q870" i="1" s="1"/>
  <c r="J871" i="1"/>
  <c r="Q871" i="1" s="1"/>
  <c r="J872" i="1"/>
  <c r="Q872" i="1" s="1"/>
  <c r="J873" i="1"/>
  <c r="Q873" i="1" s="1"/>
  <c r="J874" i="1"/>
  <c r="Q874" i="1" s="1"/>
  <c r="J875" i="1"/>
  <c r="Q875" i="1" s="1"/>
  <c r="J876" i="1"/>
  <c r="Q876" i="1" s="1"/>
  <c r="J877" i="1"/>
  <c r="Q877" i="1" s="1"/>
  <c r="J878" i="1"/>
  <c r="Q878" i="1" s="1"/>
  <c r="J879" i="1"/>
  <c r="Q879" i="1" s="1"/>
  <c r="J880" i="1"/>
  <c r="Q880" i="1" s="1"/>
  <c r="J881" i="1"/>
  <c r="Q881" i="1" s="1"/>
  <c r="J882" i="1"/>
  <c r="Q882" i="1" s="1"/>
  <c r="J883" i="1"/>
  <c r="Q883" i="1" s="1"/>
  <c r="J884" i="1"/>
  <c r="Q884" i="1" s="1"/>
  <c r="J885" i="1"/>
  <c r="Q885" i="1" s="1"/>
  <c r="J886" i="1"/>
  <c r="Q886" i="1" s="1"/>
  <c r="J887" i="1"/>
  <c r="Q887" i="1" s="1"/>
  <c r="J888" i="1"/>
  <c r="Q888" i="1" s="1"/>
  <c r="J889" i="1"/>
  <c r="Q889" i="1" s="1"/>
  <c r="J890" i="1"/>
  <c r="Q890" i="1" s="1"/>
  <c r="J891" i="1"/>
  <c r="Q891" i="1" s="1"/>
  <c r="J892" i="1"/>
  <c r="Q892" i="1" s="1"/>
  <c r="J893" i="1"/>
  <c r="Q893" i="1" s="1"/>
  <c r="J894" i="1"/>
  <c r="Q894" i="1" s="1"/>
  <c r="J895" i="1"/>
  <c r="Q895" i="1" s="1"/>
  <c r="J896" i="1"/>
  <c r="Q896" i="1" s="1"/>
  <c r="J897" i="1"/>
  <c r="Q897" i="1" s="1"/>
  <c r="J898" i="1"/>
  <c r="Q898" i="1" s="1"/>
  <c r="J899" i="1"/>
  <c r="Q899" i="1" s="1"/>
  <c r="J900" i="1"/>
  <c r="Q900" i="1" s="1"/>
  <c r="J901" i="1"/>
  <c r="Q901" i="1" s="1"/>
  <c r="J902" i="1"/>
  <c r="Q902" i="1" s="1"/>
  <c r="J903" i="1"/>
  <c r="Q903" i="1" s="1"/>
  <c r="J904" i="1"/>
  <c r="Q904" i="1" s="1"/>
  <c r="J905" i="1"/>
  <c r="Q905" i="1" s="1"/>
  <c r="J906" i="1"/>
  <c r="Q906" i="1" s="1"/>
  <c r="J907" i="1"/>
  <c r="Q907" i="1" s="1"/>
  <c r="J908" i="1"/>
  <c r="Q908" i="1" s="1"/>
  <c r="J909" i="1"/>
  <c r="Q909" i="1" s="1"/>
  <c r="J910" i="1"/>
  <c r="Q910" i="1" s="1"/>
  <c r="J911" i="1"/>
  <c r="Q911" i="1" s="1"/>
  <c r="J912" i="1"/>
  <c r="Q912" i="1" s="1"/>
  <c r="J913" i="1"/>
  <c r="Q913" i="1" s="1"/>
  <c r="J914" i="1"/>
  <c r="Q914" i="1" s="1"/>
  <c r="J915" i="1"/>
  <c r="Q915" i="1" s="1"/>
  <c r="J916" i="1"/>
  <c r="Q916" i="1" s="1"/>
  <c r="J917" i="1"/>
  <c r="Q917" i="1" s="1"/>
  <c r="J918" i="1"/>
  <c r="Q918" i="1" s="1"/>
  <c r="J919" i="1"/>
  <c r="Q919" i="1" s="1"/>
  <c r="J920" i="1"/>
  <c r="Q920" i="1" s="1"/>
  <c r="J921" i="1"/>
  <c r="Q921" i="1" s="1"/>
  <c r="J922" i="1"/>
  <c r="Q922" i="1" s="1"/>
  <c r="J923" i="1"/>
  <c r="Q923" i="1" s="1"/>
  <c r="J924" i="1"/>
  <c r="Q924" i="1" s="1"/>
  <c r="J925" i="1"/>
  <c r="Q925" i="1" s="1"/>
  <c r="J926" i="1"/>
  <c r="Q926" i="1" s="1"/>
  <c r="J927" i="1"/>
  <c r="Q927" i="1" s="1"/>
  <c r="J928" i="1"/>
  <c r="Q928" i="1" s="1"/>
  <c r="J929" i="1"/>
  <c r="Q929" i="1" s="1"/>
  <c r="J930" i="1"/>
  <c r="Q930" i="1" s="1"/>
  <c r="J931" i="1"/>
  <c r="Q931" i="1" s="1"/>
  <c r="J932" i="1"/>
  <c r="Q932" i="1" s="1"/>
  <c r="J933" i="1"/>
  <c r="Q933" i="1" s="1"/>
  <c r="J934" i="1"/>
  <c r="Q934" i="1" s="1"/>
  <c r="J935" i="1"/>
  <c r="Q935" i="1" s="1"/>
  <c r="J936" i="1"/>
  <c r="Q936" i="1" s="1"/>
  <c r="J937" i="1"/>
  <c r="Q937" i="1" s="1"/>
  <c r="J938" i="1"/>
  <c r="Q938" i="1" s="1"/>
  <c r="J939" i="1"/>
  <c r="Q939" i="1" s="1"/>
  <c r="J940" i="1"/>
  <c r="Q940" i="1" s="1"/>
  <c r="J941" i="1"/>
  <c r="Q941" i="1" s="1"/>
  <c r="J942" i="1"/>
  <c r="Q942" i="1" s="1"/>
  <c r="J943" i="1"/>
  <c r="Q943" i="1" s="1"/>
  <c r="J944" i="1"/>
  <c r="Q944" i="1" s="1"/>
  <c r="J945" i="1"/>
  <c r="Q945" i="1" s="1"/>
  <c r="J946" i="1"/>
  <c r="Q946" i="1" s="1"/>
  <c r="J947" i="1"/>
  <c r="Q947" i="1" s="1"/>
  <c r="J948" i="1"/>
  <c r="Q948" i="1" s="1"/>
  <c r="J949" i="1"/>
  <c r="Q949" i="1" s="1"/>
  <c r="J950" i="1"/>
  <c r="Q950" i="1" s="1"/>
  <c r="J951" i="1"/>
  <c r="Q951" i="1" s="1"/>
  <c r="J952" i="1"/>
  <c r="Q952" i="1" s="1"/>
  <c r="J953" i="1"/>
  <c r="Q953" i="1" s="1"/>
  <c r="J954" i="1"/>
  <c r="Q954" i="1" s="1"/>
  <c r="J955" i="1"/>
  <c r="Q955" i="1" s="1"/>
  <c r="J956" i="1"/>
  <c r="Q956" i="1" s="1"/>
  <c r="J957" i="1"/>
  <c r="Q957" i="1" s="1"/>
  <c r="J958" i="1"/>
  <c r="Q958" i="1" s="1"/>
  <c r="J959" i="1"/>
  <c r="Q959" i="1" s="1"/>
  <c r="J960" i="1"/>
  <c r="Q960" i="1" s="1"/>
  <c r="J961" i="1"/>
  <c r="Q961" i="1" s="1"/>
  <c r="J962" i="1"/>
  <c r="Q962" i="1" s="1"/>
  <c r="J963" i="1"/>
  <c r="Q963" i="1" s="1"/>
  <c r="J964" i="1"/>
  <c r="Q964" i="1" s="1"/>
  <c r="J965" i="1"/>
  <c r="Q965" i="1" s="1"/>
  <c r="J966" i="1"/>
  <c r="Q966" i="1" s="1"/>
  <c r="J967" i="1"/>
  <c r="Q967" i="1" s="1"/>
  <c r="J968" i="1"/>
  <c r="Q968" i="1" s="1"/>
  <c r="J969" i="1"/>
  <c r="Q969" i="1" s="1"/>
  <c r="J970" i="1"/>
  <c r="Q970" i="1" s="1"/>
  <c r="J971" i="1"/>
  <c r="Q971" i="1" s="1"/>
  <c r="J972" i="1"/>
  <c r="Q972" i="1" s="1"/>
  <c r="J973" i="1"/>
  <c r="Q973" i="1" s="1"/>
  <c r="J974" i="1"/>
  <c r="Q974" i="1" s="1"/>
  <c r="J975" i="1"/>
  <c r="Q975" i="1" s="1"/>
  <c r="J976" i="1"/>
  <c r="Q976" i="1" s="1"/>
  <c r="J977" i="1"/>
  <c r="Q977" i="1" s="1"/>
  <c r="J978" i="1"/>
  <c r="Q978" i="1" s="1"/>
  <c r="J979" i="1"/>
  <c r="Q979" i="1" s="1"/>
  <c r="J980" i="1"/>
  <c r="Q980" i="1" s="1"/>
  <c r="J981" i="1"/>
  <c r="Q981" i="1" s="1"/>
  <c r="J982" i="1"/>
  <c r="Q982" i="1" s="1"/>
  <c r="J983" i="1"/>
  <c r="Q983" i="1" s="1"/>
  <c r="J984" i="1"/>
  <c r="Q984" i="1" s="1"/>
  <c r="J985" i="1"/>
  <c r="Q985" i="1" s="1"/>
  <c r="J986" i="1"/>
  <c r="Q986" i="1" s="1"/>
  <c r="J987" i="1"/>
  <c r="Q987" i="1" s="1"/>
  <c r="J988" i="1"/>
  <c r="Q988" i="1" s="1"/>
  <c r="J989" i="1"/>
  <c r="Q989" i="1" s="1"/>
  <c r="J990" i="1"/>
  <c r="Q990" i="1" s="1"/>
  <c r="J991" i="1"/>
  <c r="Q991" i="1" s="1"/>
  <c r="J992" i="1"/>
  <c r="Q992" i="1" s="1"/>
  <c r="J993" i="1"/>
  <c r="Q993" i="1" s="1"/>
  <c r="J994" i="1"/>
  <c r="Q994" i="1" s="1"/>
  <c r="J995" i="1"/>
  <c r="Q995" i="1" s="1"/>
  <c r="J996" i="1"/>
  <c r="Q996" i="1" s="1"/>
  <c r="J997" i="1"/>
  <c r="Q997" i="1" s="1"/>
  <c r="J998" i="1"/>
  <c r="Q998" i="1" s="1"/>
  <c r="J999" i="1"/>
  <c r="Q999" i="1" s="1"/>
  <c r="J1000" i="1"/>
  <c r="Q1000" i="1" s="1"/>
  <c r="J1001" i="1"/>
  <c r="Q1001" i="1" s="1"/>
  <c r="J1002" i="1"/>
  <c r="Q1002" i="1" s="1"/>
  <c r="J1003" i="1"/>
  <c r="Q1003" i="1" s="1"/>
  <c r="J1004" i="1"/>
  <c r="Q1004" i="1" s="1"/>
  <c r="J1005" i="1"/>
  <c r="Q1005" i="1" s="1"/>
  <c r="J1006" i="1"/>
  <c r="Q1006" i="1" s="1"/>
  <c r="J1007" i="1"/>
  <c r="Q1007" i="1" s="1"/>
  <c r="J1008" i="1"/>
  <c r="Q1008" i="1" s="1"/>
  <c r="J1009" i="1"/>
  <c r="Q1009" i="1" s="1"/>
  <c r="J1010" i="1"/>
  <c r="Q1010" i="1" s="1"/>
  <c r="J1011" i="1"/>
  <c r="Q1011" i="1" s="1"/>
  <c r="J1012" i="1"/>
  <c r="Q1012" i="1" s="1"/>
  <c r="J1013" i="1"/>
  <c r="Q1013" i="1" s="1"/>
  <c r="J1014" i="1"/>
  <c r="Q1014" i="1" s="1"/>
  <c r="J1015" i="1"/>
  <c r="Q1015" i="1" s="1"/>
  <c r="J1016" i="1"/>
  <c r="Q1016" i="1" s="1"/>
  <c r="J1017" i="1"/>
  <c r="Q1017" i="1" s="1"/>
  <c r="J1018" i="1"/>
  <c r="Q1018" i="1" s="1"/>
  <c r="J1019" i="1"/>
  <c r="Q1019" i="1" s="1"/>
  <c r="J1020" i="1"/>
  <c r="Q1020" i="1" s="1"/>
  <c r="J1021" i="1"/>
  <c r="Q1021" i="1" s="1"/>
  <c r="J1022" i="1"/>
  <c r="Q1022" i="1" s="1"/>
  <c r="J1023" i="1"/>
  <c r="Q1023" i="1" s="1"/>
  <c r="J1024" i="1"/>
  <c r="Q1024" i="1" s="1"/>
  <c r="J1025" i="1"/>
  <c r="Q1025" i="1" s="1"/>
  <c r="J1026" i="1"/>
  <c r="Q1026" i="1" s="1"/>
  <c r="J1027" i="1"/>
  <c r="Q1027" i="1" s="1"/>
  <c r="J1028" i="1"/>
  <c r="Q1028" i="1" s="1"/>
  <c r="J1029" i="1"/>
  <c r="Q1029" i="1" s="1"/>
  <c r="J1030" i="1"/>
  <c r="Q1030" i="1" s="1"/>
  <c r="J1031" i="1"/>
  <c r="Q1031" i="1" s="1"/>
  <c r="J1032" i="1"/>
  <c r="Q1032" i="1" s="1"/>
  <c r="J1033" i="1"/>
  <c r="Q1033" i="1" s="1"/>
  <c r="J1034" i="1"/>
  <c r="Q1034" i="1" s="1"/>
  <c r="J1035" i="1"/>
  <c r="Q1035" i="1" s="1"/>
  <c r="J1036" i="1"/>
  <c r="Q1036" i="1" s="1"/>
  <c r="J1037" i="1"/>
  <c r="Q1037" i="1" s="1"/>
  <c r="J1038" i="1"/>
  <c r="Q1038" i="1" s="1"/>
  <c r="J1039" i="1"/>
  <c r="Q1039" i="1" s="1"/>
  <c r="J1040" i="1"/>
  <c r="Q1040" i="1" s="1"/>
  <c r="J1041" i="1"/>
  <c r="Q1041" i="1" s="1"/>
  <c r="J1042" i="1"/>
  <c r="Q1042" i="1" s="1"/>
  <c r="J1043" i="1"/>
  <c r="Q1043" i="1" s="1"/>
  <c r="J1044" i="1"/>
  <c r="Q1044" i="1" s="1"/>
  <c r="J1045" i="1"/>
  <c r="Q1045" i="1" s="1"/>
  <c r="J1046" i="1"/>
  <c r="Q1046" i="1" s="1"/>
  <c r="J1047" i="1"/>
  <c r="Q1047" i="1" s="1"/>
  <c r="J1048" i="1"/>
  <c r="Q1048" i="1" s="1"/>
  <c r="J1049" i="1"/>
  <c r="Q1049" i="1" s="1"/>
  <c r="J1050" i="1"/>
  <c r="Q1050" i="1" s="1"/>
  <c r="J1051" i="1"/>
  <c r="Q1051" i="1" s="1"/>
  <c r="J1052" i="1"/>
  <c r="Q1052" i="1" s="1"/>
  <c r="J1053" i="1"/>
  <c r="Q1053" i="1" s="1"/>
  <c r="J1054" i="1"/>
  <c r="Q1054" i="1" s="1"/>
  <c r="J1055" i="1"/>
  <c r="Q1055" i="1" s="1"/>
  <c r="J1056" i="1"/>
  <c r="Q1056" i="1" s="1"/>
  <c r="J1057" i="1"/>
  <c r="Q1057" i="1" s="1"/>
  <c r="J1058" i="1"/>
  <c r="Q1058" i="1" s="1"/>
  <c r="J1059" i="1"/>
  <c r="Q1059" i="1" s="1"/>
  <c r="J1060" i="1"/>
  <c r="Q1060" i="1" s="1"/>
  <c r="J1061" i="1"/>
  <c r="Q1061" i="1" s="1"/>
  <c r="J1062" i="1"/>
  <c r="Q1062" i="1" s="1"/>
  <c r="J1063" i="1"/>
  <c r="Q1063" i="1" s="1"/>
  <c r="J1064" i="1"/>
  <c r="Q1064" i="1" s="1"/>
  <c r="J1065" i="1"/>
  <c r="Q1065" i="1" s="1"/>
  <c r="J1066" i="1"/>
  <c r="Q1066" i="1" s="1"/>
  <c r="J1067" i="1"/>
  <c r="Q1067" i="1" s="1"/>
  <c r="J1068" i="1"/>
  <c r="Q1068" i="1" s="1"/>
  <c r="J1069" i="1"/>
  <c r="Q1069" i="1" s="1"/>
  <c r="J1070" i="1"/>
  <c r="Q1070" i="1" s="1"/>
  <c r="J1071" i="1"/>
  <c r="Q1071" i="1" s="1"/>
  <c r="J1072" i="1"/>
  <c r="Q1072" i="1" s="1"/>
  <c r="J1073" i="1"/>
  <c r="Q1073" i="1" s="1"/>
  <c r="J1074" i="1"/>
  <c r="Q1074" i="1" s="1"/>
  <c r="J1075" i="1"/>
  <c r="Q1075" i="1" s="1"/>
  <c r="J1076" i="1"/>
  <c r="Q1076" i="1" s="1"/>
  <c r="J1077" i="1"/>
  <c r="Q1077" i="1" s="1"/>
  <c r="J1078" i="1"/>
  <c r="Q1078" i="1" s="1"/>
  <c r="J1079" i="1"/>
  <c r="Q1079" i="1" s="1"/>
  <c r="J1080" i="1"/>
  <c r="Q1080" i="1" s="1"/>
  <c r="J1081" i="1"/>
  <c r="Q1081" i="1" s="1"/>
  <c r="J1082" i="1"/>
  <c r="Q1082" i="1" s="1"/>
  <c r="J1083" i="1"/>
  <c r="Q1083" i="1" s="1"/>
  <c r="J1084" i="1"/>
  <c r="Q1084" i="1" s="1"/>
  <c r="J1085" i="1"/>
  <c r="Q1085" i="1" s="1"/>
  <c r="J1086" i="1"/>
  <c r="Q1086" i="1" s="1"/>
  <c r="J1087" i="1"/>
  <c r="Q1087" i="1" s="1"/>
  <c r="J1088" i="1"/>
  <c r="Q1088" i="1" s="1"/>
  <c r="J1089" i="1"/>
  <c r="Q1089" i="1" s="1"/>
  <c r="J1090" i="1"/>
  <c r="Q1090" i="1" s="1"/>
  <c r="J1091" i="1"/>
  <c r="Q1091" i="1" s="1"/>
  <c r="J1092" i="1"/>
  <c r="Q1092" i="1" s="1"/>
  <c r="J1093" i="1"/>
  <c r="Q1093" i="1" s="1"/>
  <c r="J1094" i="1"/>
  <c r="Q1094" i="1" s="1"/>
  <c r="J1095" i="1"/>
  <c r="Q1095" i="1" s="1"/>
  <c r="J1096" i="1"/>
  <c r="Q1096" i="1" s="1"/>
  <c r="J1097" i="1"/>
  <c r="Q1097" i="1" s="1"/>
  <c r="J1098" i="1"/>
  <c r="Q1098" i="1" s="1"/>
  <c r="J1099" i="1"/>
  <c r="Q1099" i="1" s="1"/>
  <c r="J1100" i="1"/>
  <c r="Q1100" i="1" s="1"/>
  <c r="J1101" i="1"/>
  <c r="Q1101" i="1" s="1"/>
  <c r="J1102" i="1"/>
  <c r="Q1102" i="1" s="1"/>
  <c r="J1103" i="1"/>
  <c r="Q1103" i="1" s="1"/>
  <c r="J1104" i="1"/>
  <c r="Q1104" i="1" s="1"/>
  <c r="J1105" i="1"/>
  <c r="Q1105" i="1" s="1"/>
  <c r="J1106" i="1"/>
  <c r="Q1106" i="1" s="1"/>
  <c r="J1107" i="1"/>
  <c r="Q1107" i="1" s="1"/>
  <c r="J1108" i="1"/>
  <c r="Q1108" i="1" s="1"/>
  <c r="J1109" i="1"/>
  <c r="Q1109" i="1" s="1"/>
  <c r="J1110" i="1"/>
  <c r="Q1110" i="1" s="1"/>
  <c r="J1111" i="1"/>
  <c r="Q1111" i="1" s="1"/>
  <c r="J1112" i="1"/>
  <c r="Q1112" i="1" s="1"/>
  <c r="J1113" i="1"/>
  <c r="Q1113" i="1" s="1"/>
  <c r="J1114" i="1"/>
  <c r="Q1114" i="1" s="1"/>
  <c r="J1115" i="1"/>
  <c r="Q1115" i="1" s="1"/>
  <c r="J1116" i="1"/>
  <c r="Q1116" i="1" s="1"/>
  <c r="J1117" i="1"/>
  <c r="Q1117" i="1" s="1"/>
  <c r="J1118" i="1"/>
  <c r="Q1118" i="1" s="1"/>
  <c r="J1119" i="1"/>
  <c r="Q1119" i="1" s="1"/>
  <c r="J1120" i="1"/>
  <c r="Q1120" i="1" s="1"/>
  <c r="J1121" i="1"/>
  <c r="Q1121" i="1" s="1"/>
  <c r="J1122" i="1"/>
  <c r="Q1122" i="1" s="1"/>
  <c r="J1123" i="1"/>
  <c r="Q1123" i="1" s="1"/>
  <c r="J1124" i="1"/>
  <c r="Q1124" i="1" s="1"/>
  <c r="J1125" i="1"/>
  <c r="Q1125" i="1" s="1"/>
  <c r="J1126" i="1"/>
  <c r="Q1126" i="1" s="1"/>
  <c r="J1127" i="1"/>
  <c r="Q1127" i="1" s="1"/>
  <c r="J1128" i="1"/>
  <c r="Q1128" i="1" s="1"/>
  <c r="J1129" i="1"/>
  <c r="Q1129" i="1" s="1"/>
  <c r="J1130" i="1"/>
  <c r="Q1130" i="1" s="1"/>
  <c r="J1131" i="1"/>
  <c r="Q1131" i="1" s="1"/>
  <c r="J1132" i="1"/>
  <c r="Q1132" i="1" s="1"/>
  <c r="J1133" i="1"/>
  <c r="Q1133" i="1" s="1"/>
  <c r="J1134" i="1"/>
  <c r="Q1134" i="1" s="1"/>
  <c r="J1135" i="1"/>
  <c r="Q1135" i="1" s="1"/>
  <c r="J1136" i="1"/>
  <c r="Q1136" i="1" s="1"/>
  <c r="J1137" i="1"/>
  <c r="Q1137" i="1" s="1"/>
  <c r="J1138" i="1"/>
  <c r="Q1138" i="1" s="1"/>
  <c r="J1139" i="1"/>
  <c r="Q1139" i="1" s="1"/>
  <c r="J1140" i="1"/>
  <c r="Q1140" i="1" s="1"/>
  <c r="J1141" i="1"/>
  <c r="Q1141" i="1" s="1"/>
  <c r="J1142" i="1"/>
  <c r="Q1142" i="1" s="1"/>
  <c r="J1143" i="1"/>
  <c r="Q1143" i="1" s="1"/>
  <c r="J1144" i="1"/>
  <c r="Q1144" i="1" s="1"/>
  <c r="J1145" i="1"/>
  <c r="Q1145" i="1" s="1"/>
  <c r="J1146" i="1"/>
  <c r="Q1146" i="1" s="1"/>
  <c r="J1147" i="1"/>
  <c r="Q1147" i="1" s="1"/>
  <c r="J1148" i="1"/>
  <c r="Q1148" i="1" s="1"/>
  <c r="J1149" i="1"/>
  <c r="Q1149" i="1" s="1"/>
  <c r="J1150" i="1"/>
  <c r="Q1150" i="1" s="1"/>
  <c r="J1151" i="1"/>
  <c r="Q1151" i="1" s="1"/>
  <c r="J1152" i="1"/>
  <c r="Q1152" i="1" s="1"/>
  <c r="J1153" i="1"/>
  <c r="Q1153" i="1" s="1"/>
  <c r="J1154" i="1"/>
  <c r="Q1154" i="1" s="1"/>
  <c r="J1155" i="1"/>
  <c r="Q1155" i="1" s="1"/>
  <c r="J1156" i="1"/>
  <c r="Q1156" i="1" s="1"/>
  <c r="J1157" i="1"/>
  <c r="Q1157" i="1" s="1"/>
  <c r="J1158" i="1"/>
  <c r="Q1158" i="1" s="1"/>
  <c r="J1159" i="1"/>
  <c r="Q1159" i="1" s="1"/>
  <c r="J1160" i="1"/>
  <c r="Q1160" i="1" s="1"/>
  <c r="J1161" i="1"/>
  <c r="Q1161" i="1" s="1"/>
  <c r="J1162" i="1"/>
  <c r="Q1162" i="1" s="1"/>
  <c r="J1163" i="1"/>
  <c r="Q1163" i="1" s="1"/>
  <c r="J1164" i="1"/>
  <c r="Q1164" i="1" s="1"/>
  <c r="J1165" i="1"/>
  <c r="Q1165" i="1" s="1"/>
  <c r="J1166" i="1"/>
  <c r="Q1166" i="1" s="1"/>
  <c r="J1167" i="1"/>
  <c r="Q1167" i="1" s="1"/>
  <c r="J1168" i="1"/>
  <c r="Q1168" i="1" s="1"/>
  <c r="J1169" i="1"/>
  <c r="Q1169" i="1" s="1"/>
  <c r="J1170" i="1"/>
  <c r="Q1170" i="1" s="1"/>
  <c r="J1171" i="1"/>
  <c r="Q1171" i="1" s="1"/>
  <c r="J1172" i="1"/>
  <c r="Q1172" i="1" s="1"/>
  <c r="J1173" i="1"/>
  <c r="Q1173" i="1" s="1"/>
  <c r="J1174" i="1"/>
  <c r="Q1174" i="1" s="1"/>
  <c r="J1175" i="1"/>
  <c r="Q1175" i="1" s="1"/>
  <c r="J1176" i="1"/>
  <c r="Q1176" i="1" s="1"/>
  <c r="J1177" i="1"/>
  <c r="Q1177" i="1" s="1"/>
  <c r="J1178" i="1"/>
  <c r="Q1178" i="1" s="1"/>
  <c r="J1179" i="1"/>
  <c r="Q1179" i="1" s="1"/>
  <c r="J1180" i="1"/>
  <c r="Q1180" i="1" s="1"/>
  <c r="J1181" i="1"/>
  <c r="Q1181" i="1" s="1"/>
  <c r="J1182" i="1"/>
  <c r="Q1182" i="1" s="1"/>
  <c r="J1183" i="1"/>
  <c r="Q1183" i="1" s="1"/>
  <c r="J1184" i="1"/>
  <c r="Q1184" i="1" s="1"/>
  <c r="J1185" i="1"/>
  <c r="Q1185" i="1" s="1"/>
  <c r="J1186" i="1"/>
  <c r="Q1186" i="1" s="1"/>
  <c r="J1187" i="1"/>
  <c r="Q1187" i="1" s="1"/>
  <c r="J1188" i="1"/>
  <c r="Q1188" i="1" s="1"/>
  <c r="J1189" i="1"/>
  <c r="Q1189" i="1" s="1"/>
  <c r="J1190" i="1"/>
  <c r="Q1190" i="1" s="1"/>
  <c r="J1191" i="1"/>
  <c r="Q1191" i="1" s="1"/>
  <c r="J1192" i="1"/>
  <c r="Q1192" i="1" s="1"/>
  <c r="J1193" i="1"/>
  <c r="Q1193" i="1" s="1"/>
  <c r="J1194" i="1"/>
  <c r="Q1194" i="1" s="1"/>
  <c r="J1195" i="1"/>
  <c r="Q1195" i="1" s="1"/>
  <c r="J1196" i="1"/>
  <c r="Q1196" i="1" s="1"/>
  <c r="J1197" i="1"/>
  <c r="Q1197" i="1" s="1"/>
  <c r="J1198" i="1"/>
  <c r="Q1198" i="1" s="1"/>
  <c r="J1199" i="1"/>
  <c r="Q1199" i="1" s="1"/>
  <c r="J1200" i="1"/>
  <c r="Q1200" i="1" s="1"/>
  <c r="J1201" i="1"/>
  <c r="Q1201" i="1" s="1"/>
  <c r="J1202" i="1"/>
  <c r="Q1202" i="1" s="1"/>
  <c r="J1203" i="1"/>
  <c r="Q1203" i="1" s="1"/>
  <c r="J1204" i="1"/>
  <c r="Q1204" i="1" s="1"/>
  <c r="J1205" i="1"/>
  <c r="Q1205" i="1" s="1"/>
  <c r="J1206" i="1"/>
  <c r="Q1206" i="1" s="1"/>
  <c r="J1207" i="1"/>
  <c r="Q1207" i="1" s="1"/>
  <c r="J1208" i="1"/>
  <c r="Q1208" i="1" s="1"/>
  <c r="J1209" i="1"/>
  <c r="Q1209" i="1" s="1"/>
  <c r="J1210" i="1"/>
  <c r="Q1210" i="1" s="1"/>
  <c r="J1211" i="1"/>
  <c r="Q1211" i="1" s="1"/>
  <c r="J1212" i="1"/>
  <c r="Q1212" i="1" s="1"/>
  <c r="J1213" i="1"/>
  <c r="Q1213" i="1" s="1"/>
  <c r="J1214" i="1"/>
  <c r="Q1214" i="1" s="1"/>
  <c r="J1215" i="1"/>
  <c r="Q1215" i="1" s="1"/>
  <c r="J1216" i="1"/>
  <c r="Q1216" i="1" s="1"/>
  <c r="J1217" i="1"/>
  <c r="Q1217" i="1" s="1"/>
  <c r="J1218" i="1"/>
  <c r="Q1218" i="1" s="1"/>
  <c r="J1219" i="1"/>
  <c r="Q1219" i="1" s="1"/>
  <c r="J1220" i="1"/>
  <c r="Q1220" i="1" s="1"/>
  <c r="J1221" i="1"/>
  <c r="Q1221" i="1" s="1"/>
  <c r="J1222" i="1"/>
  <c r="Q1222" i="1" s="1"/>
  <c r="J1223" i="1"/>
  <c r="Q1223" i="1" s="1"/>
  <c r="J1224" i="1"/>
  <c r="Q1224" i="1" s="1"/>
  <c r="J1225" i="1"/>
  <c r="Q1225" i="1" s="1"/>
  <c r="J1226" i="1"/>
  <c r="Q1226" i="1" s="1"/>
  <c r="J1227" i="1"/>
  <c r="Q1227" i="1" s="1"/>
  <c r="J1228" i="1"/>
  <c r="Q1228" i="1" s="1"/>
  <c r="J1229" i="1"/>
  <c r="Q1229" i="1" s="1"/>
  <c r="J1230" i="1"/>
  <c r="Q1230" i="1" s="1"/>
  <c r="J1231" i="1"/>
  <c r="Q1231" i="1" s="1"/>
  <c r="J1232" i="1"/>
  <c r="Q1232" i="1" s="1"/>
  <c r="J1233" i="1"/>
  <c r="Q1233" i="1" s="1"/>
  <c r="J1234" i="1"/>
  <c r="Q1234" i="1" s="1"/>
  <c r="J1235" i="1"/>
  <c r="Q1235" i="1" s="1"/>
  <c r="J1236" i="1"/>
  <c r="Q1236" i="1" s="1"/>
  <c r="J1237" i="1"/>
  <c r="Q1237" i="1" s="1"/>
  <c r="J1238" i="1"/>
  <c r="Q1238" i="1" s="1"/>
  <c r="J1239" i="1"/>
  <c r="Q1239" i="1" s="1"/>
  <c r="J1240" i="1"/>
  <c r="Q1240" i="1" s="1"/>
  <c r="J1241" i="1"/>
  <c r="Q1241" i="1" s="1"/>
  <c r="J1242" i="1"/>
  <c r="Q1242" i="1" s="1"/>
  <c r="J1243" i="1"/>
  <c r="Q1243" i="1" s="1"/>
  <c r="J1244" i="1"/>
  <c r="Q1244" i="1" s="1"/>
  <c r="J1245" i="1"/>
  <c r="Q1245" i="1" s="1"/>
  <c r="J1246" i="1"/>
  <c r="Q1246" i="1" s="1"/>
  <c r="J1247" i="1"/>
  <c r="Q1247" i="1" s="1"/>
  <c r="J1248" i="1"/>
  <c r="Q1248" i="1" s="1"/>
  <c r="J1249" i="1"/>
  <c r="Q1249" i="1" s="1"/>
  <c r="J1250" i="1"/>
  <c r="Q1250" i="1" s="1"/>
  <c r="J1251" i="1"/>
  <c r="Q1251" i="1" s="1"/>
  <c r="J1252" i="1"/>
  <c r="Q1252" i="1" s="1"/>
  <c r="J1253" i="1"/>
  <c r="Q1253" i="1" s="1"/>
  <c r="J1254" i="1"/>
  <c r="Q1254" i="1" s="1"/>
  <c r="J1255" i="1"/>
  <c r="Q1255" i="1" s="1"/>
  <c r="J1256" i="1"/>
  <c r="Q1256" i="1" s="1"/>
  <c r="J1257" i="1"/>
  <c r="Q1257" i="1" s="1"/>
  <c r="J1258" i="1"/>
  <c r="Q1258" i="1" s="1"/>
  <c r="J1259" i="1"/>
  <c r="Q1259" i="1" s="1"/>
  <c r="J1260" i="1"/>
  <c r="Q1260" i="1" s="1"/>
  <c r="J1261" i="1"/>
  <c r="Q1261" i="1" s="1"/>
  <c r="J1262" i="1"/>
  <c r="Q1262" i="1" s="1"/>
  <c r="J1263" i="1"/>
  <c r="Q1263" i="1" s="1"/>
  <c r="J1264" i="1"/>
  <c r="Q1264" i="1" s="1"/>
  <c r="J1265" i="1"/>
  <c r="Q1265" i="1" s="1"/>
  <c r="J1266" i="1"/>
  <c r="Q1266" i="1" s="1"/>
  <c r="J1267" i="1"/>
  <c r="Q1267" i="1" s="1"/>
  <c r="J1268" i="1"/>
  <c r="Q1268" i="1" s="1"/>
  <c r="J1269" i="1"/>
  <c r="Q1269" i="1" s="1"/>
  <c r="J1270" i="1"/>
  <c r="Q1270" i="1" s="1"/>
  <c r="J1271" i="1"/>
  <c r="Q1271" i="1" s="1"/>
  <c r="J1272" i="1"/>
  <c r="Q1272" i="1" s="1"/>
  <c r="J1273" i="1"/>
  <c r="Q1273" i="1" s="1"/>
  <c r="J1274" i="1"/>
  <c r="Q1274" i="1" s="1"/>
  <c r="J1275" i="1"/>
  <c r="Q1275" i="1" s="1"/>
  <c r="J1276" i="1"/>
  <c r="Q1276" i="1" s="1"/>
  <c r="J1277" i="1"/>
  <c r="Q1277" i="1" s="1"/>
  <c r="J1278" i="1"/>
  <c r="Q1278" i="1" s="1"/>
  <c r="J1279" i="1"/>
  <c r="Q1279" i="1" s="1"/>
  <c r="J1280" i="1"/>
  <c r="Q1280" i="1" s="1"/>
  <c r="J1281" i="1"/>
  <c r="Q1281" i="1" s="1"/>
  <c r="J1282" i="1"/>
  <c r="Q1282" i="1" s="1"/>
  <c r="J1283" i="1"/>
  <c r="Q1283" i="1" s="1"/>
  <c r="J1284" i="1"/>
  <c r="Q1284" i="1" s="1"/>
  <c r="J1285" i="1"/>
  <c r="Q1285" i="1" s="1"/>
  <c r="J1286" i="1"/>
  <c r="Q1286" i="1" s="1"/>
  <c r="J1287" i="1"/>
  <c r="Q1287" i="1" s="1"/>
  <c r="J1288" i="1"/>
  <c r="Q1288" i="1" s="1"/>
  <c r="J1289" i="1"/>
  <c r="Q1289" i="1" s="1"/>
  <c r="J1290" i="1"/>
  <c r="Q1290" i="1" s="1"/>
  <c r="J1291" i="1"/>
  <c r="Q1291" i="1" s="1"/>
  <c r="J1292" i="1"/>
  <c r="Q1292" i="1" s="1"/>
  <c r="J1293" i="1"/>
  <c r="Q1293" i="1" s="1"/>
  <c r="J1294" i="1"/>
  <c r="Q1294" i="1" s="1"/>
  <c r="J1295" i="1"/>
  <c r="Q1295" i="1" s="1"/>
  <c r="J1296" i="1"/>
  <c r="Q1296" i="1" s="1"/>
  <c r="J1297" i="1"/>
  <c r="Q1297" i="1" s="1"/>
  <c r="J1298" i="1"/>
  <c r="Q1298" i="1" s="1"/>
  <c r="J1299" i="1"/>
  <c r="Q1299" i="1" s="1"/>
  <c r="J1300" i="1"/>
  <c r="Q1300" i="1" s="1"/>
  <c r="J1301" i="1"/>
  <c r="Q1301" i="1" s="1"/>
  <c r="J1302" i="1"/>
  <c r="Q1302" i="1" s="1"/>
  <c r="J1303" i="1"/>
  <c r="Q1303" i="1" s="1"/>
  <c r="J1304" i="1"/>
  <c r="Q1304" i="1" s="1"/>
  <c r="J1305" i="1"/>
  <c r="Q1305" i="1" s="1"/>
  <c r="J1306" i="1"/>
  <c r="Q1306" i="1" s="1"/>
  <c r="J1307" i="1"/>
  <c r="Q1307" i="1" s="1"/>
  <c r="J1308" i="1"/>
  <c r="Q1308" i="1" s="1"/>
  <c r="J1309" i="1"/>
  <c r="Q1309" i="1" s="1"/>
  <c r="J1310" i="1"/>
  <c r="Q1310" i="1" s="1"/>
  <c r="J1311" i="1"/>
  <c r="Q1311" i="1" s="1"/>
  <c r="J1312" i="1"/>
  <c r="Q1312" i="1" s="1"/>
  <c r="J1313" i="1"/>
  <c r="Q1313" i="1" s="1"/>
  <c r="J1314" i="1"/>
  <c r="Q1314" i="1" s="1"/>
  <c r="J1315" i="1"/>
  <c r="Q1315" i="1" s="1"/>
  <c r="J1316" i="1"/>
  <c r="Q1316" i="1" s="1"/>
  <c r="J1317" i="1"/>
  <c r="Q1317" i="1" s="1"/>
  <c r="J1318" i="1"/>
  <c r="Q1318" i="1" s="1"/>
  <c r="J1319" i="1"/>
  <c r="Q1319" i="1" s="1"/>
  <c r="J1320" i="1"/>
  <c r="Q1320" i="1" s="1"/>
  <c r="J1321" i="1"/>
  <c r="Q1321" i="1" s="1"/>
  <c r="J1322" i="1"/>
  <c r="Q1322" i="1" s="1"/>
  <c r="J1323" i="1"/>
  <c r="Q1323" i="1" s="1"/>
  <c r="J1324" i="1"/>
  <c r="Q1324" i="1" s="1"/>
  <c r="J1325" i="1"/>
  <c r="Q1325" i="1" s="1"/>
  <c r="J1326" i="1"/>
  <c r="Q1326" i="1" s="1"/>
  <c r="J1327" i="1"/>
  <c r="Q1327" i="1" s="1"/>
  <c r="J1328" i="1"/>
  <c r="Q1328" i="1" s="1"/>
  <c r="J1329" i="1"/>
  <c r="Q1329" i="1" s="1"/>
  <c r="J1330" i="1"/>
  <c r="Q1330" i="1" s="1"/>
  <c r="J1331" i="1"/>
  <c r="Q1331" i="1" s="1"/>
  <c r="J1332" i="1"/>
  <c r="Q1332" i="1" s="1"/>
  <c r="J1333" i="1"/>
  <c r="Q1333" i="1" s="1"/>
  <c r="J1334" i="1"/>
  <c r="Q1334" i="1" s="1"/>
  <c r="J1335" i="1"/>
  <c r="Q1335" i="1" s="1"/>
  <c r="J1336" i="1"/>
  <c r="Q1336" i="1" s="1"/>
  <c r="J1337" i="1"/>
  <c r="Q1337" i="1" s="1"/>
  <c r="J1338" i="1"/>
  <c r="Q1338" i="1" s="1"/>
  <c r="J1339" i="1"/>
  <c r="Q1339" i="1" s="1"/>
  <c r="J1340" i="1"/>
  <c r="Q1340" i="1" s="1"/>
  <c r="J1341" i="1"/>
  <c r="Q1341" i="1" s="1"/>
  <c r="J1342" i="1"/>
  <c r="Q1342" i="1" s="1"/>
  <c r="J1343" i="1"/>
  <c r="Q1343" i="1" s="1"/>
  <c r="J1344" i="1"/>
  <c r="Q1344" i="1" s="1"/>
  <c r="J1345" i="1"/>
  <c r="Q1345" i="1" s="1"/>
  <c r="J1346" i="1"/>
  <c r="Q1346" i="1" s="1"/>
  <c r="J1347" i="1"/>
  <c r="Q1347" i="1" s="1"/>
  <c r="J1348" i="1"/>
  <c r="Q1348" i="1" s="1"/>
  <c r="J1349" i="1"/>
  <c r="Q1349" i="1" s="1"/>
  <c r="J1350" i="1"/>
  <c r="Q1350" i="1" s="1"/>
  <c r="J1351" i="1"/>
  <c r="Q1351" i="1" s="1"/>
  <c r="J1352" i="1"/>
  <c r="Q1352" i="1" s="1"/>
  <c r="J1353" i="1"/>
  <c r="Q1353" i="1" s="1"/>
  <c r="J1354" i="1"/>
  <c r="Q1354" i="1" s="1"/>
  <c r="J1355" i="1"/>
  <c r="Q1355" i="1" s="1"/>
  <c r="J1356" i="1"/>
  <c r="Q1356" i="1" s="1"/>
  <c r="J1357" i="1"/>
  <c r="Q1357" i="1" s="1"/>
  <c r="J1358" i="1"/>
  <c r="Q1358" i="1" s="1"/>
  <c r="J1359" i="1"/>
  <c r="Q1359" i="1" s="1"/>
  <c r="J1360" i="1"/>
  <c r="Q1360" i="1" s="1"/>
  <c r="J1361" i="1"/>
  <c r="Q1361" i="1" s="1"/>
  <c r="J1362" i="1"/>
  <c r="Q1362" i="1" s="1"/>
  <c r="J1363" i="1"/>
  <c r="Q1363" i="1" s="1"/>
  <c r="J1364" i="1"/>
  <c r="Q1364" i="1" s="1"/>
  <c r="J1365" i="1"/>
  <c r="Q1365" i="1" s="1"/>
  <c r="J1366" i="1"/>
  <c r="Q1366" i="1" s="1"/>
  <c r="J1367" i="1"/>
  <c r="Q1367" i="1" s="1"/>
  <c r="J1368" i="1"/>
  <c r="Q1368" i="1" s="1"/>
  <c r="J1369" i="1"/>
  <c r="Q1369" i="1" s="1"/>
  <c r="J1370" i="1"/>
  <c r="Q1370" i="1" s="1"/>
  <c r="J1371" i="1"/>
  <c r="Q1371" i="1" s="1"/>
  <c r="J1372" i="1"/>
  <c r="Q1372" i="1" s="1"/>
  <c r="J1373" i="1"/>
  <c r="Q1373" i="1" s="1"/>
  <c r="J1374" i="1"/>
  <c r="Q1374" i="1" s="1"/>
  <c r="J1375" i="1"/>
  <c r="Q1375" i="1" s="1"/>
  <c r="J1376" i="1"/>
  <c r="Q1376" i="1" s="1"/>
  <c r="J1377" i="1"/>
  <c r="Q1377" i="1" s="1"/>
  <c r="J1378" i="1"/>
  <c r="Q1378" i="1" s="1"/>
  <c r="J1379" i="1"/>
  <c r="Q1379" i="1" s="1"/>
  <c r="J1380" i="1"/>
  <c r="Q1380" i="1" s="1"/>
  <c r="J1381" i="1"/>
  <c r="Q1381" i="1" s="1"/>
  <c r="J1382" i="1"/>
  <c r="Q1382" i="1" s="1"/>
  <c r="J1383" i="1"/>
  <c r="Q1383" i="1" s="1"/>
  <c r="J1384" i="1"/>
  <c r="Q1384" i="1" s="1"/>
  <c r="J1385" i="1"/>
  <c r="Q1385" i="1" s="1"/>
  <c r="J1386" i="1"/>
  <c r="Q1386" i="1" s="1"/>
  <c r="J1387" i="1"/>
  <c r="Q1387" i="1" s="1"/>
  <c r="J1388" i="1"/>
  <c r="Q1388" i="1" s="1"/>
  <c r="J1389" i="1"/>
  <c r="Q1389" i="1" s="1"/>
  <c r="J1390" i="1"/>
  <c r="Q1390" i="1" s="1"/>
  <c r="J1391" i="1"/>
  <c r="Q1391" i="1" s="1"/>
  <c r="J1392" i="1"/>
  <c r="Q1392" i="1" s="1"/>
  <c r="J1393" i="1"/>
  <c r="Q1393" i="1" s="1"/>
  <c r="J1394" i="1"/>
  <c r="Q1394" i="1" s="1"/>
  <c r="J1395" i="1"/>
  <c r="Q1395" i="1" s="1"/>
  <c r="J1396" i="1"/>
  <c r="Q1396" i="1" s="1"/>
  <c r="J1397" i="1"/>
  <c r="Q1397" i="1" s="1"/>
  <c r="J1398" i="1"/>
  <c r="Q1398" i="1" s="1"/>
  <c r="J1399" i="1"/>
  <c r="Q1399" i="1" s="1"/>
  <c r="J1400" i="1"/>
  <c r="Q1400" i="1" s="1"/>
  <c r="J1401" i="1"/>
  <c r="Q1401" i="1" s="1"/>
  <c r="J1402" i="1"/>
  <c r="Q1402" i="1" s="1"/>
  <c r="J1403" i="1"/>
  <c r="Q1403" i="1" s="1"/>
  <c r="J1404" i="1"/>
  <c r="Q1404" i="1" s="1"/>
  <c r="J1405" i="1"/>
  <c r="Q1405" i="1" s="1"/>
  <c r="J1406" i="1"/>
  <c r="Q1406" i="1" s="1"/>
  <c r="J1407" i="1"/>
  <c r="Q1407" i="1" s="1"/>
  <c r="J1408" i="1"/>
  <c r="Q1408" i="1" s="1"/>
  <c r="J1409" i="1"/>
  <c r="Q1409" i="1" s="1"/>
  <c r="J1410" i="1"/>
  <c r="Q1410" i="1" s="1"/>
  <c r="J1411" i="1"/>
  <c r="Q1411" i="1" s="1"/>
  <c r="J1412" i="1"/>
  <c r="Q1412" i="1" s="1"/>
  <c r="J1413" i="1"/>
  <c r="Q1413" i="1" s="1"/>
  <c r="J1414" i="1"/>
  <c r="Q1414" i="1" s="1"/>
  <c r="J1415" i="1"/>
  <c r="Q1415" i="1" s="1"/>
  <c r="J1416" i="1"/>
  <c r="Q1416" i="1" s="1"/>
  <c r="J1417" i="1"/>
  <c r="Q1417" i="1" s="1"/>
  <c r="J1418" i="1"/>
  <c r="Q1418" i="1" s="1"/>
  <c r="J1419" i="1"/>
  <c r="Q1419" i="1" s="1"/>
  <c r="J1420" i="1"/>
  <c r="Q1420" i="1" s="1"/>
  <c r="J1421" i="1"/>
  <c r="Q1421" i="1" s="1"/>
  <c r="J1422" i="1"/>
  <c r="Q1422" i="1" s="1"/>
  <c r="J1423" i="1"/>
  <c r="Q1423" i="1" s="1"/>
  <c r="J1424" i="1"/>
  <c r="Q1424" i="1" s="1"/>
  <c r="J1425" i="1"/>
  <c r="Q1425" i="1" s="1"/>
  <c r="J1426" i="1"/>
  <c r="Q1426" i="1" s="1"/>
  <c r="J1427" i="1"/>
  <c r="Q1427" i="1" s="1"/>
  <c r="J1428" i="1"/>
  <c r="Q1428" i="1" s="1"/>
  <c r="J1429" i="1"/>
  <c r="Q1429" i="1" s="1"/>
  <c r="J1430" i="1"/>
  <c r="Q1430" i="1" s="1"/>
  <c r="J1431" i="1"/>
  <c r="Q1431" i="1" s="1"/>
  <c r="J1432" i="1"/>
  <c r="Q1432" i="1" s="1"/>
  <c r="J1433" i="1"/>
  <c r="Q1433" i="1" s="1"/>
  <c r="J1434" i="1"/>
  <c r="Q1434" i="1" s="1"/>
  <c r="J1435" i="1"/>
  <c r="Q1435" i="1" s="1"/>
  <c r="J1436" i="1"/>
  <c r="Q1436" i="1" s="1"/>
  <c r="J1437" i="1"/>
  <c r="Q1437" i="1" s="1"/>
  <c r="J1438" i="1"/>
  <c r="Q1438" i="1" s="1"/>
  <c r="J1439" i="1"/>
  <c r="Q1439" i="1" s="1"/>
  <c r="J1440" i="1"/>
  <c r="Q1440" i="1" s="1"/>
  <c r="J1441" i="1"/>
  <c r="Q1441" i="1" s="1"/>
  <c r="J1442" i="1"/>
  <c r="Q1442" i="1" s="1"/>
  <c r="J1443" i="1"/>
  <c r="Q1443" i="1" s="1"/>
  <c r="J1444" i="1"/>
  <c r="Q1444" i="1" s="1"/>
  <c r="J1445" i="1"/>
  <c r="Q1445" i="1" s="1"/>
  <c r="J1446" i="1"/>
  <c r="Q1446" i="1" s="1"/>
  <c r="J1447" i="1"/>
  <c r="Q1447" i="1" s="1"/>
  <c r="J1448" i="1"/>
  <c r="Q1448" i="1" s="1"/>
  <c r="J1449" i="1"/>
  <c r="Q1449" i="1" s="1"/>
  <c r="J1450" i="1"/>
  <c r="Q1450" i="1" s="1"/>
  <c r="J1451" i="1"/>
  <c r="Q1451" i="1" s="1"/>
  <c r="J1452" i="1"/>
  <c r="Q1452" i="1" s="1"/>
  <c r="J1453" i="1"/>
  <c r="Q1453" i="1" s="1"/>
  <c r="J1454" i="1"/>
  <c r="Q1454" i="1" s="1"/>
  <c r="J1455" i="1"/>
  <c r="Q1455" i="1" s="1"/>
  <c r="J1456" i="1"/>
  <c r="Q1456" i="1" s="1"/>
  <c r="J1457" i="1"/>
  <c r="Q1457" i="1" s="1"/>
  <c r="J1458" i="1"/>
  <c r="Q1458" i="1" s="1"/>
  <c r="J1459" i="1"/>
  <c r="Q1459" i="1" s="1"/>
  <c r="J1460" i="1"/>
  <c r="Q1460" i="1" s="1"/>
  <c r="J1461" i="1"/>
  <c r="Q1461" i="1" s="1"/>
  <c r="J1462" i="1"/>
  <c r="Q1462" i="1" s="1"/>
  <c r="J1463" i="1"/>
  <c r="Q1463" i="1" s="1"/>
  <c r="J1464" i="1"/>
  <c r="Q1464" i="1" s="1"/>
  <c r="J1465" i="1"/>
  <c r="Q1465" i="1" s="1"/>
  <c r="J1466" i="1"/>
  <c r="Q1466" i="1" s="1"/>
  <c r="J1467" i="1"/>
  <c r="Q1467" i="1" s="1"/>
  <c r="J1468" i="1"/>
  <c r="Q1468" i="1" s="1"/>
  <c r="J1469" i="1"/>
  <c r="Q1469" i="1" s="1"/>
  <c r="J1470" i="1"/>
  <c r="Q1470" i="1" s="1"/>
  <c r="J1471" i="1"/>
  <c r="Q1471" i="1" s="1"/>
  <c r="J1472" i="1"/>
  <c r="Q1472" i="1" s="1"/>
  <c r="J1473" i="1"/>
  <c r="Q1473" i="1" s="1"/>
  <c r="J1474" i="1"/>
  <c r="Q1474" i="1" s="1"/>
  <c r="J1475" i="1"/>
  <c r="Q1475" i="1" s="1"/>
  <c r="J1476" i="1"/>
  <c r="Q1476" i="1" s="1"/>
  <c r="J1477" i="1"/>
  <c r="Q1477" i="1" s="1"/>
  <c r="J1478" i="1"/>
  <c r="Q1478" i="1" s="1"/>
  <c r="J1479" i="1"/>
  <c r="Q1479" i="1" s="1"/>
  <c r="J1480" i="1"/>
  <c r="Q1480" i="1" s="1"/>
  <c r="J1481" i="1"/>
  <c r="Q1481" i="1" s="1"/>
  <c r="J1482" i="1"/>
  <c r="Q1482" i="1" s="1"/>
  <c r="J1483" i="1"/>
  <c r="Q1483" i="1" s="1"/>
  <c r="J1484" i="1"/>
  <c r="Q1484" i="1" s="1"/>
  <c r="J1485" i="1"/>
  <c r="Q1485" i="1" s="1"/>
  <c r="J1486" i="1"/>
  <c r="Q1486" i="1" s="1"/>
  <c r="J1487" i="1"/>
  <c r="Q1487" i="1" s="1"/>
  <c r="J1488" i="1"/>
  <c r="Q1488" i="1" s="1"/>
  <c r="J1489" i="1"/>
  <c r="Q1489" i="1" s="1"/>
  <c r="J1490" i="1"/>
  <c r="Q1490" i="1" s="1"/>
  <c r="J1491" i="1"/>
  <c r="Q1491" i="1" s="1"/>
  <c r="J1492" i="1"/>
  <c r="Q1492" i="1" s="1"/>
  <c r="J1493" i="1"/>
  <c r="Q1493" i="1" s="1"/>
  <c r="J1494" i="1"/>
  <c r="Q1494" i="1" s="1"/>
  <c r="J1495" i="1"/>
  <c r="Q1495" i="1" s="1"/>
  <c r="J1496" i="1"/>
  <c r="Q1496" i="1" s="1"/>
  <c r="J1497" i="1"/>
  <c r="Q1497" i="1" s="1"/>
  <c r="J1498" i="1"/>
  <c r="Q1498" i="1" s="1"/>
  <c r="J1499" i="1"/>
  <c r="Q1499" i="1" s="1"/>
  <c r="J1500" i="1"/>
  <c r="Q1500" i="1" s="1"/>
  <c r="J1501" i="1"/>
  <c r="Q1501" i="1" s="1"/>
  <c r="J1502" i="1"/>
  <c r="Q1502" i="1" s="1"/>
  <c r="J1503" i="1"/>
  <c r="Q1503" i="1" s="1"/>
  <c r="J1504" i="1"/>
  <c r="Q1504" i="1" s="1"/>
  <c r="J1505" i="1"/>
  <c r="Q1505" i="1" s="1"/>
  <c r="J1506" i="1"/>
  <c r="Q1506" i="1" s="1"/>
  <c r="J1507" i="1"/>
  <c r="Q1507" i="1" s="1"/>
  <c r="J1508" i="1"/>
  <c r="Q1508" i="1" s="1"/>
  <c r="J1509" i="1"/>
  <c r="Q1509" i="1" s="1"/>
  <c r="J1510" i="1"/>
  <c r="Q1510" i="1" s="1"/>
  <c r="J1511" i="1"/>
  <c r="Q1511" i="1" s="1"/>
  <c r="J1512" i="1"/>
  <c r="Q1512" i="1" s="1"/>
  <c r="J1513" i="1"/>
  <c r="Q1513" i="1" s="1"/>
  <c r="J1514" i="1"/>
  <c r="Q1514" i="1" s="1"/>
  <c r="J1515" i="1"/>
  <c r="Q1515" i="1" s="1"/>
  <c r="J1516" i="1"/>
  <c r="Q1516" i="1" s="1"/>
  <c r="J1517" i="1"/>
  <c r="Q1517" i="1" s="1"/>
  <c r="J1518" i="1"/>
  <c r="Q1518" i="1" s="1"/>
  <c r="J1519" i="1"/>
  <c r="Q1519" i="1" s="1"/>
  <c r="J1520" i="1"/>
  <c r="Q1520" i="1" s="1"/>
  <c r="J1521" i="1"/>
  <c r="Q1521" i="1" s="1"/>
  <c r="J1522" i="1"/>
  <c r="Q1522" i="1" s="1"/>
  <c r="J1523" i="1"/>
  <c r="Q1523" i="1" s="1"/>
  <c r="J1524" i="1"/>
  <c r="Q1524" i="1" s="1"/>
  <c r="J1525" i="1"/>
  <c r="Q1525" i="1" s="1"/>
  <c r="J1526" i="1"/>
  <c r="Q1526" i="1" s="1"/>
  <c r="J1527" i="1"/>
  <c r="Q1527" i="1" s="1"/>
  <c r="J1528" i="1"/>
  <c r="Q1528" i="1" s="1"/>
  <c r="J1529" i="1"/>
  <c r="Q1529" i="1" s="1"/>
  <c r="J1530" i="1"/>
  <c r="Q1530" i="1" s="1"/>
  <c r="J1531" i="1"/>
  <c r="Q1531" i="1" s="1"/>
  <c r="J1532" i="1"/>
  <c r="Q1532" i="1" s="1"/>
  <c r="J1533" i="1"/>
  <c r="Q1533" i="1" s="1"/>
  <c r="J1534" i="1"/>
  <c r="Q1534" i="1" s="1"/>
  <c r="J1535" i="1"/>
  <c r="Q1535" i="1" s="1"/>
  <c r="J1536" i="1"/>
  <c r="Q1536" i="1" s="1"/>
  <c r="J1537" i="1"/>
  <c r="Q1537" i="1" s="1"/>
  <c r="J1538" i="1"/>
  <c r="Q1538" i="1" s="1"/>
  <c r="J1539" i="1"/>
  <c r="Q1539" i="1" s="1"/>
  <c r="J1540" i="1"/>
  <c r="Q1540" i="1" s="1"/>
  <c r="J1541" i="1"/>
  <c r="Q1541" i="1" s="1"/>
  <c r="J1542" i="1"/>
  <c r="Q1542" i="1" s="1"/>
  <c r="J1543" i="1"/>
  <c r="Q1543" i="1" s="1"/>
  <c r="J1544" i="1"/>
  <c r="Q1544" i="1" s="1"/>
  <c r="J1545" i="1"/>
  <c r="Q1545" i="1" s="1"/>
  <c r="J1546" i="1"/>
  <c r="Q1546" i="1" s="1"/>
  <c r="J1547" i="1"/>
  <c r="Q1547" i="1" s="1"/>
  <c r="J1548" i="1"/>
  <c r="Q1548" i="1" s="1"/>
  <c r="J1549" i="1"/>
  <c r="Q1549" i="1" s="1"/>
  <c r="J1550" i="1"/>
  <c r="Q1550" i="1" s="1"/>
  <c r="J1551" i="1"/>
  <c r="Q1551" i="1" s="1"/>
  <c r="J1552" i="1"/>
  <c r="Q1552" i="1" s="1"/>
  <c r="J1553" i="1"/>
  <c r="Q1553" i="1" s="1"/>
  <c r="J1554" i="1"/>
  <c r="Q1554" i="1" s="1"/>
  <c r="J1555" i="1"/>
  <c r="Q1555" i="1" s="1"/>
  <c r="J1556" i="1"/>
  <c r="Q1556" i="1" s="1"/>
  <c r="J1557" i="1"/>
  <c r="Q1557" i="1" s="1"/>
  <c r="J1558" i="1"/>
  <c r="Q1558" i="1" s="1"/>
  <c r="J1559" i="1"/>
  <c r="Q1559" i="1" s="1"/>
  <c r="J1560" i="1"/>
  <c r="Q1560" i="1" s="1"/>
  <c r="J1561" i="1"/>
  <c r="Q1561" i="1" s="1"/>
  <c r="J1562" i="1"/>
  <c r="Q1562" i="1" s="1"/>
  <c r="J1563" i="1"/>
  <c r="Q1563" i="1" s="1"/>
  <c r="J1564" i="1"/>
  <c r="Q1564" i="1" s="1"/>
  <c r="J1565" i="1"/>
  <c r="Q1565" i="1" s="1"/>
  <c r="J1566" i="1"/>
  <c r="Q1566" i="1" s="1"/>
  <c r="J1567" i="1"/>
  <c r="Q1567" i="1" s="1"/>
  <c r="J1568" i="1"/>
  <c r="Q1568" i="1" s="1"/>
  <c r="J1569" i="1"/>
  <c r="Q1569" i="1" s="1"/>
  <c r="J1570" i="1"/>
  <c r="Q1570" i="1" s="1"/>
  <c r="J1571" i="1"/>
  <c r="Q1571" i="1" s="1"/>
  <c r="J1572" i="1"/>
  <c r="Q1572" i="1" s="1"/>
  <c r="J1573" i="1"/>
  <c r="Q1573" i="1" s="1"/>
  <c r="J1574" i="1"/>
  <c r="Q1574" i="1" s="1"/>
  <c r="J1575" i="1"/>
  <c r="Q1575" i="1" s="1"/>
  <c r="J1576" i="1"/>
  <c r="Q1576" i="1" s="1"/>
  <c r="J1577" i="1"/>
  <c r="Q1577" i="1" s="1"/>
  <c r="J1578" i="1"/>
  <c r="Q1578" i="1" s="1"/>
  <c r="J1579" i="1"/>
  <c r="Q1579" i="1" s="1"/>
  <c r="J1580" i="1"/>
  <c r="Q1580" i="1" s="1"/>
  <c r="J1581" i="1"/>
  <c r="Q1581" i="1" s="1"/>
  <c r="J1582" i="1"/>
  <c r="Q1582" i="1" s="1"/>
  <c r="J1583" i="1"/>
  <c r="Q1583" i="1" s="1"/>
  <c r="J1584" i="1"/>
  <c r="Q1584" i="1" s="1"/>
  <c r="J1585" i="1"/>
  <c r="Q1585" i="1" s="1"/>
  <c r="J1586" i="1"/>
  <c r="Q1586" i="1" s="1"/>
  <c r="J1587" i="1"/>
  <c r="Q1587" i="1" s="1"/>
  <c r="J1588" i="1"/>
  <c r="Q1588" i="1" s="1"/>
  <c r="J1589" i="1"/>
  <c r="Q1589" i="1" s="1"/>
  <c r="J1590" i="1"/>
  <c r="Q1590" i="1" s="1"/>
  <c r="J1591" i="1"/>
  <c r="Q1591" i="1" s="1"/>
  <c r="J1592" i="1"/>
  <c r="Q1592" i="1" s="1"/>
  <c r="J1593" i="1"/>
  <c r="Q1593" i="1" s="1"/>
  <c r="J1594" i="1"/>
  <c r="Q1594" i="1" s="1"/>
  <c r="J1595" i="1"/>
  <c r="Q1595" i="1" s="1"/>
  <c r="J1596" i="1"/>
  <c r="Q1596" i="1" s="1"/>
  <c r="J1597" i="1"/>
  <c r="Q1597" i="1" s="1"/>
  <c r="J1598" i="1"/>
  <c r="Q1598" i="1" s="1"/>
  <c r="J1599" i="1"/>
  <c r="Q1599" i="1" s="1"/>
  <c r="J1600" i="1"/>
  <c r="Q1600" i="1" s="1"/>
  <c r="J1601" i="1"/>
  <c r="Q1601" i="1" s="1"/>
  <c r="J1602" i="1"/>
  <c r="Q1602" i="1" s="1"/>
  <c r="J1603" i="1"/>
  <c r="Q1603" i="1" s="1"/>
  <c r="J1604" i="1"/>
  <c r="Q1604" i="1" s="1"/>
  <c r="J1605" i="1"/>
  <c r="Q1605" i="1" s="1"/>
  <c r="J1606" i="1"/>
  <c r="Q1606" i="1" s="1"/>
  <c r="J1607" i="1"/>
  <c r="Q1607" i="1" s="1"/>
  <c r="J1608" i="1"/>
  <c r="Q1608" i="1" s="1"/>
  <c r="J1609" i="1"/>
  <c r="Q1609" i="1" s="1"/>
  <c r="J1610" i="1"/>
  <c r="Q1610" i="1" s="1"/>
  <c r="J1611" i="1"/>
  <c r="Q1611" i="1" s="1"/>
  <c r="J1612" i="1"/>
  <c r="Q1612" i="1" s="1"/>
  <c r="J1613" i="1"/>
  <c r="Q1613" i="1" s="1"/>
  <c r="J1614" i="1"/>
  <c r="Q1614" i="1" s="1"/>
  <c r="J1615" i="1"/>
  <c r="Q1615" i="1" s="1"/>
  <c r="J1616" i="1"/>
  <c r="Q1616" i="1" s="1"/>
  <c r="J1617" i="1"/>
  <c r="Q1617" i="1" s="1"/>
  <c r="J1618" i="1"/>
  <c r="Q1618" i="1" s="1"/>
  <c r="J1619" i="1"/>
  <c r="Q1619" i="1" s="1"/>
  <c r="J1620" i="1"/>
  <c r="Q1620" i="1" s="1"/>
  <c r="J1621" i="1"/>
  <c r="Q1621" i="1" s="1"/>
  <c r="J1622" i="1"/>
  <c r="Q1622" i="1" s="1"/>
  <c r="J1623" i="1"/>
  <c r="Q1623" i="1" s="1"/>
  <c r="J1624" i="1"/>
  <c r="Q1624" i="1" s="1"/>
  <c r="J1625" i="1"/>
  <c r="Q1625" i="1" s="1"/>
  <c r="J1626" i="1"/>
  <c r="Q1626" i="1" s="1"/>
  <c r="J1627" i="1"/>
  <c r="Q1627" i="1" s="1"/>
  <c r="J1628" i="1"/>
  <c r="Q1628" i="1" s="1"/>
  <c r="J1629" i="1"/>
  <c r="Q1629" i="1" s="1"/>
  <c r="J1630" i="1"/>
  <c r="Q1630" i="1" s="1"/>
  <c r="J1631" i="1"/>
  <c r="Q1631" i="1" s="1"/>
  <c r="J1632" i="1"/>
  <c r="Q1632" i="1" s="1"/>
  <c r="J1633" i="1"/>
  <c r="Q1633" i="1" s="1"/>
  <c r="J1634" i="1"/>
  <c r="Q1634" i="1" s="1"/>
  <c r="J1635" i="1"/>
  <c r="Q1635" i="1" s="1"/>
  <c r="J1636" i="1"/>
  <c r="Q1636" i="1" s="1"/>
  <c r="J1637" i="1"/>
  <c r="Q1637" i="1" s="1"/>
  <c r="J1638" i="1"/>
  <c r="Q1638" i="1" s="1"/>
  <c r="J1639" i="1"/>
  <c r="Q1639" i="1" s="1"/>
  <c r="J1640" i="1"/>
  <c r="Q1640" i="1" s="1"/>
  <c r="J1641" i="1"/>
  <c r="Q1641" i="1" s="1"/>
  <c r="J1642" i="1"/>
  <c r="Q1642" i="1" s="1"/>
  <c r="J1643" i="1"/>
  <c r="Q1643" i="1" s="1"/>
  <c r="J1644" i="1"/>
  <c r="Q1644" i="1" s="1"/>
  <c r="J1645" i="1"/>
  <c r="Q1645" i="1" s="1"/>
  <c r="J1646" i="1"/>
  <c r="Q1646" i="1" s="1"/>
  <c r="J1647" i="1"/>
  <c r="Q1647" i="1" s="1"/>
  <c r="J1648" i="1"/>
  <c r="Q1648" i="1" s="1"/>
  <c r="J1649" i="1"/>
  <c r="Q1649" i="1" s="1"/>
  <c r="J1650" i="1"/>
  <c r="Q1650" i="1" s="1"/>
  <c r="J1651" i="1"/>
  <c r="Q1651" i="1" s="1"/>
  <c r="J1652" i="1"/>
  <c r="Q1652" i="1" s="1"/>
  <c r="J1653" i="1"/>
  <c r="Q1653" i="1" s="1"/>
  <c r="J1654" i="1"/>
  <c r="Q1654" i="1" s="1"/>
  <c r="J1655" i="1"/>
  <c r="Q1655" i="1" s="1"/>
  <c r="J1656" i="1"/>
  <c r="Q1656" i="1" s="1"/>
  <c r="J1657" i="1"/>
  <c r="Q1657" i="1" s="1"/>
  <c r="J1658" i="1"/>
  <c r="Q1658" i="1" s="1"/>
  <c r="J1659" i="1"/>
  <c r="Q1659" i="1" s="1"/>
  <c r="J1660" i="1"/>
  <c r="Q1660" i="1" s="1"/>
  <c r="J1661" i="1"/>
  <c r="Q1661" i="1" s="1"/>
  <c r="J1662" i="1"/>
  <c r="Q1662" i="1" s="1"/>
  <c r="J1663" i="1"/>
  <c r="Q1663" i="1" s="1"/>
  <c r="J1664" i="1"/>
  <c r="Q1664" i="1" s="1"/>
  <c r="J1665" i="1"/>
  <c r="Q1665" i="1" s="1"/>
  <c r="J1666" i="1"/>
  <c r="Q1666" i="1" s="1"/>
  <c r="J1667" i="1"/>
  <c r="Q1667" i="1" s="1"/>
  <c r="J1668" i="1"/>
  <c r="Q1668" i="1" s="1"/>
  <c r="J1669" i="1"/>
  <c r="Q1669" i="1" s="1"/>
  <c r="J1670" i="1"/>
  <c r="Q1670" i="1" s="1"/>
  <c r="J1671" i="1"/>
  <c r="Q1671" i="1" s="1"/>
  <c r="J1672" i="1"/>
  <c r="Q1672" i="1" s="1"/>
  <c r="J1673" i="1"/>
  <c r="Q1673" i="1" s="1"/>
  <c r="J1674" i="1"/>
  <c r="Q1674" i="1" s="1"/>
  <c r="J1675" i="1"/>
  <c r="Q1675" i="1" s="1"/>
  <c r="J1676" i="1"/>
  <c r="Q1676" i="1" s="1"/>
  <c r="J1677" i="1"/>
  <c r="Q1677" i="1" s="1"/>
  <c r="J1678" i="1"/>
  <c r="Q1678" i="1" s="1"/>
  <c r="J1679" i="1"/>
  <c r="Q1679" i="1" s="1"/>
  <c r="J1680" i="1"/>
  <c r="Q1680" i="1" s="1"/>
  <c r="J1681" i="1"/>
  <c r="Q1681" i="1" s="1"/>
  <c r="J1682" i="1"/>
  <c r="Q1682" i="1" s="1"/>
  <c r="J1683" i="1"/>
  <c r="Q1683" i="1" s="1"/>
  <c r="J1684" i="1"/>
  <c r="Q1684" i="1" s="1"/>
  <c r="J1685" i="1"/>
  <c r="Q1685" i="1" s="1"/>
  <c r="J1686" i="1"/>
  <c r="Q1686" i="1" s="1"/>
  <c r="J1687" i="1"/>
  <c r="Q1687" i="1" s="1"/>
  <c r="J1688" i="1"/>
  <c r="Q1688" i="1" s="1"/>
  <c r="J1689" i="1"/>
  <c r="Q1689" i="1" s="1"/>
  <c r="J1690" i="1"/>
  <c r="Q1690" i="1" s="1"/>
  <c r="J1691" i="1"/>
  <c r="Q1691" i="1" s="1"/>
  <c r="J1692" i="1"/>
  <c r="Q1692" i="1" s="1"/>
  <c r="J1693" i="1"/>
  <c r="Q1693" i="1" s="1"/>
  <c r="J1694" i="1"/>
  <c r="Q1694" i="1" s="1"/>
  <c r="J1695" i="1"/>
  <c r="Q1695" i="1" s="1"/>
  <c r="J1696" i="1"/>
  <c r="Q1696" i="1" s="1"/>
  <c r="J1697" i="1"/>
  <c r="Q1697" i="1" s="1"/>
  <c r="J1698" i="1"/>
  <c r="Q1698" i="1" s="1"/>
  <c r="J1699" i="1"/>
  <c r="Q1699" i="1" s="1"/>
  <c r="J1700" i="1"/>
  <c r="Q1700" i="1" s="1"/>
  <c r="J1701" i="1"/>
  <c r="Q1701" i="1" s="1"/>
  <c r="J1702" i="1"/>
  <c r="Q1702" i="1" s="1"/>
  <c r="J1703" i="1"/>
  <c r="Q1703" i="1" s="1"/>
  <c r="J1704" i="1"/>
  <c r="Q1704" i="1" s="1"/>
  <c r="J1705" i="1"/>
  <c r="Q1705" i="1" s="1"/>
  <c r="J1706" i="1"/>
  <c r="Q1706" i="1" s="1"/>
  <c r="J1707" i="1"/>
  <c r="Q1707" i="1" s="1"/>
  <c r="J1708" i="1"/>
  <c r="Q1708" i="1" s="1"/>
  <c r="J1709" i="1"/>
  <c r="Q1709" i="1" s="1"/>
  <c r="J1710" i="1"/>
  <c r="Q1710" i="1" s="1"/>
  <c r="J1711" i="1"/>
  <c r="Q1711" i="1" s="1"/>
  <c r="J1712" i="1"/>
  <c r="Q1712" i="1" s="1"/>
  <c r="J1713" i="1"/>
  <c r="Q1713" i="1" s="1"/>
  <c r="J1714" i="1"/>
  <c r="Q1714" i="1" s="1"/>
  <c r="J1715" i="1"/>
  <c r="Q1715" i="1" s="1"/>
  <c r="J1716" i="1"/>
  <c r="Q1716" i="1" s="1"/>
  <c r="J1717" i="1"/>
  <c r="Q1717" i="1" s="1"/>
  <c r="J1718" i="1"/>
  <c r="Q1718" i="1" s="1"/>
  <c r="J1719" i="1"/>
  <c r="Q1719" i="1" s="1"/>
  <c r="J1720" i="1"/>
  <c r="Q1720" i="1" s="1"/>
  <c r="J1721" i="1"/>
  <c r="Q1721" i="1" s="1"/>
  <c r="J1722" i="1"/>
  <c r="Q1722" i="1" s="1"/>
  <c r="J1723" i="1"/>
  <c r="Q1723" i="1" s="1"/>
  <c r="J1724" i="1"/>
  <c r="Q1724" i="1" s="1"/>
  <c r="J1725" i="1"/>
  <c r="Q1725" i="1" s="1"/>
  <c r="J1726" i="1"/>
  <c r="Q1726" i="1" s="1"/>
  <c r="J1727" i="1"/>
  <c r="Q1727" i="1" s="1"/>
  <c r="J1728" i="1"/>
  <c r="Q1728" i="1" s="1"/>
  <c r="J1729" i="1"/>
  <c r="Q1729" i="1" s="1"/>
  <c r="J1730" i="1"/>
  <c r="Q1730" i="1" s="1"/>
  <c r="J1731" i="1"/>
  <c r="Q1731" i="1" s="1"/>
  <c r="J1732" i="1"/>
  <c r="Q1732" i="1" s="1"/>
  <c r="J1733" i="1"/>
  <c r="Q1733" i="1" s="1"/>
  <c r="J1734" i="1"/>
  <c r="Q1734" i="1" s="1"/>
  <c r="J1735" i="1"/>
  <c r="Q1735" i="1" s="1"/>
  <c r="J1736" i="1"/>
  <c r="Q1736" i="1" s="1"/>
  <c r="J1737" i="1"/>
  <c r="Q1737" i="1" s="1"/>
  <c r="J1738" i="1"/>
  <c r="Q1738" i="1" s="1"/>
  <c r="J1739" i="1"/>
  <c r="Q1739" i="1" s="1"/>
  <c r="J1740" i="1"/>
  <c r="Q1740" i="1" s="1"/>
  <c r="J1741" i="1"/>
  <c r="Q1741" i="1" s="1"/>
  <c r="J1742" i="1"/>
  <c r="Q1742" i="1" s="1"/>
  <c r="J1743" i="1"/>
  <c r="Q1743" i="1" s="1"/>
  <c r="J1744" i="1"/>
  <c r="Q1744" i="1" s="1"/>
  <c r="J1745" i="1"/>
  <c r="Q1745" i="1" s="1"/>
  <c r="J1746" i="1"/>
  <c r="Q1746" i="1" s="1"/>
  <c r="J1747" i="1"/>
  <c r="Q1747" i="1" s="1"/>
  <c r="J1748" i="1"/>
  <c r="Q1748" i="1" s="1"/>
  <c r="J1749" i="1"/>
  <c r="Q1749" i="1" s="1"/>
  <c r="J1750" i="1"/>
  <c r="Q1750" i="1" s="1"/>
  <c r="J1751" i="1"/>
  <c r="Q1751" i="1" s="1"/>
  <c r="J1752" i="1"/>
  <c r="Q1752" i="1" s="1"/>
  <c r="J1753" i="1"/>
  <c r="Q1753" i="1" s="1"/>
  <c r="J1754" i="1"/>
  <c r="Q1754" i="1" s="1"/>
  <c r="J1755" i="1"/>
  <c r="Q1755" i="1" s="1"/>
  <c r="J1756" i="1"/>
  <c r="Q1756" i="1" s="1"/>
  <c r="J1757" i="1"/>
  <c r="Q1757" i="1" s="1"/>
  <c r="J1758" i="1"/>
  <c r="Q1758" i="1" s="1"/>
  <c r="J1759" i="1"/>
  <c r="Q1759" i="1" s="1"/>
  <c r="J1760" i="1"/>
  <c r="Q1760" i="1" s="1"/>
  <c r="J1761" i="1"/>
  <c r="Q1761" i="1" s="1"/>
  <c r="J1762" i="1"/>
  <c r="Q1762" i="1" s="1"/>
  <c r="J1763" i="1"/>
  <c r="Q1763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P17" i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6" i="1"/>
  <c r="P66" i="1" s="1"/>
  <c r="I67" i="1"/>
  <c r="P67" i="1" s="1"/>
  <c r="I68" i="1"/>
  <c r="P68" i="1" s="1"/>
  <c r="I69" i="1"/>
  <c r="P69" i="1" s="1"/>
  <c r="I70" i="1"/>
  <c r="P70" i="1" s="1"/>
  <c r="I71" i="1"/>
  <c r="P71" i="1" s="1"/>
  <c r="I72" i="1"/>
  <c r="P72" i="1" s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P80" i="1" s="1"/>
  <c r="I81" i="1"/>
  <c r="P81" i="1" s="1"/>
  <c r="I82" i="1"/>
  <c r="P82" i="1" s="1"/>
  <c r="I83" i="1"/>
  <c r="P83" i="1" s="1"/>
  <c r="I84" i="1"/>
  <c r="P84" i="1" s="1"/>
  <c r="I85" i="1"/>
  <c r="P85" i="1" s="1"/>
  <c r="I86" i="1"/>
  <c r="P86" i="1" s="1"/>
  <c r="I87" i="1"/>
  <c r="P87" i="1" s="1"/>
  <c r="I88" i="1"/>
  <c r="P88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P96" i="1" s="1"/>
  <c r="I97" i="1"/>
  <c r="P97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P129" i="1" s="1"/>
  <c r="I130" i="1"/>
  <c r="P130" i="1" s="1"/>
  <c r="I131" i="1"/>
  <c r="P131" i="1" s="1"/>
  <c r="I132" i="1"/>
  <c r="P132" i="1" s="1"/>
  <c r="I133" i="1"/>
  <c r="P133" i="1" s="1"/>
  <c r="I134" i="1"/>
  <c r="P134" i="1" s="1"/>
  <c r="I135" i="1"/>
  <c r="P135" i="1" s="1"/>
  <c r="I136" i="1"/>
  <c r="P136" i="1" s="1"/>
  <c r="I137" i="1"/>
  <c r="P137" i="1" s="1"/>
  <c r="I138" i="1"/>
  <c r="P138" i="1" s="1"/>
  <c r="I139" i="1"/>
  <c r="P139" i="1" s="1"/>
  <c r="I140" i="1"/>
  <c r="P140" i="1" s="1"/>
  <c r="I141" i="1"/>
  <c r="P141" i="1" s="1"/>
  <c r="I142" i="1"/>
  <c r="P142" i="1" s="1"/>
  <c r="I143" i="1"/>
  <c r="P143" i="1" s="1"/>
  <c r="I144" i="1"/>
  <c r="P144" i="1" s="1"/>
  <c r="I145" i="1"/>
  <c r="P145" i="1" s="1"/>
  <c r="I146" i="1"/>
  <c r="P146" i="1" s="1"/>
  <c r="I147" i="1"/>
  <c r="P147" i="1" s="1"/>
  <c r="I148" i="1"/>
  <c r="P148" i="1" s="1"/>
  <c r="I149" i="1"/>
  <c r="P149" i="1" s="1"/>
  <c r="I150" i="1"/>
  <c r="P150" i="1" s="1"/>
  <c r="I151" i="1"/>
  <c r="P151" i="1" s="1"/>
  <c r="I152" i="1"/>
  <c r="P152" i="1" s="1"/>
  <c r="I153" i="1"/>
  <c r="P153" i="1" s="1"/>
  <c r="I154" i="1"/>
  <c r="P154" i="1" s="1"/>
  <c r="I155" i="1"/>
  <c r="P155" i="1" s="1"/>
  <c r="I156" i="1"/>
  <c r="P156" i="1" s="1"/>
  <c r="I157" i="1"/>
  <c r="P157" i="1" s="1"/>
  <c r="I158" i="1"/>
  <c r="P158" i="1" s="1"/>
  <c r="I159" i="1"/>
  <c r="P159" i="1" s="1"/>
  <c r="I160" i="1"/>
  <c r="P160" i="1" s="1"/>
  <c r="I161" i="1"/>
  <c r="P161" i="1" s="1"/>
  <c r="I162" i="1"/>
  <c r="P162" i="1" s="1"/>
  <c r="I163" i="1"/>
  <c r="P163" i="1" s="1"/>
  <c r="I164" i="1"/>
  <c r="P164" i="1" s="1"/>
  <c r="I165" i="1"/>
  <c r="P165" i="1" s="1"/>
  <c r="I166" i="1"/>
  <c r="P166" i="1" s="1"/>
  <c r="I167" i="1"/>
  <c r="P167" i="1" s="1"/>
  <c r="I168" i="1"/>
  <c r="P168" i="1" s="1"/>
  <c r="I169" i="1"/>
  <c r="P169" i="1" s="1"/>
  <c r="I170" i="1"/>
  <c r="P170" i="1" s="1"/>
  <c r="I171" i="1"/>
  <c r="P171" i="1" s="1"/>
  <c r="I172" i="1"/>
  <c r="P172" i="1" s="1"/>
  <c r="I173" i="1"/>
  <c r="P173" i="1" s="1"/>
  <c r="I174" i="1"/>
  <c r="P174" i="1" s="1"/>
  <c r="I175" i="1"/>
  <c r="P175" i="1" s="1"/>
  <c r="I176" i="1"/>
  <c r="P176" i="1" s="1"/>
  <c r="I177" i="1"/>
  <c r="P177" i="1" s="1"/>
  <c r="I178" i="1"/>
  <c r="P178" i="1" s="1"/>
  <c r="I179" i="1"/>
  <c r="P179" i="1" s="1"/>
  <c r="I180" i="1"/>
  <c r="P180" i="1" s="1"/>
  <c r="I181" i="1"/>
  <c r="P181" i="1" s="1"/>
  <c r="I182" i="1"/>
  <c r="P182" i="1" s="1"/>
  <c r="I183" i="1"/>
  <c r="P183" i="1" s="1"/>
  <c r="I184" i="1"/>
  <c r="P184" i="1" s="1"/>
  <c r="I185" i="1"/>
  <c r="P185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0" i="1"/>
  <c r="P200" i="1" s="1"/>
  <c r="I201" i="1"/>
  <c r="P201" i="1" s="1"/>
  <c r="I202" i="1"/>
  <c r="P202" i="1" s="1"/>
  <c r="I203" i="1"/>
  <c r="P203" i="1" s="1"/>
  <c r="I204" i="1"/>
  <c r="P204" i="1" s="1"/>
  <c r="I205" i="1"/>
  <c r="P205" i="1" s="1"/>
  <c r="I206" i="1"/>
  <c r="P206" i="1" s="1"/>
  <c r="I207" i="1"/>
  <c r="P207" i="1" s="1"/>
  <c r="I208" i="1"/>
  <c r="P208" i="1" s="1"/>
  <c r="I209" i="1"/>
  <c r="P209" i="1" s="1"/>
  <c r="I210" i="1"/>
  <c r="P210" i="1" s="1"/>
  <c r="I211" i="1"/>
  <c r="P211" i="1" s="1"/>
  <c r="I212" i="1"/>
  <c r="P212" i="1" s="1"/>
  <c r="I213" i="1"/>
  <c r="P213" i="1" s="1"/>
  <c r="I214" i="1"/>
  <c r="P214" i="1" s="1"/>
  <c r="I215" i="1"/>
  <c r="P215" i="1" s="1"/>
  <c r="I216" i="1"/>
  <c r="P216" i="1" s="1"/>
  <c r="I217" i="1"/>
  <c r="P217" i="1" s="1"/>
  <c r="I218" i="1"/>
  <c r="P218" i="1" s="1"/>
  <c r="I219" i="1"/>
  <c r="P219" i="1" s="1"/>
  <c r="I220" i="1"/>
  <c r="P220" i="1" s="1"/>
  <c r="I221" i="1"/>
  <c r="P221" i="1" s="1"/>
  <c r="I222" i="1"/>
  <c r="P222" i="1" s="1"/>
  <c r="I223" i="1"/>
  <c r="P223" i="1" s="1"/>
  <c r="I224" i="1"/>
  <c r="P224" i="1" s="1"/>
  <c r="I225" i="1"/>
  <c r="P225" i="1" s="1"/>
  <c r="I226" i="1"/>
  <c r="P226" i="1" s="1"/>
  <c r="I227" i="1"/>
  <c r="P227" i="1" s="1"/>
  <c r="I228" i="1"/>
  <c r="P228" i="1" s="1"/>
  <c r="I229" i="1"/>
  <c r="P229" i="1" s="1"/>
  <c r="I230" i="1"/>
  <c r="P230" i="1" s="1"/>
  <c r="I231" i="1"/>
  <c r="P231" i="1" s="1"/>
  <c r="I232" i="1"/>
  <c r="P232" i="1" s="1"/>
  <c r="I233" i="1"/>
  <c r="P233" i="1" s="1"/>
  <c r="I234" i="1"/>
  <c r="P234" i="1" s="1"/>
  <c r="I235" i="1"/>
  <c r="P235" i="1" s="1"/>
  <c r="I236" i="1"/>
  <c r="P236" i="1" s="1"/>
  <c r="I237" i="1"/>
  <c r="P237" i="1" s="1"/>
  <c r="I238" i="1"/>
  <c r="P238" i="1" s="1"/>
  <c r="I239" i="1"/>
  <c r="P239" i="1" s="1"/>
  <c r="I240" i="1"/>
  <c r="P240" i="1" s="1"/>
  <c r="I241" i="1"/>
  <c r="P241" i="1" s="1"/>
  <c r="I242" i="1"/>
  <c r="P242" i="1" s="1"/>
  <c r="I243" i="1"/>
  <c r="P243" i="1" s="1"/>
  <c r="I244" i="1"/>
  <c r="P244" i="1" s="1"/>
  <c r="I245" i="1"/>
  <c r="P245" i="1" s="1"/>
  <c r="I246" i="1"/>
  <c r="P246" i="1" s="1"/>
  <c r="I247" i="1"/>
  <c r="P247" i="1" s="1"/>
  <c r="I248" i="1"/>
  <c r="P248" i="1" s="1"/>
  <c r="I249" i="1"/>
  <c r="P249" i="1" s="1"/>
  <c r="I250" i="1"/>
  <c r="P250" i="1" s="1"/>
  <c r="I251" i="1"/>
  <c r="P251" i="1" s="1"/>
  <c r="I252" i="1"/>
  <c r="P252" i="1" s="1"/>
  <c r="I253" i="1"/>
  <c r="P253" i="1" s="1"/>
  <c r="I254" i="1"/>
  <c r="P254" i="1" s="1"/>
  <c r="I255" i="1"/>
  <c r="P255" i="1" s="1"/>
  <c r="I256" i="1"/>
  <c r="P256" i="1" s="1"/>
  <c r="I257" i="1"/>
  <c r="P257" i="1" s="1"/>
  <c r="I258" i="1"/>
  <c r="P258" i="1" s="1"/>
  <c r="I259" i="1"/>
  <c r="P259" i="1" s="1"/>
  <c r="I260" i="1"/>
  <c r="P260" i="1" s="1"/>
  <c r="I261" i="1"/>
  <c r="P261" i="1" s="1"/>
  <c r="I262" i="1"/>
  <c r="P262" i="1" s="1"/>
  <c r="I263" i="1"/>
  <c r="P263" i="1" s="1"/>
  <c r="I264" i="1"/>
  <c r="P264" i="1" s="1"/>
  <c r="I265" i="1"/>
  <c r="P265" i="1" s="1"/>
  <c r="I266" i="1"/>
  <c r="P266" i="1" s="1"/>
  <c r="I267" i="1"/>
  <c r="P267" i="1" s="1"/>
  <c r="I268" i="1"/>
  <c r="P268" i="1" s="1"/>
  <c r="I269" i="1"/>
  <c r="P269" i="1" s="1"/>
  <c r="I270" i="1"/>
  <c r="P270" i="1" s="1"/>
  <c r="I271" i="1"/>
  <c r="P271" i="1" s="1"/>
  <c r="I272" i="1"/>
  <c r="P272" i="1" s="1"/>
  <c r="I273" i="1"/>
  <c r="P273" i="1" s="1"/>
  <c r="I274" i="1"/>
  <c r="P274" i="1" s="1"/>
  <c r="I275" i="1"/>
  <c r="P275" i="1" s="1"/>
  <c r="I276" i="1"/>
  <c r="P276" i="1" s="1"/>
  <c r="I277" i="1"/>
  <c r="P277" i="1" s="1"/>
  <c r="I278" i="1"/>
  <c r="P278" i="1" s="1"/>
  <c r="I279" i="1"/>
  <c r="P279" i="1" s="1"/>
  <c r="I280" i="1"/>
  <c r="P280" i="1" s="1"/>
  <c r="I281" i="1"/>
  <c r="P281" i="1" s="1"/>
  <c r="I282" i="1"/>
  <c r="P282" i="1" s="1"/>
  <c r="I283" i="1"/>
  <c r="P283" i="1" s="1"/>
  <c r="I284" i="1"/>
  <c r="P284" i="1" s="1"/>
  <c r="I285" i="1"/>
  <c r="P285" i="1" s="1"/>
  <c r="I286" i="1"/>
  <c r="P286" i="1" s="1"/>
  <c r="I287" i="1"/>
  <c r="P287" i="1" s="1"/>
  <c r="I288" i="1"/>
  <c r="P288" i="1" s="1"/>
  <c r="I289" i="1"/>
  <c r="P289" i="1" s="1"/>
  <c r="I290" i="1"/>
  <c r="P290" i="1" s="1"/>
  <c r="I291" i="1"/>
  <c r="P291" i="1" s="1"/>
  <c r="I292" i="1"/>
  <c r="P292" i="1" s="1"/>
  <c r="I293" i="1"/>
  <c r="P293" i="1" s="1"/>
  <c r="I294" i="1"/>
  <c r="P294" i="1" s="1"/>
  <c r="I295" i="1"/>
  <c r="P295" i="1" s="1"/>
  <c r="I296" i="1"/>
  <c r="P296" i="1" s="1"/>
  <c r="I297" i="1"/>
  <c r="P297" i="1" s="1"/>
  <c r="I298" i="1"/>
  <c r="P298" i="1" s="1"/>
  <c r="I299" i="1"/>
  <c r="P299" i="1" s="1"/>
  <c r="I300" i="1"/>
  <c r="P300" i="1" s="1"/>
  <c r="I301" i="1"/>
  <c r="P301" i="1" s="1"/>
  <c r="I302" i="1"/>
  <c r="P302" i="1" s="1"/>
  <c r="I303" i="1"/>
  <c r="P303" i="1" s="1"/>
  <c r="I304" i="1"/>
  <c r="P304" i="1" s="1"/>
  <c r="I305" i="1"/>
  <c r="P305" i="1" s="1"/>
  <c r="I306" i="1"/>
  <c r="P306" i="1" s="1"/>
  <c r="I307" i="1"/>
  <c r="P307" i="1" s="1"/>
  <c r="I308" i="1"/>
  <c r="P308" i="1" s="1"/>
  <c r="I309" i="1"/>
  <c r="P309" i="1" s="1"/>
  <c r="I310" i="1"/>
  <c r="P310" i="1" s="1"/>
  <c r="I311" i="1"/>
  <c r="P311" i="1" s="1"/>
  <c r="I312" i="1"/>
  <c r="P312" i="1" s="1"/>
  <c r="I313" i="1"/>
  <c r="P313" i="1" s="1"/>
  <c r="I314" i="1"/>
  <c r="P314" i="1" s="1"/>
  <c r="I315" i="1"/>
  <c r="P315" i="1" s="1"/>
  <c r="I316" i="1"/>
  <c r="P316" i="1" s="1"/>
  <c r="I317" i="1"/>
  <c r="P317" i="1" s="1"/>
  <c r="I318" i="1"/>
  <c r="P318" i="1" s="1"/>
  <c r="I319" i="1"/>
  <c r="P319" i="1" s="1"/>
  <c r="I320" i="1"/>
  <c r="P320" i="1" s="1"/>
  <c r="I321" i="1"/>
  <c r="P321" i="1" s="1"/>
  <c r="I322" i="1"/>
  <c r="P322" i="1" s="1"/>
  <c r="I323" i="1"/>
  <c r="P323" i="1" s="1"/>
  <c r="I324" i="1"/>
  <c r="P324" i="1" s="1"/>
  <c r="I325" i="1"/>
  <c r="P325" i="1" s="1"/>
  <c r="I326" i="1"/>
  <c r="P326" i="1" s="1"/>
  <c r="I327" i="1"/>
  <c r="P327" i="1" s="1"/>
  <c r="I328" i="1"/>
  <c r="P328" i="1" s="1"/>
  <c r="I329" i="1"/>
  <c r="P329" i="1" s="1"/>
  <c r="I330" i="1"/>
  <c r="P330" i="1" s="1"/>
  <c r="I331" i="1"/>
  <c r="P331" i="1" s="1"/>
  <c r="I332" i="1"/>
  <c r="P332" i="1" s="1"/>
  <c r="I333" i="1"/>
  <c r="P333" i="1" s="1"/>
  <c r="I334" i="1"/>
  <c r="P334" i="1" s="1"/>
  <c r="I335" i="1"/>
  <c r="P335" i="1" s="1"/>
  <c r="I336" i="1"/>
  <c r="P336" i="1" s="1"/>
  <c r="I337" i="1"/>
  <c r="P337" i="1" s="1"/>
  <c r="I338" i="1"/>
  <c r="P338" i="1" s="1"/>
  <c r="I339" i="1"/>
  <c r="P339" i="1" s="1"/>
  <c r="I340" i="1"/>
  <c r="P340" i="1" s="1"/>
  <c r="I341" i="1"/>
  <c r="P341" i="1" s="1"/>
  <c r="I342" i="1"/>
  <c r="P342" i="1" s="1"/>
  <c r="I343" i="1"/>
  <c r="P343" i="1" s="1"/>
  <c r="I344" i="1"/>
  <c r="P344" i="1" s="1"/>
  <c r="I345" i="1"/>
  <c r="P345" i="1" s="1"/>
  <c r="I346" i="1"/>
  <c r="P346" i="1" s="1"/>
  <c r="I347" i="1"/>
  <c r="P347" i="1" s="1"/>
  <c r="I348" i="1"/>
  <c r="P348" i="1" s="1"/>
  <c r="I349" i="1"/>
  <c r="P349" i="1" s="1"/>
  <c r="I350" i="1"/>
  <c r="P350" i="1" s="1"/>
  <c r="I351" i="1"/>
  <c r="P351" i="1" s="1"/>
  <c r="I352" i="1"/>
  <c r="P352" i="1" s="1"/>
  <c r="I353" i="1"/>
  <c r="P353" i="1" s="1"/>
  <c r="I354" i="1"/>
  <c r="P354" i="1" s="1"/>
  <c r="I355" i="1"/>
  <c r="P355" i="1" s="1"/>
  <c r="I356" i="1"/>
  <c r="P356" i="1" s="1"/>
  <c r="I357" i="1"/>
  <c r="P357" i="1" s="1"/>
  <c r="I358" i="1"/>
  <c r="P358" i="1" s="1"/>
  <c r="I359" i="1"/>
  <c r="P359" i="1" s="1"/>
  <c r="I360" i="1"/>
  <c r="P360" i="1" s="1"/>
  <c r="I361" i="1"/>
  <c r="P361" i="1" s="1"/>
  <c r="I362" i="1"/>
  <c r="P362" i="1" s="1"/>
  <c r="I363" i="1"/>
  <c r="P363" i="1" s="1"/>
  <c r="I364" i="1"/>
  <c r="P364" i="1" s="1"/>
  <c r="I365" i="1"/>
  <c r="P365" i="1" s="1"/>
  <c r="I366" i="1"/>
  <c r="P366" i="1" s="1"/>
  <c r="I367" i="1"/>
  <c r="P367" i="1" s="1"/>
  <c r="I368" i="1"/>
  <c r="P368" i="1" s="1"/>
  <c r="I369" i="1"/>
  <c r="P369" i="1" s="1"/>
  <c r="I370" i="1"/>
  <c r="P370" i="1" s="1"/>
  <c r="I371" i="1"/>
  <c r="P371" i="1" s="1"/>
  <c r="I372" i="1"/>
  <c r="P372" i="1" s="1"/>
  <c r="I373" i="1"/>
  <c r="P373" i="1" s="1"/>
  <c r="I374" i="1"/>
  <c r="P374" i="1" s="1"/>
  <c r="I375" i="1"/>
  <c r="P375" i="1" s="1"/>
  <c r="I376" i="1"/>
  <c r="P376" i="1" s="1"/>
  <c r="I377" i="1"/>
  <c r="P377" i="1" s="1"/>
  <c r="I378" i="1"/>
  <c r="P378" i="1" s="1"/>
  <c r="I379" i="1"/>
  <c r="P379" i="1" s="1"/>
  <c r="I380" i="1"/>
  <c r="P380" i="1" s="1"/>
  <c r="I381" i="1"/>
  <c r="P381" i="1" s="1"/>
  <c r="I382" i="1"/>
  <c r="P382" i="1" s="1"/>
  <c r="I383" i="1"/>
  <c r="P383" i="1" s="1"/>
  <c r="I384" i="1"/>
  <c r="P384" i="1" s="1"/>
  <c r="I385" i="1"/>
  <c r="P385" i="1" s="1"/>
  <c r="I386" i="1"/>
  <c r="P386" i="1" s="1"/>
  <c r="I387" i="1"/>
  <c r="P387" i="1" s="1"/>
  <c r="I388" i="1"/>
  <c r="P388" i="1" s="1"/>
  <c r="I389" i="1"/>
  <c r="P389" i="1" s="1"/>
  <c r="I390" i="1"/>
  <c r="P390" i="1" s="1"/>
  <c r="I391" i="1"/>
  <c r="P391" i="1" s="1"/>
  <c r="I392" i="1"/>
  <c r="P392" i="1" s="1"/>
  <c r="I393" i="1"/>
  <c r="P393" i="1" s="1"/>
  <c r="I394" i="1"/>
  <c r="P394" i="1" s="1"/>
  <c r="I395" i="1"/>
  <c r="P395" i="1" s="1"/>
  <c r="I396" i="1"/>
  <c r="P396" i="1" s="1"/>
  <c r="I397" i="1"/>
  <c r="P397" i="1" s="1"/>
  <c r="I398" i="1"/>
  <c r="P398" i="1" s="1"/>
  <c r="I399" i="1"/>
  <c r="P399" i="1" s="1"/>
  <c r="I400" i="1"/>
  <c r="P400" i="1" s="1"/>
  <c r="I401" i="1"/>
  <c r="P401" i="1" s="1"/>
  <c r="I402" i="1"/>
  <c r="P402" i="1" s="1"/>
  <c r="I403" i="1"/>
  <c r="P403" i="1" s="1"/>
  <c r="I404" i="1"/>
  <c r="P404" i="1" s="1"/>
  <c r="I405" i="1"/>
  <c r="P405" i="1" s="1"/>
  <c r="I406" i="1"/>
  <c r="P406" i="1" s="1"/>
  <c r="I407" i="1"/>
  <c r="P407" i="1" s="1"/>
  <c r="I408" i="1"/>
  <c r="P408" i="1" s="1"/>
  <c r="I409" i="1"/>
  <c r="P409" i="1" s="1"/>
  <c r="I410" i="1"/>
  <c r="P410" i="1" s="1"/>
  <c r="I411" i="1"/>
  <c r="P411" i="1" s="1"/>
  <c r="I412" i="1"/>
  <c r="P412" i="1" s="1"/>
  <c r="I413" i="1"/>
  <c r="P413" i="1" s="1"/>
  <c r="I414" i="1"/>
  <c r="P414" i="1" s="1"/>
  <c r="I415" i="1"/>
  <c r="P415" i="1" s="1"/>
  <c r="I416" i="1"/>
  <c r="P416" i="1" s="1"/>
  <c r="I417" i="1"/>
  <c r="P417" i="1" s="1"/>
  <c r="I418" i="1"/>
  <c r="P418" i="1" s="1"/>
  <c r="I419" i="1"/>
  <c r="P419" i="1" s="1"/>
  <c r="I420" i="1"/>
  <c r="P420" i="1" s="1"/>
  <c r="I421" i="1"/>
  <c r="P421" i="1" s="1"/>
  <c r="I422" i="1"/>
  <c r="P422" i="1" s="1"/>
  <c r="I423" i="1"/>
  <c r="P423" i="1" s="1"/>
  <c r="I424" i="1"/>
  <c r="P424" i="1" s="1"/>
  <c r="I425" i="1"/>
  <c r="P425" i="1" s="1"/>
  <c r="I426" i="1"/>
  <c r="P426" i="1" s="1"/>
  <c r="I427" i="1"/>
  <c r="P427" i="1" s="1"/>
  <c r="I428" i="1"/>
  <c r="P428" i="1" s="1"/>
  <c r="I429" i="1"/>
  <c r="P429" i="1" s="1"/>
  <c r="I430" i="1"/>
  <c r="P430" i="1" s="1"/>
  <c r="I431" i="1"/>
  <c r="P431" i="1" s="1"/>
  <c r="I432" i="1"/>
  <c r="P432" i="1" s="1"/>
  <c r="I433" i="1"/>
  <c r="P433" i="1" s="1"/>
  <c r="I434" i="1"/>
  <c r="P434" i="1" s="1"/>
  <c r="I435" i="1"/>
  <c r="P435" i="1" s="1"/>
  <c r="I436" i="1"/>
  <c r="P436" i="1" s="1"/>
  <c r="I437" i="1"/>
  <c r="P437" i="1" s="1"/>
  <c r="I438" i="1"/>
  <c r="P438" i="1" s="1"/>
  <c r="I439" i="1"/>
  <c r="P439" i="1" s="1"/>
  <c r="I440" i="1"/>
  <c r="P440" i="1" s="1"/>
  <c r="I441" i="1"/>
  <c r="P441" i="1" s="1"/>
  <c r="I442" i="1"/>
  <c r="P442" i="1" s="1"/>
  <c r="I443" i="1"/>
  <c r="P443" i="1" s="1"/>
  <c r="I444" i="1"/>
  <c r="P444" i="1" s="1"/>
  <c r="I445" i="1"/>
  <c r="P445" i="1" s="1"/>
  <c r="I446" i="1"/>
  <c r="P446" i="1" s="1"/>
  <c r="I447" i="1"/>
  <c r="P447" i="1" s="1"/>
  <c r="I448" i="1"/>
  <c r="P448" i="1" s="1"/>
  <c r="I449" i="1"/>
  <c r="P449" i="1" s="1"/>
  <c r="I450" i="1"/>
  <c r="P450" i="1" s="1"/>
  <c r="I451" i="1"/>
  <c r="P451" i="1" s="1"/>
  <c r="I452" i="1"/>
  <c r="P452" i="1" s="1"/>
  <c r="I453" i="1"/>
  <c r="P453" i="1" s="1"/>
  <c r="I454" i="1"/>
  <c r="P454" i="1" s="1"/>
  <c r="I455" i="1"/>
  <c r="P455" i="1" s="1"/>
  <c r="I456" i="1"/>
  <c r="P456" i="1" s="1"/>
  <c r="I457" i="1"/>
  <c r="P457" i="1" s="1"/>
  <c r="I458" i="1"/>
  <c r="P458" i="1" s="1"/>
  <c r="I459" i="1"/>
  <c r="P459" i="1" s="1"/>
  <c r="I460" i="1"/>
  <c r="P460" i="1" s="1"/>
  <c r="I461" i="1"/>
  <c r="P461" i="1" s="1"/>
  <c r="I462" i="1"/>
  <c r="P462" i="1" s="1"/>
  <c r="I463" i="1"/>
  <c r="P463" i="1" s="1"/>
  <c r="I464" i="1"/>
  <c r="P464" i="1" s="1"/>
  <c r="I465" i="1"/>
  <c r="P465" i="1" s="1"/>
  <c r="I466" i="1"/>
  <c r="P466" i="1" s="1"/>
  <c r="I467" i="1"/>
  <c r="P467" i="1" s="1"/>
  <c r="I468" i="1"/>
  <c r="P468" i="1" s="1"/>
  <c r="I469" i="1"/>
  <c r="P469" i="1" s="1"/>
  <c r="I470" i="1"/>
  <c r="P470" i="1" s="1"/>
  <c r="I471" i="1"/>
  <c r="P471" i="1" s="1"/>
  <c r="I472" i="1"/>
  <c r="P472" i="1" s="1"/>
  <c r="I473" i="1"/>
  <c r="P473" i="1" s="1"/>
  <c r="I474" i="1"/>
  <c r="P474" i="1" s="1"/>
  <c r="I475" i="1"/>
  <c r="P475" i="1" s="1"/>
  <c r="I476" i="1"/>
  <c r="P476" i="1" s="1"/>
  <c r="I477" i="1"/>
  <c r="P477" i="1" s="1"/>
  <c r="I478" i="1"/>
  <c r="P478" i="1" s="1"/>
  <c r="I479" i="1"/>
  <c r="P479" i="1" s="1"/>
  <c r="I480" i="1"/>
  <c r="P480" i="1" s="1"/>
  <c r="I481" i="1"/>
  <c r="P481" i="1" s="1"/>
  <c r="I482" i="1"/>
  <c r="P482" i="1" s="1"/>
  <c r="I483" i="1"/>
  <c r="P483" i="1" s="1"/>
  <c r="I484" i="1"/>
  <c r="P484" i="1" s="1"/>
  <c r="I485" i="1"/>
  <c r="P485" i="1" s="1"/>
  <c r="I486" i="1"/>
  <c r="P486" i="1" s="1"/>
  <c r="I487" i="1"/>
  <c r="P487" i="1" s="1"/>
  <c r="I488" i="1"/>
  <c r="P488" i="1" s="1"/>
  <c r="I489" i="1"/>
  <c r="P489" i="1" s="1"/>
  <c r="I490" i="1"/>
  <c r="P490" i="1" s="1"/>
  <c r="I491" i="1"/>
  <c r="P491" i="1" s="1"/>
  <c r="I492" i="1"/>
  <c r="P492" i="1" s="1"/>
  <c r="I493" i="1"/>
  <c r="P493" i="1" s="1"/>
  <c r="I494" i="1"/>
  <c r="P494" i="1" s="1"/>
  <c r="I495" i="1"/>
  <c r="P495" i="1" s="1"/>
  <c r="I496" i="1"/>
  <c r="P496" i="1" s="1"/>
  <c r="I497" i="1"/>
  <c r="P497" i="1" s="1"/>
  <c r="I498" i="1"/>
  <c r="P498" i="1" s="1"/>
  <c r="I499" i="1"/>
  <c r="P499" i="1" s="1"/>
  <c r="I500" i="1"/>
  <c r="P500" i="1" s="1"/>
  <c r="I501" i="1"/>
  <c r="P501" i="1" s="1"/>
  <c r="I502" i="1"/>
  <c r="P502" i="1" s="1"/>
  <c r="I503" i="1"/>
  <c r="P503" i="1" s="1"/>
  <c r="I504" i="1"/>
  <c r="P504" i="1" s="1"/>
  <c r="I505" i="1"/>
  <c r="P505" i="1" s="1"/>
  <c r="I506" i="1"/>
  <c r="P506" i="1" s="1"/>
  <c r="I507" i="1"/>
  <c r="P507" i="1" s="1"/>
  <c r="I508" i="1"/>
  <c r="P508" i="1" s="1"/>
  <c r="I509" i="1"/>
  <c r="P509" i="1" s="1"/>
  <c r="I510" i="1"/>
  <c r="P510" i="1" s="1"/>
  <c r="I511" i="1"/>
  <c r="P511" i="1" s="1"/>
  <c r="I512" i="1"/>
  <c r="P512" i="1" s="1"/>
  <c r="I513" i="1"/>
  <c r="P513" i="1" s="1"/>
  <c r="I514" i="1"/>
  <c r="P514" i="1" s="1"/>
  <c r="I515" i="1"/>
  <c r="P515" i="1" s="1"/>
  <c r="I516" i="1"/>
  <c r="P516" i="1" s="1"/>
  <c r="I517" i="1"/>
  <c r="P517" i="1" s="1"/>
  <c r="I518" i="1"/>
  <c r="P518" i="1" s="1"/>
  <c r="I519" i="1"/>
  <c r="P519" i="1" s="1"/>
  <c r="I520" i="1"/>
  <c r="P520" i="1" s="1"/>
  <c r="I521" i="1"/>
  <c r="P521" i="1" s="1"/>
  <c r="I522" i="1"/>
  <c r="P522" i="1" s="1"/>
  <c r="I523" i="1"/>
  <c r="P523" i="1" s="1"/>
  <c r="I524" i="1"/>
  <c r="P524" i="1" s="1"/>
  <c r="I525" i="1"/>
  <c r="P525" i="1" s="1"/>
  <c r="I526" i="1"/>
  <c r="P526" i="1" s="1"/>
  <c r="I527" i="1"/>
  <c r="P527" i="1" s="1"/>
  <c r="I528" i="1"/>
  <c r="P528" i="1" s="1"/>
  <c r="I529" i="1"/>
  <c r="P529" i="1" s="1"/>
  <c r="I530" i="1"/>
  <c r="P530" i="1" s="1"/>
  <c r="I531" i="1"/>
  <c r="P531" i="1" s="1"/>
  <c r="I532" i="1"/>
  <c r="P532" i="1" s="1"/>
  <c r="I533" i="1"/>
  <c r="P533" i="1" s="1"/>
  <c r="I534" i="1"/>
  <c r="P534" i="1" s="1"/>
  <c r="I535" i="1"/>
  <c r="P535" i="1" s="1"/>
  <c r="I536" i="1"/>
  <c r="P536" i="1" s="1"/>
  <c r="I537" i="1"/>
  <c r="P537" i="1" s="1"/>
  <c r="I538" i="1"/>
  <c r="P538" i="1" s="1"/>
  <c r="I539" i="1"/>
  <c r="P539" i="1" s="1"/>
  <c r="I540" i="1"/>
  <c r="P540" i="1" s="1"/>
  <c r="I541" i="1"/>
  <c r="P541" i="1" s="1"/>
  <c r="I542" i="1"/>
  <c r="P542" i="1" s="1"/>
  <c r="I543" i="1"/>
  <c r="P543" i="1" s="1"/>
  <c r="I544" i="1"/>
  <c r="P544" i="1" s="1"/>
  <c r="I545" i="1"/>
  <c r="P545" i="1" s="1"/>
  <c r="I546" i="1"/>
  <c r="P546" i="1" s="1"/>
  <c r="I547" i="1"/>
  <c r="P547" i="1" s="1"/>
  <c r="I548" i="1"/>
  <c r="P548" i="1" s="1"/>
  <c r="I549" i="1"/>
  <c r="P549" i="1" s="1"/>
  <c r="I550" i="1"/>
  <c r="P550" i="1" s="1"/>
  <c r="I551" i="1"/>
  <c r="P551" i="1" s="1"/>
  <c r="I552" i="1"/>
  <c r="P552" i="1" s="1"/>
  <c r="I553" i="1"/>
  <c r="P553" i="1" s="1"/>
  <c r="I554" i="1"/>
  <c r="P554" i="1" s="1"/>
  <c r="I555" i="1"/>
  <c r="P555" i="1" s="1"/>
  <c r="I556" i="1"/>
  <c r="P556" i="1" s="1"/>
  <c r="I557" i="1"/>
  <c r="P557" i="1" s="1"/>
  <c r="I558" i="1"/>
  <c r="P558" i="1" s="1"/>
  <c r="I559" i="1"/>
  <c r="P559" i="1" s="1"/>
  <c r="I560" i="1"/>
  <c r="P560" i="1" s="1"/>
  <c r="I561" i="1"/>
  <c r="P561" i="1" s="1"/>
  <c r="I562" i="1"/>
  <c r="P562" i="1" s="1"/>
  <c r="I563" i="1"/>
  <c r="P563" i="1" s="1"/>
  <c r="I564" i="1"/>
  <c r="P564" i="1" s="1"/>
  <c r="I565" i="1"/>
  <c r="P565" i="1" s="1"/>
  <c r="I566" i="1"/>
  <c r="P566" i="1" s="1"/>
  <c r="I567" i="1"/>
  <c r="P567" i="1" s="1"/>
  <c r="I568" i="1"/>
  <c r="P568" i="1" s="1"/>
  <c r="I569" i="1"/>
  <c r="P569" i="1" s="1"/>
  <c r="I570" i="1"/>
  <c r="P570" i="1" s="1"/>
  <c r="I571" i="1"/>
  <c r="P571" i="1" s="1"/>
  <c r="I572" i="1"/>
  <c r="P572" i="1" s="1"/>
  <c r="I573" i="1"/>
  <c r="P573" i="1" s="1"/>
  <c r="I574" i="1"/>
  <c r="P574" i="1" s="1"/>
  <c r="I575" i="1"/>
  <c r="P575" i="1" s="1"/>
  <c r="I576" i="1"/>
  <c r="P576" i="1" s="1"/>
  <c r="I577" i="1"/>
  <c r="P577" i="1" s="1"/>
  <c r="I578" i="1"/>
  <c r="P578" i="1" s="1"/>
  <c r="I579" i="1"/>
  <c r="P579" i="1" s="1"/>
  <c r="I580" i="1"/>
  <c r="P580" i="1" s="1"/>
  <c r="I581" i="1"/>
  <c r="P581" i="1" s="1"/>
  <c r="I582" i="1"/>
  <c r="P582" i="1" s="1"/>
  <c r="I583" i="1"/>
  <c r="P583" i="1" s="1"/>
  <c r="I584" i="1"/>
  <c r="P584" i="1" s="1"/>
  <c r="I585" i="1"/>
  <c r="P585" i="1" s="1"/>
  <c r="I586" i="1"/>
  <c r="P586" i="1" s="1"/>
  <c r="I587" i="1"/>
  <c r="P587" i="1" s="1"/>
  <c r="I588" i="1"/>
  <c r="P588" i="1" s="1"/>
  <c r="I589" i="1"/>
  <c r="P589" i="1" s="1"/>
  <c r="I590" i="1"/>
  <c r="P590" i="1" s="1"/>
  <c r="I591" i="1"/>
  <c r="P591" i="1" s="1"/>
  <c r="I592" i="1"/>
  <c r="P592" i="1" s="1"/>
  <c r="I593" i="1"/>
  <c r="P593" i="1" s="1"/>
  <c r="I594" i="1"/>
  <c r="P594" i="1" s="1"/>
  <c r="I595" i="1"/>
  <c r="P595" i="1" s="1"/>
  <c r="I596" i="1"/>
  <c r="P596" i="1" s="1"/>
  <c r="I597" i="1"/>
  <c r="P597" i="1" s="1"/>
  <c r="I598" i="1"/>
  <c r="P598" i="1" s="1"/>
  <c r="I599" i="1"/>
  <c r="P599" i="1" s="1"/>
  <c r="I600" i="1"/>
  <c r="P600" i="1" s="1"/>
  <c r="I601" i="1"/>
  <c r="P601" i="1" s="1"/>
  <c r="I602" i="1"/>
  <c r="P602" i="1" s="1"/>
  <c r="I603" i="1"/>
  <c r="P603" i="1" s="1"/>
  <c r="I604" i="1"/>
  <c r="P604" i="1" s="1"/>
  <c r="I605" i="1"/>
  <c r="P605" i="1" s="1"/>
  <c r="I606" i="1"/>
  <c r="P606" i="1" s="1"/>
  <c r="I607" i="1"/>
  <c r="P607" i="1" s="1"/>
  <c r="I608" i="1"/>
  <c r="P608" i="1" s="1"/>
  <c r="I609" i="1"/>
  <c r="P609" i="1" s="1"/>
  <c r="I610" i="1"/>
  <c r="P610" i="1" s="1"/>
  <c r="I611" i="1"/>
  <c r="P611" i="1" s="1"/>
  <c r="I612" i="1"/>
  <c r="P612" i="1" s="1"/>
  <c r="I613" i="1"/>
  <c r="P613" i="1" s="1"/>
  <c r="I614" i="1"/>
  <c r="P614" i="1" s="1"/>
  <c r="I615" i="1"/>
  <c r="P615" i="1" s="1"/>
  <c r="I616" i="1"/>
  <c r="P616" i="1" s="1"/>
  <c r="I617" i="1"/>
  <c r="P617" i="1" s="1"/>
  <c r="I618" i="1"/>
  <c r="P618" i="1" s="1"/>
  <c r="I619" i="1"/>
  <c r="P619" i="1" s="1"/>
  <c r="I620" i="1"/>
  <c r="P620" i="1" s="1"/>
  <c r="I621" i="1"/>
  <c r="P621" i="1" s="1"/>
  <c r="I622" i="1"/>
  <c r="P622" i="1" s="1"/>
  <c r="I623" i="1"/>
  <c r="P623" i="1" s="1"/>
  <c r="I624" i="1"/>
  <c r="P624" i="1" s="1"/>
  <c r="I625" i="1"/>
  <c r="P625" i="1" s="1"/>
  <c r="I626" i="1"/>
  <c r="P626" i="1" s="1"/>
  <c r="I627" i="1"/>
  <c r="P627" i="1" s="1"/>
  <c r="I628" i="1"/>
  <c r="P628" i="1" s="1"/>
  <c r="I629" i="1"/>
  <c r="P629" i="1" s="1"/>
  <c r="I630" i="1"/>
  <c r="P630" i="1" s="1"/>
  <c r="I631" i="1"/>
  <c r="P631" i="1" s="1"/>
  <c r="I632" i="1"/>
  <c r="P632" i="1" s="1"/>
  <c r="I633" i="1"/>
  <c r="P633" i="1" s="1"/>
  <c r="I634" i="1"/>
  <c r="P634" i="1" s="1"/>
  <c r="I635" i="1"/>
  <c r="P635" i="1" s="1"/>
  <c r="I636" i="1"/>
  <c r="P636" i="1" s="1"/>
  <c r="I637" i="1"/>
  <c r="P637" i="1" s="1"/>
  <c r="I638" i="1"/>
  <c r="P638" i="1" s="1"/>
  <c r="I639" i="1"/>
  <c r="P639" i="1" s="1"/>
  <c r="I640" i="1"/>
  <c r="P640" i="1" s="1"/>
  <c r="I641" i="1"/>
  <c r="P641" i="1" s="1"/>
  <c r="I642" i="1"/>
  <c r="P642" i="1" s="1"/>
  <c r="I643" i="1"/>
  <c r="P643" i="1" s="1"/>
  <c r="I644" i="1"/>
  <c r="P644" i="1" s="1"/>
  <c r="I645" i="1"/>
  <c r="P645" i="1" s="1"/>
  <c r="I646" i="1"/>
  <c r="P646" i="1" s="1"/>
  <c r="I647" i="1"/>
  <c r="P647" i="1" s="1"/>
  <c r="I648" i="1"/>
  <c r="P648" i="1" s="1"/>
  <c r="I649" i="1"/>
  <c r="P649" i="1" s="1"/>
  <c r="I650" i="1"/>
  <c r="P650" i="1" s="1"/>
  <c r="I651" i="1"/>
  <c r="P651" i="1" s="1"/>
  <c r="I652" i="1"/>
  <c r="P652" i="1" s="1"/>
  <c r="I653" i="1"/>
  <c r="P653" i="1" s="1"/>
  <c r="I654" i="1"/>
  <c r="P654" i="1" s="1"/>
  <c r="I655" i="1"/>
  <c r="P655" i="1" s="1"/>
  <c r="I656" i="1"/>
  <c r="P656" i="1" s="1"/>
  <c r="I657" i="1"/>
  <c r="P657" i="1" s="1"/>
  <c r="I658" i="1"/>
  <c r="P658" i="1" s="1"/>
  <c r="I659" i="1"/>
  <c r="P659" i="1" s="1"/>
  <c r="I660" i="1"/>
  <c r="P660" i="1" s="1"/>
  <c r="I661" i="1"/>
  <c r="P661" i="1" s="1"/>
  <c r="I662" i="1"/>
  <c r="P662" i="1" s="1"/>
  <c r="I663" i="1"/>
  <c r="P663" i="1" s="1"/>
  <c r="I664" i="1"/>
  <c r="P664" i="1" s="1"/>
  <c r="I665" i="1"/>
  <c r="P665" i="1" s="1"/>
  <c r="I666" i="1"/>
  <c r="P666" i="1" s="1"/>
  <c r="I667" i="1"/>
  <c r="P667" i="1" s="1"/>
  <c r="I668" i="1"/>
  <c r="P668" i="1" s="1"/>
  <c r="I669" i="1"/>
  <c r="P669" i="1" s="1"/>
  <c r="I670" i="1"/>
  <c r="P670" i="1" s="1"/>
  <c r="I671" i="1"/>
  <c r="P671" i="1" s="1"/>
  <c r="I672" i="1"/>
  <c r="P672" i="1" s="1"/>
  <c r="I673" i="1"/>
  <c r="P673" i="1" s="1"/>
  <c r="I674" i="1"/>
  <c r="P674" i="1" s="1"/>
  <c r="I675" i="1"/>
  <c r="P675" i="1" s="1"/>
  <c r="I676" i="1"/>
  <c r="P676" i="1" s="1"/>
  <c r="I677" i="1"/>
  <c r="P677" i="1" s="1"/>
  <c r="I678" i="1"/>
  <c r="P678" i="1" s="1"/>
  <c r="I679" i="1"/>
  <c r="P679" i="1" s="1"/>
  <c r="I680" i="1"/>
  <c r="P680" i="1" s="1"/>
  <c r="I681" i="1"/>
  <c r="P681" i="1" s="1"/>
  <c r="I682" i="1"/>
  <c r="P682" i="1" s="1"/>
  <c r="I683" i="1"/>
  <c r="P683" i="1" s="1"/>
  <c r="I684" i="1"/>
  <c r="P684" i="1" s="1"/>
  <c r="I685" i="1"/>
  <c r="P685" i="1" s="1"/>
  <c r="I686" i="1"/>
  <c r="P686" i="1" s="1"/>
  <c r="I687" i="1"/>
  <c r="P687" i="1" s="1"/>
  <c r="I688" i="1"/>
  <c r="P688" i="1" s="1"/>
  <c r="I689" i="1"/>
  <c r="P689" i="1" s="1"/>
  <c r="I690" i="1"/>
  <c r="P690" i="1" s="1"/>
  <c r="I691" i="1"/>
  <c r="P691" i="1" s="1"/>
  <c r="I692" i="1"/>
  <c r="P692" i="1" s="1"/>
  <c r="I693" i="1"/>
  <c r="P693" i="1" s="1"/>
  <c r="I694" i="1"/>
  <c r="P694" i="1" s="1"/>
  <c r="I695" i="1"/>
  <c r="P695" i="1" s="1"/>
  <c r="I696" i="1"/>
  <c r="P696" i="1" s="1"/>
  <c r="I697" i="1"/>
  <c r="P697" i="1" s="1"/>
  <c r="I698" i="1"/>
  <c r="P698" i="1" s="1"/>
  <c r="I699" i="1"/>
  <c r="P699" i="1" s="1"/>
  <c r="I700" i="1"/>
  <c r="P700" i="1" s="1"/>
  <c r="I701" i="1"/>
  <c r="P701" i="1" s="1"/>
  <c r="I702" i="1"/>
  <c r="P702" i="1" s="1"/>
  <c r="I703" i="1"/>
  <c r="P703" i="1" s="1"/>
  <c r="I704" i="1"/>
  <c r="P704" i="1" s="1"/>
  <c r="I705" i="1"/>
  <c r="P705" i="1" s="1"/>
  <c r="I706" i="1"/>
  <c r="P706" i="1" s="1"/>
  <c r="I707" i="1"/>
  <c r="P707" i="1" s="1"/>
  <c r="I708" i="1"/>
  <c r="P708" i="1" s="1"/>
  <c r="I709" i="1"/>
  <c r="P709" i="1" s="1"/>
  <c r="I710" i="1"/>
  <c r="P710" i="1" s="1"/>
  <c r="I711" i="1"/>
  <c r="P711" i="1" s="1"/>
  <c r="I712" i="1"/>
  <c r="P712" i="1" s="1"/>
  <c r="I713" i="1"/>
  <c r="P713" i="1" s="1"/>
  <c r="I714" i="1"/>
  <c r="P714" i="1" s="1"/>
  <c r="I715" i="1"/>
  <c r="P715" i="1" s="1"/>
  <c r="I716" i="1"/>
  <c r="P716" i="1" s="1"/>
  <c r="I717" i="1"/>
  <c r="P717" i="1" s="1"/>
  <c r="I718" i="1"/>
  <c r="P718" i="1" s="1"/>
  <c r="I719" i="1"/>
  <c r="P719" i="1" s="1"/>
  <c r="I720" i="1"/>
  <c r="P720" i="1" s="1"/>
  <c r="I721" i="1"/>
  <c r="P721" i="1" s="1"/>
  <c r="I722" i="1"/>
  <c r="P722" i="1" s="1"/>
  <c r="I723" i="1"/>
  <c r="P723" i="1" s="1"/>
  <c r="I724" i="1"/>
  <c r="P724" i="1" s="1"/>
  <c r="I725" i="1"/>
  <c r="P725" i="1" s="1"/>
  <c r="I726" i="1"/>
  <c r="P726" i="1" s="1"/>
  <c r="I727" i="1"/>
  <c r="P727" i="1" s="1"/>
  <c r="I728" i="1"/>
  <c r="P728" i="1" s="1"/>
  <c r="I729" i="1"/>
  <c r="P729" i="1" s="1"/>
  <c r="I730" i="1"/>
  <c r="P730" i="1" s="1"/>
  <c r="I731" i="1"/>
  <c r="P731" i="1" s="1"/>
  <c r="I732" i="1"/>
  <c r="P732" i="1" s="1"/>
  <c r="I733" i="1"/>
  <c r="P733" i="1" s="1"/>
  <c r="I734" i="1"/>
  <c r="P734" i="1" s="1"/>
  <c r="I735" i="1"/>
  <c r="P735" i="1" s="1"/>
  <c r="I736" i="1"/>
  <c r="P736" i="1" s="1"/>
  <c r="I737" i="1"/>
  <c r="P737" i="1" s="1"/>
  <c r="I738" i="1"/>
  <c r="P738" i="1" s="1"/>
  <c r="I739" i="1"/>
  <c r="P739" i="1" s="1"/>
  <c r="I740" i="1"/>
  <c r="P740" i="1" s="1"/>
  <c r="I741" i="1"/>
  <c r="P741" i="1" s="1"/>
  <c r="I742" i="1"/>
  <c r="P742" i="1" s="1"/>
  <c r="I743" i="1"/>
  <c r="P743" i="1" s="1"/>
  <c r="I744" i="1"/>
  <c r="P744" i="1" s="1"/>
  <c r="I745" i="1"/>
  <c r="P745" i="1" s="1"/>
  <c r="I746" i="1"/>
  <c r="P746" i="1" s="1"/>
  <c r="I747" i="1"/>
  <c r="P747" i="1" s="1"/>
  <c r="I748" i="1"/>
  <c r="P748" i="1" s="1"/>
  <c r="I749" i="1"/>
  <c r="P749" i="1" s="1"/>
  <c r="I750" i="1"/>
  <c r="P750" i="1" s="1"/>
  <c r="I751" i="1"/>
  <c r="P751" i="1" s="1"/>
  <c r="I752" i="1"/>
  <c r="P752" i="1" s="1"/>
  <c r="I753" i="1"/>
  <c r="P753" i="1" s="1"/>
  <c r="I754" i="1"/>
  <c r="P754" i="1" s="1"/>
  <c r="I755" i="1"/>
  <c r="P755" i="1" s="1"/>
  <c r="I756" i="1"/>
  <c r="P756" i="1" s="1"/>
  <c r="I757" i="1"/>
  <c r="P757" i="1" s="1"/>
  <c r="I758" i="1"/>
  <c r="P758" i="1" s="1"/>
  <c r="I759" i="1"/>
  <c r="P759" i="1" s="1"/>
  <c r="I760" i="1"/>
  <c r="P760" i="1" s="1"/>
  <c r="I761" i="1"/>
  <c r="P761" i="1" s="1"/>
  <c r="I762" i="1"/>
  <c r="P762" i="1" s="1"/>
  <c r="I763" i="1"/>
  <c r="P763" i="1" s="1"/>
  <c r="I764" i="1"/>
  <c r="P764" i="1" s="1"/>
  <c r="I765" i="1"/>
  <c r="P765" i="1" s="1"/>
  <c r="I766" i="1"/>
  <c r="P766" i="1" s="1"/>
  <c r="I767" i="1"/>
  <c r="P767" i="1" s="1"/>
  <c r="I768" i="1"/>
  <c r="P768" i="1" s="1"/>
  <c r="I769" i="1"/>
  <c r="P769" i="1" s="1"/>
  <c r="I770" i="1"/>
  <c r="P770" i="1" s="1"/>
  <c r="I771" i="1"/>
  <c r="P771" i="1" s="1"/>
  <c r="I772" i="1"/>
  <c r="P772" i="1" s="1"/>
  <c r="I773" i="1"/>
  <c r="P773" i="1" s="1"/>
  <c r="I774" i="1"/>
  <c r="P774" i="1" s="1"/>
  <c r="I775" i="1"/>
  <c r="P775" i="1" s="1"/>
  <c r="I776" i="1"/>
  <c r="P776" i="1" s="1"/>
  <c r="I777" i="1"/>
  <c r="P777" i="1" s="1"/>
  <c r="I778" i="1"/>
  <c r="P778" i="1" s="1"/>
  <c r="I779" i="1"/>
  <c r="P779" i="1" s="1"/>
  <c r="I780" i="1"/>
  <c r="P780" i="1" s="1"/>
  <c r="I781" i="1"/>
  <c r="P781" i="1" s="1"/>
  <c r="I782" i="1"/>
  <c r="P782" i="1" s="1"/>
  <c r="I783" i="1"/>
  <c r="P783" i="1" s="1"/>
  <c r="I784" i="1"/>
  <c r="P784" i="1" s="1"/>
  <c r="I785" i="1"/>
  <c r="P785" i="1" s="1"/>
  <c r="I786" i="1"/>
  <c r="P786" i="1" s="1"/>
  <c r="I787" i="1"/>
  <c r="P787" i="1" s="1"/>
  <c r="I788" i="1"/>
  <c r="P788" i="1" s="1"/>
  <c r="I789" i="1"/>
  <c r="P789" i="1" s="1"/>
  <c r="I790" i="1"/>
  <c r="P790" i="1" s="1"/>
  <c r="I791" i="1"/>
  <c r="P791" i="1" s="1"/>
  <c r="I792" i="1"/>
  <c r="P792" i="1" s="1"/>
  <c r="I793" i="1"/>
  <c r="P793" i="1" s="1"/>
  <c r="I794" i="1"/>
  <c r="P794" i="1" s="1"/>
  <c r="I795" i="1"/>
  <c r="P795" i="1" s="1"/>
  <c r="I796" i="1"/>
  <c r="P796" i="1" s="1"/>
  <c r="I797" i="1"/>
  <c r="P797" i="1" s="1"/>
  <c r="I798" i="1"/>
  <c r="P798" i="1" s="1"/>
  <c r="I799" i="1"/>
  <c r="P799" i="1" s="1"/>
  <c r="I800" i="1"/>
  <c r="P800" i="1" s="1"/>
  <c r="I801" i="1"/>
  <c r="P801" i="1" s="1"/>
  <c r="I802" i="1"/>
  <c r="P802" i="1" s="1"/>
  <c r="I803" i="1"/>
  <c r="P803" i="1" s="1"/>
  <c r="I804" i="1"/>
  <c r="P804" i="1" s="1"/>
  <c r="I805" i="1"/>
  <c r="P805" i="1" s="1"/>
  <c r="I806" i="1"/>
  <c r="P806" i="1" s="1"/>
  <c r="I807" i="1"/>
  <c r="P807" i="1" s="1"/>
  <c r="I808" i="1"/>
  <c r="P808" i="1" s="1"/>
  <c r="I809" i="1"/>
  <c r="P809" i="1" s="1"/>
  <c r="I810" i="1"/>
  <c r="P810" i="1" s="1"/>
  <c r="I811" i="1"/>
  <c r="P811" i="1" s="1"/>
  <c r="I812" i="1"/>
  <c r="P812" i="1" s="1"/>
  <c r="I813" i="1"/>
  <c r="P813" i="1" s="1"/>
  <c r="I814" i="1"/>
  <c r="P814" i="1" s="1"/>
  <c r="I815" i="1"/>
  <c r="P815" i="1" s="1"/>
  <c r="I816" i="1"/>
  <c r="P816" i="1" s="1"/>
  <c r="I817" i="1"/>
  <c r="P817" i="1" s="1"/>
  <c r="I818" i="1"/>
  <c r="P818" i="1" s="1"/>
  <c r="I819" i="1"/>
  <c r="P819" i="1" s="1"/>
  <c r="I820" i="1"/>
  <c r="P820" i="1" s="1"/>
  <c r="I821" i="1"/>
  <c r="P821" i="1" s="1"/>
  <c r="I822" i="1"/>
  <c r="P822" i="1" s="1"/>
  <c r="I823" i="1"/>
  <c r="P823" i="1" s="1"/>
  <c r="I824" i="1"/>
  <c r="P824" i="1" s="1"/>
  <c r="I825" i="1"/>
  <c r="P825" i="1" s="1"/>
  <c r="I826" i="1"/>
  <c r="P826" i="1" s="1"/>
  <c r="I827" i="1"/>
  <c r="P827" i="1" s="1"/>
  <c r="I828" i="1"/>
  <c r="P828" i="1" s="1"/>
  <c r="I829" i="1"/>
  <c r="P829" i="1" s="1"/>
  <c r="I830" i="1"/>
  <c r="P830" i="1" s="1"/>
  <c r="I831" i="1"/>
  <c r="P831" i="1" s="1"/>
  <c r="I832" i="1"/>
  <c r="P832" i="1" s="1"/>
  <c r="I833" i="1"/>
  <c r="P833" i="1" s="1"/>
  <c r="I834" i="1"/>
  <c r="P834" i="1" s="1"/>
  <c r="I835" i="1"/>
  <c r="P835" i="1" s="1"/>
  <c r="I836" i="1"/>
  <c r="P836" i="1" s="1"/>
  <c r="I837" i="1"/>
  <c r="P837" i="1" s="1"/>
  <c r="I838" i="1"/>
  <c r="P838" i="1" s="1"/>
  <c r="I839" i="1"/>
  <c r="P839" i="1" s="1"/>
  <c r="I840" i="1"/>
  <c r="P840" i="1" s="1"/>
  <c r="I841" i="1"/>
  <c r="P841" i="1" s="1"/>
  <c r="I842" i="1"/>
  <c r="P842" i="1" s="1"/>
  <c r="I843" i="1"/>
  <c r="P843" i="1" s="1"/>
  <c r="I844" i="1"/>
  <c r="P844" i="1" s="1"/>
  <c r="I845" i="1"/>
  <c r="P845" i="1" s="1"/>
  <c r="I846" i="1"/>
  <c r="P846" i="1" s="1"/>
  <c r="I847" i="1"/>
  <c r="P847" i="1" s="1"/>
  <c r="I848" i="1"/>
  <c r="P848" i="1" s="1"/>
  <c r="I849" i="1"/>
  <c r="P849" i="1" s="1"/>
  <c r="I850" i="1"/>
  <c r="P850" i="1" s="1"/>
  <c r="I851" i="1"/>
  <c r="P851" i="1" s="1"/>
  <c r="I852" i="1"/>
  <c r="P852" i="1" s="1"/>
  <c r="I853" i="1"/>
  <c r="P853" i="1" s="1"/>
  <c r="I854" i="1"/>
  <c r="P854" i="1" s="1"/>
  <c r="I855" i="1"/>
  <c r="P855" i="1" s="1"/>
  <c r="I856" i="1"/>
  <c r="P856" i="1" s="1"/>
  <c r="I857" i="1"/>
  <c r="P857" i="1" s="1"/>
  <c r="I858" i="1"/>
  <c r="P858" i="1" s="1"/>
  <c r="I859" i="1"/>
  <c r="P859" i="1" s="1"/>
  <c r="I860" i="1"/>
  <c r="P860" i="1" s="1"/>
  <c r="I861" i="1"/>
  <c r="P861" i="1" s="1"/>
  <c r="I862" i="1"/>
  <c r="P862" i="1" s="1"/>
  <c r="I863" i="1"/>
  <c r="P863" i="1" s="1"/>
  <c r="I864" i="1"/>
  <c r="P864" i="1" s="1"/>
  <c r="I865" i="1"/>
  <c r="P865" i="1" s="1"/>
  <c r="I866" i="1"/>
  <c r="P866" i="1" s="1"/>
  <c r="I867" i="1"/>
  <c r="P867" i="1" s="1"/>
  <c r="I868" i="1"/>
  <c r="P868" i="1" s="1"/>
  <c r="I869" i="1"/>
  <c r="P869" i="1" s="1"/>
  <c r="I870" i="1"/>
  <c r="P870" i="1" s="1"/>
  <c r="I871" i="1"/>
  <c r="P871" i="1" s="1"/>
  <c r="I872" i="1"/>
  <c r="P872" i="1" s="1"/>
  <c r="I873" i="1"/>
  <c r="P873" i="1" s="1"/>
  <c r="I874" i="1"/>
  <c r="P874" i="1" s="1"/>
  <c r="I875" i="1"/>
  <c r="P875" i="1" s="1"/>
  <c r="I876" i="1"/>
  <c r="P876" i="1" s="1"/>
  <c r="I877" i="1"/>
  <c r="P877" i="1" s="1"/>
  <c r="I878" i="1"/>
  <c r="P878" i="1" s="1"/>
  <c r="I879" i="1"/>
  <c r="P879" i="1" s="1"/>
  <c r="I880" i="1"/>
  <c r="P880" i="1" s="1"/>
  <c r="I881" i="1"/>
  <c r="P881" i="1" s="1"/>
  <c r="I882" i="1"/>
  <c r="P882" i="1" s="1"/>
  <c r="I883" i="1"/>
  <c r="P883" i="1" s="1"/>
  <c r="I884" i="1"/>
  <c r="P884" i="1" s="1"/>
  <c r="I885" i="1"/>
  <c r="P885" i="1" s="1"/>
  <c r="I886" i="1"/>
  <c r="P886" i="1" s="1"/>
  <c r="I887" i="1"/>
  <c r="P887" i="1" s="1"/>
  <c r="I888" i="1"/>
  <c r="P888" i="1" s="1"/>
  <c r="I889" i="1"/>
  <c r="P889" i="1" s="1"/>
  <c r="I890" i="1"/>
  <c r="P890" i="1" s="1"/>
  <c r="I891" i="1"/>
  <c r="P891" i="1" s="1"/>
  <c r="I892" i="1"/>
  <c r="P892" i="1" s="1"/>
  <c r="I893" i="1"/>
  <c r="P893" i="1" s="1"/>
  <c r="I894" i="1"/>
  <c r="P894" i="1" s="1"/>
  <c r="I895" i="1"/>
  <c r="P895" i="1" s="1"/>
  <c r="I896" i="1"/>
  <c r="P896" i="1" s="1"/>
  <c r="I897" i="1"/>
  <c r="P897" i="1" s="1"/>
  <c r="I898" i="1"/>
  <c r="P898" i="1" s="1"/>
  <c r="I899" i="1"/>
  <c r="P899" i="1" s="1"/>
  <c r="I900" i="1"/>
  <c r="P900" i="1" s="1"/>
  <c r="I901" i="1"/>
  <c r="P901" i="1" s="1"/>
  <c r="I902" i="1"/>
  <c r="P902" i="1" s="1"/>
  <c r="I903" i="1"/>
  <c r="P903" i="1" s="1"/>
  <c r="I904" i="1"/>
  <c r="P904" i="1" s="1"/>
  <c r="I905" i="1"/>
  <c r="P905" i="1" s="1"/>
  <c r="I906" i="1"/>
  <c r="P906" i="1" s="1"/>
  <c r="I907" i="1"/>
  <c r="P907" i="1" s="1"/>
  <c r="I908" i="1"/>
  <c r="P908" i="1" s="1"/>
  <c r="I909" i="1"/>
  <c r="P909" i="1" s="1"/>
  <c r="I910" i="1"/>
  <c r="P910" i="1" s="1"/>
  <c r="I911" i="1"/>
  <c r="P911" i="1" s="1"/>
  <c r="I912" i="1"/>
  <c r="P912" i="1" s="1"/>
  <c r="I913" i="1"/>
  <c r="P913" i="1" s="1"/>
  <c r="I914" i="1"/>
  <c r="P914" i="1" s="1"/>
  <c r="I915" i="1"/>
  <c r="P915" i="1" s="1"/>
  <c r="I916" i="1"/>
  <c r="P916" i="1" s="1"/>
  <c r="I917" i="1"/>
  <c r="P917" i="1" s="1"/>
  <c r="I918" i="1"/>
  <c r="P918" i="1" s="1"/>
  <c r="I919" i="1"/>
  <c r="P919" i="1" s="1"/>
  <c r="I920" i="1"/>
  <c r="P920" i="1" s="1"/>
  <c r="I921" i="1"/>
  <c r="P921" i="1" s="1"/>
  <c r="I922" i="1"/>
  <c r="P922" i="1" s="1"/>
  <c r="I923" i="1"/>
  <c r="P923" i="1" s="1"/>
  <c r="I924" i="1"/>
  <c r="P924" i="1" s="1"/>
  <c r="I925" i="1"/>
  <c r="P925" i="1" s="1"/>
  <c r="I926" i="1"/>
  <c r="P926" i="1" s="1"/>
  <c r="I927" i="1"/>
  <c r="P927" i="1" s="1"/>
  <c r="I928" i="1"/>
  <c r="P928" i="1" s="1"/>
  <c r="I929" i="1"/>
  <c r="P929" i="1" s="1"/>
  <c r="I930" i="1"/>
  <c r="P930" i="1" s="1"/>
  <c r="I931" i="1"/>
  <c r="P931" i="1" s="1"/>
  <c r="I932" i="1"/>
  <c r="P932" i="1" s="1"/>
  <c r="I933" i="1"/>
  <c r="P933" i="1" s="1"/>
  <c r="I934" i="1"/>
  <c r="P934" i="1" s="1"/>
  <c r="I935" i="1"/>
  <c r="P935" i="1" s="1"/>
  <c r="I936" i="1"/>
  <c r="P936" i="1" s="1"/>
  <c r="I937" i="1"/>
  <c r="P937" i="1" s="1"/>
  <c r="I938" i="1"/>
  <c r="P938" i="1" s="1"/>
  <c r="I939" i="1"/>
  <c r="P939" i="1" s="1"/>
  <c r="I940" i="1"/>
  <c r="P940" i="1" s="1"/>
  <c r="I941" i="1"/>
  <c r="P941" i="1" s="1"/>
  <c r="I942" i="1"/>
  <c r="P942" i="1" s="1"/>
  <c r="I943" i="1"/>
  <c r="P943" i="1" s="1"/>
  <c r="I944" i="1"/>
  <c r="P944" i="1" s="1"/>
  <c r="I945" i="1"/>
  <c r="P945" i="1" s="1"/>
  <c r="I946" i="1"/>
  <c r="P946" i="1" s="1"/>
  <c r="I947" i="1"/>
  <c r="P947" i="1" s="1"/>
  <c r="I948" i="1"/>
  <c r="P948" i="1" s="1"/>
  <c r="I949" i="1"/>
  <c r="P949" i="1" s="1"/>
  <c r="I950" i="1"/>
  <c r="P950" i="1" s="1"/>
  <c r="I951" i="1"/>
  <c r="P951" i="1" s="1"/>
  <c r="I952" i="1"/>
  <c r="P952" i="1" s="1"/>
  <c r="I953" i="1"/>
  <c r="P953" i="1" s="1"/>
  <c r="I954" i="1"/>
  <c r="P954" i="1" s="1"/>
  <c r="I955" i="1"/>
  <c r="P955" i="1" s="1"/>
  <c r="I956" i="1"/>
  <c r="P956" i="1" s="1"/>
  <c r="I957" i="1"/>
  <c r="P957" i="1" s="1"/>
  <c r="I958" i="1"/>
  <c r="P958" i="1" s="1"/>
  <c r="I959" i="1"/>
  <c r="P959" i="1" s="1"/>
  <c r="I960" i="1"/>
  <c r="P960" i="1" s="1"/>
  <c r="I961" i="1"/>
  <c r="P961" i="1" s="1"/>
  <c r="I962" i="1"/>
  <c r="P962" i="1" s="1"/>
  <c r="I963" i="1"/>
  <c r="P963" i="1" s="1"/>
  <c r="I964" i="1"/>
  <c r="P964" i="1" s="1"/>
  <c r="I965" i="1"/>
  <c r="P965" i="1" s="1"/>
  <c r="I966" i="1"/>
  <c r="P966" i="1" s="1"/>
  <c r="I967" i="1"/>
  <c r="P967" i="1" s="1"/>
  <c r="I968" i="1"/>
  <c r="P968" i="1" s="1"/>
  <c r="I969" i="1"/>
  <c r="P969" i="1" s="1"/>
  <c r="I970" i="1"/>
  <c r="P970" i="1" s="1"/>
  <c r="I971" i="1"/>
  <c r="P971" i="1" s="1"/>
  <c r="I972" i="1"/>
  <c r="P972" i="1" s="1"/>
  <c r="I973" i="1"/>
  <c r="P973" i="1" s="1"/>
  <c r="I974" i="1"/>
  <c r="P974" i="1" s="1"/>
  <c r="I975" i="1"/>
  <c r="P975" i="1" s="1"/>
  <c r="I976" i="1"/>
  <c r="P976" i="1" s="1"/>
  <c r="I977" i="1"/>
  <c r="P977" i="1" s="1"/>
  <c r="I978" i="1"/>
  <c r="P978" i="1" s="1"/>
  <c r="I979" i="1"/>
  <c r="P979" i="1" s="1"/>
  <c r="I980" i="1"/>
  <c r="P980" i="1" s="1"/>
  <c r="I981" i="1"/>
  <c r="P981" i="1" s="1"/>
  <c r="I982" i="1"/>
  <c r="P982" i="1" s="1"/>
  <c r="I983" i="1"/>
  <c r="P983" i="1" s="1"/>
  <c r="I984" i="1"/>
  <c r="P984" i="1" s="1"/>
  <c r="I985" i="1"/>
  <c r="P985" i="1" s="1"/>
  <c r="I986" i="1"/>
  <c r="P986" i="1" s="1"/>
  <c r="I987" i="1"/>
  <c r="P987" i="1" s="1"/>
  <c r="I988" i="1"/>
  <c r="P988" i="1" s="1"/>
  <c r="I989" i="1"/>
  <c r="P989" i="1" s="1"/>
  <c r="I990" i="1"/>
  <c r="P990" i="1" s="1"/>
  <c r="I991" i="1"/>
  <c r="P991" i="1" s="1"/>
  <c r="I992" i="1"/>
  <c r="P992" i="1" s="1"/>
  <c r="I993" i="1"/>
  <c r="P993" i="1" s="1"/>
  <c r="I994" i="1"/>
  <c r="P994" i="1" s="1"/>
  <c r="I995" i="1"/>
  <c r="P995" i="1" s="1"/>
  <c r="I996" i="1"/>
  <c r="P996" i="1" s="1"/>
  <c r="I997" i="1"/>
  <c r="P997" i="1" s="1"/>
  <c r="I998" i="1"/>
  <c r="P998" i="1" s="1"/>
  <c r="I999" i="1"/>
  <c r="P999" i="1" s="1"/>
  <c r="I1000" i="1"/>
  <c r="P1000" i="1" s="1"/>
  <c r="I1001" i="1"/>
  <c r="P1001" i="1" s="1"/>
  <c r="I1002" i="1"/>
  <c r="P1002" i="1" s="1"/>
  <c r="I1003" i="1"/>
  <c r="P1003" i="1" s="1"/>
  <c r="I1004" i="1"/>
  <c r="P1004" i="1" s="1"/>
  <c r="I1005" i="1"/>
  <c r="P1005" i="1" s="1"/>
  <c r="I1006" i="1"/>
  <c r="P1006" i="1" s="1"/>
  <c r="I1007" i="1"/>
  <c r="P1007" i="1" s="1"/>
  <c r="I1008" i="1"/>
  <c r="P1008" i="1" s="1"/>
  <c r="I1009" i="1"/>
  <c r="P1009" i="1" s="1"/>
  <c r="I1010" i="1"/>
  <c r="P1010" i="1" s="1"/>
  <c r="I1011" i="1"/>
  <c r="P1011" i="1" s="1"/>
  <c r="I1012" i="1"/>
  <c r="P1012" i="1" s="1"/>
  <c r="I1013" i="1"/>
  <c r="P1013" i="1" s="1"/>
  <c r="I1014" i="1"/>
  <c r="P1014" i="1" s="1"/>
  <c r="I1015" i="1"/>
  <c r="P1015" i="1" s="1"/>
  <c r="I1016" i="1"/>
  <c r="P1016" i="1" s="1"/>
  <c r="I1017" i="1"/>
  <c r="P1017" i="1" s="1"/>
  <c r="I1018" i="1"/>
  <c r="P1018" i="1" s="1"/>
  <c r="I1019" i="1"/>
  <c r="P1019" i="1" s="1"/>
  <c r="I1020" i="1"/>
  <c r="P1020" i="1" s="1"/>
  <c r="I1021" i="1"/>
  <c r="P1021" i="1" s="1"/>
  <c r="I1022" i="1"/>
  <c r="P1022" i="1" s="1"/>
  <c r="I1023" i="1"/>
  <c r="P1023" i="1" s="1"/>
  <c r="I1024" i="1"/>
  <c r="P1024" i="1" s="1"/>
  <c r="I1025" i="1"/>
  <c r="P1025" i="1" s="1"/>
  <c r="I1026" i="1"/>
  <c r="P1026" i="1" s="1"/>
  <c r="I1027" i="1"/>
  <c r="P1027" i="1" s="1"/>
  <c r="I1028" i="1"/>
  <c r="P1028" i="1" s="1"/>
  <c r="I1029" i="1"/>
  <c r="P1029" i="1" s="1"/>
  <c r="I1030" i="1"/>
  <c r="P1030" i="1" s="1"/>
  <c r="I1031" i="1"/>
  <c r="P1031" i="1" s="1"/>
  <c r="I1032" i="1"/>
  <c r="P1032" i="1" s="1"/>
  <c r="I1033" i="1"/>
  <c r="P1033" i="1" s="1"/>
  <c r="I1034" i="1"/>
  <c r="P1034" i="1" s="1"/>
  <c r="I1035" i="1"/>
  <c r="P1035" i="1" s="1"/>
  <c r="I1036" i="1"/>
  <c r="P1036" i="1" s="1"/>
  <c r="I1037" i="1"/>
  <c r="P1037" i="1" s="1"/>
  <c r="I1038" i="1"/>
  <c r="P1038" i="1" s="1"/>
  <c r="I1039" i="1"/>
  <c r="P1039" i="1" s="1"/>
  <c r="I1040" i="1"/>
  <c r="P1040" i="1" s="1"/>
  <c r="I1041" i="1"/>
  <c r="P1041" i="1" s="1"/>
  <c r="I1042" i="1"/>
  <c r="P1042" i="1" s="1"/>
  <c r="I1043" i="1"/>
  <c r="P1043" i="1" s="1"/>
  <c r="I1044" i="1"/>
  <c r="P1044" i="1" s="1"/>
  <c r="I1045" i="1"/>
  <c r="P1045" i="1" s="1"/>
  <c r="I1046" i="1"/>
  <c r="P1046" i="1" s="1"/>
  <c r="I1047" i="1"/>
  <c r="P1047" i="1" s="1"/>
  <c r="I1048" i="1"/>
  <c r="P1048" i="1" s="1"/>
  <c r="I1049" i="1"/>
  <c r="P1049" i="1" s="1"/>
  <c r="I1050" i="1"/>
  <c r="P1050" i="1" s="1"/>
  <c r="I1051" i="1"/>
  <c r="P1051" i="1" s="1"/>
  <c r="I1052" i="1"/>
  <c r="P1052" i="1" s="1"/>
  <c r="I1053" i="1"/>
  <c r="P1053" i="1" s="1"/>
  <c r="I1054" i="1"/>
  <c r="P1054" i="1" s="1"/>
  <c r="I1055" i="1"/>
  <c r="P1055" i="1" s="1"/>
  <c r="I1056" i="1"/>
  <c r="P1056" i="1" s="1"/>
  <c r="I1057" i="1"/>
  <c r="P1057" i="1" s="1"/>
  <c r="I1058" i="1"/>
  <c r="P1058" i="1" s="1"/>
  <c r="I1059" i="1"/>
  <c r="P1059" i="1" s="1"/>
  <c r="I1060" i="1"/>
  <c r="P1060" i="1" s="1"/>
  <c r="I1061" i="1"/>
  <c r="P1061" i="1" s="1"/>
  <c r="I1062" i="1"/>
  <c r="P1062" i="1" s="1"/>
  <c r="I1063" i="1"/>
  <c r="P1063" i="1" s="1"/>
  <c r="I1064" i="1"/>
  <c r="P1064" i="1" s="1"/>
  <c r="I1065" i="1"/>
  <c r="P1065" i="1" s="1"/>
  <c r="I1066" i="1"/>
  <c r="P1066" i="1" s="1"/>
  <c r="I1067" i="1"/>
  <c r="P1067" i="1" s="1"/>
  <c r="I1068" i="1"/>
  <c r="P1068" i="1" s="1"/>
  <c r="I1069" i="1"/>
  <c r="P1069" i="1" s="1"/>
  <c r="I1070" i="1"/>
  <c r="P1070" i="1" s="1"/>
  <c r="I1071" i="1"/>
  <c r="P1071" i="1" s="1"/>
  <c r="I1072" i="1"/>
  <c r="P1072" i="1" s="1"/>
  <c r="I1073" i="1"/>
  <c r="P1073" i="1" s="1"/>
  <c r="I1074" i="1"/>
  <c r="P1074" i="1" s="1"/>
  <c r="I1075" i="1"/>
  <c r="P1075" i="1" s="1"/>
  <c r="I1076" i="1"/>
  <c r="P1076" i="1" s="1"/>
  <c r="I1077" i="1"/>
  <c r="P1077" i="1" s="1"/>
  <c r="I1078" i="1"/>
  <c r="P1078" i="1" s="1"/>
  <c r="I1079" i="1"/>
  <c r="P1079" i="1" s="1"/>
  <c r="I1080" i="1"/>
  <c r="P1080" i="1" s="1"/>
  <c r="I1081" i="1"/>
  <c r="P1081" i="1" s="1"/>
  <c r="I1082" i="1"/>
  <c r="P1082" i="1" s="1"/>
  <c r="I1083" i="1"/>
  <c r="P1083" i="1" s="1"/>
  <c r="I1084" i="1"/>
  <c r="P1084" i="1" s="1"/>
  <c r="I1085" i="1"/>
  <c r="P1085" i="1" s="1"/>
  <c r="I1086" i="1"/>
  <c r="P1086" i="1" s="1"/>
  <c r="I1087" i="1"/>
  <c r="P1087" i="1" s="1"/>
  <c r="I1088" i="1"/>
  <c r="P1088" i="1" s="1"/>
  <c r="I1089" i="1"/>
  <c r="P1089" i="1" s="1"/>
  <c r="I1090" i="1"/>
  <c r="P1090" i="1" s="1"/>
  <c r="I1091" i="1"/>
  <c r="P1091" i="1" s="1"/>
  <c r="I1092" i="1"/>
  <c r="P1092" i="1" s="1"/>
  <c r="I1093" i="1"/>
  <c r="P1093" i="1" s="1"/>
  <c r="I1094" i="1"/>
  <c r="P1094" i="1" s="1"/>
  <c r="I1095" i="1"/>
  <c r="P1095" i="1" s="1"/>
  <c r="I1096" i="1"/>
  <c r="P1096" i="1" s="1"/>
  <c r="I1097" i="1"/>
  <c r="P1097" i="1" s="1"/>
  <c r="I1098" i="1"/>
  <c r="P1098" i="1" s="1"/>
  <c r="I1099" i="1"/>
  <c r="P1099" i="1" s="1"/>
  <c r="I1100" i="1"/>
  <c r="P1100" i="1" s="1"/>
  <c r="I1101" i="1"/>
  <c r="P1101" i="1" s="1"/>
  <c r="I1102" i="1"/>
  <c r="P1102" i="1" s="1"/>
  <c r="I1103" i="1"/>
  <c r="P1103" i="1" s="1"/>
  <c r="I1104" i="1"/>
  <c r="P1104" i="1" s="1"/>
  <c r="I1105" i="1"/>
  <c r="P1105" i="1" s="1"/>
  <c r="I1106" i="1"/>
  <c r="P1106" i="1" s="1"/>
  <c r="I1107" i="1"/>
  <c r="P1107" i="1" s="1"/>
  <c r="I1108" i="1"/>
  <c r="P1108" i="1" s="1"/>
  <c r="I1109" i="1"/>
  <c r="P1109" i="1" s="1"/>
  <c r="I1110" i="1"/>
  <c r="P1110" i="1" s="1"/>
  <c r="I1111" i="1"/>
  <c r="P1111" i="1" s="1"/>
  <c r="I1112" i="1"/>
  <c r="P1112" i="1" s="1"/>
  <c r="I1113" i="1"/>
  <c r="P1113" i="1" s="1"/>
  <c r="I1114" i="1"/>
  <c r="P1114" i="1" s="1"/>
  <c r="I1115" i="1"/>
  <c r="P1115" i="1" s="1"/>
  <c r="I1116" i="1"/>
  <c r="P1116" i="1" s="1"/>
  <c r="I1117" i="1"/>
  <c r="P1117" i="1" s="1"/>
  <c r="I1118" i="1"/>
  <c r="P1118" i="1" s="1"/>
  <c r="I1119" i="1"/>
  <c r="P1119" i="1" s="1"/>
  <c r="I1120" i="1"/>
  <c r="P1120" i="1" s="1"/>
  <c r="I1121" i="1"/>
  <c r="P1121" i="1" s="1"/>
  <c r="I1122" i="1"/>
  <c r="P1122" i="1" s="1"/>
  <c r="I1123" i="1"/>
  <c r="P1123" i="1" s="1"/>
  <c r="I1124" i="1"/>
  <c r="P1124" i="1" s="1"/>
  <c r="I1125" i="1"/>
  <c r="P1125" i="1" s="1"/>
  <c r="I1126" i="1"/>
  <c r="P1126" i="1" s="1"/>
  <c r="I1127" i="1"/>
  <c r="P1127" i="1" s="1"/>
  <c r="I1128" i="1"/>
  <c r="P1128" i="1" s="1"/>
  <c r="I1129" i="1"/>
  <c r="P1129" i="1" s="1"/>
  <c r="I1130" i="1"/>
  <c r="P1130" i="1" s="1"/>
  <c r="I1131" i="1"/>
  <c r="P1131" i="1" s="1"/>
  <c r="I1132" i="1"/>
  <c r="P1132" i="1" s="1"/>
  <c r="I1133" i="1"/>
  <c r="P1133" i="1" s="1"/>
  <c r="I1134" i="1"/>
  <c r="P1134" i="1" s="1"/>
  <c r="I1135" i="1"/>
  <c r="P1135" i="1" s="1"/>
  <c r="I1136" i="1"/>
  <c r="P1136" i="1" s="1"/>
  <c r="I1137" i="1"/>
  <c r="P1137" i="1" s="1"/>
  <c r="I1138" i="1"/>
  <c r="P1138" i="1" s="1"/>
  <c r="I1139" i="1"/>
  <c r="P1139" i="1" s="1"/>
  <c r="I1140" i="1"/>
  <c r="P1140" i="1" s="1"/>
  <c r="I1141" i="1"/>
  <c r="P1141" i="1" s="1"/>
  <c r="I1142" i="1"/>
  <c r="P1142" i="1" s="1"/>
  <c r="I1143" i="1"/>
  <c r="P1143" i="1" s="1"/>
  <c r="I1144" i="1"/>
  <c r="P1144" i="1" s="1"/>
  <c r="I1145" i="1"/>
  <c r="P1145" i="1" s="1"/>
  <c r="I1146" i="1"/>
  <c r="P1146" i="1" s="1"/>
  <c r="I1147" i="1"/>
  <c r="P1147" i="1" s="1"/>
  <c r="I1148" i="1"/>
  <c r="P1148" i="1" s="1"/>
  <c r="I1149" i="1"/>
  <c r="P1149" i="1" s="1"/>
  <c r="I1150" i="1"/>
  <c r="P1150" i="1" s="1"/>
  <c r="I1151" i="1"/>
  <c r="P1151" i="1" s="1"/>
  <c r="I1152" i="1"/>
  <c r="P1152" i="1" s="1"/>
  <c r="I1153" i="1"/>
  <c r="P1153" i="1" s="1"/>
  <c r="I1154" i="1"/>
  <c r="P1154" i="1" s="1"/>
  <c r="I1155" i="1"/>
  <c r="P1155" i="1" s="1"/>
  <c r="I1156" i="1"/>
  <c r="P1156" i="1" s="1"/>
  <c r="I1157" i="1"/>
  <c r="P1157" i="1" s="1"/>
  <c r="I1158" i="1"/>
  <c r="P1158" i="1" s="1"/>
  <c r="I1159" i="1"/>
  <c r="P1159" i="1" s="1"/>
  <c r="I1160" i="1"/>
  <c r="P1160" i="1" s="1"/>
  <c r="I1161" i="1"/>
  <c r="P1161" i="1" s="1"/>
  <c r="I1162" i="1"/>
  <c r="P1162" i="1" s="1"/>
  <c r="I1163" i="1"/>
  <c r="P1163" i="1" s="1"/>
  <c r="I1164" i="1"/>
  <c r="P1164" i="1" s="1"/>
  <c r="I1165" i="1"/>
  <c r="P1165" i="1" s="1"/>
  <c r="I1166" i="1"/>
  <c r="P1166" i="1" s="1"/>
  <c r="I1167" i="1"/>
  <c r="P1167" i="1" s="1"/>
  <c r="I1168" i="1"/>
  <c r="P1168" i="1" s="1"/>
  <c r="I1169" i="1"/>
  <c r="P1169" i="1" s="1"/>
  <c r="I1170" i="1"/>
  <c r="P1170" i="1" s="1"/>
  <c r="I1171" i="1"/>
  <c r="P1171" i="1" s="1"/>
  <c r="I1172" i="1"/>
  <c r="P1172" i="1" s="1"/>
  <c r="I1173" i="1"/>
  <c r="P1173" i="1" s="1"/>
  <c r="I1174" i="1"/>
  <c r="P1174" i="1" s="1"/>
  <c r="I1175" i="1"/>
  <c r="P1175" i="1" s="1"/>
  <c r="I1176" i="1"/>
  <c r="P1176" i="1" s="1"/>
  <c r="I1177" i="1"/>
  <c r="P1177" i="1" s="1"/>
  <c r="I1178" i="1"/>
  <c r="P1178" i="1" s="1"/>
  <c r="I1179" i="1"/>
  <c r="P1179" i="1" s="1"/>
  <c r="I1180" i="1"/>
  <c r="P1180" i="1" s="1"/>
  <c r="I1181" i="1"/>
  <c r="P1181" i="1" s="1"/>
  <c r="I1182" i="1"/>
  <c r="P1182" i="1" s="1"/>
  <c r="I1183" i="1"/>
  <c r="P1183" i="1" s="1"/>
  <c r="I1184" i="1"/>
  <c r="P1184" i="1" s="1"/>
  <c r="I1185" i="1"/>
  <c r="P1185" i="1" s="1"/>
  <c r="I1186" i="1"/>
  <c r="P1186" i="1" s="1"/>
  <c r="I1187" i="1"/>
  <c r="P1187" i="1" s="1"/>
  <c r="I1188" i="1"/>
  <c r="P1188" i="1" s="1"/>
  <c r="I1189" i="1"/>
  <c r="P1189" i="1" s="1"/>
  <c r="I1190" i="1"/>
  <c r="P1190" i="1" s="1"/>
  <c r="I1191" i="1"/>
  <c r="P1191" i="1" s="1"/>
  <c r="I1192" i="1"/>
  <c r="P1192" i="1" s="1"/>
  <c r="I1193" i="1"/>
  <c r="P1193" i="1" s="1"/>
  <c r="I1194" i="1"/>
  <c r="P1194" i="1" s="1"/>
  <c r="I1195" i="1"/>
  <c r="P1195" i="1" s="1"/>
  <c r="I1196" i="1"/>
  <c r="P1196" i="1" s="1"/>
  <c r="I1197" i="1"/>
  <c r="P1197" i="1" s="1"/>
  <c r="I1198" i="1"/>
  <c r="P1198" i="1" s="1"/>
  <c r="I1199" i="1"/>
  <c r="P1199" i="1" s="1"/>
  <c r="I1200" i="1"/>
  <c r="P1200" i="1" s="1"/>
  <c r="I1201" i="1"/>
  <c r="P1201" i="1" s="1"/>
  <c r="I1202" i="1"/>
  <c r="P1202" i="1" s="1"/>
  <c r="I1203" i="1"/>
  <c r="P1203" i="1" s="1"/>
  <c r="I1204" i="1"/>
  <c r="P1204" i="1" s="1"/>
  <c r="I1205" i="1"/>
  <c r="P1205" i="1" s="1"/>
  <c r="I1206" i="1"/>
  <c r="P1206" i="1" s="1"/>
  <c r="I1207" i="1"/>
  <c r="P1207" i="1" s="1"/>
  <c r="I1208" i="1"/>
  <c r="P1208" i="1" s="1"/>
  <c r="I1209" i="1"/>
  <c r="P1209" i="1" s="1"/>
  <c r="I1210" i="1"/>
  <c r="P1210" i="1" s="1"/>
  <c r="I1211" i="1"/>
  <c r="P1211" i="1" s="1"/>
  <c r="I1212" i="1"/>
  <c r="P1212" i="1" s="1"/>
  <c r="I1213" i="1"/>
  <c r="P1213" i="1" s="1"/>
  <c r="I1214" i="1"/>
  <c r="P1214" i="1" s="1"/>
  <c r="I1215" i="1"/>
  <c r="P1215" i="1" s="1"/>
  <c r="I1216" i="1"/>
  <c r="P1216" i="1" s="1"/>
  <c r="I1217" i="1"/>
  <c r="P1217" i="1" s="1"/>
  <c r="I1218" i="1"/>
  <c r="P1218" i="1" s="1"/>
  <c r="I1219" i="1"/>
  <c r="P1219" i="1" s="1"/>
  <c r="I1220" i="1"/>
  <c r="P1220" i="1" s="1"/>
  <c r="I1221" i="1"/>
  <c r="P1221" i="1" s="1"/>
  <c r="I1222" i="1"/>
  <c r="P1222" i="1" s="1"/>
  <c r="I1223" i="1"/>
  <c r="P1223" i="1" s="1"/>
  <c r="I1224" i="1"/>
  <c r="P1224" i="1" s="1"/>
  <c r="I1225" i="1"/>
  <c r="P1225" i="1" s="1"/>
  <c r="I1226" i="1"/>
  <c r="P1226" i="1" s="1"/>
  <c r="I1227" i="1"/>
  <c r="P1227" i="1" s="1"/>
  <c r="I1228" i="1"/>
  <c r="P1228" i="1" s="1"/>
  <c r="I1229" i="1"/>
  <c r="P1229" i="1" s="1"/>
  <c r="I1230" i="1"/>
  <c r="P1230" i="1" s="1"/>
  <c r="I1231" i="1"/>
  <c r="P1231" i="1" s="1"/>
  <c r="I1232" i="1"/>
  <c r="P1232" i="1" s="1"/>
  <c r="I1233" i="1"/>
  <c r="P1233" i="1" s="1"/>
  <c r="I1234" i="1"/>
  <c r="P1234" i="1" s="1"/>
  <c r="I1235" i="1"/>
  <c r="P1235" i="1" s="1"/>
  <c r="I1236" i="1"/>
  <c r="P1236" i="1" s="1"/>
  <c r="I1237" i="1"/>
  <c r="P1237" i="1" s="1"/>
  <c r="I1238" i="1"/>
  <c r="P1238" i="1" s="1"/>
  <c r="I1239" i="1"/>
  <c r="P1239" i="1" s="1"/>
  <c r="I1240" i="1"/>
  <c r="P1240" i="1" s="1"/>
  <c r="I1241" i="1"/>
  <c r="P1241" i="1" s="1"/>
  <c r="I1242" i="1"/>
  <c r="P1242" i="1" s="1"/>
  <c r="I1243" i="1"/>
  <c r="P1243" i="1" s="1"/>
  <c r="I1244" i="1"/>
  <c r="P1244" i="1" s="1"/>
  <c r="I1245" i="1"/>
  <c r="P1245" i="1" s="1"/>
  <c r="I1246" i="1"/>
  <c r="P1246" i="1" s="1"/>
  <c r="I1247" i="1"/>
  <c r="P1247" i="1" s="1"/>
  <c r="I1248" i="1"/>
  <c r="P1248" i="1" s="1"/>
  <c r="I1249" i="1"/>
  <c r="P1249" i="1" s="1"/>
  <c r="I1250" i="1"/>
  <c r="P1250" i="1" s="1"/>
  <c r="I1251" i="1"/>
  <c r="P1251" i="1" s="1"/>
  <c r="I1252" i="1"/>
  <c r="P1252" i="1" s="1"/>
  <c r="I1253" i="1"/>
  <c r="P1253" i="1" s="1"/>
  <c r="I1254" i="1"/>
  <c r="P1254" i="1" s="1"/>
  <c r="I1255" i="1"/>
  <c r="P1255" i="1" s="1"/>
  <c r="I1256" i="1"/>
  <c r="P1256" i="1" s="1"/>
  <c r="I1257" i="1"/>
  <c r="P1257" i="1" s="1"/>
  <c r="I1258" i="1"/>
  <c r="P1258" i="1" s="1"/>
  <c r="I1259" i="1"/>
  <c r="P1259" i="1" s="1"/>
  <c r="I1260" i="1"/>
  <c r="P1260" i="1" s="1"/>
  <c r="I1261" i="1"/>
  <c r="P1261" i="1" s="1"/>
  <c r="I1262" i="1"/>
  <c r="P1262" i="1" s="1"/>
  <c r="I1263" i="1"/>
  <c r="P1263" i="1" s="1"/>
  <c r="I1264" i="1"/>
  <c r="P1264" i="1" s="1"/>
  <c r="I1265" i="1"/>
  <c r="P1265" i="1" s="1"/>
  <c r="I1266" i="1"/>
  <c r="P1266" i="1" s="1"/>
  <c r="I1267" i="1"/>
  <c r="P1267" i="1" s="1"/>
  <c r="I1268" i="1"/>
  <c r="P1268" i="1" s="1"/>
  <c r="I1269" i="1"/>
  <c r="P1269" i="1" s="1"/>
  <c r="I1270" i="1"/>
  <c r="P1270" i="1" s="1"/>
  <c r="I1271" i="1"/>
  <c r="P1271" i="1" s="1"/>
  <c r="I1272" i="1"/>
  <c r="P1272" i="1" s="1"/>
  <c r="I1273" i="1"/>
  <c r="P1273" i="1" s="1"/>
  <c r="I1274" i="1"/>
  <c r="P1274" i="1" s="1"/>
  <c r="I1275" i="1"/>
  <c r="P1275" i="1" s="1"/>
  <c r="I1276" i="1"/>
  <c r="P1276" i="1" s="1"/>
  <c r="I1277" i="1"/>
  <c r="P1277" i="1" s="1"/>
  <c r="I1278" i="1"/>
  <c r="P1278" i="1" s="1"/>
  <c r="I1279" i="1"/>
  <c r="P1279" i="1" s="1"/>
  <c r="I1280" i="1"/>
  <c r="P1280" i="1" s="1"/>
  <c r="I1281" i="1"/>
  <c r="P1281" i="1" s="1"/>
  <c r="I1282" i="1"/>
  <c r="P1282" i="1" s="1"/>
  <c r="I1283" i="1"/>
  <c r="P1283" i="1" s="1"/>
  <c r="I1284" i="1"/>
  <c r="P1284" i="1" s="1"/>
  <c r="I1285" i="1"/>
  <c r="P1285" i="1" s="1"/>
  <c r="I1286" i="1"/>
  <c r="P1286" i="1" s="1"/>
  <c r="I1287" i="1"/>
  <c r="P1287" i="1" s="1"/>
  <c r="I1288" i="1"/>
  <c r="P1288" i="1" s="1"/>
  <c r="I1289" i="1"/>
  <c r="P1289" i="1" s="1"/>
  <c r="I1290" i="1"/>
  <c r="P1290" i="1" s="1"/>
  <c r="I1291" i="1"/>
  <c r="P1291" i="1" s="1"/>
  <c r="I1292" i="1"/>
  <c r="P1292" i="1" s="1"/>
  <c r="I1293" i="1"/>
  <c r="P1293" i="1" s="1"/>
  <c r="I1294" i="1"/>
  <c r="P1294" i="1" s="1"/>
  <c r="I1295" i="1"/>
  <c r="P1295" i="1" s="1"/>
  <c r="I1296" i="1"/>
  <c r="P1296" i="1" s="1"/>
  <c r="I1297" i="1"/>
  <c r="P1297" i="1" s="1"/>
  <c r="I1298" i="1"/>
  <c r="P1298" i="1" s="1"/>
  <c r="I1299" i="1"/>
  <c r="P1299" i="1" s="1"/>
  <c r="I1300" i="1"/>
  <c r="P1300" i="1" s="1"/>
  <c r="I1301" i="1"/>
  <c r="P1301" i="1" s="1"/>
  <c r="I1302" i="1"/>
  <c r="P1302" i="1" s="1"/>
  <c r="I1303" i="1"/>
  <c r="P1303" i="1" s="1"/>
  <c r="I1304" i="1"/>
  <c r="P1304" i="1" s="1"/>
  <c r="I1305" i="1"/>
  <c r="P1305" i="1" s="1"/>
  <c r="I1306" i="1"/>
  <c r="P1306" i="1" s="1"/>
  <c r="I1307" i="1"/>
  <c r="P1307" i="1" s="1"/>
  <c r="I1308" i="1"/>
  <c r="P1308" i="1" s="1"/>
  <c r="I1309" i="1"/>
  <c r="P1309" i="1" s="1"/>
  <c r="I1310" i="1"/>
  <c r="P1310" i="1" s="1"/>
  <c r="I1311" i="1"/>
  <c r="P1311" i="1" s="1"/>
  <c r="I1312" i="1"/>
  <c r="P1312" i="1" s="1"/>
  <c r="I1313" i="1"/>
  <c r="P1313" i="1" s="1"/>
  <c r="I1314" i="1"/>
  <c r="P1314" i="1" s="1"/>
  <c r="I1315" i="1"/>
  <c r="P1315" i="1" s="1"/>
  <c r="I1316" i="1"/>
  <c r="P1316" i="1" s="1"/>
  <c r="I1317" i="1"/>
  <c r="P1317" i="1" s="1"/>
  <c r="I1318" i="1"/>
  <c r="P1318" i="1" s="1"/>
  <c r="I1319" i="1"/>
  <c r="P1319" i="1" s="1"/>
  <c r="I1320" i="1"/>
  <c r="P1320" i="1" s="1"/>
  <c r="I1321" i="1"/>
  <c r="P1321" i="1" s="1"/>
  <c r="I1322" i="1"/>
  <c r="P1322" i="1" s="1"/>
  <c r="I1323" i="1"/>
  <c r="P1323" i="1" s="1"/>
  <c r="I1324" i="1"/>
  <c r="P1324" i="1" s="1"/>
  <c r="I1325" i="1"/>
  <c r="P1325" i="1" s="1"/>
  <c r="I1326" i="1"/>
  <c r="P1326" i="1" s="1"/>
  <c r="I1327" i="1"/>
  <c r="P1327" i="1" s="1"/>
  <c r="I1328" i="1"/>
  <c r="P1328" i="1" s="1"/>
  <c r="I1329" i="1"/>
  <c r="P1329" i="1" s="1"/>
  <c r="I1330" i="1"/>
  <c r="P1330" i="1" s="1"/>
  <c r="I1331" i="1"/>
  <c r="P1331" i="1" s="1"/>
  <c r="I1332" i="1"/>
  <c r="P1332" i="1" s="1"/>
  <c r="I1333" i="1"/>
  <c r="P1333" i="1" s="1"/>
  <c r="I1334" i="1"/>
  <c r="P1334" i="1" s="1"/>
  <c r="I1335" i="1"/>
  <c r="P1335" i="1" s="1"/>
  <c r="I1336" i="1"/>
  <c r="P1336" i="1" s="1"/>
  <c r="I1337" i="1"/>
  <c r="P1337" i="1" s="1"/>
  <c r="I1338" i="1"/>
  <c r="P1338" i="1" s="1"/>
  <c r="I1339" i="1"/>
  <c r="P1339" i="1" s="1"/>
  <c r="I1340" i="1"/>
  <c r="P1340" i="1" s="1"/>
  <c r="I1341" i="1"/>
  <c r="P1341" i="1" s="1"/>
  <c r="I1342" i="1"/>
  <c r="P1342" i="1" s="1"/>
  <c r="I1343" i="1"/>
  <c r="P1343" i="1" s="1"/>
  <c r="I1344" i="1"/>
  <c r="P1344" i="1" s="1"/>
  <c r="I1345" i="1"/>
  <c r="P1345" i="1" s="1"/>
  <c r="I1346" i="1"/>
  <c r="P1346" i="1" s="1"/>
  <c r="I1347" i="1"/>
  <c r="P1347" i="1" s="1"/>
  <c r="I1348" i="1"/>
  <c r="P1348" i="1" s="1"/>
  <c r="I1349" i="1"/>
  <c r="P1349" i="1" s="1"/>
  <c r="I1350" i="1"/>
  <c r="P1350" i="1" s="1"/>
  <c r="I1351" i="1"/>
  <c r="P1351" i="1" s="1"/>
  <c r="I1352" i="1"/>
  <c r="P1352" i="1" s="1"/>
  <c r="I1353" i="1"/>
  <c r="P1353" i="1" s="1"/>
  <c r="I1354" i="1"/>
  <c r="P1354" i="1" s="1"/>
  <c r="I1355" i="1"/>
  <c r="P1355" i="1" s="1"/>
  <c r="I1356" i="1"/>
  <c r="P1356" i="1" s="1"/>
  <c r="I1357" i="1"/>
  <c r="P1357" i="1" s="1"/>
  <c r="I1358" i="1"/>
  <c r="P1358" i="1" s="1"/>
  <c r="I1359" i="1"/>
  <c r="P1359" i="1" s="1"/>
  <c r="I1360" i="1"/>
  <c r="P1360" i="1" s="1"/>
  <c r="I1361" i="1"/>
  <c r="P1361" i="1" s="1"/>
  <c r="I1362" i="1"/>
  <c r="P1362" i="1" s="1"/>
  <c r="I1363" i="1"/>
  <c r="P1363" i="1" s="1"/>
  <c r="I1364" i="1"/>
  <c r="P1364" i="1" s="1"/>
  <c r="I1365" i="1"/>
  <c r="P1365" i="1" s="1"/>
  <c r="I1366" i="1"/>
  <c r="P1366" i="1" s="1"/>
  <c r="I1367" i="1"/>
  <c r="P1367" i="1" s="1"/>
  <c r="I1368" i="1"/>
  <c r="P1368" i="1" s="1"/>
  <c r="I1369" i="1"/>
  <c r="P1369" i="1" s="1"/>
  <c r="I1370" i="1"/>
  <c r="P1370" i="1" s="1"/>
  <c r="I1371" i="1"/>
  <c r="P1371" i="1" s="1"/>
  <c r="I1372" i="1"/>
  <c r="P1372" i="1" s="1"/>
  <c r="I1373" i="1"/>
  <c r="P1373" i="1" s="1"/>
  <c r="I1374" i="1"/>
  <c r="P1374" i="1" s="1"/>
  <c r="I1375" i="1"/>
  <c r="P1375" i="1" s="1"/>
  <c r="I1376" i="1"/>
  <c r="P1376" i="1" s="1"/>
  <c r="I1377" i="1"/>
  <c r="P1377" i="1" s="1"/>
  <c r="I1378" i="1"/>
  <c r="P1378" i="1" s="1"/>
  <c r="I1379" i="1"/>
  <c r="P1379" i="1" s="1"/>
  <c r="I1380" i="1"/>
  <c r="P1380" i="1" s="1"/>
  <c r="I1381" i="1"/>
  <c r="P1381" i="1" s="1"/>
  <c r="I1382" i="1"/>
  <c r="P1382" i="1" s="1"/>
  <c r="I1383" i="1"/>
  <c r="P1383" i="1" s="1"/>
  <c r="I1384" i="1"/>
  <c r="P1384" i="1" s="1"/>
  <c r="I1385" i="1"/>
  <c r="P1385" i="1" s="1"/>
  <c r="I1386" i="1"/>
  <c r="P1386" i="1" s="1"/>
  <c r="I1387" i="1"/>
  <c r="P1387" i="1" s="1"/>
  <c r="I1388" i="1"/>
  <c r="P1388" i="1" s="1"/>
  <c r="I1389" i="1"/>
  <c r="P1389" i="1" s="1"/>
  <c r="I1390" i="1"/>
  <c r="P1390" i="1" s="1"/>
  <c r="I1391" i="1"/>
  <c r="P1391" i="1" s="1"/>
  <c r="I1392" i="1"/>
  <c r="P1392" i="1" s="1"/>
  <c r="I1393" i="1"/>
  <c r="P1393" i="1" s="1"/>
  <c r="I1394" i="1"/>
  <c r="P1394" i="1" s="1"/>
  <c r="I1395" i="1"/>
  <c r="P1395" i="1" s="1"/>
  <c r="I1396" i="1"/>
  <c r="P1396" i="1" s="1"/>
  <c r="I1397" i="1"/>
  <c r="P1397" i="1" s="1"/>
  <c r="I1398" i="1"/>
  <c r="P1398" i="1" s="1"/>
  <c r="I1399" i="1"/>
  <c r="P1399" i="1" s="1"/>
  <c r="I1400" i="1"/>
  <c r="P1400" i="1" s="1"/>
  <c r="I1401" i="1"/>
  <c r="P1401" i="1" s="1"/>
  <c r="I1402" i="1"/>
  <c r="P1402" i="1" s="1"/>
  <c r="I1403" i="1"/>
  <c r="P1403" i="1" s="1"/>
  <c r="I1404" i="1"/>
  <c r="P1404" i="1" s="1"/>
  <c r="I1405" i="1"/>
  <c r="P1405" i="1" s="1"/>
  <c r="I1406" i="1"/>
  <c r="P1406" i="1" s="1"/>
  <c r="I1407" i="1"/>
  <c r="P1407" i="1" s="1"/>
  <c r="I1408" i="1"/>
  <c r="P1408" i="1" s="1"/>
  <c r="I1409" i="1"/>
  <c r="P1409" i="1" s="1"/>
  <c r="I1410" i="1"/>
  <c r="P1410" i="1" s="1"/>
  <c r="I1411" i="1"/>
  <c r="P1411" i="1" s="1"/>
  <c r="I1412" i="1"/>
  <c r="P1412" i="1" s="1"/>
  <c r="I1413" i="1"/>
  <c r="P1413" i="1" s="1"/>
  <c r="I1414" i="1"/>
  <c r="P1414" i="1" s="1"/>
  <c r="I1415" i="1"/>
  <c r="P1415" i="1" s="1"/>
  <c r="I1416" i="1"/>
  <c r="P1416" i="1" s="1"/>
  <c r="I1417" i="1"/>
  <c r="P1417" i="1" s="1"/>
  <c r="I1418" i="1"/>
  <c r="P1418" i="1" s="1"/>
  <c r="I1419" i="1"/>
  <c r="P1419" i="1" s="1"/>
  <c r="I1420" i="1"/>
  <c r="P1420" i="1" s="1"/>
  <c r="I1421" i="1"/>
  <c r="P1421" i="1" s="1"/>
  <c r="I1422" i="1"/>
  <c r="P1422" i="1" s="1"/>
  <c r="I1423" i="1"/>
  <c r="P1423" i="1" s="1"/>
  <c r="I1424" i="1"/>
  <c r="P1424" i="1" s="1"/>
  <c r="I1425" i="1"/>
  <c r="P1425" i="1" s="1"/>
  <c r="I1426" i="1"/>
  <c r="P1426" i="1" s="1"/>
  <c r="I1427" i="1"/>
  <c r="P1427" i="1" s="1"/>
  <c r="I1428" i="1"/>
  <c r="P1428" i="1" s="1"/>
  <c r="I1429" i="1"/>
  <c r="P1429" i="1" s="1"/>
  <c r="I1430" i="1"/>
  <c r="P1430" i="1" s="1"/>
  <c r="I1431" i="1"/>
  <c r="P1431" i="1" s="1"/>
  <c r="I1432" i="1"/>
  <c r="P1432" i="1" s="1"/>
  <c r="I1433" i="1"/>
  <c r="P1433" i="1" s="1"/>
  <c r="I1434" i="1"/>
  <c r="P1434" i="1" s="1"/>
  <c r="I1435" i="1"/>
  <c r="P1435" i="1" s="1"/>
  <c r="I1436" i="1"/>
  <c r="P1436" i="1" s="1"/>
  <c r="I1437" i="1"/>
  <c r="P1437" i="1" s="1"/>
  <c r="I1438" i="1"/>
  <c r="P1438" i="1" s="1"/>
  <c r="I1439" i="1"/>
  <c r="P1439" i="1" s="1"/>
  <c r="I1440" i="1"/>
  <c r="P1440" i="1" s="1"/>
  <c r="I1441" i="1"/>
  <c r="P1441" i="1" s="1"/>
  <c r="I1442" i="1"/>
  <c r="P1442" i="1" s="1"/>
  <c r="I1443" i="1"/>
  <c r="P1443" i="1" s="1"/>
  <c r="I1444" i="1"/>
  <c r="P1444" i="1" s="1"/>
  <c r="I1445" i="1"/>
  <c r="P1445" i="1" s="1"/>
  <c r="I1446" i="1"/>
  <c r="P1446" i="1" s="1"/>
  <c r="I1447" i="1"/>
  <c r="P1447" i="1" s="1"/>
  <c r="I1448" i="1"/>
  <c r="P1448" i="1" s="1"/>
  <c r="I1449" i="1"/>
  <c r="P1449" i="1" s="1"/>
  <c r="I1450" i="1"/>
  <c r="P1450" i="1" s="1"/>
  <c r="I1451" i="1"/>
  <c r="P1451" i="1" s="1"/>
  <c r="I1452" i="1"/>
  <c r="P1452" i="1" s="1"/>
  <c r="I1453" i="1"/>
  <c r="P1453" i="1" s="1"/>
  <c r="I1454" i="1"/>
  <c r="P1454" i="1" s="1"/>
  <c r="I1455" i="1"/>
  <c r="P1455" i="1" s="1"/>
  <c r="I1456" i="1"/>
  <c r="P1456" i="1" s="1"/>
  <c r="I1457" i="1"/>
  <c r="P1457" i="1" s="1"/>
  <c r="I1458" i="1"/>
  <c r="P1458" i="1" s="1"/>
  <c r="I1459" i="1"/>
  <c r="P1459" i="1" s="1"/>
  <c r="I1460" i="1"/>
  <c r="P1460" i="1" s="1"/>
  <c r="I1461" i="1"/>
  <c r="P1461" i="1" s="1"/>
  <c r="I1462" i="1"/>
  <c r="P1462" i="1" s="1"/>
  <c r="I1463" i="1"/>
  <c r="P1463" i="1" s="1"/>
  <c r="I1464" i="1"/>
  <c r="P1464" i="1" s="1"/>
  <c r="I1465" i="1"/>
  <c r="P1465" i="1" s="1"/>
  <c r="I1466" i="1"/>
  <c r="P1466" i="1" s="1"/>
  <c r="I1467" i="1"/>
  <c r="P1467" i="1" s="1"/>
  <c r="I1468" i="1"/>
  <c r="P1468" i="1" s="1"/>
  <c r="I1469" i="1"/>
  <c r="P1469" i="1" s="1"/>
  <c r="I1470" i="1"/>
  <c r="P1470" i="1" s="1"/>
  <c r="I1471" i="1"/>
  <c r="P1471" i="1" s="1"/>
  <c r="I1472" i="1"/>
  <c r="P1472" i="1" s="1"/>
  <c r="I1473" i="1"/>
  <c r="P1473" i="1" s="1"/>
  <c r="I1474" i="1"/>
  <c r="P1474" i="1" s="1"/>
  <c r="I1475" i="1"/>
  <c r="P1475" i="1" s="1"/>
  <c r="I1476" i="1"/>
  <c r="P1476" i="1" s="1"/>
  <c r="I1477" i="1"/>
  <c r="P1477" i="1" s="1"/>
  <c r="I1478" i="1"/>
  <c r="P1478" i="1" s="1"/>
  <c r="I1479" i="1"/>
  <c r="P1479" i="1" s="1"/>
  <c r="I1480" i="1"/>
  <c r="P1480" i="1" s="1"/>
  <c r="I1481" i="1"/>
  <c r="P1481" i="1" s="1"/>
  <c r="I1482" i="1"/>
  <c r="P1482" i="1" s="1"/>
  <c r="I1483" i="1"/>
  <c r="P1483" i="1" s="1"/>
  <c r="I1484" i="1"/>
  <c r="P1484" i="1" s="1"/>
  <c r="I1485" i="1"/>
  <c r="P1485" i="1" s="1"/>
  <c r="I1486" i="1"/>
  <c r="P1486" i="1" s="1"/>
  <c r="I1487" i="1"/>
  <c r="P1487" i="1" s="1"/>
  <c r="I1488" i="1"/>
  <c r="P1488" i="1" s="1"/>
  <c r="I1489" i="1"/>
  <c r="P1489" i="1" s="1"/>
  <c r="I1490" i="1"/>
  <c r="P1490" i="1" s="1"/>
  <c r="I1491" i="1"/>
  <c r="P1491" i="1" s="1"/>
  <c r="I1492" i="1"/>
  <c r="P1492" i="1" s="1"/>
  <c r="I1493" i="1"/>
  <c r="P1493" i="1" s="1"/>
  <c r="I1494" i="1"/>
  <c r="P1494" i="1" s="1"/>
  <c r="I1495" i="1"/>
  <c r="P1495" i="1" s="1"/>
  <c r="I1496" i="1"/>
  <c r="P1496" i="1" s="1"/>
  <c r="I1497" i="1"/>
  <c r="P1497" i="1" s="1"/>
  <c r="I1498" i="1"/>
  <c r="P1498" i="1" s="1"/>
  <c r="I1499" i="1"/>
  <c r="P1499" i="1" s="1"/>
  <c r="I1500" i="1"/>
  <c r="P1500" i="1" s="1"/>
  <c r="I1501" i="1"/>
  <c r="P1501" i="1" s="1"/>
  <c r="I1502" i="1"/>
  <c r="P1502" i="1" s="1"/>
  <c r="I1503" i="1"/>
  <c r="P1503" i="1" s="1"/>
  <c r="I1504" i="1"/>
  <c r="P1504" i="1" s="1"/>
  <c r="I1505" i="1"/>
  <c r="P1505" i="1" s="1"/>
  <c r="I1506" i="1"/>
  <c r="P1506" i="1" s="1"/>
  <c r="I1507" i="1"/>
  <c r="P1507" i="1" s="1"/>
  <c r="I1508" i="1"/>
  <c r="P1508" i="1" s="1"/>
  <c r="I1509" i="1"/>
  <c r="P1509" i="1" s="1"/>
  <c r="I1510" i="1"/>
  <c r="P1510" i="1" s="1"/>
  <c r="I1511" i="1"/>
  <c r="P1511" i="1" s="1"/>
  <c r="I1512" i="1"/>
  <c r="P1512" i="1" s="1"/>
  <c r="I1513" i="1"/>
  <c r="P1513" i="1" s="1"/>
  <c r="I1514" i="1"/>
  <c r="P1514" i="1" s="1"/>
  <c r="I1515" i="1"/>
  <c r="P1515" i="1" s="1"/>
  <c r="I1516" i="1"/>
  <c r="P1516" i="1" s="1"/>
  <c r="I1517" i="1"/>
  <c r="P1517" i="1" s="1"/>
  <c r="I1518" i="1"/>
  <c r="P1518" i="1" s="1"/>
  <c r="I1519" i="1"/>
  <c r="P1519" i="1" s="1"/>
  <c r="I1520" i="1"/>
  <c r="P1520" i="1" s="1"/>
  <c r="I1521" i="1"/>
  <c r="P1521" i="1" s="1"/>
  <c r="I1522" i="1"/>
  <c r="P1522" i="1" s="1"/>
  <c r="I1523" i="1"/>
  <c r="P1523" i="1" s="1"/>
  <c r="I1524" i="1"/>
  <c r="P1524" i="1" s="1"/>
  <c r="I1525" i="1"/>
  <c r="P1525" i="1" s="1"/>
  <c r="I1526" i="1"/>
  <c r="P1526" i="1" s="1"/>
  <c r="I1527" i="1"/>
  <c r="P1527" i="1" s="1"/>
  <c r="I1528" i="1"/>
  <c r="P1528" i="1" s="1"/>
  <c r="I1529" i="1"/>
  <c r="P1529" i="1" s="1"/>
  <c r="I1530" i="1"/>
  <c r="P1530" i="1" s="1"/>
  <c r="I1531" i="1"/>
  <c r="P1531" i="1" s="1"/>
  <c r="I1532" i="1"/>
  <c r="P1532" i="1" s="1"/>
  <c r="I1533" i="1"/>
  <c r="P1533" i="1" s="1"/>
  <c r="I1534" i="1"/>
  <c r="P1534" i="1" s="1"/>
  <c r="I1535" i="1"/>
  <c r="P1535" i="1" s="1"/>
  <c r="I1536" i="1"/>
  <c r="P1536" i="1" s="1"/>
  <c r="I1537" i="1"/>
  <c r="P1537" i="1" s="1"/>
  <c r="I1538" i="1"/>
  <c r="P1538" i="1" s="1"/>
  <c r="I1539" i="1"/>
  <c r="P1539" i="1" s="1"/>
  <c r="I1540" i="1"/>
  <c r="P1540" i="1" s="1"/>
  <c r="I1541" i="1"/>
  <c r="P1541" i="1" s="1"/>
  <c r="I1542" i="1"/>
  <c r="P1542" i="1" s="1"/>
  <c r="I1543" i="1"/>
  <c r="P1543" i="1" s="1"/>
  <c r="I1544" i="1"/>
  <c r="P1544" i="1" s="1"/>
  <c r="I1545" i="1"/>
  <c r="P1545" i="1" s="1"/>
  <c r="I1546" i="1"/>
  <c r="P1546" i="1" s="1"/>
  <c r="I1547" i="1"/>
  <c r="P1547" i="1" s="1"/>
  <c r="I1548" i="1"/>
  <c r="P1548" i="1" s="1"/>
  <c r="I1549" i="1"/>
  <c r="P1549" i="1" s="1"/>
  <c r="I1550" i="1"/>
  <c r="P1550" i="1" s="1"/>
  <c r="I1551" i="1"/>
  <c r="P1551" i="1" s="1"/>
  <c r="I1552" i="1"/>
  <c r="P1552" i="1" s="1"/>
  <c r="I1553" i="1"/>
  <c r="P1553" i="1" s="1"/>
  <c r="I1554" i="1"/>
  <c r="P1554" i="1" s="1"/>
  <c r="I1555" i="1"/>
  <c r="P1555" i="1" s="1"/>
  <c r="I1556" i="1"/>
  <c r="P1556" i="1" s="1"/>
  <c r="I1557" i="1"/>
  <c r="P1557" i="1" s="1"/>
  <c r="I1558" i="1"/>
  <c r="P1558" i="1" s="1"/>
  <c r="I1559" i="1"/>
  <c r="P1559" i="1" s="1"/>
  <c r="I1560" i="1"/>
  <c r="P1560" i="1" s="1"/>
  <c r="I1561" i="1"/>
  <c r="P1561" i="1" s="1"/>
  <c r="I1562" i="1"/>
  <c r="P1562" i="1" s="1"/>
  <c r="I1563" i="1"/>
  <c r="P1563" i="1" s="1"/>
  <c r="I1564" i="1"/>
  <c r="P1564" i="1" s="1"/>
  <c r="I1565" i="1"/>
  <c r="P1565" i="1" s="1"/>
  <c r="I1566" i="1"/>
  <c r="P1566" i="1" s="1"/>
  <c r="I1567" i="1"/>
  <c r="P1567" i="1" s="1"/>
  <c r="I1568" i="1"/>
  <c r="P1568" i="1" s="1"/>
  <c r="I1569" i="1"/>
  <c r="P1569" i="1" s="1"/>
  <c r="I1570" i="1"/>
  <c r="P1570" i="1" s="1"/>
  <c r="I1571" i="1"/>
  <c r="P1571" i="1" s="1"/>
  <c r="I1572" i="1"/>
  <c r="P1572" i="1" s="1"/>
  <c r="I1573" i="1"/>
  <c r="P1573" i="1" s="1"/>
  <c r="I1574" i="1"/>
  <c r="P1574" i="1" s="1"/>
  <c r="I1575" i="1"/>
  <c r="P1575" i="1" s="1"/>
  <c r="I1576" i="1"/>
  <c r="P1576" i="1" s="1"/>
  <c r="I1577" i="1"/>
  <c r="P1577" i="1" s="1"/>
  <c r="I1578" i="1"/>
  <c r="P1578" i="1" s="1"/>
  <c r="I1579" i="1"/>
  <c r="P1579" i="1" s="1"/>
  <c r="I1580" i="1"/>
  <c r="P1580" i="1" s="1"/>
  <c r="I1581" i="1"/>
  <c r="P1581" i="1" s="1"/>
  <c r="I1582" i="1"/>
  <c r="P1582" i="1" s="1"/>
  <c r="I1583" i="1"/>
  <c r="P1583" i="1" s="1"/>
  <c r="I1584" i="1"/>
  <c r="P1584" i="1" s="1"/>
  <c r="I1585" i="1"/>
  <c r="P1585" i="1" s="1"/>
  <c r="I1586" i="1"/>
  <c r="P1586" i="1" s="1"/>
  <c r="I1587" i="1"/>
  <c r="P1587" i="1" s="1"/>
  <c r="I1588" i="1"/>
  <c r="P1588" i="1" s="1"/>
  <c r="I1589" i="1"/>
  <c r="P1589" i="1" s="1"/>
  <c r="I1590" i="1"/>
  <c r="P1590" i="1" s="1"/>
  <c r="I1591" i="1"/>
  <c r="P1591" i="1" s="1"/>
  <c r="I1592" i="1"/>
  <c r="P1592" i="1" s="1"/>
  <c r="I1593" i="1"/>
  <c r="P1593" i="1" s="1"/>
  <c r="I1594" i="1"/>
  <c r="P1594" i="1" s="1"/>
  <c r="I1595" i="1"/>
  <c r="P1595" i="1" s="1"/>
  <c r="I1596" i="1"/>
  <c r="P1596" i="1" s="1"/>
  <c r="I1597" i="1"/>
  <c r="P1597" i="1" s="1"/>
  <c r="I1598" i="1"/>
  <c r="P1598" i="1" s="1"/>
  <c r="I1599" i="1"/>
  <c r="P1599" i="1" s="1"/>
  <c r="I1600" i="1"/>
  <c r="P1600" i="1" s="1"/>
  <c r="I1601" i="1"/>
  <c r="P1601" i="1" s="1"/>
  <c r="I1602" i="1"/>
  <c r="P1602" i="1" s="1"/>
  <c r="I1603" i="1"/>
  <c r="P1603" i="1" s="1"/>
  <c r="I1604" i="1"/>
  <c r="P1604" i="1" s="1"/>
  <c r="I1605" i="1"/>
  <c r="P1605" i="1" s="1"/>
  <c r="I1606" i="1"/>
  <c r="P1606" i="1" s="1"/>
  <c r="I1607" i="1"/>
  <c r="P1607" i="1" s="1"/>
  <c r="I1608" i="1"/>
  <c r="P1608" i="1" s="1"/>
  <c r="I1609" i="1"/>
  <c r="P1609" i="1" s="1"/>
  <c r="I1610" i="1"/>
  <c r="P1610" i="1" s="1"/>
  <c r="I1611" i="1"/>
  <c r="P1611" i="1" s="1"/>
  <c r="I1612" i="1"/>
  <c r="P1612" i="1" s="1"/>
  <c r="I1613" i="1"/>
  <c r="P1613" i="1" s="1"/>
  <c r="I1614" i="1"/>
  <c r="P1614" i="1" s="1"/>
  <c r="I1615" i="1"/>
  <c r="P1615" i="1" s="1"/>
  <c r="I1616" i="1"/>
  <c r="P1616" i="1" s="1"/>
  <c r="I1617" i="1"/>
  <c r="P1617" i="1" s="1"/>
  <c r="I1618" i="1"/>
  <c r="P1618" i="1" s="1"/>
  <c r="I1619" i="1"/>
  <c r="P1619" i="1" s="1"/>
  <c r="I1620" i="1"/>
  <c r="P1620" i="1" s="1"/>
  <c r="I1621" i="1"/>
  <c r="P1621" i="1" s="1"/>
  <c r="I1622" i="1"/>
  <c r="P1622" i="1" s="1"/>
  <c r="I1623" i="1"/>
  <c r="P1623" i="1" s="1"/>
  <c r="I1624" i="1"/>
  <c r="P1624" i="1" s="1"/>
  <c r="I1625" i="1"/>
  <c r="P1625" i="1" s="1"/>
  <c r="I1626" i="1"/>
  <c r="P1626" i="1" s="1"/>
  <c r="I1627" i="1"/>
  <c r="P1627" i="1" s="1"/>
  <c r="I1628" i="1"/>
  <c r="P1628" i="1" s="1"/>
  <c r="I1629" i="1"/>
  <c r="P1629" i="1" s="1"/>
  <c r="I1630" i="1"/>
  <c r="P1630" i="1" s="1"/>
  <c r="I1631" i="1"/>
  <c r="P1631" i="1" s="1"/>
  <c r="I1632" i="1"/>
  <c r="P1632" i="1" s="1"/>
  <c r="I1633" i="1"/>
  <c r="P1633" i="1" s="1"/>
  <c r="I1634" i="1"/>
  <c r="P1634" i="1" s="1"/>
  <c r="I1635" i="1"/>
  <c r="P1635" i="1" s="1"/>
  <c r="I1636" i="1"/>
  <c r="P1636" i="1" s="1"/>
  <c r="I1637" i="1"/>
  <c r="P1637" i="1" s="1"/>
  <c r="I1638" i="1"/>
  <c r="P1638" i="1" s="1"/>
  <c r="I1639" i="1"/>
  <c r="P1639" i="1" s="1"/>
  <c r="I1640" i="1"/>
  <c r="P1640" i="1" s="1"/>
  <c r="I1641" i="1"/>
  <c r="P1641" i="1" s="1"/>
  <c r="I1642" i="1"/>
  <c r="P1642" i="1" s="1"/>
  <c r="I1643" i="1"/>
  <c r="P1643" i="1" s="1"/>
  <c r="I1644" i="1"/>
  <c r="P1644" i="1" s="1"/>
  <c r="I1645" i="1"/>
  <c r="P1645" i="1" s="1"/>
  <c r="I1646" i="1"/>
  <c r="P1646" i="1" s="1"/>
  <c r="I1647" i="1"/>
  <c r="P1647" i="1" s="1"/>
  <c r="I1648" i="1"/>
  <c r="P1648" i="1" s="1"/>
  <c r="I1649" i="1"/>
  <c r="P1649" i="1" s="1"/>
  <c r="I1650" i="1"/>
  <c r="P1650" i="1" s="1"/>
  <c r="I1651" i="1"/>
  <c r="P1651" i="1" s="1"/>
  <c r="I1652" i="1"/>
  <c r="P1652" i="1" s="1"/>
  <c r="I1653" i="1"/>
  <c r="P1653" i="1" s="1"/>
  <c r="I1654" i="1"/>
  <c r="P1654" i="1" s="1"/>
  <c r="I1655" i="1"/>
  <c r="P1655" i="1" s="1"/>
  <c r="I1656" i="1"/>
  <c r="P1656" i="1" s="1"/>
  <c r="I1657" i="1"/>
  <c r="P1657" i="1" s="1"/>
  <c r="I1658" i="1"/>
  <c r="P1658" i="1" s="1"/>
  <c r="I1659" i="1"/>
  <c r="P1659" i="1" s="1"/>
  <c r="I1660" i="1"/>
  <c r="P1660" i="1" s="1"/>
  <c r="I1661" i="1"/>
  <c r="P1661" i="1" s="1"/>
  <c r="I1662" i="1"/>
  <c r="P1662" i="1" s="1"/>
  <c r="I1663" i="1"/>
  <c r="P1663" i="1" s="1"/>
  <c r="I1664" i="1"/>
  <c r="P1664" i="1" s="1"/>
  <c r="I1665" i="1"/>
  <c r="P1665" i="1" s="1"/>
  <c r="I1666" i="1"/>
  <c r="P1666" i="1" s="1"/>
  <c r="I1667" i="1"/>
  <c r="P1667" i="1" s="1"/>
  <c r="I1668" i="1"/>
  <c r="P1668" i="1" s="1"/>
  <c r="I1669" i="1"/>
  <c r="P1669" i="1" s="1"/>
  <c r="I1670" i="1"/>
  <c r="P1670" i="1" s="1"/>
  <c r="I1671" i="1"/>
  <c r="P1671" i="1" s="1"/>
  <c r="I1672" i="1"/>
  <c r="P1672" i="1" s="1"/>
  <c r="I1673" i="1"/>
  <c r="P1673" i="1" s="1"/>
  <c r="I1674" i="1"/>
  <c r="P1674" i="1" s="1"/>
  <c r="I1675" i="1"/>
  <c r="P1675" i="1" s="1"/>
  <c r="I1676" i="1"/>
  <c r="P1676" i="1" s="1"/>
  <c r="I1677" i="1"/>
  <c r="P1677" i="1" s="1"/>
  <c r="I1678" i="1"/>
  <c r="P1678" i="1" s="1"/>
  <c r="I1679" i="1"/>
  <c r="P1679" i="1" s="1"/>
  <c r="I1680" i="1"/>
  <c r="P1680" i="1" s="1"/>
  <c r="I1681" i="1"/>
  <c r="P1681" i="1" s="1"/>
  <c r="I1682" i="1"/>
  <c r="P1682" i="1" s="1"/>
  <c r="I1683" i="1"/>
  <c r="P1683" i="1" s="1"/>
  <c r="I1684" i="1"/>
  <c r="P1684" i="1" s="1"/>
  <c r="I1685" i="1"/>
  <c r="P1685" i="1" s="1"/>
  <c r="I1686" i="1"/>
  <c r="P1686" i="1" s="1"/>
  <c r="I1687" i="1"/>
  <c r="P1687" i="1" s="1"/>
  <c r="I1688" i="1"/>
  <c r="P1688" i="1" s="1"/>
  <c r="I1689" i="1"/>
  <c r="P1689" i="1" s="1"/>
  <c r="I1690" i="1"/>
  <c r="P1690" i="1" s="1"/>
  <c r="I1691" i="1"/>
  <c r="P1691" i="1" s="1"/>
  <c r="I1692" i="1"/>
  <c r="P1692" i="1" s="1"/>
  <c r="I1693" i="1"/>
  <c r="P1693" i="1" s="1"/>
  <c r="I1694" i="1"/>
  <c r="P1694" i="1" s="1"/>
  <c r="I1695" i="1"/>
  <c r="P1695" i="1" s="1"/>
  <c r="I1696" i="1"/>
  <c r="P1696" i="1" s="1"/>
  <c r="I1697" i="1"/>
  <c r="P1697" i="1" s="1"/>
  <c r="I1698" i="1"/>
  <c r="P1698" i="1" s="1"/>
  <c r="I1699" i="1"/>
  <c r="P1699" i="1" s="1"/>
  <c r="I1700" i="1"/>
  <c r="P1700" i="1" s="1"/>
  <c r="I1701" i="1"/>
  <c r="P1701" i="1" s="1"/>
  <c r="I1702" i="1"/>
  <c r="P1702" i="1" s="1"/>
  <c r="I1703" i="1"/>
  <c r="P1703" i="1" s="1"/>
  <c r="I1704" i="1"/>
  <c r="P1704" i="1" s="1"/>
  <c r="I1705" i="1"/>
  <c r="P1705" i="1" s="1"/>
  <c r="I1706" i="1"/>
  <c r="P1706" i="1" s="1"/>
  <c r="I1707" i="1"/>
  <c r="P1707" i="1" s="1"/>
  <c r="I1708" i="1"/>
  <c r="P1708" i="1" s="1"/>
  <c r="I1709" i="1"/>
  <c r="P1709" i="1" s="1"/>
  <c r="I1710" i="1"/>
  <c r="P1710" i="1" s="1"/>
  <c r="I1711" i="1"/>
  <c r="P1711" i="1" s="1"/>
  <c r="I1712" i="1"/>
  <c r="P1712" i="1" s="1"/>
  <c r="I1713" i="1"/>
  <c r="P1713" i="1" s="1"/>
  <c r="I1714" i="1"/>
  <c r="P1714" i="1" s="1"/>
  <c r="I1715" i="1"/>
  <c r="P1715" i="1" s="1"/>
  <c r="I1716" i="1"/>
  <c r="P1716" i="1" s="1"/>
  <c r="I1717" i="1"/>
  <c r="P1717" i="1" s="1"/>
  <c r="I1718" i="1"/>
  <c r="P1718" i="1" s="1"/>
  <c r="I1719" i="1"/>
  <c r="P1719" i="1" s="1"/>
  <c r="I1720" i="1"/>
  <c r="P1720" i="1" s="1"/>
  <c r="I1721" i="1"/>
  <c r="P1721" i="1" s="1"/>
  <c r="I1722" i="1"/>
  <c r="P1722" i="1" s="1"/>
  <c r="I1723" i="1"/>
  <c r="P1723" i="1" s="1"/>
  <c r="I1724" i="1"/>
  <c r="P1724" i="1" s="1"/>
  <c r="I1725" i="1"/>
  <c r="P1725" i="1" s="1"/>
  <c r="I1726" i="1"/>
  <c r="P1726" i="1" s="1"/>
  <c r="I1727" i="1"/>
  <c r="P1727" i="1" s="1"/>
  <c r="I1728" i="1"/>
  <c r="P1728" i="1" s="1"/>
  <c r="I1729" i="1"/>
  <c r="P1729" i="1" s="1"/>
  <c r="I1730" i="1"/>
  <c r="P1730" i="1" s="1"/>
  <c r="I1731" i="1"/>
  <c r="P1731" i="1" s="1"/>
  <c r="I1732" i="1"/>
  <c r="P1732" i="1" s="1"/>
  <c r="I1733" i="1"/>
  <c r="P1733" i="1" s="1"/>
  <c r="I1734" i="1"/>
  <c r="P1734" i="1" s="1"/>
  <c r="I1735" i="1"/>
  <c r="P1735" i="1" s="1"/>
  <c r="I1736" i="1"/>
  <c r="P1736" i="1" s="1"/>
  <c r="I1737" i="1"/>
  <c r="P1737" i="1" s="1"/>
  <c r="I1738" i="1"/>
  <c r="P1738" i="1" s="1"/>
  <c r="I1739" i="1"/>
  <c r="P1739" i="1" s="1"/>
  <c r="I1740" i="1"/>
  <c r="P1740" i="1" s="1"/>
  <c r="I1741" i="1"/>
  <c r="P1741" i="1" s="1"/>
  <c r="I1742" i="1"/>
  <c r="P1742" i="1" s="1"/>
  <c r="I1743" i="1"/>
  <c r="P1743" i="1" s="1"/>
  <c r="I1744" i="1"/>
  <c r="P1744" i="1" s="1"/>
  <c r="I1745" i="1"/>
  <c r="P1745" i="1" s="1"/>
  <c r="I1746" i="1"/>
  <c r="P1746" i="1" s="1"/>
  <c r="I1747" i="1"/>
  <c r="P1747" i="1" s="1"/>
  <c r="I1748" i="1"/>
  <c r="P1748" i="1" s="1"/>
  <c r="I1749" i="1"/>
  <c r="P1749" i="1" s="1"/>
  <c r="I1750" i="1"/>
  <c r="P1750" i="1" s="1"/>
  <c r="I1751" i="1"/>
  <c r="P1751" i="1" s="1"/>
  <c r="I1752" i="1"/>
  <c r="P1752" i="1" s="1"/>
  <c r="I1753" i="1"/>
  <c r="P1753" i="1" s="1"/>
  <c r="I1754" i="1"/>
  <c r="P1754" i="1" s="1"/>
  <c r="I1755" i="1"/>
  <c r="P1755" i="1" s="1"/>
  <c r="I1756" i="1"/>
  <c r="P1756" i="1" s="1"/>
  <c r="I1757" i="1"/>
  <c r="P1757" i="1" s="1"/>
  <c r="I1758" i="1"/>
  <c r="P1758" i="1" s="1"/>
  <c r="I1759" i="1"/>
  <c r="P1759" i="1" s="1"/>
  <c r="I1760" i="1"/>
  <c r="P1760" i="1" s="1"/>
  <c r="I1761" i="1"/>
  <c r="P1761" i="1" s="1"/>
  <c r="I1762" i="1"/>
  <c r="P1762" i="1" s="1"/>
  <c r="I1763" i="1"/>
  <c r="P1763" i="1" s="1"/>
  <c r="H6" i="1"/>
  <c r="H7" i="1"/>
  <c r="H8" i="1"/>
  <c r="H9" i="1"/>
  <c r="H10" i="1"/>
  <c r="H11" i="1"/>
  <c r="H12" i="1"/>
  <c r="H13" i="1"/>
  <c r="H14" i="1"/>
  <c r="H15" i="1"/>
  <c r="H16" i="1"/>
  <c r="H17" i="1"/>
  <c r="L17" i="1" s="1"/>
  <c r="S17" i="1" s="1"/>
  <c r="H18" i="1"/>
  <c r="H19" i="1"/>
  <c r="H20" i="1"/>
  <c r="H21" i="1"/>
  <c r="H22" i="1"/>
  <c r="H23" i="1"/>
  <c r="H24" i="1"/>
  <c r="H25" i="1"/>
  <c r="H26" i="1"/>
  <c r="H27" i="1"/>
  <c r="H28" i="1"/>
  <c r="O28" i="1" s="1"/>
  <c r="H29" i="1"/>
  <c r="O29" i="1" s="1"/>
  <c r="H30" i="1"/>
  <c r="O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O513" i="1" s="1"/>
  <c r="H514" i="1"/>
  <c r="H515" i="1"/>
  <c r="H516" i="1"/>
  <c r="H517" i="1"/>
  <c r="O517" i="1" s="1"/>
  <c r="H518" i="1"/>
  <c r="H519" i="1"/>
  <c r="H520" i="1"/>
  <c r="H521" i="1"/>
  <c r="O521" i="1" s="1"/>
  <c r="H522" i="1"/>
  <c r="H523" i="1"/>
  <c r="H524" i="1"/>
  <c r="H525" i="1"/>
  <c r="O525" i="1" s="1"/>
  <c r="H526" i="1"/>
  <c r="H527" i="1"/>
  <c r="H528" i="1"/>
  <c r="H529" i="1"/>
  <c r="O529" i="1" s="1"/>
  <c r="H530" i="1"/>
  <c r="H531" i="1"/>
  <c r="H532" i="1"/>
  <c r="H533" i="1"/>
  <c r="O533" i="1" s="1"/>
  <c r="H534" i="1"/>
  <c r="H535" i="1"/>
  <c r="H536" i="1"/>
  <c r="H537" i="1"/>
  <c r="O537" i="1" s="1"/>
  <c r="H538" i="1"/>
  <c r="H539" i="1"/>
  <c r="H540" i="1"/>
  <c r="H541" i="1"/>
  <c r="O541" i="1" s="1"/>
  <c r="H542" i="1"/>
  <c r="H543" i="1"/>
  <c r="H544" i="1"/>
  <c r="H545" i="1"/>
  <c r="O545" i="1" s="1"/>
  <c r="H546" i="1"/>
  <c r="H547" i="1"/>
  <c r="H548" i="1"/>
  <c r="H549" i="1"/>
  <c r="O549" i="1" s="1"/>
  <c r="H550" i="1"/>
  <c r="H551" i="1"/>
  <c r="H552" i="1"/>
  <c r="H553" i="1"/>
  <c r="O553" i="1" s="1"/>
  <c r="H554" i="1"/>
  <c r="H555" i="1"/>
  <c r="H556" i="1"/>
  <c r="H557" i="1"/>
  <c r="O557" i="1" s="1"/>
  <c r="H558" i="1"/>
  <c r="H559" i="1"/>
  <c r="H560" i="1"/>
  <c r="H561" i="1"/>
  <c r="O561" i="1" s="1"/>
  <c r="H562" i="1"/>
  <c r="H563" i="1"/>
  <c r="H564" i="1"/>
  <c r="O564" i="1" s="1"/>
  <c r="H565" i="1"/>
  <c r="O565" i="1" s="1"/>
  <c r="H566" i="1"/>
  <c r="H567" i="1"/>
  <c r="H568" i="1"/>
  <c r="H569" i="1"/>
  <c r="O569" i="1" s="1"/>
  <c r="H570" i="1"/>
  <c r="H571" i="1"/>
  <c r="H572" i="1"/>
  <c r="O572" i="1" s="1"/>
  <c r="H573" i="1"/>
  <c r="O573" i="1" s="1"/>
  <c r="H574" i="1"/>
  <c r="H575" i="1"/>
  <c r="H576" i="1"/>
  <c r="O576" i="1" s="1"/>
  <c r="H577" i="1"/>
  <c r="O577" i="1" s="1"/>
  <c r="H578" i="1"/>
  <c r="H579" i="1"/>
  <c r="H580" i="1"/>
  <c r="O580" i="1" s="1"/>
  <c r="H581" i="1"/>
  <c r="O581" i="1" s="1"/>
  <c r="H582" i="1"/>
  <c r="H583" i="1"/>
  <c r="O583" i="1" s="1"/>
  <c r="H584" i="1"/>
  <c r="O584" i="1" s="1"/>
  <c r="H585" i="1"/>
  <c r="O585" i="1" s="1"/>
  <c r="H586" i="1"/>
  <c r="H587" i="1"/>
  <c r="O587" i="1" s="1"/>
  <c r="H588" i="1"/>
  <c r="O588" i="1" s="1"/>
  <c r="H589" i="1"/>
  <c r="O589" i="1" s="1"/>
  <c r="H590" i="1"/>
  <c r="H591" i="1"/>
  <c r="O591" i="1" s="1"/>
  <c r="H592" i="1"/>
  <c r="O592" i="1" s="1"/>
  <c r="H593" i="1"/>
  <c r="O593" i="1" s="1"/>
  <c r="H594" i="1"/>
  <c r="H595" i="1"/>
  <c r="O595" i="1" s="1"/>
  <c r="H596" i="1"/>
  <c r="O596" i="1" s="1"/>
  <c r="H597" i="1"/>
  <c r="O597" i="1" s="1"/>
  <c r="H598" i="1"/>
  <c r="H599" i="1"/>
  <c r="O599" i="1" s="1"/>
  <c r="H600" i="1"/>
  <c r="O600" i="1" s="1"/>
  <c r="H601" i="1"/>
  <c r="O601" i="1" s="1"/>
  <c r="H602" i="1"/>
  <c r="H603" i="1"/>
  <c r="O603" i="1" s="1"/>
  <c r="H604" i="1"/>
  <c r="O604" i="1" s="1"/>
  <c r="H605" i="1"/>
  <c r="O605" i="1" s="1"/>
  <c r="H606" i="1"/>
  <c r="H607" i="1"/>
  <c r="O607" i="1" s="1"/>
  <c r="H608" i="1"/>
  <c r="O608" i="1" s="1"/>
  <c r="H609" i="1"/>
  <c r="O609" i="1" s="1"/>
  <c r="H610" i="1"/>
  <c r="H611" i="1"/>
  <c r="O611" i="1" s="1"/>
  <c r="H612" i="1"/>
  <c r="O612" i="1" s="1"/>
  <c r="H613" i="1"/>
  <c r="O613" i="1" s="1"/>
  <c r="H614" i="1"/>
  <c r="H615" i="1"/>
  <c r="O615" i="1" s="1"/>
  <c r="H616" i="1"/>
  <c r="O616" i="1" s="1"/>
  <c r="H617" i="1"/>
  <c r="O617" i="1" s="1"/>
  <c r="H618" i="1"/>
  <c r="H619" i="1"/>
  <c r="O619" i="1" s="1"/>
  <c r="H620" i="1"/>
  <c r="O620" i="1" s="1"/>
  <c r="H621" i="1"/>
  <c r="O621" i="1" s="1"/>
  <c r="H622" i="1"/>
  <c r="H623" i="1"/>
  <c r="O623" i="1" s="1"/>
  <c r="H624" i="1"/>
  <c r="O624" i="1" s="1"/>
  <c r="H625" i="1"/>
  <c r="O625" i="1" s="1"/>
  <c r="H626" i="1"/>
  <c r="H627" i="1"/>
  <c r="O627" i="1" s="1"/>
  <c r="H628" i="1"/>
  <c r="O628" i="1" s="1"/>
  <c r="H629" i="1"/>
  <c r="O629" i="1" s="1"/>
  <c r="H630" i="1"/>
  <c r="H631" i="1"/>
  <c r="O631" i="1" s="1"/>
  <c r="H632" i="1"/>
  <c r="O632" i="1" s="1"/>
  <c r="H633" i="1"/>
  <c r="O633" i="1" s="1"/>
  <c r="H634" i="1"/>
  <c r="H635" i="1"/>
  <c r="O635" i="1" s="1"/>
  <c r="H636" i="1"/>
  <c r="O636" i="1" s="1"/>
  <c r="H637" i="1"/>
  <c r="O637" i="1" s="1"/>
  <c r="H638" i="1"/>
  <c r="H639" i="1"/>
  <c r="O639" i="1" s="1"/>
  <c r="H640" i="1"/>
  <c r="O640" i="1" s="1"/>
  <c r="H641" i="1"/>
  <c r="O641" i="1" s="1"/>
  <c r="H642" i="1"/>
  <c r="H643" i="1"/>
  <c r="O643" i="1" s="1"/>
  <c r="H644" i="1"/>
  <c r="O644" i="1" s="1"/>
  <c r="H645" i="1"/>
  <c r="O645" i="1" s="1"/>
  <c r="H646" i="1"/>
  <c r="H647" i="1"/>
  <c r="O647" i="1" s="1"/>
  <c r="H648" i="1"/>
  <c r="O648" i="1" s="1"/>
  <c r="H649" i="1"/>
  <c r="O649" i="1" s="1"/>
  <c r="H650" i="1"/>
  <c r="H651" i="1"/>
  <c r="O651" i="1" s="1"/>
  <c r="H652" i="1"/>
  <c r="O652" i="1" s="1"/>
  <c r="H653" i="1"/>
  <c r="O653" i="1" s="1"/>
  <c r="H654" i="1"/>
  <c r="H655" i="1"/>
  <c r="O655" i="1" s="1"/>
  <c r="H656" i="1"/>
  <c r="O656" i="1" s="1"/>
  <c r="H657" i="1"/>
  <c r="O657" i="1" s="1"/>
  <c r="H658" i="1"/>
  <c r="H659" i="1"/>
  <c r="O659" i="1" s="1"/>
  <c r="H660" i="1"/>
  <c r="O660" i="1" s="1"/>
  <c r="H661" i="1"/>
  <c r="O661" i="1" s="1"/>
  <c r="H662" i="1"/>
  <c r="H663" i="1"/>
  <c r="O663" i="1" s="1"/>
  <c r="H664" i="1"/>
  <c r="O664" i="1" s="1"/>
  <c r="H665" i="1"/>
  <c r="O665" i="1" s="1"/>
  <c r="H666" i="1"/>
  <c r="H667" i="1"/>
  <c r="O667" i="1" s="1"/>
  <c r="H668" i="1"/>
  <c r="O668" i="1" s="1"/>
  <c r="H669" i="1"/>
  <c r="O669" i="1" s="1"/>
  <c r="H670" i="1"/>
  <c r="H671" i="1"/>
  <c r="O671" i="1" s="1"/>
  <c r="H672" i="1"/>
  <c r="O672" i="1" s="1"/>
  <c r="H673" i="1"/>
  <c r="O673" i="1" s="1"/>
  <c r="H674" i="1"/>
  <c r="H675" i="1"/>
  <c r="O675" i="1" s="1"/>
  <c r="H676" i="1"/>
  <c r="O676" i="1" s="1"/>
  <c r="H677" i="1"/>
  <c r="O677" i="1" s="1"/>
  <c r="H678" i="1"/>
  <c r="H679" i="1"/>
  <c r="O679" i="1" s="1"/>
  <c r="H680" i="1"/>
  <c r="O680" i="1" s="1"/>
  <c r="H681" i="1"/>
  <c r="O681" i="1" s="1"/>
  <c r="H682" i="1"/>
  <c r="H683" i="1"/>
  <c r="O683" i="1" s="1"/>
  <c r="H684" i="1"/>
  <c r="O684" i="1" s="1"/>
  <c r="H685" i="1"/>
  <c r="O685" i="1" s="1"/>
  <c r="H686" i="1"/>
  <c r="H687" i="1"/>
  <c r="O687" i="1" s="1"/>
  <c r="H688" i="1"/>
  <c r="O688" i="1" s="1"/>
  <c r="H689" i="1"/>
  <c r="O689" i="1" s="1"/>
  <c r="H690" i="1"/>
  <c r="H691" i="1"/>
  <c r="O691" i="1" s="1"/>
  <c r="H692" i="1"/>
  <c r="O692" i="1" s="1"/>
  <c r="H693" i="1"/>
  <c r="O693" i="1" s="1"/>
  <c r="H694" i="1"/>
  <c r="H695" i="1"/>
  <c r="O695" i="1" s="1"/>
  <c r="H696" i="1"/>
  <c r="O696" i="1" s="1"/>
  <c r="H697" i="1"/>
  <c r="O697" i="1" s="1"/>
  <c r="H698" i="1"/>
  <c r="H699" i="1"/>
  <c r="O699" i="1" s="1"/>
  <c r="H700" i="1"/>
  <c r="O700" i="1" s="1"/>
  <c r="H701" i="1"/>
  <c r="O701" i="1" s="1"/>
  <c r="H702" i="1"/>
  <c r="H703" i="1"/>
  <c r="O703" i="1" s="1"/>
  <c r="H704" i="1"/>
  <c r="O704" i="1" s="1"/>
  <c r="H705" i="1"/>
  <c r="O705" i="1" s="1"/>
  <c r="H706" i="1"/>
  <c r="H707" i="1"/>
  <c r="O707" i="1" s="1"/>
  <c r="H708" i="1"/>
  <c r="O708" i="1" s="1"/>
  <c r="H709" i="1"/>
  <c r="O709" i="1" s="1"/>
  <c r="H710" i="1"/>
  <c r="H711" i="1"/>
  <c r="O711" i="1" s="1"/>
  <c r="H712" i="1"/>
  <c r="O712" i="1" s="1"/>
  <c r="H713" i="1"/>
  <c r="O713" i="1" s="1"/>
  <c r="H714" i="1"/>
  <c r="H715" i="1"/>
  <c r="O715" i="1" s="1"/>
  <c r="H716" i="1"/>
  <c r="O716" i="1" s="1"/>
  <c r="H717" i="1"/>
  <c r="O717" i="1" s="1"/>
  <c r="H718" i="1"/>
  <c r="H719" i="1"/>
  <c r="O719" i="1" s="1"/>
  <c r="H720" i="1"/>
  <c r="O720" i="1" s="1"/>
  <c r="H721" i="1"/>
  <c r="O721" i="1" s="1"/>
  <c r="H722" i="1"/>
  <c r="H723" i="1"/>
  <c r="O723" i="1" s="1"/>
  <c r="H724" i="1"/>
  <c r="O724" i="1" s="1"/>
  <c r="H725" i="1"/>
  <c r="O725" i="1" s="1"/>
  <c r="H726" i="1"/>
  <c r="H727" i="1"/>
  <c r="O727" i="1" s="1"/>
  <c r="H728" i="1"/>
  <c r="O728" i="1" s="1"/>
  <c r="H729" i="1"/>
  <c r="O729" i="1" s="1"/>
  <c r="H730" i="1"/>
  <c r="H731" i="1"/>
  <c r="O731" i="1" s="1"/>
  <c r="H732" i="1"/>
  <c r="O732" i="1" s="1"/>
  <c r="H733" i="1"/>
  <c r="O733" i="1" s="1"/>
  <c r="H734" i="1"/>
  <c r="H735" i="1"/>
  <c r="O735" i="1" s="1"/>
  <c r="H736" i="1"/>
  <c r="O736" i="1" s="1"/>
  <c r="H737" i="1"/>
  <c r="O737" i="1" s="1"/>
  <c r="H738" i="1"/>
  <c r="H739" i="1"/>
  <c r="O739" i="1" s="1"/>
  <c r="H740" i="1"/>
  <c r="O740" i="1" s="1"/>
  <c r="H741" i="1"/>
  <c r="O741" i="1" s="1"/>
  <c r="H742" i="1"/>
  <c r="H743" i="1"/>
  <c r="O743" i="1" s="1"/>
  <c r="H744" i="1"/>
  <c r="O744" i="1" s="1"/>
  <c r="H745" i="1"/>
  <c r="O745" i="1" s="1"/>
  <c r="H746" i="1"/>
  <c r="H747" i="1"/>
  <c r="O747" i="1" s="1"/>
  <c r="H748" i="1"/>
  <c r="O748" i="1" s="1"/>
  <c r="H749" i="1"/>
  <c r="O749" i="1" s="1"/>
  <c r="H750" i="1"/>
  <c r="H751" i="1"/>
  <c r="O751" i="1" s="1"/>
  <c r="H752" i="1"/>
  <c r="O752" i="1" s="1"/>
  <c r="H753" i="1"/>
  <c r="O753" i="1" s="1"/>
  <c r="H754" i="1"/>
  <c r="H755" i="1"/>
  <c r="O755" i="1" s="1"/>
  <c r="H756" i="1"/>
  <c r="O756" i="1" s="1"/>
  <c r="H757" i="1"/>
  <c r="O757" i="1" s="1"/>
  <c r="H758" i="1"/>
  <c r="H759" i="1"/>
  <c r="O759" i="1" s="1"/>
  <c r="H760" i="1"/>
  <c r="O760" i="1" s="1"/>
  <c r="H761" i="1"/>
  <c r="O761" i="1" s="1"/>
  <c r="H762" i="1"/>
  <c r="H763" i="1"/>
  <c r="O763" i="1" s="1"/>
  <c r="H764" i="1"/>
  <c r="O764" i="1" s="1"/>
  <c r="H765" i="1"/>
  <c r="O765" i="1" s="1"/>
  <c r="H766" i="1"/>
  <c r="H767" i="1"/>
  <c r="O767" i="1" s="1"/>
  <c r="H768" i="1"/>
  <c r="O768" i="1" s="1"/>
  <c r="H769" i="1"/>
  <c r="O769" i="1" s="1"/>
  <c r="H770" i="1"/>
  <c r="H771" i="1"/>
  <c r="O771" i="1" s="1"/>
  <c r="H772" i="1"/>
  <c r="O772" i="1" s="1"/>
  <c r="H773" i="1"/>
  <c r="O773" i="1" s="1"/>
  <c r="H774" i="1"/>
  <c r="H775" i="1"/>
  <c r="O775" i="1" s="1"/>
  <c r="H776" i="1"/>
  <c r="O776" i="1" s="1"/>
  <c r="H777" i="1"/>
  <c r="O777" i="1" s="1"/>
  <c r="H778" i="1"/>
  <c r="H779" i="1"/>
  <c r="O779" i="1" s="1"/>
  <c r="H780" i="1"/>
  <c r="O780" i="1" s="1"/>
  <c r="H781" i="1"/>
  <c r="O781" i="1" s="1"/>
  <c r="H782" i="1"/>
  <c r="H783" i="1"/>
  <c r="O783" i="1" s="1"/>
  <c r="H784" i="1"/>
  <c r="O784" i="1" s="1"/>
  <c r="H785" i="1"/>
  <c r="O785" i="1" s="1"/>
  <c r="H786" i="1"/>
  <c r="H787" i="1"/>
  <c r="O787" i="1" s="1"/>
  <c r="H788" i="1"/>
  <c r="O788" i="1" s="1"/>
  <c r="H789" i="1"/>
  <c r="O789" i="1" s="1"/>
  <c r="H790" i="1"/>
  <c r="H791" i="1"/>
  <c r="O791" i="1" s="1"/>
  <c r="H792" i="1"/>
  <c r="O792" i="1" s="1"/>
  <c r="H793" i="1"/>
  <c r="O793" i="1" s="1"/>
  <c r="H794" i="1"/>
  <c r="H795" i="1"/>
  <c r="O795" i="1" s="1"/>
  <c r="H796" i="1"/>
  <c r="O796" i="1" s="1"/>
  <c r="H797" i="1"/>
  <c r="O797" i="1" s="1"/>
  <c r="H798" i="1"/>
  <c r="H799" i="1"/>
  <c r="O799" i="1" s="1"/>
  <c r="H800" i="1"/>
  <c r="O800" i="1" s="1"/>
  <c r="H801" i="1"/>
  <c r="O801" i="1" s="1"/>
  <c r="H802" i="1"/>
  <c r="H803" i="1"/>
  <c r="O803" i="1" s="1"/>
  <c r="H804" i="1"/>
  <c r="O804" i="1" s="1"/>
  <c r="H805" i="1"/>
  <c r="O805" i="1" s="1"/>
  <c r="H806" i="1"/>
  <c r="H807" i="1"/>
  <c r="O807" i="1" s="1"/>
  <c r="H808" i="1"/>
  <c r="O808" i="1" s="1"/>
  <c r="H809" i="1"/>
  <c r="O809" i="1" s="1"/>
  <c r="H810" i="1"/>
  <c r="H811" i="1"/>
  <c r="O811" i="1" s="1"/>
  <c r="H812" i="1"/>
  <c r="O812" i="1" s="1"/>
  <c r="H813" i="1"/>
  <c r="O813" i="1" s="1"/>
  <c r="H814" i="1"/>
  <c r="H815" i="1"/>
  <c r="O815" i="1" s="1"/>
  <c r="H816" i="1"/>
  <c r="O816" i="1" s="1"/>
  <c r="H817" i="1"/>
  <c r="O817" i="1" s="1"/>
  <c r="H818" i="1"/>
  <c r="H819" i="1"/>
  <c r="O819" i="1" s="1"/>
  <c r="H820" i="1"/>
  <c r="O820" i="1" s="1"/>
  <c r="H821" i="1"/>
  <c r="O821" i="1" s="1"/>
  <c r="H822" i="1"/>
  <c r="H823" i="1"/>
  <c r="O823" i="1" s="1"/>
  <c r="H824" i="1"/>
  <c r="O824" i="1" s="1"/>
  <c r="H825" i="1"/>
  <c r="O825" i="1" s="1"/>
  <c r="H826" i="1"/>
  <c r="H827" i="1"/>
  <c r="O827" i="1" s="1"/>
  <c r="H828" i="1"/>
  <c r="O828" i="1" s="1"/>
  <c r="H829" i="1"/>
  <c r="O829" i="1" s="1"/>
  <c r="H830" i="1"/>
  <c r="H831" i="1"/>
  <c r="O831" i="1" s="1"/>
  <c r="H832" i="1"/>
  <c r="O832" i="1" s="1"/>
  <c r="H833" i="1"/>
  <c r="O833" i="1" s="1"/>
  <c r="H834" i="1"/>
  <c r="H835" i="1"/>
  <c r="O835" i="1" s="1"/>
  <c r="H836" i="1"/>
  <c r="O836" i="1" s="1"/>
  <c r="H837" i="1"/>
  <c r="O837" i="1" s="1"/>
  <c r="H838" i="1"/>
  <c r="H839" i="1"/>
  <c r="O839" i="1" s="1"/>
  <c r="H840" i="1"/>
  <c r="O840" i="1" s="1"/>
  <c r="H841" i="1"/>
  <c r="O841" i="1" s="1"/>
  <c r="H842" i="1"/>
  <c r="H843" i="1"/>
  <c r="O843" i="1" s="1"/>
  <c r="H844" i="1"/>
  <c r="O844" i="1" s="1"/>
  <c r="H845" i="1"/>
  <c r="O845" i="1" s="1"/>
  <c r="H846" i="1"/>
  <c r="H847" i="1"/>
  <c r="O847" i="1" s="1"/>
  <c r="H848" i="1"/>
  <c r="O848" i="1" s="1"/>
  <c r="H849" i="1"/>
  <c r="O849" i="1" s="1"/>
  <c r="H850" i="1"/>
  <c r="H851" i="1"/>
  <c r="O851" i="1" s="1"/>
  <c r="H852" i="1"/>
  <c r="O852" i="1" s="1"/>
  <c r="H853" i="1"/>
  <c r="O853" i="1" s="1"/>
  <c r="H854" i="1"/>
  <c r="H855" i="1"/>
  <c r="O855" i="1" s="1"/>
  <c r="H856" i="1"/>
  <c r="O856" i="1" s="1"/>
  <c r="H857" i="1"/>
  <c r="O857" i="1" s="1"/>
  <c r="H858" i="1"/>
  <c r="H859" i="1"/>
  <c r="O859" i="1" s="1"/>
  <c r="H860" i="1"/>
  <c r="O860" i="1" s="1"/>
  <c r="H861" i="1"/>
  <c r="O861" i="1" s="1"/>
  <c r="H862" i="1"/>
  <c r="H863" i="1"/>
  <c r="O863" i="1" s="1"/>
  <c r="H864" i="1"/>
  <c r="O864" i="1" s="1"/>
  <c r="H865" i="1"/>
  <c r="O865" i="1" s="1"/>
  <c r="H866" i="1"/>
  <c r="H867" i="1"/>
  <c r="O867" i="1" s="1"/>
  <c r="H868" i="1"/>
  <c r="O868" i="1" s="1"/>
  <c r="H869" i="1"/>
  <c r="O869" i="1" s="1"/>
  <c r="H870" i="1"/>
  <c r="H871" i="1"/>
  <c r="O871" i="1" s="1"/>
  <c r="H872" i="1"/>
  <c r="O872" i="1" s="1"/>
  <c r="H873" i="1"/>
  <c r="O873" i="1" s="1"/>
  <c r="H874" i="1"/>
  <c r="H875" i="1"/>
  <c r="O875" i="1" s="1"/>
  <c r="H876" i="1"/>
  <c r="O876" i="1" s="1"/>
  <c r="H877" i="1"/>
  <c r="O877" i="1" s="1"/>
  <c r="H878" i="1"/>
  <c r="H879" i="1"/>
  <c r="O879" i="1" s="1"/>
  <c r="H880" i="1"/>
  <c r="O880" i="1" s="1"/>
  <c r="H881" i="1"/>
  <c r="O881" i="1" s="1"/>
  <c r="H882" i="1"/>
  <c r="H883" i="1"/>
  <c r="O883" i="1" s="1"/>
  <c r="H884" i="1"/>
  <c r="O884" i="1" s="1"/>
  <c r="H885" i="1"/>
  <c r="O885" i="1" s="1"/>
  <c r="H886" i="1"/>
  <c r="H887" i="1"/>
  <c r="O887" i="1" s="1"/>
  <c r="H888" i="1"/>
  <c r="O888" i="1" s="1"/>
  <c r="H889" i="1"/>
  <c r="O889" i="1" s="1"/>
  <c r="H890" i="1"/>
  <c r="O890" i="1" s="1"/>
  <c r="H891" i="1"/>
  <c r="O891" i="1" s="1"/>
  <c r="H892" i="1"/>
  <c r="O892" i="1" s="1"/>
  <c r="H893" i="1"/>
  <c r="O893" i="1" s="1"/>
  <c r="H894" i="1"/>
  <c r="O894" i="1" s="1"/>
  <c r="H895" i="1"/>
  <c r="O895" i="1" s="1"/>
  <c r="H896" i="1"/>
  <c r="O896" i="1" s="1"/>
  <c r="H897" i="1"/>
  <c r="O897" i="1" s="1"/>
  <c r="H898" i="1"/>
  <c r="O898" i="1" s="1"/>
  <c r="H899" i="1"/>
  <c r="O899" i="1" s="1"/>
  <c r="H900" i="1"/>
  <c r="O900" i="1" s="1"/>
  <c r="H901" i="1"/>
  <c r="O901" i="1" s="1"/>
  <c r="H902" i="1"/>
  <c r="O902" i="1" s="1"/>
  <c r="H903" i="1"/>
  <c r="O903" i="1" s="1"/>
  <c r="H904" i="1"/>
  <c r="O904" i="1" s="1"/>
  <c r="H905" i="1"/>
  <c r="O905" i="1" s="1"/>
  <c r="H906" i="1"/>
  <c r="O906" i="1" s="1"/>
  <c r="H907" i="1"/>
  <c r="O907" i="1" s="1"/>
  <c r="H908" i="1"/>
  <c r="O908" i="1" s="1"/>
  <c r="H909" i="1"/>
  <c r="O909" i="1" s="1"/>
  <c r="H910" i="1"/>
  <c r="O910" i="1" s="1"/>
  <c r="H911" i="1"/>
  <c r="O911" i="1" s="1"/>
  <c r="H912" i="1"/>
  <c r="O912" i="1" s="1"/>
  <c r="H913" i="1"/>
  <c r="O913" i="1" s="1"/>
  <c r="H914" i="1"/>
  <c r="O914" i="1" s="1"/>
  <c r="H915" i="1"/>
  <c r="O915" i="1" s="1"/>
  <c r="H916" i="1"/>
  <c r="O916" i="1" s="1"/>
  <c r="H917" i="1"/>
  <c r="O917" i="1" s="1"/>
  <c r="H918" i="1"/>
  <c r="O918" i="1" s="1"/>
  <c r="H919" i="1"/>
  <c r="O919" i="1" s="1"/>
  <c r="H920" i="1"/>
  <c r="O920" i="1" s="1"/>
  <c r="H921" i="1"/>
  <c r="O921" i="1" s="1"/>
  <c r="H922" i="1"/>
  <c r="O922" i="1" s="1"/>
  <c r="H923" i="1"/>
  <c r="O923" i="1" s="1"/>
  <c r="H924" i="1"/>
  <c r="O924" i="1" s="1"/>
  <c r="H925" i="1"/>
  <c r="O925" i="1" s="1"/>
  <c r="H926" i="1"/>
  <c r="O926" i="1" s="1"/>
  <c r="H927" i="1"/>
  <c r="O927" i="1" s="1"/>
  <c r="H928" i="1"/>
  <c r="O928" i="1" s="1"/>
  <c r="H929" i="1"/>
  <c r="O929" i="1" s="1"/>
  <c r="H930" i="1"/>
  <c r="O930" i="1" s="1"/>
  <c r="H931" i="1"/>
  <c r="O931" i="1" s="1"/>
  <c r="H932" i="1"/>
  <c r="O932" i="1" s="1"/>
  <c r="H933" i="1"/>
  <c r="O933" i="1" s="1"/>
  <c r="H934" i="1"/>
  <c r="O934" i="1" s="1"/>
  <c r="H935" i="1"/>
  <c r="O935" i="1" s="1"/>
  <c r="H936" i="1"/>
  <c r="O936" i="1" s="1"/>
  <c r="H937" i="1"/>
  <c r="O937" i="1" s="1"/>
  <c r="H938" i="1"/>
  <c r="O938" i="1" s="1"/>
  <c r="H939" i="1"/>
  <c r="O939" i="1" s="1"/>
  <c r="H940" i="1"/>
  <c r="O940" i="1" s="1"/>
  <c r="H941" i="1"/>
  <c r="O941" i="1" s="1"/>
  <c r="H942" i="1"/>
  <c r="O942" i="1" s="1"/>
  <c r="H943" i="1"/>
  <c r="O943" i="1" s="1"/>
  <c r="H944" i="1"/>
  <c r="O944" i="1" s="1"/>
  <c r="H945" i="1"/>
  <c r="O945" i="1" s="1"/>
  <c r="H946" i="1"/>
  <c r="O946" i="1" s="1"/>
  <c r="H947" i="1"/>
  <c r="O947" i="1" s="1"/>
  <c r="H948" i="1"/>
  <c r="O948" i="1" s="1"/>
  <c r="H949" i="1"/>
  <c r="O949" i="1" s="1"/>
  <c r="H950" i="1"/>
  <c r="O950" i="1" s="1"/>
  <c r="H951" i="1"/>
  <c r="O951" i="1" s="1"/>
  <c r="H952" i="1"/>
  <c r="O952" i="1" s="1"/>
  <c r="H953" i="1"/>
  <c r="O953" i="1" s="1"/>
  <c r="H954" i="1"/>
  <c r="O954" i="1" s="1"/>
  <c r="H955" i="1"/>
  <c r="O955" i="1" s="1"/>
  <c r="H956" i="1"/>
  <c r="O956" i="1" s="1"/>
  <c r="H957" i="1"/>
  <c r="O957" i="1" s="1"/>
  <c r="H958" i="1"/>
  <c r="O958" i="1" s="1"/>
  <c r="H959" i="1"/>
  <c r="O959" i="1" s="1"/>
  <c r="H960" i="1"/>
  <c r="O960" i="1" s="1"/>
  <c r="H961" i="1"/>
  <c r="O961" i="1" s="1"/>
  <c r="H962" i="1"/>
  <c r="O962" i="1" s="1"/>
  <c r="H963" i="1"/>
  <c r="O963" i="1" s="1"/>
  <c r="H964" i="1"/>
  <c r="O964" i="1" s="1"/>
  <c r="H965" i="1"/>
  <c r="O965" i="1" s="1"/>
  <c r="H966" i="1"/>
  <c r="O966" i="1" s="1"/>
  <c r="H967" i="1"/>
  <c r="O967" i="1" s="1"/>
  <c r="H968" i="1"/>
  <c r="O968" i="1" s="1"/>
  <c r="H969" i="1"/>
  <c r="O969" i="1" s="1"/>
  <c r="H970" i="1"/>
  <c r="O970" i="1" s="1"/>
  <c r="H971" i="1"/>
  <c r="O971" i="1" s="1"/>
  <c r="H972" i="1"/>
  <c r="O972" i="1" s="1"/>
  <c r="H973" i="1"/>
  <c r="O973" i="1" s="1"/>
  <c r="H974" i="1"/>
  <c r="O974" i="1" s="1"/>
  <c r="H975" i="1"/>
  <c r="O975" i="1" s="1"/>
  <c r="H976" i="1"/>
  <c r="O976" i="1" s="1"/>
  <c r="H977" i="1"/>
  <c r="O977" i="1" s="1"/>
  <c r="H978" i="1"/>
  <c r="O978" i="1" s="1"/>
  <c r="H979" i="1"/>
  <c r="O979" i="1" s="1"/>
  <c r="H980" i="1"/>
  <c r="O980" i="1" s="1"/>
  <c r="H981" i="1"/>
  <c r="O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O988" i="1" s="1"/>
  <c r="H989" i="1"/>
  <c r="O989" i="1" s="1"/>
  <c r="H990" i="1"/>
  <c r="O990" i="1" s="1"/>
  <c r="H991" i="1"/>
  <c r="O991" i="1" s="1"/>
  <c r="H992" i="1"/>
  <c r="O992" i="1" s="1"/>
  <c r="H993" i="1"/>
  <c r="O993" i="1" s="1"/>
  <c r="H994" i="1"/>
  <c r="O994" i="1" s="1"/>
  <c r="H995" i="1"/>
  <c r="O995" i="1" s="1"/>
  <c r="H996" i="1"/>
  <c r="O996" i="1" s="1"/>
  <c r="H997" i="1"/>
  <c r="O997" i="1" s="1"/>
  <c r="H998" i="1"/>
  <c r="O998" i="1" s="1"/>
  <c r="H999" i="1"/>
  <c r="O999" i="1" s="1"/>
  <c r="H1000" i="1"/>
  <c r="O1000" i="1" s="1"/>
  <c r="H1001" i="1"/>
  <c r="O1001" i="1" s="1"/>
  <c r="H1002" i="1"/>
  <c r="O1002" i="1" s="1"/>
  <c r="H1003" i="1"/>
  <c r="O1003" i="1" s="1"/>
  <c r="H1004" i="1"/>
  <c r="O1004" i="1" s="1"/>
  <c r="H1005" i="1"/>
  <c r="O1005" i="1" s="1"/>
  <c r="H1006" i="1"/>
  <c r="O1006" i="1" s="1"/>
  <c r="H1007" i="1"/>
  <c r="O1007" i="1" s="1"/>
  <c r="H1008" i="1"/>
  <c r="O1008" i="1" s="1"/>
  <c r="H1009" i="1"/>
  <c r="O1009" i="1" s="1"/>
  <c r="H1010" i="1"/>
  <c r="O1010" i="1" s="1"/>
  <c r="H1011" i="1"/>
  <c r="O1011" i="1" s="1"/>
  <c r="H1012" i="1"/>
  <c r="O1012" i="1" s="1"/>
  <c r="H1013" i="1"/>
  <c r="O1013" i="1" s="1"/>
  <c r="H1014" i="1"/>
  <c r="O1014" i="1" s="1"/>
  <c r="H1015" i="1"/>
  <c r="O1015" i="1" s="1"/>
  <c r="H1016" i="1"/>
  <c r="O1016" i="1" s="1"/>
  <c r="H1017" i="1"/>
  <c r="O1017" i="1" s="1"/>
  <c r="H1018" i="1"/>
  <c r="O1018" i="1" s="1"/>
  <c r="H1019" i="1"/>
  <c r="O1019" i="1" s="1"/>
  <c r="H1020" i="1"/>
  <c r="O1020" i="1" s="1"/>
  <c r="H1021" i="1"/>
  <c r="O1021" i="1" s="1"/>
  <c r="H1022" i="1"/>
  <c r="O1022" i="1" s="1"/>
  <c r="H1023" i="1"/>
  <c r="O1023" i="1" s="1"/>
  <c r="H1024" i="1"/>
  <c r="O1024" i="1" s="1"/>
  <c r="H1025" i="1"/>
  <c r="O1025" i="1" s="1"/>
  <c r="H1026" i="1"/>
  <c r="O1026" i="1" s="1"/>
  <c r="H1027" i="1"/>
  <c r="O1027" i="1" s="1"/>
  <c r="H1028" i="1"/>
  <c r="O1028" i="1" s="1"/>
  <c r="H1029" i="1"/>
  <c r="O1029" i="1" s="1"/>
  <c r="H1030" i="1"/>
  <c r="O1030" i="1" s="1"/>
  <c r="H1031" i="1"/>
  <c r="O1031" i="1" s="1"/>
  <c r="H1032" i="1"/>
  <c r="O1032" i="1" s="1"/>
  <c r="H1033" i="1"/>
  <c r="O1033" i="1" s="1"/>
  <c r="H1034" i="1"/>
  <c r="O1034" i="1" s="1"/>
  <c r="H1035" i="1"/>
  <c r="O1035" i="1" s="1"/>
  <c r="H1036" i="1"/>
  <c r="O1036" i="1" s="1"/>
  <c r="H1037" i="1"/>
  <c r="O1037" i="1" s="1"/>
  <c r="H1038" i="1"/>
  <c r="O1038" i="1" s="1"/>
  <c r="H1039" i="1"/>
  <c r="O1039" i="1" s="1"/>
  <c r="H1040" i="1"/>
  <c r="O1040" i="1" s="1"/>
  <c r="H1041" i="1"/>
  <c r="O1041" i="1" s="1"/>
  <c r="H1042" i="1"/>
  <c r="O1042" i="1" s="1"/>
  <c r="H1043" i="1"/>
  <c r="O1043" i="1" s="1"/>
  <c r="H1044" i="1"/>
  <c r="O1044" i="1" s="1"/>
  <c r="H1045" i="1"/>
  <c r="O1045" i="1" s="1"/>
  <c r="H1046" i="1"/>
  <c r="O1046" i="1" s="1"/>
  <c r="H1047" i="1"/>
  <c r="O1047" i="1" s="1"/>
  <c r="H1048" i="1"/>
  <c r="O1048" i="1" s="1"/>
  <c r="H1049" i="1"/>
  <c r="O1049" i="1" s="1"/>
  <c r="H1050" i="1"/>
  <c r="O1050" i="1" s="1"/>
  <c r="H1051" i="1"/>
  <c r="O1051" i="1" s="1"/>
  <c r="H1052" i="1"/>
  <c r="O1052" i="1" s="1"/>
  <c r="H1053" i="1"/>
  <c r="O1053" i="1" s="1"/>
  <c r="H1054" i="1"/>
  <c r="O1054" i="1" s="1"/>
  <c r="H1055" i="1"/>
  <c r="O1055" i="1" s="1"/>
  <c r="H1056" i="1"/>
  <c r="O1056" i="1" s="1"/>
  <c r="H1057" i="1"/>
  <c r="O1057" i="1" s="1"/>
  <c r="H1058" i="1"/>
  <c r="O1058" i="1" s="1"/>
  <c r="H1059" i="1"/>
  <c r="O1059" i="1" s="1"/>
  <c r="H1060" i="1"/>
  <c r="O1060" i="1" s="1"/>
  <c r="H1061" i="1"/>
  <c r="O1061" i="1" s="1"/>
  <c r="H1062" i="1"/>
  <c r="O1062" i="1" s="1"/>
  <c r="H1063" i="1"/>
  <c r="O1063" i="1" s="1"/>
  <c r="H1064" i="1"/>
  <c r="O1064" i="1" s="1"/>
  <c r="H1065" i="1"/>
  <c r="O1065" i="1" s="1"/>
  <c r="H1066" i="1"/>
  <c r="O1066" i="1" s="1"/>
  <c r="H1067" i="1"/>
  <c r="O1067" i="1" s="1"/>
  <c r="H1068" i="1"/>
  <c r="O1068" i="1" s="1"/>
  <c r="H1069" i="1"/>
  <c r="O1069" i="1" s="1"/>
  <c r="H1070" i="1"/>
  <c r="O1070" i="1" s="1"/>
  <c r="H1071" i="1"/>
  <c r="O1071" i="1" s="1"/>
  <c r="H1072" i="1"/>
  <c r="O1072" i="1" s="1"/>
  <c r="H1073" i="1"/>
  <c r="O1073" i="1" s="1"/>
  <c r="H1074" i="1"/>
  <c r="O1074" i="1" s="1"/>
  <c r="H1075" i="1"/>
  <c r="O1075" i="1" s="1"/>
  <c r="H1076" i="1"/>
  <c r="O1076" i="1" s="1"/>
  <c r="H1077" i="1"/>
  <c r="O1077" i="1" s="1"/>
  <c r="H1078" i="1"/>
  <c r="O1078" i="1" s="1"/>
  <c r="H1079" i="1"/>
  <c r="O1079" i="1" s="1"/>
  <c r="H1080" i="1"/>
  <c r="O1080" i="1" s="1"/>
  <c r="H1081" i="1"/>
  <c r="O1081" i="1" s="1"/>
  <c r="H1082" i="1"/>
  <c r="O1082" i="1" s="1"/>
  <c r="H1083" i="1"/>
  <c r="O1083" i="1" s="1"/>
  <c r="H1084" i="1"/>
  <c r="O1084" i="1" s="1"/>
  <c r="H1085" i="1"/>
  <c r="O1085" i="1" s="1"/>
  <c r="H1086" i="1"/>
  <c r="O1086" i="1" s="1"/>
  <c r="H1087" i="1"/>
  <c r="O1087" i="1" s="1"/>
  <c r="H1088" i="1"/>
  <c r="O1088" i="1" s="1"/>
  <c r="H1089" i="1"/>
  <c r="O1089" i="1" s="1"/>
  <c r="H1090" i="1"/>
  <c r="O1090" i="1" s="1"/>
  <c r="H1091" i="1"/>
  <c r="O1091" i="1" s="1"/>
  <c r="H1092" i="1"/>
  <c r="O1092" i="1" s="1"/>
  <c r="H1093" i="1"/>
  <c r="O1093" i="1" s="1"/>
  <c r="H1094" i="1"/>
  <c r="O1094" i="1" s="1"/>
  <c r="H1095" i="1"/>
  <c r="O1095" i="1" s="1"/>
  <c r="H1096" i="1"/>
  <c r="O1096" i="1" s="1"/>
  <c r="H1097" i="1"/>
  <c r="O1097" i="1" s="1"/>
  <c r="H1098" i="1"/>
  <c r="O1098" i="1" s="1"/>
  <c r="H1099" i="1"/>
  <c r="O1099" i="1" s="1"/>
  <c r="H1100" i="1"/>
  <c r="O1100" i="1" s="1"/>
  <c r="H1101" i="1"/>
  <c r="O1101" i="1" s="1"/>
  <c r="H1102" i="1"/>
  <c r="O1102" i="1" s="1"/>
  <c r="H1103" i="1"/>
  <c r="O1103" i="1" s="1"/>
  <c r="H1104" i="1"/>
  <c r="O1104" i="1" s="1"/>
  <c r="H1105" i="1"/>
  <c r="O1105" i="1" s="1"/>
  <c r="H1106" i="1"/>
  <c r="O1106" i="1" s="1"/>
  <c r="H1107" i="1"/>
  <c r="O1107" i="1" s="1"/>
  <c r="H1108" i="1"/>
  <c r="O1108" i="1" s="1"/>
  <c r="H1109" i="1"/>
  <c r="O1109" i="1" s="1"/>
  <c r="H1110" i="1"/>
  <c r="O1110" i="1" s="1"/>
  <c r="H1111" i="1"/>
  <c r="O1111" i="1" s="1"/>
  <c r="H1112" i="1"/>
  <c r="O1112" i="1" s="1"/>
  <c r="H1113" i="1"/>
  <c r="O1113" i="1" s="1"/>
  <c r="H1114" i="1"/>
  <c r="O1114" i="1" s="1"/>
  <c r="H1115" i="1"/>
  <c r="O1115" i="1" s="1"/>
  <c r="H1116" i="1"/>
  <c r="O1116" i="1" s="1"/>
  <c r="H1117" i="1"/>
  <c r="O1117" i="1" s="1"/>
  <c r="H1118" i="1"/>
  <c r="O1118" i="1" s="1"/>
  <c r="H1119" i="1"/>
  <c r="O1119" i="1" s="1"/>
  <c r="H1120" i="1"/>
  <c r="O1120" i="1" s="1"/>
  <c r="H1121" i="1"/>
  <c r="O1121" i="1" s="1"/>
  <c r="H1122" i="1"/>
  <c r="O1122" i="1" s="1"/>
  <c r="H1123" i="1"/>
  <c r="O1123" i="1" s="1"/>
  <c r="H1124" i="1"/>
  <c r="O1124" i="1" s="1"/>
  <c r="H1125" i="1"/>
  <c r="O1125" i="1" s="1"/>
  <c r="H1126" i="1"/>
  <c r="O1126" i="1" s="1"/>
  <c r="H1127" i="1"/>
  <c r="O1127" i="1" s="1"/>
  <c r="H1128" i="1"/>
  <c r="O1128" i="1" s="1"/>
  <c r="H1129" i="1"/>
  <c r="O1129" i="1" s="1"/>
  <c r="H1130" i="1"/>
  <c r="O1130" i="1" s="1"/>
  <c r="H1131" i="1"/>
  <c r="O1131" i="1" s="1"/>
  <c r="H1132" i="1"/>
  <c r="O1132" i="1" s="1"/>
  <c r="H1133" i="1"/>
  <c r="O1133" i="1" s="1"/>
  <c r="H1134" i="1"/>
  <c r="O1134" i="1" s="1"/>
  <c r="H1135" i="1"/>
  <c r="O1135" i="1" s="1"/>
  <c r="H1136" i="1"/>
  <c r="O1136" i="1" s="1"/>
  <c r="H1137" i="1"/>
  <c r="O1137" i="1" s="1"/>
  <c r="H1138" i="1"/>
  <c r="O1138" i="1" s="1"/>
  <c r="H1139" i="1"/>
  <c r="O1139" i="1" s="1"/>
  <c r="H1140" i="1"/>
  <c r="O1140" i="1" s="1"/>
  <c r="H1141" i="1"/>
  <c r="O1141" i="1" s="1"/>
  <c r="H1142" i="1"/>
  <c r="O1142" i="1" s="1"/>
  <c r="H1143" i="1"/>
  <c r="O1143" i="1" s="1"/>
  <c r="H1144" i="1"/>
  <c r="O1144" i="1" s="1"/>
  <c r="H1145" i="1"/>
  <c r="O1145" i="1" s="1"/>
  <c r="H1146" i="1"/>
  <c r="O1146" i="1" s="1"/>
  <c r="H1147" i="1"/>
  <c r="O1147" i="1" s="1"/>
  <c r="H1148" i="1"/>
  <c r="O1148" i="1" s="1"/>
  <c r="H1149" i="1"/>
  <c r="O1149" i="1" s="1"/>
  <c r="H1150" i="1"/>
  <c r="O1150" i="1" s="1"/>
  <c r="H1151" i="1"/>
  <c r="O1151" i="1" s="1"/>
  <c r="H1152" i="1"/>
  <c r="O1152" i="1" s="1"/>
  <c r="H1153" i="1"/>
  <c r="O1153" i="1" s="1"/>
  <c r="H1154" i="1"/>
  <c r="O1154" i="1" s="1"/>
  <c r="H1155" i="1"/>
  <c r="O1155" i="1" s="1"/>
  <c r="H1156" i="1"/>
  <c r="O1156" i="1" s="1"/>
  <c r="H1157" i="1"/>
  <c r="O1157" i="1" s="1"/>
  <c r="H1158" i="1"/>
  <c r="O1158" i="1" s="1"/>
  <c r="H1159" i="1"/>
  <c r="O1159" i="1" s="1"/>
  <c r="H1160" i="1"/>
  <c r="O1160" i="1" s="1"/>
  <c r="H1161" i="1"/>
  <c r="O1161" i="1" s="1"/>
  <c r="H1162" i="1"/>
  <c r="O1162" i="1" s="1"/>
  <c r="H1163" i="1"/>
  <c r="O1163" i="1" s="1"/>
  <c r="H1164" i="1"/>
  <c r="O1164" i="1" s="1"/>
  <c r="H1165" i="1"/>
  <c r="O1165" i="1" s="1"/>
  <c r="H1166" i="1"/>
  <c r="O1166" i="1" s="1"/>
  <c r="H1167" i="1"/>
  <c r="O1167" i="1" s="1"/>
  <c r="H1168" i="1"/>
  <c r="O1168" i="1" s="1"/>
  <c r="H1169" i="1"/>
  <c r="O1169" i="1" s="1"/>
  <c r="H1170" i="1"/>
  <c r="O1170" i="1" s="1"/>
  <c r="H1171" i="1"/>
  <c r="O1171" i="1" s="1"/>
  <c r="H1172" i="1"/>
  <c r="O1172" i="1" s="1"/>
  <c r="H1173" i="1"/>
  <c r="O1173" i="1" s="1"/>
  <c r="H1174" i="1"/>
  <c r="O1174" i="1" s="1"/>
  <c r="H1175" i="1"/>
  <c r="O1175" i="1" s="1"/>
  <c r="H1176" i="1"/>
  <c r="O1176" i="1" s="1"/>
  <c r="H1177" i="1"/>
  <c r="O1177" i="1" s="1"/>
  <c r="H1178" i="1"/>
  <c r="O1178" i="1" s="1"/>
  <c r="H1179" i="1"/>
  <c r="O1179" i="1" s="1"/>
  <c r="H1180" i="1"/>
  <c r="O1180" i="1" s="1"/>
  <c r="H1181" i="1"/>
  <c r="O1181" i="1" s="1"/>
  <c r="H1182" i="1"/>
  <c r="O1182" i="1" s="1"/>
  <c r="H1183" i="1"/>
  <c r="O1183" i="1" s="1"/>
  <c r="H1184" i="1"/>
  <c r="O1184" i="1" s="1"/>
  <c r="H1185" i="1"/>
  <c r="O1185" i="1" s="1"/>
  <c r="H1186" i="1"/>
  <c r="O1186" i="1" s="1"/>
  <c r="H1187" i="1"/>
  <c r="O1187" i="1" s="1"/>
  <c r="H1188" i="1"/>
  <c r="O1188" i="1" s="1"/>
  <c r="H1189" i="1"/>
  <c r="O1189" i="1" s="1"/>
  <c r="H1190" i="1"/>
  <c r="O1190" i="1" s="1"/>
  <c r="H1191" i="1"/>
  <c r="O1191" i="1" s="1"/>
  <c r="H1192" i="1"/>
  <c r="O1192" i="1" s="1"/>
  <c r="H1193" i="1"/>
  <c r="O1193" i="1" s="1"/>
  <c r="H1194" i="1"/>
  <c r="O1194" i="1" s="1"/>
  <c r="H1195" i="1"/>
  <c r="O1195" i="1" s="1"/>
  <c r="H1196" i="1"/>
  <c r="O1196" i="1" s="1"/>
  <c r="H1197" i="1"/>
  <c r="O1197" i="1" s="1"/>
  <c r="H1198" i="1"/>
  <c r="O1198" i="1" s="1"/>
  <c r="H1199" i="1"/>
  <c r="O1199" i="1" s="1"/>
  <c r="H1200" i="1"/>
  <c r="O1200" i="1" s="1"/>
  <c r="H1201" i="1"/>
  <c r="O1201" i="1" s="1"/>
  <c r="H1202" i="1"/>
  <c r="O1202" i="1" s="1"/>
  <c r="H1203" i="1"/>
  <c r="O1203" i="1" s="1"/>
  <c r="H1204" i="1"/>
  <c r="O1204" i="1" s="1"/>
  <c r="H1205" i="1"/>
  <c r="O1205" i="1" s="1"/>
  <c r="H1206" i="1"/>
  <c r="O1206" i="1" s="1"/>
  <c r="H1207" i="1"/>
  <c r="O1207" i="1" s="1"/>
  <c r="H1208" i="1"/>
  <c r="O1208" i="1" s="1"/>
  <c r="H1209" i="1"/>
  <c r="O1209" i="1" s="1"/>
  <c r="H1210" i="1"/>
  <c r="O1210" i="1" s="1"/>
  <c r="H1211" i="1"/>
  <c r="O1211" i="1" s="1"/>
  <c r="H1212" i="1"/>
  <c r="O1212" i="1" s="1"/>
  <c r="H1213" i="1"/>
  <c r="O1213" i="1" s="1"/>
  <c r="H1214" i="1"/>
  <c r="O1214" i="1" s="1"/>
  <c r="H1215" i="1"/>
  <c r="O1215" i="1" s="1"/>
  <c r="H1216" i="1"/>
  <c r="O1216" i="1" s="1"/>
  <c r="H1217" i="1"/>
  <c r="O1217" i="1" s="1"/>
  <c r="H1218" i="1"/>
  <c r="O1218" i="1" s="1"/>
  <c r="H1219" i="1"/>
  <c r="O1219" i="1" s="1"/>
  <c r="H1220" i="1"/>
  <c r="O1220" i="1" s="1"/>
  <c r="H1221" i="1"/>
  <c r="O1221" i="1" s="1"/>
  <c r="H1222" i="1"/>
  <c r="O1222" i="1" s="1"/>
  <c r="H1223" i="1"/>
  <c r="O1223" i="1" s="1"/>
  <c r="H1224" i="1"/>
  <c r="O1224" i="1" s="1"/>
  <c r="H1225" i="1"/>
  <c r="O1225" i="1" s="1"/>
  <c r="H1226" i="1"/>
  <c r="O1226" i="1" s="1"/>
  <c r="H1227" i="1"/>
  <c r="O1227" i="1" s="1"/>
  <c r="H1228" i="1"/>
  <c r="O1228" i="1" s="1"/>
  <c r="H1229" i="1"/>
  <c r="O1229" i="1" s="1"/>
  <c r="H1230" i="1"/>
  <c r="O1230" i="1" s="1"/>
  <c r="H1231" i="1"/>
  <c r="O1231" i="1" s="1"/>
  <c r="H1232" i="1"/>
  <c r="O1232" i="1" s="1"/>
  <c r="H1233" i="1"/>
  <c r="O1233" i="1" s="1"/>
  <c r="H1234" i="1"/>
  <c r="O1234" i="1" s="1"/>
  <c r="H1235" i="1"/>
  <c r="O1235" i="1" s="1"/>
  <c r="H1236" i="1"/>
  <c r="O1236" i="1" s="1"/>
  <c r="H1237" i="1"/>
  <c r="O1237" i="1" s="1"/>
  <c r="H1238" i="1"/>
  <c r="O1238" i="1" s="1"/>
  <c r="H1239" i="1"/>
  <c r="O1239" i="1" s="1"/>
  <c r="H1240" i="1"/>
  <c r="O1240" i="1" s="1"/>
  <c r="H1241" i="1"/>
  <c r="O1241" i="1" s="1"/>
  <c r="H1242" i="1"/>
  <c r="O1242" i="1" s="1"/>
  <c r="H1243" i="1"/>
  <c r="O1243" i="1" s="1"/>
  <c r="H1244" i="1"/>
  <c r="O1244" i="1" s="1"/>
  <c r="H1245" i="1"/>
  <c r="O1245" i="1" s="1"/>
  <c r="H1246" i="1"/>
  <c r="O1246" i="1" s="1"/>
  <c r="H1247" i="1"/>
  <c r="O1247" i="1" s="1"/>
  <c r="H1248" i="1"/>
  <c r="O1248" i="1" s="1"/>
  <c r="H1249" i="1"/>
  <c r="O1249" i="1" s="1"/>
  <c r="H1250" i="1"/>
  <c r="O1250" i="1" s="1"/>
  <c r="H1251" i="1"/>
  <c r="O1251" i="1" s="1"/>
  <c r="H1252" i="1"/>
  <c r="O1252" i="1" s="1"/>
  <c r="H1253" i="1"/>
  <c r="O1253" i="1" s="1"/>
  <c r="H1254" i="1"/>
  <c r="O1254" i="1" s="1"/>
  <c r="H1255" i="1"/>
  <c r="O1255" i="1" s="1"/>
  <c r="H1256" i="1"/>
  <c r="O1256" i="1" s="1"/>
  <c r="H1257" i="1"/>
  <c r="O1257" i="1" s="1"/>
  <c r="H1258" i="1"/>
  <c r="O1258" i="1" s="1"/>
  <c r="H1259" i="1"/>
  <c r="O1259" i="1" s="1"/>
  <c r="H1260" i="1"/>
  <c r="O1260" i="1" s="1"/>
  <c r="H1261" i="1"/>
  <c r="O1261" i="1" s="1"/>
  <c r="H1262" i="1"/>
  <c r="O1262" i="1" s="1"/>
  <c r="H1263" i="1"/>
  <c r="O1263" i="1" s="1"/>
  <c r="H1264" i="1"/>
  <c r="O1264" i="1" s="1"/>
  <c r="H1265" i="1"/>
  <c r="O1265" i="1" s="1"/>
  <c r="H1266" i="1"/>
  <c r="O1266" i="1" s="1"/>
  <c r="H1267" i="1"/>
  <c r="O1267" i="1" s="1"/>
  <c r="H1268" i="1"/>
  <c r="O1268" i="1" s="1"/>
  <c r="H1269" i="1"/>
  <c r="O1269" i="1" s="1"/>
  <c r="H1270" i="1"/>
  <c r="O1270" i="1" s="1"/>
  <c r="H1271" i="1"/>
  <c r="O1271" i="1" s="1"/>
  <c r="H1272" i="1"/>
  <c r="O1272" i="1" s="1"/>
  <c r="H1273" i="1"/>
  <c r="O1273" i="1" s="1"/>
  <c r="H1274" i="1"/>
  <c r="O1274" i="1" s="1"/>
  <c r="H1275" i="1"/>
  <c r="O1275" i="1" s="1"/>
  <c r="H1276" i="1"/>
  <c r="O1276" i="1" s="1"/>
  <c r="H1277" i="1"/>
  <c r="O1277" i="1" s="1"/>
  <c r="H1278" i="1"/>
  <c r="O1278" i="1" s="1"/>
  <c r="H1279" i="1"/>
  <c r="O1279" i="1" s="1"/>
  <c r="H1280" i="1"/>
  <c r="O1280" i="1" s="1"/>
  <c r="H1281" i="1"/>
  <c r="O1281" i="1" s="1"/>
  <c r="H1282" i="1"/>
  <c r="O1282" i="1" s="1"/>
  <c r="H1283" i="1"/>
  <c r="O1283" i="1" s="1"/>
  <c r="H1284" i="1"/>
  <c r="O1284" i="1" s="1"/>
  <c r="H1285" i="1"/>
  <c r="O1285" i="1" s="1"/>
  <c r="H1286" i="1"/>
  <c r="O1286" i="1" s="1"/>
  <c r="H1287" i="1"/>
  <c r="O1287" i="1" s="1"/>
  <c r="H1288" i="1"/>
  <c r="O1288" i="1" s="1"/>
  <c r="H1289" i="1"/>
  <c r="O1289" i="1" s="1"/>
  <c r="H1290" i="1"/>
  <c r="O1290" i="1" s="1"/>
  <c r="H1291" i="1"/>
  <c r="O1291" i="1" s="1"/>
  <c r="H1292" i="1"/>
  <c r="O1292" i="1" s="1"/>
  <c r="H1293" i="1"/>
  <c r="O1293" i="1" s="1"/>
  <c r="H1294" i="1"/>
  <c r="O1294" i="1" s="1"/>
  <c r="H1295" i="1"/>
  <c r="O1295" i="1" s="1"/>
  <c r="H1296" i="1"/>
  <c r="O1296" i="1" s="1"/>
  <c r="H1297" i="1"/>
  <c r="O1297" i="1" s="1"/>
  <c r="H1298" i="1"/>
  <c r="O1298" i="1" s="1"/>
  <c r="H1299" i="1"/>
  <c r="O1299" i="1" s="1"/>
  <c r="H1300" i="1"/>
  <c r="O1300" i="1" s="1"/>
  <c r="H1301" i="1"/>
  <c r="O1301" i="1" s="1"/>
  <c r="H1302" i="1"/>
  <c r="O1302" i="1" s="1"/>
  <c r="H1303" i="1"/>
  <c r="O1303" i="1" s="1"/>
  <c r="H1304" i="1"/>
  <c r="O1304" i="1" s="1"/>
  <c r="H1305" i="1"/>
  <c r="O1305" i="1" s="1"/>
  <c r="H1306" i="1"/>
  <c r="O1306" i="1" s="1"/>
  <c r="H1307" i="1"/>
  <c r="O1307" i="1" s="1"/>
  <c r="H1308" i="1"/>
  <c r="O1308" i="1" s="1"/>
  <c r="H1309" i="1"/>
  <c r="O1309" i="1" s="1"/>
  <c r="H1310" i="1"/>
  <c r="O1310" i="1" s="1"/>
  <c r="H1311" i="1"/>
  <c r="O1311" i="1" s="1"/>
  <c r="H1312" i="1"/>
  <c r="O1312" i="1" s="1"/>
  <c r="H1313" i="1"/>
  <c r="O1313" i="1" s="1"/>
  <c r="H1314" i="1"/>
  <c r="O1314" i="1" s="1"/>
  <c r="H1315" i="1"/>
  <c r="O1315" i="1" s="1"/>
  <c r="H1316" i="1"/>
  <c r="O1316" i="1" s="1"/>
  <c r="H1317" i="1"/>
  <c r="O1317" i="1" s="1"/>
  <c r="H1318" i="1"/>
  <c r="O1318" i="1" s="1"/>
  <c r="H1319" i="1"/>
  <c r="O1319" i="1" s="1"/>
  <c r="H1320" i="1"/>
  <c r="O1320" i="1" s="1"/>
  <c r="H1321" i="1"/>
  <c r="O1321" i="1" s="1"/>
  <c r="H1322" i="1"/>
  <c r="O1322" i="1" s="1"/>
  <c r="H1323" i="1"/>
  <c r="O1323" i="1" s="1"/>
  <c r="H1324" i="1"/>
  <c r="O1324" i="1" s="1"/>
  <c r="H1325" i="1"/>
  <c r="O1325" i="1" s="1"/>
  <c r="H1326" i="1"/>
  <c r="O1326" i="1" s="1"/>
  <c r="H1327" i="1"/>
  <c r="O1327" i="1" s="1"/>
  <c r="H1328" i="1"/>
  <c r="O1328" i="1" s="1"/>
  <c r="H1329" i="1"/>
  <c r="O1329" i="1" s="1"/>
  <c r="H1330" i="1"/>
  <c r="O1330" i="1" s="1"/>
  <c r="H1331" i="1"/>
  <c r="O1331" i="1" s="1"/>
  <c r="H1332" i="1"/>
  <c r="O1332" i="1" s="1"/>
  <c r="H1333" i="1"/>
  <c r="O1333" i="1" s="1"/>
  <c r="H1334" i="1"/>
  <c r="O1334" i="1" s="1"/>
  <c r="H1335" i="1"/>
  <c r="O1335" i="1" s="1"/>
  <c r="H1336" i="1"/>
  <c r="O1336" i="1" s="1"/>
  <c r="H1337" i="1"/>
  <c r="O1337" i="1" s="1"/>
  <c r="H1338" i="1"/>
  <c r="O1338" i="1" s="1"/>
  <c r="H1339" i="1"/>
  <c r="O1339" i="1" s="1"/>
  <c r="H1340" i="1"/>
  <c r="O1340" i="1" s="1"/>
  <c r="H1341" i="1"/>
  <c r="O1341" i="1" s="1"/>
  <c r="H1342" i="1"/>
  <c r="O1342" i="1" s="1"/>
  <c r="H1343" i="1"/>
  <c r="O1343" i="1" s="1"/>
  <c r="H1344" i="1"/>
  <c r="O1344" i="1" s="1"/>
  <c r="H1345" i="1"/>
  <c r="O1345" i="1" s="1"/>
  <c r="H1346" i="1"/>
  <c r="O1346" i="1" s="1"/>
  <c r="H1347" i="1"/>
  <c r="O1347" i="1" s="1"/>
  <c r="H1348" i="1"/>
  <c r="O1348" i="1" s="1"/>
  <c r="H1349" i="1"/>
  <c r="O1349" i="1" s="1"/>
  <c r="H1350" i="1"/>
  <c r="O1350" i="1" s="1"/>
  <c r="H1351" i="1"/>
  <c r="O1351" i="1" s="1"/>
  <c r="H1352" i="1"/>
  <c r="O1352" i="1" s="1"/>
  <c r="H1353" i="1"/>
  <c r="O1353" i="1" s="1"/>
  <c r="H1354" i="1"/>
  <c r="O1354" i="1" s="1"/>
  <c r="H1355" i="1"/>
  <c r="O1355" i="1" s="1"/>
  <c r="H1356" i="1"/>
  <c r="O1356" i="1" s="1"/>
  <c r="H1357" i="1"/>
  <c r="O1357" i="1" s="1"/>
  <c r="H1358" i="1"/>
  <c r="O1358" i="1" s="1"/>
  <c r="H1359" i="1"/>
  <c r="O1359" i="1" s="1"/>
  <c r="H1360" i="1"/>
  <c r="O1360" i="1" s="1"/>
  <c r="H1361" i="1"/>
  <c r="O1361" i="1" s="1"/>
  <c r="H1362" i="1"/>
  <c r="O1362" i="1" s="1"/>
  <c r="H1363" i="1"/>
  <c r="O1363" i="1" s="1"/>
  <c r="H1364" i="1"/>
  <c r="O1364" i="1" s="1"/>
  <c r="H1365" i="1"/>
  <c r="O1365" i="1" s="1"/>
  <c r="H1366" i="1"/>
  <c r="O1366" i="1" s="1"/>
  <c r="H1367" i="1"/>
  <c r="O1367" i="1" s="1"/>
  <c r="H1368" i="1"/>
  <c r="O1368" i="1" s="1"/>
  <c r="H1369" i="1"/>
  <c r="O1369" i="1" s="1"/>
  <c r="H1370" i="1"/>
  <c r="O1370" i="1" s="1"/>
  <c r="H1371" i="1"/>
  <c r="O1371" i="1" s="1"/>
  <c r="H1372" i="1"/>
  <c r="O1372" i="1" s="1"/>
  <c r="H1373" i="1"/>
  <c r="O1373" i="1" s="1"/>
  <c r="H1374" i="1"/>
  <c r="O1374" i="1" s="1"/>
  <c r="H1375" i="1"/>
  <c r="O1375" i="1" s="1"/>
  <c r="H1376" i="1"/>
  <c r="O1376" i="1" s="1"/>
  <c r="H1377" i="1"/>
  <c r="O1377" i="1" s="1"/>
  <c r="H1378" i="1"/>
  <c r="O1378" i="1" s="1"/>
  <c r="H1379" i="1"/>
  <c r="O1379" i="1" s="1"/>
  <c r="H1380" i="1"/>
  <c r="O1380" i="1" s="1"/>
  <c r="H1381" i="1"/>
  <c r="O1381" i="1" s="1"/>
  <c r="H1382" i="1"/>
  <c r="O1382" i="1" s="1"/>
  <c r="H1383" i="1"/>
  <c r="O1383" i="1" s="1"/>
  <c r="H1384" i="1"/>
  <c r="O1384" i="1" s="1"/>
  <c r="H1385" i="1"/>
  <c r="O1385" i="1" s="1"/>
  <c r="H1386" i="1"/>
  <c r="O1386" i="1" s="1"/>
  <c r="H1387" i="1"/>
  <c r="O1387" i="1" s="1"/>
  <c r="H1388" i="1"/>
  <c r="O1388" i="1" s="1"/>
  <c r="H1389" i="1"/>
  <c r="O1389" i="1" s="1"/>
  <c r="H1390" i="1"/>
  <c r="O1390" i="1" s="1"/>
  <c r="H1391" i="1"/>
  <c r="O1391" i="1" s="1"/>
  <c r="H1392" i="1"/>
  <c r="O1392" i="1" s="1"/>
  <c r="H1393" i="1"/>
  <c r="O1393" i="1" s="1"/>
  <c r="H1394" i="1"/>
  <c r="O1394" i="1" s="1"/>
  <c r="H1395" i="1"/>
  <c r="O1395" i="1" s="1"/>
  <c r="H1396" i="1"/>
  <c r="O1396" i="1" s="1"/>
  <c r="H1397" i="1"/>
  <c r="O1397" i="1" s="1"/>
  <c r="H1398" i="1"/>
  <c r="O1398" i="1" s="1"/>
  <c r="H1399" i="1"/>
  <c r="O1399" i="1" s="1"/>
  <c r="H1400" i="1"/>
  <c r="O1400" i="1" s="1"/>
  <c r="H1401" i="1"/>
  <c r="O1401" i="1" s="1"/>
  <c r="H1402" i="1"/>
  <c r="O1402" i="1" s="1"/>
  <c r="H1403" i="1"/>
  <c r="O1403" i="1" s="1"/>
  <c r="H1404" i="1"/>
  <c r="O1404" i="1" s="1"/>
  <c r="H1405" i="1"/>
  <c r="O1405" i="1" s="1"/>
  <c r="H1406" i="1"/>
  <c r="O1406" i="1" s="1"/>
  <c r="H1407" i="1"/>
  <c r="O1407" i="1" s="1"/>
  <c r="H1408" i="1"/>
  <c r="O1408" i="1" s="1"/>
  <c r="H1409" i="1"/>
  <c r="O1409" i="1" s="1"/>
  <c r="H1410" i="1"/>
  <c r="O1410" i="1" s="1"/>
  <c r="H1411" i="1"/>
  <c r="O1411" i="1" s="1"/>
  <c r="H1412" i="1"/>
  <c r="O1412" i="1" s="1"/>
  <c r="H1413" i="1"/>
  <c r="O1413" i="1" s="1"/>
  <c r="H1414" i="1"/>
  <c r="O1414" i="1" s="1"/>
  <c r="H1415" i="1"/>
  <c r="O1415" i="1" s="1"/>
  <c r="H1416" i="1"/>
  <c r="O1416" i="1" s="1"/>
  <c r="H1417" i="1"/>
  <c r="O1417" i="1" s="1"/>
  <c r="H1418" i="1"/>
  <c r="O1418" i="1" s="1"/>
  <c r="H1419" i="1"/>
  <c r="O1419" i="1" s="1"/>
  <c r="H1420" i="1"/>
  <c r="O1420" i="1" s="1"/>
  <c r="H1421" i="1"/>
  <c r="O1421" i="1" s="1"/>
  <c r="H1422" i="1"/>
  <c r="O1422" i="1" s="1"/>
  <c r="H1423" i="1"/>
  <c r="O1423" i="1" s="1"/>
  <c r="H1424" i="1"/>
  <c r="O1424" i="1" s="1"/>
  <c r="H1425" i="1"/>
  <c r="O1425" i="1" s="1"/>
  <c r="H1426" i="1"/>
  <c r="O1426" i="1" s="1"/>
  <c r="H1427" i="1"/>
  <c r="O1427" i="1" s="1"/>
  <c r="H1428" i="1"/>
  <c r="O1428" i="1" s="1"/>
  <c r="H1429" i="1"/>
  <c r="O1429" i="1" s="1"/>
  <c r="H1430" i="1"/>
  <c r="O1430" i="1" s="1"/>
  <c r="H1431" i="1"/>
  <c r="O1431" i="1" s="1"/>
  <c r="H1432" i="1"/>
  <c r="O1432" i="1" s="1"/>
  <c r="H1433" i="1"/>
  <c r="O1433" i="1" s="1"/>
  <c r="H1434" i="1"/>
  <c r="O1434" i="1" s="1"/>
  <c r="H1435" i="1"/>
  <c r="O1435" i="1" s="1"/>
  <c r="H1436" i="1"/>
  <c r="O1436" i="1" s="1"/>
  <c r="H1437" i="1"/>
  <c r="O1437" i="1" s="1"/>
  <c r="H1438" i="1"/>
  <c r="O1438" i="1" s="1"/>
  <c r="H1439" i="1"/>
  <c r="O1439" i="1" s="1"/>
  <c r="H1440" i="1"/>
  <c r="O1440" i="1" s="1"/>
  <c r="H1441" i="1"/>
  <c r="O1441" i="1" s="1"/>
  <c r="H1442" i="1"/>
  <c r="O1442" i="1" s="1"/>
  <c r="H1443" i="1"/>
  <c r="O1443" i="1" s="1"/>
  <c r="H1444" i="1"/>
  <c r="O1444" i="1" s="1"/>
  <c r="H1445" i="1"/>
  <c r="O1445" i="1" s="1"/>
  <c r="H1446" i="1"/>
  <c r="O1446" i="1" s="1"/>
  <c r="H1447" i="1"/>
  <c r="O1447" i="1" s="1"/>
  <c r="H1448" i="1"/>
  <c r="O1448" i="1" s="1"/>
  <c r="H1449" i="1"/>
  <c r="O1449" i="1" s="1"/>
  <c r="H1450" i="1"/>
  <c r="O1450" i="1" s="1"/>
  <c r="H1451" i="1"/>
  <c r="O1451" i="1" s="1"/>
  <c r="H1452" i="1"/>
  <c r="O1452" i="1" s="1"/>
  <c r="H1453" i="1"/>
  <c r="O1453" i="1" s="1"/>
  <c r="H1454" i="1"/>
  <c r="O1454" i="1" s="1"/>
  <c r="H1455" i="1"/>
  <c r="O1455" i="1" s="1"/>
  <c r="H1456" i="1"/>
  <c r="O1456" i="1" s="1"/>
  <c r="H1457" i="1"/>
  <c r="O1457" i="1" s="1"/>
  <c r="H1458" i="1"/>
  <c r="O1458" i="1" s="1"/>
  <c r="H1459" i="1"/>
  <c r="O1459" i="1" s="1"/>
  <c r="H1460" i="1"/>
  <c r="O1460" i="1" s="1"/>
  <c r="H1461" i="1"/>
  <c r="O1461" i="1" s="1"/>
  <c r="H1462" i="1"/>
  <c r="O1462" i="1" s="1"/>
  <c r="H1463" i="1"/>
  <c r="O1463" i="1" s="1"/>
  <c r="H1464" i="1"/>
  <c r="O1464" i="1" s="1"/>
  <c r="H1465" i="1"/>
  <c r="O1465" i="1" s="1"/>
  <c r="H1466" i="1"/>
  <c r="O1466" i="1" s="1"/>
  <c r="H1467" i="1"/>
  <c r="O1467" i="1" s="1"/>
  <c r="H1468" i="1"/>
  <c r="O1468" i="1" s="1"/>
  <c r="H1469" i="1"/>
  <c r="O1469" i="1" s="1"/>
  <c r="H1470" i="1"/>
  <c r="O1470" i="1" s="1"/>
  <c r="H1471" i="1"/>
  <c r="O1471" i="1" s="1"/>
  <c r="H1472" i="1"/>
  <c r="O1472" i="1" s="1"/>
  <c r="H1473" i="1"/>
  <c r="O1473" i="1" s="1"/>
  <c r="H1474" i="1"/>
  <c r="O1474" i="1" s="1"/>
  <c r="H1475" i="1"/>
  <c r="O1475" i="1" s="1"/>
  <c r="H1476" i="1"/>
  <c r="O1476" i="1" s="1"/>
  <c r="H1477" i="1"/>
  <c r="O1477" i="1" s="1"/>
  <c r="H1478" i="1"/>
  <c r="O1478" i="1" s="1"/>
  <c r="H1479" i="1"/>
  <c r="O1479" i="1" s="1"/>
  <c r="H1480" i="1"/>
  <c r="O1480" i="1" s="1"/>
  <c r="H1481" i="1"/>
  <c r="O1481" i="1" s="1"/>
  <c r="H1482" i="1"/>
  <c r="O1482" i="1" s="1"/>
  <c r="H1483" i="1"/>
  <c r="O1483" i="1" s="1"/>
  <c r="H1484" i="1"/>
  <c r="O1484" i="1" s="1"/>
  <c r="H1485" i="1"/>
  <c r="O1485" i="1" s="1"/>
  <c r="H1486" i="1"/>
  <c r="O1486" i="1" s="1"/>
  <c r="H1487" i="1"/>
  <c r="O1487" i="1" s="1"/>
  <c r="H1488" i="1"/>
  <c r="O1488" i="1" s="1"/>
  <c r="H1489" i="1"/>
  <c r="O1489" i="1" s="1"/>
  <c r="H1490" i="1"/>
  <c r="O1490" i="1" s="1"/>
  <c r="H1491" i="1"/>
  <c r="O1491" i="1" s="1"/>
  <c r="H1492" i="1"/>
  <c r="O1492" i="1" s="1"/>
  <c r="H1493" i="1"/>
  <c r="O1493" i="1" s="1"/>
  <c r="H1494" i="1"/>
  <c r="O1494" i="1" s="1"/>
  <c r="H1495" i="1"/>
  <c r="O1495" i="1" s="1"/>
  <c r="H1496" i="1"/>
  <c r="O1496" i="1" s="1"/>
  <c r="H1497" i="1"/>
  <c r="O1497" i="1" s="1"/>
  <c r="H1498" i="1"/>
  <c r="O1498" i="1" s="1"/>
  <c r="H1499" i="1"/>
  <c r="O1499" i="1" s="1"/>
  <c r="H1500" i="1"/>
  <c r="O1500" i="1" s="1"/>
  <c r="H1501" i="1"/>
  <c r="O1501" i="1" s="1"/>
  <c r="H1502" i="1"/>
  <c r="O1502" i="1" s="1"/>
  <c r="H1503" i="1"/>
  <c r="O1503" i="1" s="1"/>
  <c r="H1504" i="1"/>
  <c r="O1504" i="1" s="1"/>
  <c r="H1505" i="1"/>
  <c r="O1505" i="1" s="1"/>
  <c r="H1506" i="1"/>
  <c r="O1506" i="1" s="1"/>
  <c r="H1507" i="1"/>
  <c r="O1507" i="1" s="1"/>
  <c r="H1508" i="1"/>
  <c r="O1508" i="1" s="1"/>
  <c r="H1509" i="1"/>
  <c r="O1509" i="1" s="1"/>
  <c r="H1510" i="1"/>
  <c r="O1510" i="1" s="1"/>
  <c r="H1511" i="1"/>
  <c r="O1511" i="1" s="1"/>
  <c r="H1512" i="1"/>
  <c r="O1512" i="1" s="1"/>
  <c r="H1513" i="1"/>
  <c r="O1513" i="1" s="1"/>
  <c r="H1514" i="1"/>
  <c r="O1514" i="1" s="1"/>
  <c r="H1515" i="1"/>
  <c r="O1515" i="1" s="1"/>
  <c r="H1516" i="1"/>
  <c r="O1516" i="1" s="1"/>
  <c r="H1517" i="1"/>
  <c r="O1517" i="1" s="1"/>
  <c r="H1518" i="1"/>
  <c r="O1518" i="1" s="1"/>
  <c r="H1519" i="1"/>
  <c r="O1519" i="1" s="1"/>
  <c r="H1520" i="1"/>
  <c r="O1520" i="1" s="1"/>
  <c r="H1521" i="1"/>
  <c r="O1521" i="1" s="1"/>
  <c r="H1522" i="1"/>
  <c r="O1522" i="1" s="1"/>
  <c r="H1523" i="1"/>
  <c r="O1523" i="1" s="1"/>
  <c r="H1524" i="1"/>
  <c r="O1524" i="1" s="1"/>
  <c r="H1525" i="1"/>
  <c r="O1525" i="1" s="1"/>
  <c r="H1526" i="1"/>
  <c r="O1526" i="1" s="1"/>
  <c r="H1527" i="1"/>
  <c r="O1527" i="1" s="1"/>
  <c r="H1528" i="1"/>
  <c r="O1528" i="1" s="1"/>
  <c r="H1529" i="1"/>
  <c r="O1529" i="1" s="1"/>
  <c r="H1530" i="1"/>
  <c r="O1530" i="1" s="1"/>
  <c r="H1531" i="1"/>
  <c r="O1531" i="1" s="1"/>
  <c r="H1532" i="1"/>
  <c r="O1532" i="1" s="1"/>
  <c r="H1533" i="1"/>
  <c r="O1533" i="1" s="1"/>
  <c r="H1534" i="1"/>
  <c r="O1534" i="1" s="1"/>
  <c r="H1535" i="1"/>
  <c r="O1535" i="1" s="1"/>
  <c r="H1536" i="1"/>
  <c r="O1536" i="1" s="1"/>
  <c r="H1537" i="1"/>
  <c r="O1537" i="1" s="1"/>
  <c r="H1538" i="1"/>
  <c r="O1538" i="1" s="1"/>
  <c r="H1539" i="1"/>
  <c r="O1539" i="1" s="1"/>
  <c r="H1540" i="1"/>
  <c r="O1540" i="1" s="1"/>
  <c r="H1541" i="1"/>
  <c r="O1541" i="1" s="1"/>
  <c r="H1542" i="1"/>
  <c r="O1542" i="1" s="1"/>
  <c r="H1543" i="1"/>
  <c r="O1543" i="1" s="1"/>
  <c r="H1544" i="1"/>
  <c r="O1544" i="1" s="1"/>
  <c r="H1545" i="1"/>
  <c r="O1545" i="1" s="1"/>
  <c r="H1546" i="1"/>
  <c r="O1546" i="1" s="1"/>
  <c r="H1547" i="1"/>
  <c r="O1547" i="1" s="1"/>
  <c r="H1548" i="1"/>
  <c r="O1548" i="1" s="1"/>
  <c r="H1549" i="1"/>
  <c r="O1549" i="1" s="1"/>
  <c r="H1550" i="1"/>
  <c r="O1550" i="1" s="1"/>
  <c r="H1551" i="1"/>
  <c r="O1551" i="1" s="1"/>
  <c r="H1552" i="1"/>
  <c r="O1552" i="1" s="1"/>
  <c r="H1553" i="1"/>
  <c r="O1553" i="1" s="1"/>
  <c r="H1554" i="1"/>
  <c r="O1554" i="1" s="1"/>
  <c r="H1555" i="1"/>
  <c r="O1555" i="1" s="1"/>
  <c r="H1556" i="1"/>
  <c r="O1556" i="1" s="1"/>
  <c r="H1557" i="1"/>
  <c r="O1557" i="1" s="1"/>
  <c r="H1558" i="1"/>
  <c r="O1558" i="1" s="1"/>
  <c r="H1559" i="1"/>
  <c r="O1559" i="1" s="1"/>
  <c r="H1560" i="1"/>
  <c r="O1560" i="1" s="1"/>
  <c r="H1561" i="1"/>
  <c r="O1561" i="1" s="1"/>
  <c r="H1562" i="1"/>
  <c r="O1562" i="1" s="1"/>
  <c r="H1563" i="1"/>
  <c r="O1563" i="1" s="1"/>
  <c r="H1564" i="1"/>
  <c r="O1564" i="1" s="1"/>
  <c r="H1565" i="1"/>
  <c r="O1565" i="1" s="1"/>
  <c r="H1566" i="1"/>
  <c r="O1566" i="1" s="1"/>
  <c r="H1567" i="1"/>
  <c r="O1567" i="1" s="1"/>
  <c r="H1568" i="1"/>
  <c r="O1568" i="1" s="1"/>
  <c r="H1569" i="1"/>
  <c r="O1569" i="1" s="1"/>
  <c r="H1570" i="1"/>
  <c r="O1570" i="1" s="1"/>
  <c r="H1571" i="1"/>
  <c r="O1571" i="1" s="1"/>
  <c r="H1572" i="1"/>
  <c r="O1572" i="1" s="1"/>
  <c r="H1573" i="1"/>
  <c r="O1573" i="1" s="1"/>
  <c r="H1574" i="1"/>
  <c r="O1574" i="1" s="1"/>
  <c r="H1575" i="1"/>
  <c r="O1575" i="1" s="1"/>
  <c r="H1576" i="1"/>
  <c r="O1576" i="1" s="1"/>
  <c r="H1577" i="1"/>
  <c r="O1577" i="1" s="1"/>
  <c r="H1578" i="1"/>
  <c r="O1578" i="1" s="1"/>
  <c r="H1579" i="1"/>
  <c r="O1579" i="1" s="1"/>
  <c r="H1580" i="1"/>
  <c r="O1580" i="1" s="1"/>
  <c r="H1581" i="1"/>
  <c r="O1581" i="1" s="1"/>
  <c r="H1582" i="1"/>
  <c r="O1582" i="1" s="1"/>
  <c r="H1583" i="1"/>
  <c r="O1583" i="1" s="1"/>
  <c r="H1584" i="1"/>
  <c r="O1584" i="1" s="1"/>
  <c r="H1585" i="1"/>
  <c r="O1585" i="1" s="1"/>
  <c r="H1586" i="1"/>
  <c r="O1586" i="1" s="1"/>
  <c r="H1587" i="1"/>
  <c r="O1587" i="1" s="1"/>
  <c r="H1588" i="1"/>
  <c r="O1588" i="1" s="1"/>
  <c r="H1589" i="1"/>
  <c r="O1589" i="1" s="1"/>
  <c r="H1590" i="1"/>
  <c r="O1590" i="1" s="1"/>
  <c r="H1591" i="1"/>
  <c r="O1591" i="1" s="1"/>
  <c r="H1592" i="1"/>
  <c r="O1592" i="1" s="1"/>
  <c r="H1593" i="1"/>
  <c r="O1593" i="1" s="1"/>
  <c r="H1594" i="1"/>
  <c r="O1594" i="1" s="1"/>
  <c r="H1595" i="1"/>
  <c r="O1595" i="1" s="1"/>
  <c r="H1596" i="1"/>
  <c r="O1596" i="1" s="1"/>
  <c r="H1597" i="1"/>
  <c r="O1597" i="1" s="1"/>
  <c r="H1598" i="1"/>
  <c r="O1598" i="1" s="1"/>
  <c r="H1599" i="1"/>
  <c r="O1599" i="1" s="1"/>
  <c r="H1600" i="1"/>
  <c r="O1600" i="1" s="1"/>
  <c r="H1601" i="1"/>
  <c r="O1601" i="1" s="1"/>
  <c r="H1602" i="1"/>
  <c r="O1602" i="1" s="1"/>
  <c r="H1603" i="1"/>
  <c r="O1603" i="1" s="1"/>
  <c r="H1604" i="1"/>
  <c r="O1604" i="1" s="1"/>
  <c r="H1605" i="1"/>
  <c r="O1605" i="1" s="1"/>
  <c r="H1606" i="1"/>
  <c r="O1606" i="1" s="1"/>
  <c r="H1607" i="1"/>
  <c r="O1607" i="1" s="1"/>
  <c r="H1608" i="1"/>
  <c r="O1608" i="1" s="1"/>
  <c r="H1609" i="1"/>
  <c r="O1609" i="1" s="1"/>
  <c r="H1610" i="1"/>
  <c r="O1610" i="1" s="1"/>
  <c r="H1611" i="1"/>
  <c r="O1611" i="1" s="1"/>
  <c r="H1612" i="1"/>
  <c r="O1612" i="1" s="1"/>
  <c r="H1613" i="1"/>
  <c r="O1613" i="1" s="1"/>
  <c r="H1614" i="1"/>
  <c r="O1614" i="1" s="1"/>
  <c r="H1615" i="1"/>
  <c r="O1615" i="1" s="1"/>
  <c r="H1616" i="1"/>
  <c r="O1616" i="1" s="1"/>
  <c r="H1617" i="1"/>
  <c r="O1617" i="1" s="1"/>
  <c r="H1618" i="1"/>
  <c r="O1618" i="1" s="1"/>
  <c r="H1619" i="1"/>
  <c r="O1619" i="1" s="1"/>
  <c r="H1620" i="1"/>
  <c r="O1620" i="1" s="1"/>
  <c r="H1621" i="1"/>
  <c r="O1621" i="1" s="1"/>
  <c r="H1622" i="1"/>
  <c r="O1622" i="1" s="1"/>
  <c r="H1623" i="1"/>
  <c r="O1623" i="1" s="1"/>
  <c r="H1624" i="1"/>
  <c r="O1624" i="1" s="1"/>
  <c r="H1625" i="1"/>
  <c r="O1625" i="1" s="1"/>
  <c r="H1626" i="1"/>
  <c r="O1626" i="1" s="1"/>
  <c r="H1627" i="1"/>
  <c r="O1627" i="1" s="1"/>
  <c r="H1628" i="1"/>
  <c r="O1628" i="1" s="1"/>
  <c r="H1629" i="1"/>
  <c r="O1629" i="1" s="1"/>
  <c r="H1630" i="1"/>
  <c r="O1630" i="1" s="1"/>
  <c r="H1631" i="1"/>
  <c r="O1631" i="1" s="1"/>
  <c r="H1632" i="1"/>
  <c r="O1632" i="1" s="1"/>
  <c r="H1633" i="1"/>
  <c r="O1633" i="1" s="1"/>
  <c r="H1634" i="1"/>
  <c r="O1634" i="1" s="1"/>
  <c r="H1635" i="1"/>
  <c r="O1635" i="1" s="1"/>
  <c r="H1636" i="1"/>
  <c r="O1636" i="1" s="1"/>
  <c r="H1637" i="1"/>
  <c r="O1637" i="1" s="1"/>
  <c r="H1638" i="1"/>
  <c r="O1638" i="1" s="1"/>
  <c r="H1639" i="1"/>
  <c r="O1639" i="1" s="1"/>
  <c r="H1640" i="1"/>
  <c r="O1640" i="1" s="1"/>
  <c r="H1641" i="1"/>
  <c r="O1641" i="1" s="1"/>
  <c r="H1642" i="1"/>
  <c r="O1642" i="1" s="1"/>
  <c r="H1643" i="1"/>
  <c r="O1643" i="1" s="1"/>
  <c r="H1644" i="1"/>
  <c r="O1644" i="1" s="1"/>
  <c r="H1645" i="1"/>
  <c r="O1645" i="1" s="1"/>
  <c r="H1646" i="1"/>
  <c r="O1646" i="1" s="1"/>
  <c r="H1647" i="1"/>
  <c r="O1647" i="1" s="1"/>
  <c r="H1648" i="1"/>
  <c r="O1648" i="1" s="1"/>
  <c r="H1649" i="1"/>
  <c r="O1649" i="1" s="1"/>
  <c r="H1650" i="1"/>
  <c r="O1650" i="1" s="1"/>
  <c r="H1651" i="1"/>
  <c r="O1651" i="1" s="1"/>
  <c r="H1652" i="1"/>
  <c r="O1652" i="1" s="1"/>
  <c r="H1653" i="1"/>
  <c r="O1653" i="1" s="1"/>
  <c r="H1654" i="1"/>
  <c r="O1654" i="1" s="1"/>
  <c r="H1655" i="1"/>
  <c r="O1655" i="1" s="1"/>
  <c r="H1656" i="1"/>
  <c r="O1656" i="1" s="1"/>
  <c r="H1657" i="1"/>
  <c r="O1657" i="1" s="1"/>
  <c r="H1658" i="1"/>
  <c r="O1658" i="1" s="1"/>
  <c r="H1659" i="1"/>
  <c r="O1659" i="1" s="1"/>
  <c r="H1660" i="1"/>
  <c r="O1660" i="1" s="1"/>
  <c r="H1661" i="1"/>
  <c r="O1661" i="1" s="1"/>
  <c r="H1662" i="1"/>
  <c r="O1662" i="1" s="1"/>
  <c r="H1663" i="1"/>
  <c r="O1663" i="1" s="1"/>
  <c r="H1664" i="1"/>
  <c r="O1664" i="1" s="1"/>
  <c r="H1665" i="1"/>
  <c r="O1665" i="1" s="1"/>
  <c r="H1666" i="1"/>
  <c r="O1666" i="1" s="1"/>
  <c r="H1667" i="1"/>
  <c r="O1667" i="1" s="1"/>
  <c r="H1668" i="1"/>
  <c r="O1668" i="1" s="1"/>
  <c r="H1669" i="1"/>
  <c r="O1669" i="1" s="1"/>
  <c r="H1670" i="1"/>
  <c r="O1670" i="1" s="1"/>
  <c r="H1671" i="1"/>
  <c r="O1671" i="1" s="1"/>
  <c r="H1672" i="1"/>
  <c r="O1672" i="1" s="1"/>
  <c r="H1673" i="1"/>
  <c r="O1673" i="1" s="1"/>
  <c r="H1674" i="1"/>
  <c r="O1674" i="1" s="1"/>
  <c r="H1675" i="1"/>
  <c r="O1675" i="1" s="1"/>
  <c r="H1676" i="1"/>
  <c r="O1676" i="1" s="1"/>
  <c r="H1677" i="1"/>
  <c r="O1677" i="1" s="1"/>
  <c r="H1678" i="1"/>
  <c r="O1678" i="1" s="1"/>
  <c r="H1679" i="1"/>
  <c r="O1679" i="1" s="1"/>
  <c r="H1680" i="1"/>
  <c r="O1680" i="1" s="1"/>
  <c r="H1681" i="1"/>
  <c r="O1681" i="1" s="1"/>
  <c r="H1682" i="1"/>
  <c r="O1682" i="1" s="1"/>
  <c r="H1683" i="1"/>
  <c r="O1683" i="1" s="1"/>
  <c r="H1684" i="1"/>
  <c r="O1684" i="1" s="1"/>
  <c r="H1685" i="1"/>
  <c r="O1685" i="1" s="1"/>
  <c r="H1686" i="1"/>
  <c r="O1686" i="1" s="1"/>
  <c r="H1687" i="1"/>
  <c r="O1687" i="1" s="1"/>
  <c r="H1688" i="1"/>
  <c r="O1688" i="1" s="1"/>
  <c r="H1689" i="1"/>
  <c r="O1689" i="1" s="1"/>
  <c r="H1690" i="1"/>
  <c r="O1690" i="1" s="1"/>
  <c r="H1691" i="1"/>
  <c r="O1691" i="1" s="1"/>
  <c r="H1692" i="1"/>
  <c r="O1692" i="1" s="1"/>
  <c r="H1693" i="1"/>
  <c r="O1693" i="1" s="1"/>
  <c r="H1694" i="1"/>
  <c r="O1694" i="1" s="1"/>
  <c r="H1695" i="1"/>
  <c r="O1695" i="1" s="1"/>
  <c r="H1696" i="1"/>
  <c r="O1696" i="1" s="1"/>
  <c r="H1697" i="1"/>
  <c r="O1697" i="1" s="1"/>
  <c r="H1698" i="1"/>
  <c r="O1698" i="1" s="1"/>
  <c r="H1699" i="1"/>
  <c r="O1699" i="1" s="1"/>
  <c r="H1700" i="1"/>
  <c r="O1700" i="1" s="1"/>
  <c r="H1701" i="1"/>
  <c r="O1701" i="1" s="1"/>
  <c r="H1702" i="1"/>
  <c r="O1702" i="1" s="1"/>
  <c r="H1703" i="1"/>
  <c r="O1703" i="1" s="1"/>
  <c r="H1704" i="1"/>
  <c r="O1704" i="1" s="1"/>
  <c r="H1705" i="1"/>
  <c r="O1705" i="1" s="1"/>
  <c r="H1706" i="1"/>
  <c r="O1706" i="1" s="1"/>
  <c r="H1707" i="1"/>
  <c r="O1707" i="1" s="1"/>
  <c r="H1708" i="1"/>
  <c r="O1708" i="1" s="1"/>
  <c r="H1709" i="1"/>
  <c r="O1709" i="1" s="1"/>
  <c r="H1710" i="1"/>
  <c r="O1710" i="1" s="1"/>
  <c r="H1711" i="1"/>
  <c r="O1711" i="1" s="1"/>
  <c r="H1712" i="1"/>
  <c r="O1712" i="1" s="1"/>
  <c r="H1713" i="1"/>
  <c r="O1713" i="1" s="1"/>
  <c r="H1714" i="1"/>
  <c r="O1714" i="1" s="1"/>
  <c r="H1715" i="1"/>
  <c r="O1715" i="1" s="1"/>
  <c r="H1716" i="1"/>
  <c r="O1716" i="1" s="1"/>
  <c r="H1717" i="1"/>
  <c r="O1717" i="1" s="1"/>
  <c r="H1718" i="1"/>
  <c r="O1718" i="1" s="1"/>
  <c r="H1719" i="1"/>
  <c r="O1719" i="1" s="1"/>
  <c r="H1720" i="1"/>
  <c r="O1720" i="1" s="1"/>
  <c r="H1721" i="1"/>
  <c r="O1721" i="1" s="1"/>
  <c r="H1722" i="1"/>
  <c r="O1722" i="1" s="1"/>
  <c r="H1723" i="1"/>
  <c r="O1723" i="1" s="1"/>
  <c r="H1724" i="1"/>
  <c r="O1724" i="1" s="1"/>
  <c r="H1725" i="1"/>
  <c r="O1725" i="1" s="1"/>
  <c r="H1726" i="1"/>
  <c r="O1726" i="1" s="1"/>
  <c r="H1727" i="1"/>
  <c r="O1727" i="1" s="1"/>
  <c r="H1728" i="1"/>
  <c r="O1728" i="1" s="1"/>
  <c r="H1729" i="1"/>
  <c r="O1729" i="1" s="1"/>
  <c r="H1730" i="1"/>
  <c r="O1730" i="1" s="1"/>
  <c r="H1731" i="1"/>
  <c r="O1731" i="1" s="1"/>
  <c r="H1732" i="1"/>
  <c r="O1732" i="1" s="1"/>
  <c r="H1733" i="1"/>
  <c r="O1733" i="1" s="1"/>
  <c r="H1734" i="1"/>
  <c r="O1734" i="1" s="1"/>
  <c r="H1735" i="1"/>
  <c r="O1735" i="1" s="1"/>
  <c r="H1736" i="1"/>
  <c r="O1736" i="1" s="1"/>
  <c r="H1737" i="1"/>
  <c r="O1737" i="1" s="1"/>
  <c r="H1738" i="1"/>
  <c r="O1738" i="1" s="1"/>
  <c r="H1739" i="1"/>
  <c r="O1739" i="1" s="1"/>
  <c r="H1740" i="1"/>
  <c r="O1740" i="1" s="1"/>
  <c r="H1741" i="1"/>
  <c r="O1741" i="1" s="1"/>
  <c r="H1742" i="1"/>
  <c r="O1742" i="1" s="1"/>
  <c r="H1743" i="1"/>
  <c r="O1743" i="1" s="1"/>
  <c r="H1744" i="1"/>
  <c r="O1744" i="1" s="1"/>
  <c r="H1745" i="1"/>
  <c r="O1745" i="1" s="1"/>
  <c r="H1746" i="1"/>
  <c r="O1746" i="1" s="1"/>
  <c r="H1747" i="1"/>
  <c r="O1747" i="1" s="1"/>
  <c r="H1748" i="1"/>
  <c r="O1748" i="1" s="1"/>
  <c r="H1749" i="1"/>
  <c r="O1749" i="1" s="1"/>
  <c r="H1750" i="1"/>
  <c r="O1750" i="1" s="1"/>
  <c r="H1751" i="1"/>
  <c r="O1751" i="1" s="1"/>
  <c r="H1752" i="1"/>
  <c r="O1752" i="1" s="1"/>
  <c r="H1753" i="1"/>
  <c r="O1753" i="1" s="1"/>
  <c r="H1754" i="1"/>
  <c r="O1754" i="1" s="1"/>
  <c r="H1755" i="1"/>
  <c r="O1755" i="1" s="1"/>
  <c r="H1756" i="1"/>
  <c r="O1756" i="1" s="1"/>
  <c r="H1757" i="1"/>
  <c r="O1757" i="1" s="1"/>
  <c r="H1758" i="1"/>
  <c r="O1758" i="1" s="1"/>
  <c r="H1759" i="1"/>
  <c r="O1759" i="1" s="1"/>
  <c r="H1760" i="1"/>
  <c r="O1760" i="1" s="1"/>
  <c r="H1761" i="1"/>
  <c r="O1761" i="1" s="1"/>
  <c r="H1762" i="1"/>
  <c r="O1762" i="1" s="1"/>
  <c r="H1763" i="1"/>
  <c r="O1763" i="1" s="1"/>
  <c r="K5" i="1"/>
  <c r="R5" i="1" s="1"/>
  <c r="J5" i="1"/>
  <c r="Q5" i="1" s="1"/>
  <c r="I5" i="1"/>
  <c r="P5" i="1" s="1"/>
  <c r="H5" i="1"/>
  <c r="O24" i="1" l="1"/>
  <c r="L24" i="1"/>
  <c r="O23" i="1"/>
  <c r="L23" i="1"/>
  <c r="O22" i="1"/>
  <c r="L22" i="1"/>
  <c r="L21" i="1"/>
  <c r="O21" i="1"/>
  <c r="L20" i="1"/>
  <c r="O20" i="1"/>
  <c r="L27" i="1"/>
  <c r="O27" i="1"/>
  <c r="L19" i="1"/>
  <c r="O19" i="1"/>
  <c r="L26" i="1"/>
  <c r="O26" i="1"/>
  <c r="L18" i="1"/>
  <c r="O18" i="1"/>
  <c r="O25" i="1"/>
  <c r="L25" i="1"/>
  <c r="AB7" i="1"/>
  <c r="AB8" i="1" s="1"/>
  <c r="AA7" i="1"/>
  <c r="AA8" i="1" s="1"/>
  <c r="AC5" i="1"/>
  <c r="AC6" i="1" s="1"/>
  <c r="AB5" i="1"/>
  <c r="AB6" i="1" s="1"/>
  <c r="Z7" i="1"/>
  <c r="Z8" i="1" s="1"/>
  <c r="AA5" i="1"/>
  <c r="AA6" i="1" s="1"/>
  <c r="AC7" i="1"/>
  <c r="AC8" i="1" s="1"/>
  <c r="Z5" i="1"/>
  <c r="Z6" i="1" s="1"/>
  <c r="O882" i="1"/>
  <c r="L882" i="1"/>
  <c r="O874" i="1"/>
  <c r="L874" i="1"/>
  <c r="O866" i="1"/>
  <c r="L866" i="1"/>
  <c r="O858" i="1"/>
  <c r="L858" i="1"/>
  <c r="O850" i="1"/>
  <c r="L850" i="1"/>
  <c r="O842" i="1"/>
  <c r="L842" i="1"/>
  <c r="O834" i="1"/>
  <c r="L834" i="1"/>
  <c r="O826" i="1"/>
  <c r="L826" i="1"/>
  <c r="O818" i="1"/>
  <c r="L818" i="1"/>
  <c r="O810" i="1"/>
  <c r="L810" i="1"/>
  <c r="O802" i="1"/>
  <c r="L802" i="1"/>
  <c r="O794" i="1"/>
  <c r="L794" i="1"/>
  <c r="O786" i="1"/>
  <c r="L786" i="1"/>
  <c r="O778" i="1"/>
  <c r="L778" i="1"/>
  <c r="O770" i="1"/>
  <c r="L770" i="1"/>
  <c r="O762" i="1"/>
  <c r="L762" i="1"/>
  <c r="O754" i="1"/>
  <c r="L754" i="1"/>
  <c r="O746" i="1"/>
  <c r="L746" i="1"/>
  <c r="O738" i="1"/>
  <c r="L738" i="1"/>
  <c r="O730" i="1"/>
  <c r="L730" i="1"/>
  <c r="O722" i="1"/>
  <c r="L722" i="1"/>
  <c r="O714" i="1"/>
  <c r="L714" i="1"/>
  <c r="O706" i="1"/>
  <c r="L706" i="1"/>
  <c r="O698" i="1"/>
  <c r="L698" i="1"/>
  <c r="O690" i="1"/>
  <c r="L690" i="1"/>
  <c r="O682" i="1"/>
  <c r="L682" i="1"/>
  <c r="O674" i="1"/>
  <c r="L674" i="1"/>
  <c r="O666" i="1"/>
  <c r="L666" i="1"/>
  <c r="O658" i="1"/>
  <c r="L658" i="1"/>
  <c r="O650" i="1"/>
  <c r="L650" i="1"/>
  <c r="O642" i="1"/>
  <c r="L642" i="1"/>
  <c r="O634" i="1"/>
  <c r="L634" i="1"/>
  <c r="O626" i="1"/>
  <c r="L626" i="1"/>
  <c r="O618" i="1"/>
  <c r="L618" i="1"/>
  <c r="O610" i="1"/>
  <c r="L610" i="1"/>
  <c r="O602" i="1"/>
  <c r="L602" i="1"/>
  <c r="O594" i="1"/>
  <c r="L594" i="1"/>
  <c r="O586" i="1"/>
  <c r="L586" i="1"/>
  <c r="O578" i="1"/>
  <c r="L578" i="1"/>
  <c r="O570" i="1"/>
  <c r="L570" i="1"/>
  <c r="O562" i="1"/>
  <c r="L562" i="1"/>
  <c r="O554" i="1"/>
  <c r="L554" i="1"/>
  <c r="O546" i="1"/>
  <c r="L546" i="1"/>
  <c r="O538" i="1"/>
  <c r="L538" i="1"/>
  <c r="O530" i="1"/>
  <c r="L530" i="1"/>
  <c r="O522" i="1"/>
  <c r="L522" i="1"/>
  <c r="O514" i="1"/>
  <c r="L514" i="1"/>
  <c r="O506" i="1"/>
  <c r="L506" i="1"/>
  <c r="O498" i="1"/>
  <c r="L498" i="1"/>
  <c r="O490" i="1"/>
  <c r="L490" i="1"/>
  <c r="O482" i="1"/>
  <c r="L482" i="1"/>
  <c r="O474" i="1"/>
  <c r="L474" i="1"/>
  <c r="O466" i="1"/>
  <c r="L466" i="1"/>
  <c r="O458" i="1"/>
  <c r="L458" i="1"/>
  <c r="O450" i="1"/>
  <c r="L450" i="1"/>
  <c r="O442" i="1"/>
  <c r="L442" i="1"/>
  <c r="O434" i="1"/>
  <c r="L434" i="1"/>
  <c r="O426" i="1"/>
  <c r="L426" i="1"/>
  <c r="O418" i="1"/>
  <c r="L418" i="1"/>
  <c r="O410" i="1"/>
  <c r="L410" i="1"/>
  <c r="O402" i="1"/>
  <c r="L402" i="1"/>
  <c r="O394" i="1"/>
  <c r="L394" i="1"/>
  <c r="O386" i="1"/>
  <c r="L386" i="1"/>
  <c r="O378" i="1"/>
  <c r="L378" i="1"/>
  <c r="O370" i="1"/>
  <c r="L370" i="1"/>
  <c r="O362" i="1"/>
  <c r="L362" i="1"/>
  <c r="O354" i="1"/>
  <c r="L354" i="1"/>
  <c r="O346" i="1"/>
  <c r="L346" i="1"/>
  <c r="O338" i="1"/>
  <c r="L338" i="1"/>
  <c r="O330" i="1"/>
  <c r="L330" i="1"/>
  <c r="O322" i="1"/>
  <c r="L322" i="1"/>
  <c r="O314" i="1"/>
  <c r="L314" i="1"/>
  <c r="O306" i="1"/>
  <c r="L306" i="1"/>
  <c r="O298" i="1"/>
  <c r="L298" i="1"/>
  <c r="O290" i="1"/>
  <c r="L290" i="1"/>
  <c r="O282" i="1"/>
  <c r="L282" i="1"/>
  <c r="O274" i="1"/>
  <c r="L274" i="1"/>
  <c r="O266" i="1"/>
  <c r="L266" i="1"/>
  <c r="O258" i="1"/>
  <c r="L258" i="1"/>
  <c r="O250" i="1"/>
  <c r="L250" i="1"/>
  <c r="O242" i="1"/>
  <c r="L242" i="1"/>
  <c r="O234" i="1"/>
  <c r="L234" i="1"/>
  <c r="O226" i="1"/>
  <c r="L226" i="1"/>
  <c r="O218" i="1"/>
  <c r="L218" i="1"/>
  <c r="O210" i="1"/>
  <c r="L210" i="1"/>
  <c r="O202" i="1"/>
  <c r="L202" i="1"/>
  <c r="O194" i="1"/>
  <c r="L194" i="1"/>
  <c r="O186" i="1"/>
  <c r="L186" i="1"/>
  <c r="O178" i="1"/>
  <c r="L178" i="1"/>
  <c r="O170" i="1"/>
  <c r="L170" i="1"/>
  <c r="O162" i="1"/>
  <c r="L162" i="1"/>
  <c r="O154" i="1"/>
  <c r="L154" i="1"/>
  <c r="O146" i="1"/>
  <c r="L146" i="1"/>
  <c r="O138" i="1"/>
  <c r="L138" i="1"/>
  <c r="O130" i="1"/>
  <c r="L130" i="1"/>
  <c r="O122" i="1"/>
  <c r="L122" i="1"/>
  <c r="O114" i="1"/>
  <c r="L114" i="1"/>
  <c r="O106" i="1"/>
  <c r="L106" i="1"/>
  <c r="O98" i="1"/>
  <c r="L98" i="1"/>
  <c r="O90" i="1"/>
  <c r="L90" i="1"/>
  <c r="O82" i="1"/>
  <c r="L82" i="1"/>
  <c r="O74" i="1"/>
  <c r="L74" i="1"/>
  <c r="O66" i="1"/>
  <c r="L66" i="1"/>
  <c r="O58" i="1"/>
  <c r="L58" i="1"/>
  <c r="O50" i="1"/>
  <c r="L50" i="1"/>
  <c r="O42" i="1"/>
  <c r="L42" i="1"/>
  <c r="O34" i="1"/>
  <c r="L34" i="1"/>
  <c r="O10" i="1"/>
  <c r="L10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79" i="1"/>
  <c r="L868" i="1"/>
  <c r="L857" i="1"/>
  <c r="L847" i="1"/>
  <c r="L836" i="1"/>
  <c r="L825" i="1"/>
  <c r="L815" i="1"/>
  <c r="L804" i="1"/>
  <c r="L793" i="1"/>
  <c r="L783" i="1"/>
  <c r="L772" i="1"/>
  <c r="L761" i="1"/>
  <c r="L751" i="1"/>
  <c r="L740" i="1"/>
  <c r="L729" i="1"/>
  <c r="L719" i="1"/>
  <c r="L708" i="1"/>
  <c r="L697" i="1"/>
  <c r="L687" i="1"/>
  <c r="L676" i="1"/>
  <c r="L665" i="1"/>
  <c r="L655" i="1"/>
  <c r="L644" i="1"/>
  <c r="L633" i="1"/>
  <c r="L623" i="1"/>
  <c r="L612" i="1"/>
  <c r="L601" i="1"/>
  <c r="L591" i="1"/>
  <c r="L580" i="1"/>
  <c r="L561" i="1"/>
  <c r="L529" i="1"/>
  <c r="O505" i="1"/>
  <c r="L505" i="1"/>
  <c r="O497" i="1"/>
  <c r="L497" i="1"/>
  <c r="O489" i="1"/>
  <c r="L489" i="1"/>
  <c r="O481" i="1"/>
  <c r="L481" i="1"/>
  <c r="O473" i="1"/>
  <c r="L473" i="1"/>
  <c r="O465" i="1"/>
  <c r="L465" i="1"/>
  <c r="O457" i="1"/>
  <c r="L457" i="1"/>
  <c r="O449" i="1"/>
  <c r="L449" i="1"/>
  <c r="O441" i="1"/>
  <c r="L441" i="1"/>
  <c r="O433" i="1"/>
  <c r="L433" i="1"/>
  <c r="O425" i="1"/>
  <c r="L425" i="1"/>
  <c r="O417" i="1"/>
  <c r="L417" i="1"/>
  <c r="O409" i="1"/>
  <c r="L409" i="1"/>
  <c r="O401" i="1"/>
  <c r="L401" i="1"/>
  <c r="O393" i="1"/>
  <c r="L393" i="1"/>
  <c r="O385" i="1"/>
  <c r="L385" i="1"/>
  <c r="O377" i="1"/>
  <c r="L377" i="1"/>
  <c r="O369" i="1"/>
  <c r="L369" i="1"/>
  <c r="O361" i="1"/>
  <c r="L361" i="1"/>
  <c r="O353" i="1"/>
  <c r="L353" i="1"/>
  <c r="O345" i="1"/>
  <c r="L345" i="1"/>
  <c r="O337" i="1"/>
  <c r="L337" i="1"/>
  <c r="O329" i="1"/>
  <c r="L329" i="1"/>
  <c r="O321" i="1"/>
  <c r="L321" i="1"/>
  <c r="O313" i="1"/>
  <c r="L313" i="1"/>
  <c r="O305" i="1"/>
  <c r="L305" i="1"/>
  <c r="O297" i="1"/>
  <c r="L297" i="1"/>
  <c r="O289" i="1"/>
  <c r="L289" i="1"/>
  <c r="O281" i="1"/>
  <c r="L281" i="1"/>
  <c r="O273" i="1"/>
  <c r="L273" i="1"/>
  <c r="O265" i="1"/>
  <c r="L265" i="1"/>
  <c r="O257" i="1"/>
  <c r="L257" i="1"/>
  <c r="O249" i="1"/>
  <c r="L249" i="1"/>
  <c r="O241" i="1"/>
  <c r="L241" i="1"/>
  <c r="O233" i="1"/>
  <c r="L233" i="1"/>
  <c r="O225" i="1"/>
  <c r="L225" i="1"/>
  <c r="O217" i="1"/>
  <c r="L217" i="1"/>
  <c r="O209" i="1"/>
  <c r="L209" i="1"/>
  <c r="O201" i="1"/>
  <c r="L201" i="1"/>
  <c r="O193" i="1"/>
  <c r="L193" i="1"/>
  <c r="O185" i="1"/>
  <c r="L185" i="1"/>
  <c r="O177" i="1"/>
  <c r="L177" i="1"/>
  <c r="O169" i="1"/>
  <c r="L169" i="1"/>
  <c r="O161" i="1"/>
  <c r="L161" i="1"/>
  <c r="O153" i="1"/>
  <c r="L153" i="1"/>
  <c r="O145" i="1"/>
  <c r="L145" i="1"/>
  <c r="O137" i="1"/>
  <c r="L137" i="1"/>
  <c r="O129" i="1"/>
  <c r="L129" i="1"/>
  <c r="O121" i="1"/>
  <c r="L121" i="1"/>
  <c r="O113" i="1"/>
  <c r="L113" i="1"/>
  <c r="O105" i="1"/>
  <c r="L105" i="1"/>
  <c r="O97" i="1"/>
  <c r="L97" i="1"/>
  <c r="O89" i="1"/>
  <c r="L89" i="1"/>
  <c r="O81" i="1"/>
  <c r="L81" i="1"/>
  <c r="O73" i="1"/>
  <c r="L73" i="1"/>
  <c r="O65" i="1"/>
  <c r="L65" i="1"/>
  <c r="O57" i="1"/>
  <c r="L57" i="1"/>
  <c r="O49" i="1"/>
  <c r="L49" i="1"/>
  <c r="O41" i="1"/>
  <c r="L41" i="1"/>
  <c r="O33" i="1"/>
  <c r="L33" i="1"/>
  <c r="O17" i="1"/>
  <c r="O9" i="1"/>
  <c r="L9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77" i="1"/>
  <c r="L867" i="1"/>
  <c r="L856" i="1"/>
  <c r="L845" i="1"/>
  <c r="L835" i="1"/>
  <c r="L824" i="1"/>
  <c r="L813" i="1"/>
  <c r="L803" i="1"/>
  <c r="L792" i="1"/>
  <c r="L781" i="1"/>
  <c r="L771" i="1"/>
  <c r="L760" i="1"/>
  <c r="L749" i="1"/>
  <c r="L739" i="1"/>
  <c r="L728" i="1"/>
  <c r="L717" i="1"/>
  <c r="L707" i="1"/>
  <c r="L696" i="1"/>
  <c r="L685" i="1"/>
  <c r="L675" i="1"/>
  <c r="L664" i="1"/>
  <c r="L653" i="1"/>
  <c r="L643" i="1"/>
  <c r="L632" i="1"/>
  <c r="L621" i="1"/>
  <c r="L611" i="1"/>
  <c r="L600" i="1"/>
  <c r="L589" i="1"/>
  <c r="L577" i="1"/>
  <c r="L557" i="1"/>
  <c r="L525" i="1"/>
  <c r="O568" i="1"/>
  <c r="L568" i="1"/>
  <c r="O560" i="1"/>
  <c r="L560" i="1"/>
  <c r="O552" i="1"/>
  <c r="L552" i="1"/>
  <c r="O544" i="1"/>
  <c r="L544" i="1"/>
  <c r="O536" i="1"/>
  <c r="L536" i="1"/>
  <c r="O528" i="1"/>
  <c r="L528" i="1"/>
  <c r="O520" i="1"/>
  <c r="L520" i="1"/>
  <c r="O512" i="1"/>
  <c r="L512" i="1"/>
  <c r="O504" i="1"/>
  <c r="L504" i="1"/>
  <c r="O496" i="1"/>
  <c r="L496" i="1"/>
  <c r="O488" i="1"/>
  <c r="L488" i="1"/>
  <c r="O480" i="1"/>
  <c r="L480" i="1"/>
  <c r="O472" i="1"/>
  <c r="L472" i="1"/>
  <c r="O464" i="1"/>
  <c r="L464" i="1"/>
  <c r="O456" i="1"/>
  <c r="L456" i="1"/>
  <c r="O448" i="1"/>
  <c r="L448" i="1"/>
  <c r="O440" i="1"/>
  <c r="L440" i="1"/>
  <c r="O432" i="1"/>
  <c r="L432" i="1"/>
  <c r="O424" i="1"/>
  <c r="L424" i="1"/>
  <c r="O416" i="1"/>
  <c r="L416" i="1"/>
  <c r="O408" i="1"/>
  <c r="L408" i="1"/>
  <c r="O400" i="1"/>
  <c r="L400" i="1"/>
  <c r="O392" i="1"/>
  <c r="L392" i="1"/>
  <c r="O384" i="1"/>
  <c r="L384" i="1"/>
  <c r="O376" i="1"/>
  <c r="L376" i="1"/>
  <c r="O368" i="1"/>
  <c r="L368" i="1"/>
  <c r="O360" i="1"/>
  <c r="L360" i="1"/>
  <c r="O352" i="1"/>
  <c r="L352" i="1"/>
  <c r="O344" i="1"/>
  <c r="L344" i="1"/>
  <c r="O336" i="1"/>
  <c r="L336" i="1"/>
  <c r="O328" i="1"/>
  <c r="L328" i="1"/>
  <c r="O320" i="1"/>
  <c r="L320" i="1"/>
  <c r="O312" i="1"/>
  <c r="L312" i="1"/>
  <c r="O304" i="1"/>
  <c r="L304" i="1"/>
  <c r="O296" i="1"/>
  <c r="L296" i="1"/>
  <c r="O288" i="1"/>
  <c r="L288" i="1"/>
  <c r="O280" i="1"/>
  <c r="L280" i="1"/>
  <c r="O272" i="1"/>
  <c r="L272" i="1"/>
  <c r="O264" i="1"/>
  <c r="L264" i="1"/>
  <c r="O256" i="1"/>
  <c r="L256" i="1"/>
  <c r="O248" i="1"/>
  <c r="L248" i="1"/>
  <c r="O240" i="1"/>
  <c r="L240" i="1"/>
  <c r="O232" i="1"/>
  <c r="L232" i="1"/>
  <c r="O224" i="1"/>
  <c r="L224" i="1"/>
  <c r="O216" i="1"/>
  <c r="L216" i="1"/>
  <c r="O208" i="1"/>
  <c r="L208" i="1"/>
  <c r="O200" i="1"/>
  <c r="L200" i="1"/>
  <c r="O192" i="1"/>
  <c r="L192" i="1"/>
  <c r="O184" i="1"/>
  <c r="L184" i="1"/>
  <c r="O176" i="1"/>
  <c r="L176" i="1"/>
  <c r="O168" i="1"/>
  <c r="L168" i="1"/>
  <c r="O160" i="1"/>
  <c r="L160" i="1"/>
  <c r="O152" i="1"/>
  <c r="L152" i="1"/>
  <c r="O144" i="1"/>
  <c r="L144" i="1"/>
  <c r="O136" i="1"/>
  <c r="L136" i="1"/>
  <c r="O128" i="1"/>
  <c r="L128" i="1"/>
  <c r="O120" i="1"/>
  <c r="L120" i="1"/>
  <c r="O112" i="1"/>
  <c r="L112" i="1"/>
  <c r="O104" i="1"/>
  <c r="L104" i="1"/>
  <c r="O96" i="1"/>
  <c r="L96" i="1"/>
  <c r="O88" i="1"/>
  <c r="L88" i="1"/>
  <c r="O80" i="1"/>
  <c r="L80" i="1"/>
  <c r="O72" i="1"/>
  <c r="L72" i="1"/>
  <c r="O64" i="1"/>
  <c r="L64" i="1"/>
  <c r="O56" i="1"/>
  <c r="L56" i="1"/>
  <c r="O48" i="1"/>
  <c r="L48" i="1"/>
  <c r="O40" i="1"/>
  <c r="L40" i="1"/>
  <c r="O32" i="1"/>
  <c r="L32" i="1"/>
  <c r="O16" i="1"/>
  <c r="L16" i="1"/>
  <c r="O8" i="1"/>
  <c r="L8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6" i="1"/>
  <c r="L865" i="1"/>
  <c r="L855" i="1"/>
  <c r="L844" i="1"/>
  <c r="L833" i="1"/>
  <c r="L823" i="1"/>
  <c r="L812" i="1"/>
  <c r="L801" i="1"/>
  <c r="L791" i="1"/>
  <c r="L780" i="1"/>
  <c r="L769" i="1"/>
  <c r="L759" i="1"/>
  <c r="L748" i="1"/>
  <c r="L737" i="1"/>
  <c r="L727" i="1"/>
  <c r="L716" i="1"/>
  <c r="L705" i="1"/>
  <c r="L695" i="1"/>
  <c r="L684" i="1"/>
  <c r="L673" i="1"/>
  <c r="L663" i="1"/>
  <c r="L652" i="1"/>
  <c r="L641" i="1"/>
  <c r="L631" i="1"/>
  <c r="L620" i="1"/>
  <c r="L609" i="1"/>
  <c r="L599" i="1"/>
  <c r="L588" i="1"/>
  <c r="L576" i="1"/>
  <c r="L553" i="1"/>
  <c r="L521" i="1"/>
  <c r="L5" i="1"/>
  <c r="O5" i="1"/>
  <c r="O575" i="1"/>
  <c r="L575" i="1"/>
  <c r="O567" i="1"/>
  <c r="L567" i="1"/>
  <c r="O559" i="1"/>
  <c r="L559" i="1"/>
  <c r="O551" i="1"/>
  <c r="L551" i="1"/>
  <c r="O543" i="1"/>
  <c r="L543" i="1"/>
  <c r="O535" i="1"/>
  <c r="L535" i="1"/>
  <c r="O527" i="1"/>
  <c r="L527" i="1"/>
  <c r="O519" i="1"/>
  <c r="L519" i="1"/>
  <c r="O511" i="1"/>
  <c r="L511" i="1"/>
  <c r="O503" i="1"/>
  <c r="L503" i="1"/>
  <c r="O495" i="1"/>
  <c r="L495" i="1"/>
  <c r="O487" i="1"/>
  <c r="L487" i="1"/>
  <c r="O479" i="1"/>
  <c r="L479" i="1"/>
  <c r="O471" i="1"/>
  <c r="L471" i="1"/>
  <c r="O463" i="1"/>
  <c r="L463" i="1"/>
  <c r="O455" i="1"/>
  <c r="L455" i="1"/>
  <c r="O447" i="1"/>
  <c r="L447" i="1"/>
  <c r="O439" i="1"/>
  <c r="L439" i="1"/>
  <c r="O431" i="1"/>
  <c r="L431" i="1"/>
  <c r="O423" i="1"/>
  <c r="L423" i="1"/>
  <c r="O415" i="1"/>
  <c r="L415" i="1"/>
  <c r="O407" i="1"/>
  <c r="L407" i="1"/>
  <c r="O399" i="1"/>
  <c r="L399" i="1"/>
  <c r="O391" i="1"/>
  <c r="L391" i="1"/>
  <c r="O383" i="1"/>
  <c r="L383" i="1"/>
  <c r="O375" i="1"/>
  <c r="L375" i="1"/>
  <c r="O367" i="1"/>
  <c r="L367" i="1"/>
  <c r="O359" i="1"/>
  <c r="L359" i="1"/>
  <c r="O351" i="1"/>
  <c r="L351" i="1"/>
  <c r="O343" i="1"/>
  <c r="L343" i="1"/>
  <c r="O335" i="1"/>
  <c r="L335" i="1"/>
  <c r="O327" i="1"/>
  <c r="L327" i="1"/>
  <c r="O319" i="1"/>
  <c r="L319" i="1"/>
  <c r="O311" i="1"/>
  <c r="L311" i="1"/>
  <c r="O303" i="1"/>
  <c r="L303" i="1"/>
  <c r="O295" i="1"/>
  <c r="L295" i="1"/>
  <c r="O287" i="1"/>
  <c r="L287" i="1"/>
  <c r="O279" i="1"/>
  <c r="L279" i="1"/>
  <c r="O271" i="1"/>
  <c r="L271" i="1"/>
  <c r="O263" i="1"/>
  <c r="L263" i="1"/>
  <c r="O255" i="1"/>
  <c r="L255" i="1"/>
  <c r="O247" i="1"/>
  <c r="L247" i="1"/>
  <c r="O239" i="1"/>
  <c r="L239" i="1"/>
  <c r="O231" i="1"/>
  <c r="L231" i="1"/>
  <c r="O223" i="1"/>
  <c r="L223" i="1"/>
  <c r="O215" i="1"/>
  <c r="L215" i="1"/>
  <c r="O207" i="1"/>
  <c r="L207" i="1"/>
  <c r="O199" i="1"/>
  <c r="L199" i="1"/>
  <c r="O191" i="1"/>
  <c r="L191" i="1"/>
  <c r="O183" i="1"/>
  <c r="L183" i="1"/>
  <c r="O175" i="1"/>
  <c r="L175" i="1"/>
  <c r="O167" i="1"/>
  <c r="L167" i="1"/>
  <c r="O159" i="1"/>
  <c r="L159" i="1"/>
  <c r="O151" i="1"/>
  <c r="L151" i="1"/>
  <c r="O143" i="1"/>
  <c r="L143" i="1"/>
  <c r="O135" i="1"/>
  <c r="L135" i="1"/>
  <c r="O127" i="1"/>
  <c r="L127" i="1"/>
  <c r="O119" i="1"/>
  <c r="L119" i="1"/>
  <c r="O111" i="1"/>
  <c r="L111" i="1"/>
  <c r="O103" i="1"/>
  <c r="L103" i="1"/>
  <c r="O95" i="1"/>
  <c r="L95" i="1"/>
  <c r="O87" i="1"/>
  <c r="L87" i="1"/>
  <c r="O79" i="1"/>
  <c r="L79" i="1"/>
  <c r="O71" i="1"/>
  <c r="L71" i="1"/>
  <c r="O63" i="1"/>
  <c r="L63" i="1"/>
  <c r="O55" i="1"/>
  <c r="L55" i="1"/>
  <c r="O47" i="1"/>
  <c r="L47" i="1"/>
  <c r="O39" i="1"/>
  <c r="L39" i="1"/>
  <c r="O31" i="1"/>
  <c r="L31" i="1"/>
  <c r="O15" i="1"/>
  <c r="L15" i="1"/>
  <c r="O7" i="1"/>
  <c r="L7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5" i="1"/>
  <c r="L875" i="1"/>
  <c r="L864" i="1"/>
  <c r="L853" i="1"/>
  <c r="L843" i="1"/>
  <c r="L832" i="1"/>
  <c r="L821" i="1"/>
  <c r="L811" i="1"/>
  <c r="L800" i="1"/>
  <c r="L789" i="1"/>
  <c r="L779" i="1"/>
  <c r="L768" i="1"/>
  <c r="L757" i="1"/>
  <c r="L747" i="1"/>
  <c r="L736" i="1"/>
  <c r="L725" i="1"/>
  <c r="L715" i="1"/>
  <c r="L704" i="1"/>
  <c r="L693" i="1"/>
  <c r="L683" i="1"/>
  <c r="L672" i="1"/>
  <c r="L661" i="1"/>
  <c r="L651" i="1"/>
  <c r="L640" i="1"/>
  <c r="L629" i="1"/>
  <c r="L619" i="1"/>
  <c r="L608" i="1"/>
  <c r="L597" i="1"/>
  <c r="L587" i="1"/>
  <c r="L573" i="1"/>
  <c r="L549" i="1"/>
  <c r="L517" i="1"/>
  <c r="L886" i="1"/>
  <c r="O886" i="1"/>
  <c r="O878" i="1"/>
  <c r="L878" i="1"/>
  <c r="L870" i="1"/>
  <c r="O870" i="1"/>
  <c r="O862" i="1"/>
  <c r="L862" i="1"/>
  <c r="L854" i="1"/>
  <c r="O854" i="1"/>
  <c r="O846" i="1"/>
  <c r="L846" i="1"/>
  <c r="L838" i="1"/>
  <c r="O838" i="1"/>
  <c r="O830" i="1"/>
  <c r="L830" i="1"/>
  <c r="L822" i="1"/>
  <c r="O822" i="1"/>
  <c r="O814" i="1"/>
  <c r="L814" i="1"/>
  <c r="L806" i="1"/>
  <c r="O806" i="1"/>
  <c r="O798" i="1"/>
  <c r="L798" i="1"/>
  <c r="L790" i="1"/>
  <c r="O790" i="1"/>
  <c r="O782" i="1"/>
  <c r="L782" i="1"/>
  <c r="O774" i="1"/>
  <c r="L774" i="1"/>
  <c r="L766" i="1"/>
  <c r="O766" i="1"/>
  <c r="L758" i="1"/>
  <c r="O758" i="1"/>
  <c r="O750" i="1"/>
  <c r="L750" i="1"/>
  <c r="O742" i="1"/>
  <c r="L742" i="1"/>
  <c r="O734" i="1"/>
  <c r="L734" i="1"/>
  <c r="O726" i="1"/>
  <c r="L726" i="1"/>
  <c r="O718" i="1"/>
  <c r="L718" i="1"/>
  <c r="O710" i="1"/>
  <c r="L710" i="1"/>
  <c r="O702" i="1"/>
  <c r="L702" i="1"/>
  <c r="O694" i="1"/>
  <c r="L694" i="1"/>
  <c r="O686" i="1"/>
  <c r="L686" i="1"/>
  <c r="O678" i="1"/>
  <c r="L678" i="1"/>
  <c r="O670" i="1"/>
  <c r="L670" i="1"/>
  <c r="O662" i="1"/>
  <c r="L662" i="1"/>
  <c r="O654" i="1"/>
  <c r="L654" i="1"/>
  <c r="O646" i="1"/>
  <c r="L646" i="1"/>
  <c r="O638" i="1"/>
  <c r="L638" i="1"/>
  <c r="O630" i="1"/>
  <c r="L630" i="1"/>
  <c r="O622" i="1"/>
  <c r="L622" i="1"/>
  <c r="O614" i="1"/>
  <c r="L614" i="1"/>
  <c r="O606" i="1"/>
  <c r="L606" i="1"/>
  <c r="O598" i="1"/>
  <c r="L598" i="1"/>
  <c r="O590" i="1"/>
  <c r="L590" i="1"/>
  <c r="O582" i="1"/>
  <c r="L582" i="1"/>
  <c r="O574" i="1"/>
  <c r="L574" i="1"/>
  <c r="O566" i="1"/>
  <c r="L566" i="1"/>
  <c r="O558" i="1"/>
  <c r="L558" i="1"/>
  <c r="O550" i="1"/>
  <c r="L550" i="1"/>
  <c r="O542" i="1"/>
  <c r="L542" i="1"/>
  <c r="O534" i="1"/>
  <c r="L534" i="1"/>
  <c r="O526" i="1"/>
  <c r="L526" i="1"/>
  <c r="O518" i="1"/>
  <c r="L518" i="1"/>
  <c r="O510" i="1"/>
  <c r="L510" i="1"/>
  <c r="O502" i="1"/>
  <c r="L502" i="1"/>
  <c r="O494" i="1"/>
  <c r="L494" i="1"/>
  <c r="O486" i="1"/>
  <c r="L486" i="1"/>
  <c r="O478" i="1"/>
  <c r="L478" i="1"/>
  <c r="O470" i="1"/>
  <c r="L470" i="1"/>
  <c r="O462" i="1"/>
  <c r="L462" i="1"/>
  <c r="O454" i="1"/>
  <c r="L454" i="1"/>
  <c r="O446" i="1"/>
  <c r="L446" i="1"/>
  <c r="O438" i="1"/>
  <c r="L438" i="1"/>
  <c r="O430" i="1"/>
  <c r="L430" i="1"/>
  <c r="O422" i="1"/>
  <c r="L422" i="1"/>
  <c r="O414" i="1"/>
  <c r="L414" i="1"/>
  <c r="O406" i="1"/>
  <c r="L406" i="1"/>
  <c r="O398" i="1"/>
  <c r="L398" i="1"/>
  <c r="O390" i="1"/>
  <c r="L390" i="1"/>
  <c r="O382" i="1"/>
  <c r="L382" i="1"/>
  <c r="O374" i="1"/>
  <c r="L374" i="1"/>
  <c r="O366" i="1"/>
  <c r="L366" i="1"/>
  <c r="O358" i="1"/>
  <c r="L358" i="1"/>
  <c r="O350" i="1"/>
  <c r="L350" i="1"/>
  <c r="O342" i="1"/>
  <c r="L342" i="1"/>
  <c r="O334" i="1"/>
  <c r="L334" i="1"/>
  <c r="O326" i="1"/>
  <c r="L326" i="1"/>
  <c r="O318" i="1"/>
  <c r="L318" i="1"/>
  <c r="O310" i="1"/>
  <c r="L310" i="1"/>
  <c r="O302" i="1"/>
  <c r="L302" i="1"/>
  <c r="O294" i="1"/>
  <c r="L294" i="1"/>
  <c r="O286" i="1"/>
  <c r="L286" i="1"/>
  <c r="O278" i="1"/>
  <c r="L278" i="1"/>
  <c r="O270" i="1"/>
  <c r="L270" i="1"/>
  <c r="O262" i="1"/>
  <c r="L262" i="1"/>
  <c r="O254" i="1"/>
  <c r="L254" i="1"/>
  <c r="O246" i="1"/>
  <c r="L246" i="1"/>
  <c r="O238" i="1"/>
  <c r="L238" i="1"/>
  <c r="O230" i="1"/>
  <c r="L230" i="1"/>
  <c r="O222" i="1"/>
  <c r="L222" i="1"/>
  <c r="O214" i="1"/>
  <c r="L214" i="1"/>
  <c r="O206" i="1"/>
  <c r="L206" i="1"/>
  <c r="O198" i="1"/>
  <c r="L198" i="1"/>
  <c r="O190" i="1"/>
  <c r="L190" i="1"/>
  <c r="O182" i="1"/>
  <c r="L182" i="1"/>
  <c r="O174" i="1"/>
  <c r="L174" i="1"/>
  <c r="O166" i="1"/>
  <c r="L166" i="1"/>
  <c r="O158" i="1"/>
  <c r="L158" i="1"/>
  <c r="O150" i="1"/>
  <c r="L150" i="1"/>
  <c r="O142" i="1"/>
  <c r="L142" i="1"/>
  <c r="O134" i="1"/>
  <c r="L134" i="1"/>
  <c r="O126" i="1"/>
  <c r="L126" i="1"/>
  <c r="O118" i="1"/>
  <c r="L118" i="1"/>
  <c r="O110" i="1"/>
  <c r="L110" i="1"/>
  <c r="O102" i="1"/>
  <c r="L102" i="1"/>
  <c r="O94" i="1"/>
  <c r="L94" i="1"/>
  <c r="O86" i="1"/>
  <c r="L86" i="1"/>
  <c r="O78" i="1"/>
  <c r="L78" i="1"/>
  <c r="O70" i="1"/>
  <c r="L70" i="1"/>
  <c r="O62" i="1"/>
  <c r="L62" i="1"/>
  <c r="O54" i="1"/>
  <c r="L54" i="1"/>
  <c r="O46" i="1"/>
  <c r="L46" i="1"/>
  <c r="O38" i="1"/>
  <c r="L38" i="1"/>
  <c r="L30" i="1"/>
  <c r="O14" i="1"/>
  <c r="L14" i="1"/>
  <c r="L6" i="1"/>
  <c r="O6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4" i="1"/>
  <c r="L873" i="1"/>
  <c r="L863" i="1"/>
  <c r="L852" i="1"/>
  <c r="L841" i="1"/>
  <c r="L831" i="1"/>
  <c r="L820" i="1"/>
  <c r="L809" i="1"/>
  <c r="L799" i="1"/>
  <c r="L788" i="1"/>
  <c r="L777" i="1"/>
  <c r="L767" i="1"/>
  <c r="L756" i="1"/>
  <c r="L745" i="1"/>
  <c r="L735" i="1"/>
  <c r="L724" i="1"/>
  <c r="L713" i="1"/>
  <c r="L703" i="1"/>
  <c r="L692" i="1"/>
  <c r="L681" i="1"/>
  <c r="L671" i="1"/>
  <c r="L660" i="1"/>
  <c r="L649" i="1"/>
  <c r="L639" i="1"/>
  <c r="L628" i="1"/>
  <c r="L617" i="1"/>
  <c r="L607" i="1"/>
  <c r="L596" i="1"/>
  <c r="L585" i="1"/>
  <c r="L572" i="1"/>
  <c r="L545" i="1"/>
  <c r="L513" i="1"/>
  <c r="O509" i="1"/>
  <c r="L509" i="1"/>
  <c r="O501" i="1"/>
  <c r="L501" i="1"/>
  <c r="O493" i="1"/>
  <c r="L493" i="1"/>
  <c r="O485" i="1"/>
  <c r="L485" i="1"/>
  <c r="O477" i="1"/>
  <c r="L477" i="1"/>
  <c r="O469" i="1"/>
  <c r="L469" i="1"/>
  <c r="O461" i="1"/>
  <c r="L461" i="1"/>
  <c r="O453" i="1"/>
  <c r="L453" i="1"/>
  <c r="O445" i="1"/>
  <c r="L445" i="1"/>
  <c r="O437" i="1"/>
  <c r="L437" i="1"/>
  <c r="O429" i="1"/>
  <c r="L429" i="1"/>
  <c r="O421" i="1"/>
  <c r="L421" i="1"/>
  <c r="O413" i="1"/>
  <c r="L413" i="1"/>
  <c r="O405" i="1"/>
  <c r="L405" i="1"/>
  <c r="O397" i="1"/>
  <c r="L397" i="1"/>
  <c r="O389" i="1"/>
  <c r="L389" i="1"/>
  <c r="O381" i="1"/>
  <c r="L381" i="1"/>
  <c r="O373" i="1"/>
  <c r="L373" i="1"/>
  <c r="O365" i="1"/>
  <c r="L365" i="1"/>
  <c r="O357" i="1"/>
  <c r="L357" i="1"/>
  <c r="O349" i="1"/>
  <c r="L349" i="1"/>
  <c r="O341" i="1"/>
  <c r="L341" i="1"/>
  <c r="O333" i="1"/>
  <c r="L333" i="1"/>
  <c r="O325" i="1"/>
  <c r="L325" i="1"/>
  <c r="O317" i="1"/>
  <c r="L317" i="1"/>
  <c r="O309" i="1"/>
  <c r="L309" i="1"/>
  <c r="O301" i="1"/>
  <c r="L301" i="1"/>
  <c r="O293" i="1"/>
  <c r="L293" i="1"/>
  <c r="O285" i="1"/>
  <c r="L285" i="1"/>
  <c r="O277" i="1"/>
  <c r="L277" i="1"/>
  <c r="O269" i="1"/>
  <c r="L269" i="1"/>
  <c r="O261" i="1"/>
  <c r="L261" i="1"/>
  <c r="O253" i="1"/>
  <c r="L253" i="1"/>
  <c r="O245" i="1"/>
  <c r="L245" i="1"/>
  <c r="O237" i="1"/>
  <c r="L237" i="1"/>
  <c r="O229" i="1"/>
  <c r="L229" i="1"/>
  <c r="O221" i="1"/>
  <c r="L221" i="1"/>
  <c r="O213" i="1"/>
  <c r="L213" i="1"/>
  <c r="O205" i="1"/>
  <c r="L205" i="1"/>
  <c r="O197" i="1"/>
  <c r="L197" i="1"/>
  <c r="O189" i="1"/>
  <c r="L189" i="1"/>
  <c r="O181" i="1"/>
  <c r="L181" i="1"/>
  <c r="O173" i="1"/>
  <c r="L173" i="1"/>
  <c r="O165" i="1"/>
  <c r="L165" i="1"/>
  <c r="O157" i="1"/>
  <c r="L157" i="1"/>
  <c r="O149" i="1"/>
  <c r="L149" i="1"/>
  <c r="O141" i="1"/>
  <c r="L141" i="1"/>
  <c r="O133" i="1"/>
  <c r="L133" i="1"/>
  <c r="O125" i="1"/>
  <c r="L125" i="1"/>
  <c r="O117" i="1"/>
  <c r="L117" i="1"/>
  <c r="O109" i="1"/>
  <c r="L109" i="1"/>
  <c r="O101" i="1"/>
  <c r="L101" i="1"/>
  <c r="O93" i="1"/>
  <c r="L93" i="1"/>
  <c r="O85" i="1"/>
  <c r="L85" i="1"/>
  <c r="O77" i="1"/>
  <c r="L77" i="1"/>
  <c r="O69" i="1"/>
  <c r="L69" i="1"/>
  <c r="O61" i="1"/>
  <c r="L61" i="1"/>
  <c r="O53" i="1"/>
  <c r="L53" i="1"/>
  <c r="O45" i="1"/>
  <c r="L45" i="1"/>
  <c r="O37" i="1"/>
  <c r="L37" i="1"/>
  <c r="L29" i="1"/>
  <c r="O13" i="1"/>
  <c r="L13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3" i="1"/>
  <c r="L872" i="1"/>
  <c r="L861" i="1"/>
  <c r="L851" i="1"/>
  <c r="L840" i="1"/>
  <c r="L829" i="1"/>
  <c r="L819" i="1"/>
  <c r="L808" i="1"/>
  <c r="L797" i="1"/>
  <c r="L787" i="1"/>
  <c r="L776" i="1"/>
  <c r="L765" i="1"/>
  <c r="L755" i="1"/>
  <c r="L744" i="1"/>
  <c r="L733" i="1"/>
  <c r="L723" i="1"/>
  <c r="L712" i="1"/>
  <c r="L701" i="1"/>
  <c r="L691" i="1"/>
  <c r="L680" i="1"/>
  <c r="L669" i="1"/>
  <c r="L659" i="1"/>
  <c r="L648" i="1"/>
  <c r="L637" i="1"/>
  <c r="L627" i="1"/>
  <c r="L616" i="1"/>
  <c r="L605" i="1"/>
  <c r="L595" i="1"/>
  <c r="L584" i="1"/>
  <c r="L569" i="1"/>
  <c r="L541" i="1"/>
  <c r="O556" i="1"/>
  <c r="L556" i="1"/>
  <c r="O548" i="1"/>
  <c r="L548" i="1"/>
  <c r="O540" i="1"/>
  <c r="L540" i="1"/>
  <c r="O532" i="1"/>
  <c r="L532" i="1"/>
  <c r="O524" i="1"/>
  <c r="L524" i="1"/>
  <c r="O516" i="1"/>
  <c r="L516" i="1"/>
  <c r="O508" i="1"/>
  <c r="L508" i="1"/>
  <c r="O500" i="1"/>
  <c r="L500" i="1"/>
  <c r="O492" i="1"/>
  <c r="L492" i="1"/>
  <c r="O484" i="1"/>
  <c r="L484" i="1"/>
  <c r="O476" i="1"/>
  <c r="L476" i="1"/>
  <c r="O468" i="1"/>
  <c r="L468" i="1"/>
  <c r="O460" i="1"/>
  <c r="L460" i="1"/>
  <c r="O452" i="1"/>
  <c r="L452" i="1"/>
  <c r="O444" i="1"/>
  <c r="L444" i="1"/>
  <c r="O436" i="1"/>
  <c r="L436" i="1"/>
  <c r="O428" i="1"/>
  <c r="L428" i="1"/>
  <c r="O420" i="1"/>
  <c r="L420" i="1"/>
  <c r="O412" i="1"/>
  <c r="L412" i="1"/>
  <c r="O404" i="1"/>
  <c r="L404" i="1"/>
  <c r="O396" i="1"/>
  <c r="L396" i="1"/>
  <c r="O388" i="1"/>
  <c r="L388" i="1"/>
  <c r="O380" i="1"/>
  <c r="L380" i="1"/>
  <c r="O372" i="1"/>
  <c r="L372" i="1"/>
  <c r="O364" i="1"/>
  <c r="L364" i="1"/>
  <c r="O356" i="1"/>
  <c r="L356" i="1"/>
  <c r="O348" i="1"/>
  <c r="L348" i="1"/>
  <c r="O340" i="1"/>
  <c r="L340" i="1"/>
  <c r="O332" i="1"/>
  <c r="L332" i="1"/>
  <c r="O324" i="1"/>
  <c r="L324" i="1"/>
  <c r="O316" i="1"/>
  <c r="L316" i="1"/>
  <c r="O308" i="1"/>
  <c r="L308" i="1"/>
  <c r="O300" i="1"/>
  <c r="L300" i="1"/>
  <c r="O292" i="1"/>
  <c r="L292" i="1"/>
  <c r="O284" i="1"/>
  <c r="L284" i="1"/>
  <c r="O276" i="1"/>
  <c r="L276" i="1"/>
  <c r="O268" i="1"/>
  <c r="L268" i="1"/>
  <c r="O260" i="1"/>
  <c r="L260" i="1"/>
  <c r="O252" i="1"/>
  <c r="L252" i="1"/>
  <c r="O244" i="1"/>
  <c r="L244" i="1"/>
  <c r="O236" i="1"/>
  <c r="L236" i="1"/>
  <c r="O228" i="1"/>
  <c r="L228" i="1"/>
  <c r="O220" i="1"/>
  <c r="L220" i="1"/>
  <c r="O212" i="1"/>
  <c r="L212" i="1"/>
  <c r="O204" i="1"/>
  <c r="L204" i="1"/>
  <c r="O196" i="1"/>
  <c r="L196" i="1"/>
  <c r="O188" i="1"/>
  <c r="L188" i="1"/>
  <c r="O180" i="1"/>
  <c r="L180" i="1"/>
  <c r="O172" i="1"/>
  <c r="L172" i="1"/>
  <c r="O164" i="1"/>
  <c r="L164" i="1"/>
  <c r="O156" i="1"/>
  <c r="L156" i="1"/>
  <c r="O148" i="1"/>
  <c r="L148" i="1"/>
  <c r="O140" i="1"/>
  <c r="L140" i="1"/>
  <c r="O132" i="1"/>
  <c r="L132" i="1"/>
  <c r="O124" i="1"/>
  <c r="L124" i="1"/>
  <c r="O116" i="1"/>
  <c r="L116" i="1"/>
  <c r="O108" i="1"/>
  <c r="L108" i="1"/>
  <c r="O100" i="1"/>
  <c r="L100" i="1"/>
  <c r="O92" i="1"/>
  <c r="L92" i="1"/>
  <c r="O84" i="1"/>
  <c r="L84" i="1"/>
  <c r="O76" i="1"/>
  <c r="L76" i="1"/>
  <c r="O68" i="1"/>
  <c r="L68" i="1"/>
  <c r="O60" i="1"/>
  <c r="L60" i="1"/>
  <c r="O52" i="1"/>
  <c r="L52" i="1"/>
  <c r="O44" i="1"/>
  <c r="L44" i="1"/>
  <c r="O36" i="1"/>
  <c r="L36" i="1"/>
  <c r="L28" i="1"/>
  <c r="O12" i="1"/>
  <c r="L12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1" i="1"/>
  <c r="L871" i="1"/>
  <c r="L860" i="1"/>
  <c r="L849" i="1"/>
  <c r="L839" i="1"/>
  <c r="L828" i="1"/>
  <c r="L817" i="1"/>
  <c r="L807" i="1"/>
  <c r="L796" i="1"/>
  <c r="L785" i="1"/>
  <c r="L775" i="1"/>
  <c r="L764" i="1"/>
  <c r="L753" i="1"/>
  <c r="L743" i="1"/>
  <c r="L732" i="1"/>
  <c r="L721" i="1"/>
  <c r="L711" i="1"/>
  <c r="L700" i="1"/>
  <c r="L689" i="1"/>
  <c r="L679" i="1"/>
  <c r="L668" i="1"/>
  <c r="L657" i="1"/>
  <c r="L647" i="1"/>
  <c r="L636" i="1"/>
  <c r="L625" i="1"/>
  <c r="L615" i="1"/>
  <c r="L604" i="1"/>
  <c r="L593" i="1"/>
  <c r="L583" i="1"/>
  <c r="L565" i="1"/>
  <c r="L537" i="1"/>
  <c r="O579" i="1"/>
  <c r="L579" i="1"/>
  <c r="O571" i="1"/>
  <c r="L571" i="1"/>
  <c r="O563" i="1"/>
  <c r="L563" i="1"/>
  <c r="O555" i="1"/>
  <c r="L555" i="1"/>
  <c r="O547" i="1"/>
  <c r="L547" i="1"/>
  <c r="O539" i="1"/>
  <c r="L539" i="1"/>
  <c r="O531" i="1"/>
  <c r="L531" i="1"/>
  <c r="O523" i="1"/>
  <c r="L523" i="1"/>
  <c r="O515" i="1"/>
  <c r="L515" i="1"/>
  <c r="O507" i="1"/>
  <c r="L507" i="1"/>
  <c r="O499" i="1"/>
  <c r="L499" i="1"/>
  <c r="O491" i="1"/>
  <c r="L491" i="1"/>
  <c r="O483" i="1"/>
  <c r="L483" i="1"/>
  <c r="O475" i="1"/>
  <c r="L475" i="1"/>
  <c r="O467" i="1"/>
  <c r="L467" i="1"/>
  <c r="O459" i="1"/>
  <c r="L459" i="1"/>
  <c r="O451" i="1"/>
  <c r="L451" i="1"/>
  <c r="O443" i="1"/>
  <c r="L443" i="1"/>
  <c r="O435" i="1"/>
  <c r="L435" i="1"/>
  <c r="O427" i="1"/>
  <c r="L427" i="1"/>
  <c r="O419" i="1"/>
  <c r="L419" i="1"/>
  <c r="O411" i="1"/>
  <c r="L411" i="1"/>
  <c r="O403" i="1"/>
  <c r="L403" i="1"/>
  <c r="O395" i="1"/>
  <c r="L395" i="1"/>
  <c r="O387" i="1"/>
  <c r="L387" i="1"/>
  <c r="O379" i="1"/>
  <c r="L379" i="1"/>
  <c r="O371" i="1"/>
  <c r="L371" i="1"/>
  <c r="O363" i="1"/>
  <c r="L363" i="1"/>
  <c r="O355" i="1"/>
  <c r="L355" i="1"/>
  <c r="O347" i="1"/>
  <c r="L347" i="1"/>
  <c r="O339" i="1"/>
  <c r="L339" i="1"/>
  <c r="O331" i="1"/>
  <c r="L331" i="1"/>
  <c r="O323" i="1"/>
  <c r="L323" i="1"/>
  <c r="O315" i="1"/>
  <c r="L315" i="1"/>
  <c r="O307" i="1"/>
  <c r="L307" i="1"/>
  <c r="O299" i="1"/>
  <c r="L299" i="1"/>
  <c r="O291" i="1"/>
  <c r="L291" i="1"/>
  <c r="O283" i="1"/>
  <c r="L283" i="1"/>
  <c r="O275" i="1"/>
  <c r="L275" i="1"/>
  <c r="O267" i="1"/>
  <c r="L267" i="1"/>
  <c r="O259" i="1"/>
  <c r="L259" i="1"/>
  <c r="O251" i="1"/>
  <c r="L251" i="1"/>
  <c r="O243" i="1"/>
  <c r="L243" i="1"/>
  <c r="O235" i="1"/>
  <c r="L235" i="1"/>
  <c r="O227" i="1"/>
  <c r="L227" i="1"/>
  <c r="O219" i="1"/>
  <c r="L219" i="1"/>
  <c r="O211" i="1"/>
  <c r="L211" i="1"/>
  <c r="O203" i="1"/>
  <c r="L203" i="1"/>
  <c r="O195" i="1"/>
  <c r="L195" i="1"/>
  <c r="O187" i="1"/>
  <c r="L187" i="1"/>
  <c r="O179" i="1"/>
  <c r="L179" i="1"/>
  <c r="O171" i="1"/>
  <c r="L171" i="1"/>
  <c r="O163" i="1"/>
  <c r="L163" i="1"/>
  <c r="O155" i="1"/>
  <c r="L155" i="1"/>
  <c r="O147" i="1"/>
  <c r="L147" i="1"/>
  <c r="O139" i="1"/>
  <c r="L139" i="1"/>
  <c r="O131" i="1"/>
  <c r="L131" i="1"/>
  <c r="O123" i="1"/>
  <c r="L123" i="1"/>
  <c r="O115" i="1"/>
  <c r="L115" i="1"/>
  <c r="O107" i="1"/>
  <c r="L107" i="1"/>
  <c r="O99" i="1"/>
  <c r="L99" i="1"/>
  <c r="O91" i="1"/>
  <c r="L91" i="1"/>
  <c r="O83" i="1"/>
  <c r="L83" i="1"/>
  <c r="O75" i="1"/>
  <c r="L75" i="1"/>
  <c r="O67" i="1"/>
  <c r="L67" i="1"/>
  <c r="O59" i="1"/>
  <c r="L59" i="1"/>
  <c r="O51" i="1"/>
  <c r="L51" i="1"/>
  <c r="O43" i="1"/>
  <c r="L43" i="1"/>
  <c r="O35" i="1"/>
  <c r="L35" i="1"/>
  <c r="O11" i="1"/>
  <c r="L11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0" i="1"/>
  <c r="L869" i="1"/>
  <c r="L859" i="1"/>
  <c r="L848" i="1"/>
  <c r="L837" i="1"/>
  <c r="L827" i="1"/>
  <c r="L816" i="1"/>
  <c r="L805" i="1"/>
  <c r="L795" i="1"/>
  <c r="L784" i="1"/>
  <c r="L773" i="1"/>
  <c r="L763" i="1"/>
  <c r="L752" i="1"/>
  <c r="L741" i="1"/>
  <c r="L731" i="1"/>
  <c r="L720" i="1"/>
  <c r="L709" i="1"/>
  <c r="L699" i="1"/>
  <c r="L688" i="1"/>
  <c r="L677" i="1"/>
  <c r="L667" i="1"/>
  <c r="L656" i="1"/>
  <c r="L645" i="1"/>
  <c r="L635" i="1"/>
  <c r="L624" i="1"/>
  <c r="L613" i="1"/>
  <c r="L603" i="1"/>
  <c r="L592" i="1"/>
  <c r="L581" i="1"/>
  <c r="L564" i="1"/>
  <c r="L533" i="1"/>
  <c r="S29" i="1" l="1"/>
  <c r="U29" i="1"/>
  <c r="U26" i="1"/>
  <c r="S26" i="1"/>
  <c r="S21" i="1"/>
  <c r="U21" i="1"/>
  <c r="S22" i="1"/>
  <c r="U22" i="1"/>
  <c r="U19" i="1"/>
  <c r="S19" i="1"/>
  <c r="U25" i="1"/>
  <c r="S25" i="1"/>
  <c r="S23" i="1"/>
  <c r="U23" i="1"/>
  <c r="U27" i="1"/>
  <c r="S27" i="1"/>
  <c r="U28" i="1"/>
  <c r="S28" i="1"/>
  <c r="S24" i="1"/>
  <c r="U24" i="1"/>
  <c r="U18" i="1"/>
  <c r="S18" i="1"/>
  <c r="U20" i="1"/>
  <c r="S20" i="1"/>
  <c r="AD5" i="1"/>
  <c r="AD6" i="1" s="1"/>
  <c r="AD7" i="1"/>
  <c r="AD8" i="1" s="1"/>
  <c r="U635" i="1"/>
  <c r="S635" i="1"/>
  <c r="U720" i="1"/>
  <c r="S720" i="1"/>
  <c r="U805" i="1"/>
  <c r="S805" i="1"/>
  <c r="U890" i="1"/>
  <c r="S890" i="1"/>
  <c r="U954" i="1"/>
  <c r="S954" i="1"/>
  <c r="U1018" i="1"/>
  <c r="S1018" i="1"/>
  <c r="U1082" i="1"/>
  <c r="S1082" i="1"/>
  <c r="U1146" i="1"/>
  <c r="S1146" i="1"/>
  <c r="U1210" i="1"/>
  <c r="S1210" i="1"/>
  <c r="U1274" i="1"/>
  <c r="S1274" i="1"/>
  <c r="U1338" i="1"/>
  <c r="S1338" i="1"/>
  <c r="U1402" i="1"/>
  <c r="S1402" i="1"/>
  <c r="U1466" i="1"/>
  <c r="S1466" i="1"/>
  <c r="U1530" i="1"/>
  <c r="S1530" i="1"/>
  <c r="U1594" i="1"/>
  <c r="S1594" i="1"/>
  <c r="U1658" i="1"/>
  <c r="S1658" i="1"/>
  <c r="U1722" i="1"/>
  <c r="S1722" i="1"/>
  <c r="U51" i="1"/>
  <c r="S51" i="1"/>
  <c r="U83" i="1"/>
  <c r="S83" i="1"/>
  <c r="U115" i="1"/>
  <c r="S115" i="1"/>
  <c r="U147" i="1"/>
  <c r="S147" i="1"/>
  <c r="U179" i="1"/>
  <c r="S179" i="1"/>
  <c r="U211" i="1"/>
  <c r="S211" i="1"/>
  <c r="U243" i="1"/>
  <c r="S243" i="1"/>
  <c r="U275" i="1"/>
  <c r="S275" i="1"/>
  <c r="U307" i="1"/>
  <c r="S307" i="1"/>
  <c r="U339" i="1"/>
  <c r="S339" i="1"/>
  <c r="U371" i="1"/>
  <c r="S371" i="1"/>
  <c r="U403" i="1"/>
  <c r="S403" i="1"/>
  <c r="U435" i="1"/>
  <c r="S435" i="1"/>
  <c r="U467" i="1"/>
  <c r="S467" i="1"/>
  <c r="U499" i="1"/>
  <c r="S499" i="1"/>
  <c r="U531" i="1"/>
  <c r="S531" i="1"/>
  <c r="U563" i="1"/>
  <c r="S563" i="1"/>
  <c r="U583" i="1"/>
  <c r="S583" i="1"/>
  <c r="U668" i="1"/>
  <c r="S668" i="1"/>
  <c r="U753" i="1"/>
  <c r="S753" i="1"/>
  <c r="U839" i="1"/>
  <c r="S839" i="1"/>
  <c r="U915" i="1"/>
  <c r="S915" i="1"/>
  <c r="U979" i="1"/>
  <c r="S979" i="1"/>
  <c r="U1043" i="1"/>
  <c r="S1043" i="1"/>
  <c r="U1107" i="1"/>
  <c r="S1107" i="1"/>
  <c r="U1171" i="1"/>
  <c r="S1171" i="1"/>
  <c r="U1235" i="1"/>
  <c r="S1235" i="1"/>
  <c r="U1299" i="1"/>
  <c r="S1299" i="1"/>
  <c r="U1363" i="1"/>
  <c r="S1363" i="1"/>
  <c r="U1427" i="1"/>
  <c r="S1427" i="1"/>
  <c r="U1491" i="1"/>
  <c r="S1491" i="1"/>
  <c r="U1555" i="1"/>
  <c r="S1555" i="1"/>
  <c r="U1619" i="1"/>
  <c r="S1619" i="1"/>
  <c r="U1683" i="1"/>
  <c r="S1683" i="1"/>
  <c r="U1747" i="1"/>
  <c r="S1747" i="1"/>
  <c r="U595" i="1"/>
  <c r="S595" i="1"/>
  <c r="U680" i="1"/>
  <c r="S680" i="1"/>
  <c r="U765" i="1"/>
  <c r="S765" i="1"/>
  <c r="U851" i="1"/>
  <c r="S851" i="1"/>
  <c r="U924" i="1"/>
  <c r="S924" i="1"/>
  <c r="U988" i="1"/>
  <c r="S988" i="1"/>
  <c r="U1052" i="1"/>
  <c r="S1052" i="1"/>
  <c r="U1116" i="1"/>
  <c r="S1116" i="1"/>
  <c r="U1180" i="1"/>
  <c r="S1180" i="1"/>
  <c r="U1244" i="1"/>
  <c r="S1244" i="1"/>
  <c r="U1308" i="1"/>
  <c r="S1308" i="1"/>
  <c r="U1372" i="1"/>
  <c r="S1372" i="1"/>
  <c r="U1436" i="1"/>
  <c r="S1436" i="1"/>
  <c r="U1500" i="1"/>
  <c r="S1500" i="1"/>
  <c r="U1564" i="1"/>
  <c r="S1564" i="1"/>
  <c r="U1628" i="1"/>
  <c r="S1628" i="1"/>
  <c r="U1692" i="1"/>
  <c r="S1692" i="1"/>
  <c r="U1756" i="1"/>
  <c r="S1756" i="1"/>
  <c r="U545" i="1"/>
  <c r="S545" i="1"/>
  <c r="U649" i="1"/>
  <c r="S649" i="1"/>
  <c r="U735" i="1"/>
  <c r="S735" i="1"/>
  <c r="U820" i="1"/>
  <c r="S820" i="1"/>
  <c r="U901" i="1"/>
  <c r="S901" i="1"/>
  <c r="U965" i="1"/>
  <c r="S965" i="1"/>
  <c r="U1029" i="1"/>
  <c r="S1029" i="1"/>
  <c r="U1093" i="1"/>
  <c r="S1093" i="1"/>
  <c r="U1157" i="1"/>
  <c r="S1157" i="1"/>
  <c r="U1221" i="1"/>
  <c r="S1221" i="1"/>
  <c r="U1285" i="1"/>
  <c r="S1285" i="1"/>
  <c r="U1349" i="1"/>
  <c r="S1349" i="1"/>
  <c r="U1413" i="1"/>
  <c r="S1413" i="1"/>
  <c r="U1477" i="1"/>
  <c r="S1477" i="1"/>
  <c r="U1541" i="1"/>
  <c r="S1541" i="1"/>
  <c r="U1605" i="1"/>
  <c r="S1605" i="1"/>
  <c r="U1669" i="1"/>
  <c r="S1669" i="1"/>
  <c r="U1733" i="1"/>
  <c r="S1733" i="1"/>
  <c r="U54" i="1"/>
  <c r="S54" i="1"/>
  <c r="U86" i="1"/>
  <c r="S86" i="1"/>
  <c r="U118" i="1"/>
  <c r="S118" i="1"/>
  <c r="U150" i="1"/>
  <c r="S150" i="1"/>
  <c r="U182" i="1"/>
  <c r="S182" i="1"/>
  <c r="U214" i="1"/>
  <c r="S214" i="1"/>
  <c r="U246" i="1"/>
  <c r="S246" i="1"/>
  <c r="U278" i="1"/>
  <c r="S278" i="1"/>
  <c r="U310" i="1"/>
  <c r="S310" i="1"/>
  <c r="U342" i="1"/>
  <c r="S342" i="1"/>
  <c r="U374" i="1"/>
  <c r="S374" i="1"/>
  <c r="U406" i="1"/>
  <c r="S406" i="1"/>
  <c r="U438" i="1"/>
  <c r="S438" i="1"/>
  <c r="U470" i="1"/>
  <c r="S470" i="1"/>
  <c r="U502" i="1"/>
  <c r="S502" i="1"/>
  <c r="U534" i="1"/>
  <c r="S534" i="1"/>
  <c r="U566" i="1"/>
  <c r="S566" i="1"/>
  <c r="U598" i="1"/>
  <c r="S598" i="1"/>
  <c r="U630" i="1"/>
  <c r="S630" i="1"/>
  <c r="U662" i="1"/>
  <c r="S662" i="1"/>
  <c r="U694" i="1"/>
  <c r="S694" i="1"/>
  <c r="U726" i="1"/>
  <c r="S726" i="1"/>
  <c r="U619" i="1"/>
  <c r="S619" i="1"/>
  <c r="U704" i="1"/>
  <c r="S704" i="1"/>
  <c r="U789" i="1"/>
  <c r="S789" i="1"/>
  <c r="U875" i="1"/>
  <c r="S875" i="1"/>
  <c r="U942" i="1"/>
  <c r="S942" i="1"/>
  <c r="U1006" i="1"/>
  <c r="S1006" i="1"/>
  <c r="U1070" i="1"/>
  <c r="S1070" i="1"/>
  <c r="U1134" i="1"/>
  <c r="S1134" i="1"/>
  <c r="U1198" i="1"/>
  <c r="S1198" i="1"/>
  <c r="U1262" i="1"/>
  <c r="S1262" i="1"/>
  <c r="U1326" i="1"/>
  <c r="S1326" i="1"/>
  <c r="U1390" i="1"/>
  <c r="S1390" i="1"/>
  <c r="U1454" i="1"/>
  <c r="S1454" i="1"/>
  <c r="U1518" i="1"/>
  <c r="S1518" i="1"/>
  <c r="U1582" i="1"/>
  <c r="S1582" i="1"/>
  <c r="U1646" i="1"/>
  <c r="S1646" i="1"/>
  <c r="U1710" i="1"/>
  <c r="S1710" i="1"/>
  <c r="U5" i="1"/>
  <c r="S5" i="1"/>
  <c r="U631" i="1"/>
  <c r="S631" i="1"/>
  <c r="U716" i="1"/>
  <c r="S716" i="1"/>
  <c r="U801" i="1"/>
  <c r="S801" i="1"/>
  <c r="U887" i="1"/>
  <c r="S887" i="1"/>
  <c r="U951" i="1"/>
  <c r="S951" i="1"/>
  <c r="U1015" i="1"/>
  <c r="S1015" i="1"/>
  <c r="U1079" i="1"/>
  <c r="S1079" i="1"/>
  <c r="U1143" i="1"/>
  <c r="S1143" i="1"/>
  <c r="U1207" i="1"/>
  <c r="S1207" i="1"/>
  <c r="U1271" i="1"/>
  <c r="S1271" i="1"/>
  <c r="U1335" i="1"/>
  <c r="S1335" i="1"/>
  <c r="U1399" i="1"/>
  <c r="S1399" i="1"/>
  <c r="U1463" i="1"/>
  <c r="S1463" i="1"/>
  <c r="U1527" i="1"/>
  <c r="S1527" i="1"/>
  <c r="U1591" i="1"/>
  <c r="S1591" i="1"/>
  <c r="U1655" i="1"/>
  <c r="S1655" i="1"/>
  <c r="U1719" i="1"/>
  <c r="S1719" i="1"/>
  <c r="U16" i="1"/>
  <c r="S16" i="1"/>
  <c r="U48" i="1"/>
  <c r="S48" i="1"/>
  <c r="U80" i="1"/>
  <c r="S80" i="1"/>
  <c r="U112" i="1"/>
  <c r="S112" i="1"/>
  <c r="U144" i="1"/>
  <c r="S144" i="1"/>
  <c r="U176" i="1"/>
  <c r="S176" i="1"/>
  <c r="U208" i="1"/>
  <c r="S208" i="1"/>
  <c r="U240" i="1"/>
  <c r="S240" i="1"/>
  <c r="U272" i="1"/>
  <c r="S272" i="1"/>
  <c r="U304" i="1"/>
  <c r="S304" i="1"/>
  <c r="U336" i="1"/>
  <c r="S336" i="1"/>
  <c r="U368" i="1"/>
  <c r="S368" i="1"/>
  <c r="U400" i="1"/>
  <c r="S400" i="1"/>
  <c r="U432" i="1"/>
  <c r="S432" i="1"/>
  <c r="U464" i="1"/>
  <c r="S464" i="1"/>
  <c r="U496" i="1"/>
  <c r="S496" i="1"/>
  <c r="U528" i="1"/>
  <c r="S528" i="1"/>
  <c r="U560" i="1"/>
  <c r="S560" i="1"/>
  <c r="U600" i="1"/>
  <c r="S600" i="1"/>
  <c r="U685" i="1"/>
  <c r="S685" i="1"/>
  <c r="U771" i="1"/>
  <c r="S771" i="1"/>
  <c r="U856" i="1"/>
  <c r="S856" i="1"/>
  <c r="U928" i="1"/>
  <c r="S928" i="1"/>
  <c r="U992" i="1"/>
  <c r="S992" i="1"/>
  <c r="U1056" i="1"/>
  <c r="S1056" i="1"/>
  <c r="U1120" i="1"/>
  <c r="S1120" i="1"/>
  <c r="U1184" i="1"/>
  <c r="S1184" i="1"/>
  <c r="U1248" i="1"/>
  <c r="S1248" i="1"/>
  <c r="U1312" i="1"/>
  <c r="S1312" i="1"/>
  <c r="U1376" i="1"/>
  <c r="S1376" i="1"/>
  <c r="U1440" i="1"/>
  <c r="S1440" i="1"/>
  <c r="U1504" i="1"/>
  <c r="S1504" i="1"/>
  <c r="U1568" i="1"/>
  <c r="S1568" i="1"/>
  <c r="U1632" i="1"/>
  <c r="S1632" i="1"/>
  <c r="U1696" i="1"/>
  <c r="S1696" i="1"/>
  <c r="U1760" i="1"/>
  <c r="S1760" i="1"/>
  <c r="U561" i="1"/>
  <c r="S561" i="1"/>
  <c r="U655" i="1"/>
  <c r="S655" i="1"/>
  <c r="U740" i="1"/>
  <c r="S740" i="1"/>
  <c r="U825" i="1"/>
  <c r="S825" i="1"/>
  <c r="U905" i="1"/>
  <c r="S905" i="1"/>
  <c r="U969" i="1"/>
  <c r="S969" i="1"/>
  <c r="U1033" i="1"/>
  <c r="S1033" i="1"/>
  <c r="U1097" i="1"/>
  <c r="S1097" i="1"/>
  <c r="U1161" i="1"/>
  <c r="S1161" i="1"/>
  <c r="U1225" i="1"/>
  <c r="S1225" i="1"/>
  <c r="U1289" i="1"/>
  <c r="S1289" i="1"/>
  <c r="U1353" i="1"/>
  <c r="S1353" i="1"/>
  <c r="U1417" i="1"/>
  <c r="S1417" i="1"/>
  <c r="U1481" i="1"/>
  <c r="S1481" i="1"/>
  <c r="U1545" i="1"/>
  <c r="S1545" i="1"/>
  <c r="U1609" i="1"/>
  <c r="S1609" i="1"/>
  <c r="U1673" i="1"/>
  <c r="S1673" i="1"/>
  <c r="U1737" i="1"/>
  <c r="S1737" i="1"/>
  <c r="U58" i="1"/>
  <c r="S58" i="1"/>
  <c r="U90" i="1"/>
  <c r="S90" i="1"/>
  <c r="U122" i="1"/>
  <c r="S122" i="1"/>
  <c r="U154" i="1"/>
  <c r="S154" i="1"/>
  <c r="U186" i="1"/>
  <c r="S186" i="1"/>
  <c r="U218" i="1"/>
  <c r="S218" i="1"/>
  <c r="U250" i="1"/>
  <c r="S250" i="1"/>
  <c r="U282" i="1"/>
  <c r="S282" i="1"/>
  <c r="U314" i="1"/>
  <c r="S314" i="1"/>
  <c r="U346" i="1"/>
  <c r="S346" i="1"/>
  <c r="U378" i="1"/>
  <c r="S378" i="1"/>
  <c r="U410" i="1"/>
  <c r="S410" i="1"/>
  <c r="U442" i="1"/>
  <c r="S442" i="1"/>
  <c r="U474" i="1"/>
  <c r="S474" i="1"/>
  <c r="U506" i="1"/>
  <c r="S506" i="1"/>
  <c r="U538" i="1"/>
  <c r="S538" i="1"/>
  <c r="U570" i="1"/>
  <c r="S570" i="1"/>
  <c r="U602" i="1"/>
  <c r="S602" i="1"/>
  <c r="U634" i="1"/>
  <c r="S634" i="1"/>
  <c r="U666" i="1"/>
  <c r="S666" i="1"/>
  <c r="U698" i="1"/>
  <c r="S698" i="1"/>
  <c r="U730" i="1"/>
  <c r="S730" i="1"/>
  <c r="U762" i="1"/>
  <c r="S762" i="1"/>
  <c r="U794" i="1"/>
  <c r="S794" i="1"/>
  <c r="U826" i="1"/>
  <c r="S826" i="1"/>
  <c r="U858" i="1"/>
  <c r="S858" i="1"/>
  <c r="U533" i="1"/>
  <c r="S533" i="1"/>
  <c r="U645" i="1"/>
  <c r="S645" i="1"/>
  <c r="U731" i="1"/>
  <c r="S731" i="1"/>
  <c r="U816" i="1"/>
  <c r="S816" i="1"/>
  <c r="U898" i="1"/>
  <c r="S898" i="1"/>
  <c r="U962" i="1"/>
  <c r="S962" i="1"/>
  <c r="U1026" i="1"/>
  <c r="S1026" i="1"/>
  <c r="U1090" i="1"/>
  <c r="S1090" i="1"/>
  <c r="U1154" i="1"/>
  <c r="S1154" i="1"/>
  <c r="U1218" i="1"/>
  <c r="S1218" i="1"/>
  <c r="U1282" i="1"/>
  <c r="S1282" i="1"/>
  <c r="U1346" i="1"/>
  <c r="S1346" i="1"/>
  <c r="U1410" i="1"/>
  <c r="S1410" i="1"/>
  <c r="U1474" i="1"/>
  <c r="S1474" i="1"/>
  <c r="U1538" i="1"/>
  <c r="S1538" i="1"/>
  <c r="U1602" i="1"/>
  <c r="S1602" i="1"/>
  <c r="U1666" i="1"/>
  <c r="S1666" i="1"/>
  <c r="U1730" i="1"/>
  <c r="S1730" i="1"/>
  <c r="U593" i="1"/>
  <c r="S593" i="1"/>
  <c r="U679" i="1"/>
  <c r="S679" i="1"/>
  <c r="U764" i="1"/>
  <c r="S764" i="1"/>
  <c r="U849" i="1"/>
  <c r="S849" i="1"/>
  <c r="U923" i="1"/>
  <c r="S923" i="1"/>
  <c r="U987" i="1"/>
  <c r="S987" i="1"/>
  <c r="U1051" i="1"/>
  <c r="S1051" i="1"/>
  <c r="U1115" i="1"/>
  <c r="S1115" i="1"/>
  <c r="U1179" i="1"/>
  <c r="S1179" i="1"/>
  <c r="U1243" i="1"/>
  <c r="S1243" i="1"/>
  <c r="U1307" i="1"/>
  <c r="S1307" i="1"/>
  <c r="U1371" i="1"/>
  <c r="S1371" i="1"/>
  <c r="U1435" i="1"/>
  <c r="S1435" i="1"/>
  <c r="U1499" i="1"/>
  <c r="S1499" i="1"/>
  <c r="U1563" i="1"/>
  <c r="S1563" i="1"/>
  <c r="U1627" i="1"/>
  <c r="S1627" i="1"/>
  <c r="U1691" i="1"/>
  <c r="S1691" i="1"/>
  <c r="U1755" i="1"/>
  <c r="S1755" i="1"/>
  <c r="U36" i="1"/>
  <c r="S36" i="1"/>
  <c r="U68" i="1"/>
  <c r="S68" i="1"/>
  <c r="U100" i="1"/>
  <c r="S100" i="1"/>
  <c r="U132" i="1"/>
  <c r="S132" i="1"/>
  <c r="U164" i="1"/>
  <c r="S164" i="1"/>
  <c r="U196" i="1"/>
  <c r="S196" i="1"/>
  <c r="U228" i="1"/>
  <c r="S228" i="1"/>
  <c r="U260" i="1"/>
  <c r="S260" i="1"/>
  <c r="U292" i="1"/>
  <c r="S292" i="1"/>
  <c r="U324" i="1"/>
  <c r="S324" i="1"/>
  <c r="U356" i="1"/>
  <c r="S356" i="1"/>
  <c r="U388" i="1"/>
  <c r="S388" i="1"/>
  <c r="U420" i="1"/>
  <c r="S420" i="1"/>
  <c r="U452" i="1"/>
  <c r="S452" i="1"/>
  <c r="U484" i="1"/>
  <c r="S484" i="1"/>
  <c r="U516" i="1"/>
  <c r="S516" i="1"/>
  <c r="U548" i="1"/>
  <c r="S548" i="1"/>
  <c r="U605" i="1"/>
  <c r="S605" i="1"/>
  <c r="U691" i="1"/>
  <c r="S691" i="1"/>
  <c r="U776" i="1"/>
  <c r="S776" i="1"/>
  <c r="U861" i="1"/>
  <c r="S861" i="1"/>
  <c r="U932" i="1"/>
  <c r="S932" i="1"/>
  <c r="U996" i="1"/>
  <c r="S996" i="1"/>
  <c r="U1060" i="1"/>
  <c r="S1060" i="1"/>
  <c r="U1124" i="1"/>
  <c r="S1124" i="1"/>
  <c r="U1188" i="1"/>
  <c r="S1188" i="1"/>
  <c r="U1252" i="1"/>
  <c r="S1252" i="1"/>
  <c r="U1316" i="1"/>
  <c r="S1316" i="1"/>
  <c r="U1380" i="1"/>
  <c r="S1380" i="1"/>
  <c r="U1444" i="1"/>
  <c r="S1444" i="1"/>
  <c r="U1508" i="1"/>
  <c r="S1508" i="1"/>
  <c r="U1572" i="1"/>
  <c r="S1572" i="1"/>
  <c r="U1636" i="1"/>
  <c r="S1636" i="1"/>
  <c r="U1700" i="1"/>
  <c r="S1700" i="1"/>
  <c r="U13" i="1"/>
  <c r="S13" i="1"/>
  <c r="U45" i="1"/>
  <c r="S45" i="1"/>
  <c r="U77" i="1"/>
  <c r="S77" i="1"/>
  <c r="U109" i="1"/>
  <c r="S109" i="1"/>
  <c r="U141" i="1"/>
  <c r="S141" i="1"/>
  <c r="U173" i="1"/>
  <c r="S173" i="1"/>
  <c r="U205" i="1"/>
  <c r="S205" i="1"/>
  <c r="U237" i="1"/>
  <c r="S237" i="1"/>
  <c r="U269" i="1"/>
  <c r="S269" i="1"/>
  <c r="U301" i="1"/>
  <c r="S301" i="1"/>
  <c r="U333" i="1"/>
  <c r="S333" i="1"/>
  <c r="U365" i="1"/>
  <c r="S365" i="1"/>
  <c r="U397" i="1"/>
  <c r="S397" i="1"/>
  <c r="U429" i="1"/>
  <c r="S429" i="1"/>
  <c r="U461" i="1"/>
  <c r="S461" i="1"/>
  <c r="U493" i="1"/>
  <c r="S493" i="1"/>
  <c r="U572" i="1"/>
  <c r="S572" i="1"/>
  <c r="U660" i="1"/>
  <c r="S660" i="1"/>
  <c r="U745" i="1"/>
  <c r="S745" i="1"/>
  <c r="U831" i="1"/>
  <c r="S831" i="1"/>
  <c r="U909" i="1"/>
  <c r="S909" i="1"/>
  <c r="U973" i="1"/>
  <c r="S973" i="1"/>
  <c r="U1037" i="1"/>
  <c r="S1037" i="1"/>
  <c r="U1101" i="1"/>
  <c r="S1101" i="1"/>
  <c r="U1165" i="1"/>
  <c r="S1165" i="1"/>
  <c r="U1229" i="1"/>
  <c r="S1229" i="1"/>
  <c r="U1293" i="1"/>
  <c r="S1293" i="1"/>
  <c r="U1357" i="1"/>
  <c r="S1357" i="1"/>
  <c r="U1421" i="1"/>
  <c r="S1421" i="1"/>
  <c r="U1485" i="1"/>
  <c r="S1485" i="1"/>
  <c r="U1549" i="1"/>
  <c r="S1549" i="1"/>
  <c r="U1613" i="1"/>
  <c r="S1613" i="1"/>
  <c r="U1677" i="1"/>
  <c r="S1677" i="1"/>
  <c r="U1741" i="1"/>
  <c r="S1741" i="1"/>
  <c r="U758" i="1"/>
  <c r="S758" i="1"/>
  <c r="U790" i="1"/>
  <c r="S790" i="1"/>
  <c r="U822" i="1"/>
  <c r="S822" i="1"/>
  <c r="U854" i="1"/>
  <c r="S854" i="1"/>
  <c r="U886" i="1"/>
  <c r="S886" i="1"/>
  <c r="U629" i="1"/>
  <c r="S629" i="1"/>
  <c r="U715" i="1"/>
  <c r="S715" i="1"/>
  <c r="U800" i="1"/>
  <c r="S800" i="1"/>
  <c r="U885" i="1"/>
  <c r="S885" i="1"/>
  <c r="U950" i="1"/>
  <c r="S950" i="1"/>
  <c r="U1014" i="1"/>
  <c r="S1014" i="1"/>
  <c r="U1078" i="1"/>
  <c r="S1078" i="1"/>
  <c r="U1142" i="1"/>
  <c r="S1142" i="1"/>
  <c r="U1206" i="1"/>
  <c r="S1206" i="1"/>
  <c r="U1270" i="1"/>
  <c r="S1270" i="1"/>
  <c r="U1334" i="1"/>
  <c r="S1334" i="1"/>
  <c r="U1398" i="1"/>
  <c r="S1398" i="1"/>
  <c r="U1462" i="1"/>
  <c r="S1462" i="1"/>
  <c r="U1526" i="1"/>
  <c r="S1526" i="1"/>
  <c r="U1590" i="1"/>
  <c r="S1590" i="1"/>
  <c r="U1654" i="1"/>
  <c r="S1654" i="1"/>
  <c r="U1718" i="1"/>
  <c r="S1718" i="1"/>
  <c r="U15" i="1"/>
  <c r="S15" i="1"/>
  <c r="U47" i="1"/>
  <c r="S47" i="1"/>
  <c r="U79" i="1"/>
  <c r="S79" i="1"/>
  <c r="U111" i="1"/>
  <c r="S111" i="1"/>
  <c r="U143" i="1"/>
  <c r="S143" i="1"/>
  <c r="U175" i="1"/>
  <c r="S175" i="1"/>
  <c r="U207" i="1"/>
  <c r="S207" i="1"/>
  <c r="U239" i="1"/>
  <c r="S239" i="1"/>
  <c r="U271" i="1"/>
  <c r="S271" i="1"/>
  <c r="U303" i="1"/>
  <c r="S303" i="1"/>
  <c r="U335" i="1"/>
  <c r="S335" i="1"/>
  <c r="U367" i="1"/>
  <c r="S367" i="1"/>
  <c r="U399" i="1"/>
  <c r="S399" i="1"/>
  <c r="U431" i="1"/>
  <c r="S431" i="1"/>
  <c r="U463" i="1"/>
  <c r="S463" i="1"/>
  <c r="U495" i="1"/>
  <c r="S495" i="1"/>
  <c r="U527" i="1"/>
  <c r="S527" i="1"/>
  <c r="U559" i="1"/>
  <c r="S559" i="1"/>
  <c r="U521" i="1"/>
  <c r="S521" i="1"/>
  <c r="U641" i="1"/>
  <c r="S641" i="1"/>
  <c r="U727" i="1"/>
  <c r="S727" i="1"/>
  <c r="U812" i="1"/>
  <c r="S812" i="1"/>
  <c r="U895" i="1"/>
  <c r="S895" i="1"/>
  <c r="U959" i="1"/>
  <c r="S959" i="1"/>
  <c r="U1023" i="1"/>
  <c r="S1023" i="1"/>
  <c r="U1087" i="1"/>
  <c r="S1087" i="1"/>
  <c r="U1151" i="1"/>
  <c r="S1151" i="1"/>
  <c r="U1215" i="1"/>
  <c r="S1215" i="1"/>
  <c r="U1279" i="1"/>
  <c r="S1279" i="1"/>
  <c r="U1343" i="1"/>
  <c r="S1343" i="1"/>
  <c r="U1407" i="1"/>
  <c r="S1407" i="1"/>
  <c r="U1471" i="1"/>
  <c r="S1471" i="1"/>
  <c r="U1535" i="1"/>
  <c r="S1535" i="1"/>
  <c r="U1599" i="1"/>
  <c r="S1599" i="1"/>
  <c r="U1663" i="1"/>
  <c r="S1663" i="1"/>
  <c r="U1727" i="1"/>
  <c r="S1727" i="1"/>
  <c r="U611" i="1"/>
  <c r="S611" i="1"/>
  <c r="U696" i="1"/>
  <c r="S696" i="1"/>
  <c r="U781" i="1"/>
  <c r="S781" i="1"/>
  <c r="U867" i="1"/>
  <c r="S867" i="1"/>
  <c r="U936" i="1"/>
  <c r="S936" i="1"/>
  <c r="U1000" i="1"/>
  <c r="S1000" i="1"/>
  <c r="U1064" i="1"/>
  <c r="S1064" i="1"/>
  <c r="U1128" i="1"/>
  <c r="S1128" i="1"/>
  <c r="U1192" i="1"/>
  <c r="S1192" i="1"/>
  <c r="U1256" i="1"/>
  <c r="S1256" i="1"/>
  <c r="U1320" i="1"/>
  <c r="S1320" i="1"/>
  <c r="U1384" i="1"/>
  <c r="S1384" i="1"/>
  <c r="U1448" i="1"/>
  <c r="S1448" i="1"/>
  <c r="U1512" i="1"/>
  <c r="S1512" i="1"/>
  <c r="U1576" i="1"/>
  <c r="S1576" i="1"/>
  <c r="U1640" i="1"/>
  <c r="S1640" i="1"/>
  <c r="U1704" i="1"/>
  <c r="S1704" i="1"/>
  <c r="U9" i="1"/>
  <c r="S9" i="1"/>
  <c r="U41" i="1"/>
  <c r="S41" i="1"/>
  <c r="U73" i="1"/>
  <c r="S73" i="1"/>
  <c r="U105" i="1"/>
  <c r="S105" i="1"/>
  <c r="U137" i="1"/>
  <c r="S137" i="1"/>
  <c r="U169" i="1"/>
  <c r="S169" i="1"/>
  <c r="U201" i="1"/>
  <c r="S201" i="1"/>
  <c r="U233" i="1"/>
  <c r="S233" i="1"/>
  <c r="U265" i="1"/>
  <c r="S265" i="1"/>
  <c r="U297" i="1"/>
  <c r="S297" i="1"/>
  <c r="U329" i="1"/>
  <c r="S329" i="1"/>
  <c r="U361" i="1"/>
  <c r="S361" i="1"/>
  <c r="U393" i="1"/>
  <c r="S393" i="1"/>
  <c r="U425" i="1"/>
  <c r="S425" i="1"/>
  <c r="U457" i="1"/>
  <c r="S457" i="1"/>
  <c r="U489" i="1"/>
  <c r="S489" i="1"/>
  <c r="U580" i="1"/>
  <c r="S580" i="1"/>
  <c r="U665" i="1"/>
  <c r="S665" i="1"/>
  <c r="U751" i="1"/>
  <c r="S751" i="1"/>
  <c r="U836" i="1"/>
  <c r="S836" i="1"/>
  <c r="U913" i="1"/>
  <c r="S913" i="1"/>
  <c r="U977" i="1"/>
  <c r="S977" i="1"/>
  <c r="U1041" i="1"/>
  <c r="S1041" i="1"/>
  <c r="U1105" i="1"/>
  <c r="S1105" i="1"/>
  <c r="U1169" i="1"/>
  <c r="S1169" i="1"/>
  <c r="U1233" i="1"/>
  <c r="S1233" i="1"/>
  <c r="U1297" i="1"/>
  <c r="S1297" i="1"/>
  <c r="U1361" i="1"/>
  <c r="S1361" i="1"/>
  <c r="U1425" i="1"/>
  <c r="S1425" i="1"/>
  <c r="U1489" i="1"/>
  <c r="S1489" i="1"/>
  <c r="U1553" i="1"/>
  <c r="S1553" i="1"/>
  <c r="U1617" i="1"/>
  <c r="S1617" i="1"/>
  <c r="U1681" i="1"/>
  <c r="S1681" i="1"/>
  <c r="U1745" i="1"/>
  <c r="S1745" i="1"/>
  <c r="U564" i="1"/>
  <c r="S564" i="1"/>
  <c r="U656" i="1"/>
  <c r="S656" i="1"/>
  <c r="U741" i="1"/>
  <c r="S741" i="1"/>
  <c r="U827" i="1"/>
  <c r="S827" i="1"/>
  <c r="U906" i="1"/>
  <c r="S906" i="1"/>
  <c r="U970" i="1"/>
  <c r="S970" i="1"/>
  <c r="U1034" i="1"/>
  <c r="S1034" i="1"/>
  <c r="U1098" i="1"/>
  <c r="S1098" i="1"/>
  <c r="U1162" i="1"/>
  <c r="S1162" i="1"/>
  <c r="U1226" i="1"/>
  <c r="S1226" i="1"/>
  <c r="U1290" i="1"/>
  <c r="S1290" i="1"/>
  <c r="U1354" i="1"/>
  <c r="S1354" i="1"/>
  <c r="U1418" i="1"/>
  <c r="S1418" i="1"/>
  <c r="U1482" i="1"/>
  <c r="S1482" i="1"/>
  <c r="U1546" i="1"/>
  <c r="S1546" i="1"/>
  <c r="U1610" i="1"/>
  <c r="S1610" i="1"/>
  <c r="U1674" i="1"/>
  <c r="S1674" i="1"/>
  <c r="U1738" i="1"/>
  <c r="S1738" i="1"/>
  <c r="U59" i="1"/>
  <c r="S59" i="1"/>
  <c r="U91" i="1"/>
  <c r="S91" i="1"/>
  <c r="U123" i="1"/>
  <c r="S123" i="1"/>
  <c r="U155" i="1"/>
  <c r="S155" i="1"/>
  <c r="U187" i="1"/>
  <c r="S187" i="1"/>
  <c r="U219" i="1"/>
  <c r="S219" i="1"/>
  <c r="U251" i="1"/>
  <c r="S251" i="1"/>
  <c r="U283" i="1"/>
  <c r="S283" i="1"/>
  <c r="U315" i="1"/>
  <c r="S315" i="1"/>
  <c r="U347" i="1"/>
  <c r="S347" i="1"/>
  <c r="U379" i="1"/>
  <c r="S379" i="1"/>
  <c r="U411" i="1"/>
  <c r="S411" i="1"/>
  <c r="U443" i="1"/>
  <c r="S443" i="1"/>
  <c r="U475" i="1"/>
  <c r="S475" i="1"/>
  <c r="U507" i="1"/>
  <c r="S507" i="1"/>
  <c r="U539" i="1"/>
  <c r="S539" i="1"/>
  <c r="U571" i="1"/>
  <c r="S571" i="1"/>
  <c r="U604" i="1"/>
  <c r="S604" i="1"/>
  <c r="U689" i="1"/>
  <c r="S689" i="1"/>
  <c r="U775" i="1"/>
  <c r="S775" i="1"/>
  <c r="U860" i="1"/>
  <c r="S860" i="1"/>
  <c r="U931" i="1"/>
  <c r="S931" i="1"/>
  <c r="U995" i="1"/>
  <c r="S995" i="1"/>
  <c r="U1059" i="1"/>
  <c r="S1059" i="1"/>
  <c r="U1123" i="1"/>
  <c r="S1123" i="1"/>
  <c r="U1187" i="1"/>
  <c r="S1187" i="1"/>
  <c r="U1251" i="1"/>
  <c r="S1251" i="1"/>
  <c r="U1315" i="1"/>
  <c r="S1315" i="1"/>
  <c r="U1379" i="1"/>
  <c r="S1379" i="1"/>
  <c r="U1443" i="1"/>
  <c r="S1443" i="1"/>
  <c r="U1507" i="1"/>
  <c r="S1507" i="1"/>
  <c r="U1571" i="1"/>
  <c r="S1571" i="1"/>
  <c r="U1635" i="1"/>
  <c r="S1635" i="1"/>
  <c r="U1699" i="1"/>
  <c r="S1699" i="1"/>
  <c r="U1763" i="1"/>
  <c r="S1763" i="1"/>
  <c r="U616" i="1"/>
  <c r="S616" i="1"/>
  <c r="U701" i="1"/>
  <c r="S701" i="1"/>
  <c r="U787" i="1"/>
  <c r="S787" i="1"/>
  <c r="U872" i="1"/>
  <c r="S872" i="1"/>
  <c r="U940" i="1"/>
  <c r="S940" i="1"/>
  <c r="U1004" i="1"/>
  <c r="S1004" i="1"/>
  <c r="U1068" i="1"/>
  <c r="S1068" i="1"/>
  <c r="U1132" i="1"/>
  <c r="S1132" i="1"/>
  <c r="U1196" i="1"/>
  <c r="S1196" i="1"/>
  <c r="U1260" i="1"/>
  <c r="S1260" i="1"/>
  <c r="U1324" i="1"/>
  <c r="S1324" i="1"/>
  <c r="U1388" i="1"/>
  <c r="S1388" i="1"/>
  <c r="U1452" i="1"/>
  <c r="S1452" i="1"/>
  <c r="U1516" i="1"/>
  <c r="S1516" i="1"/>
  <c r="U1580" i="1"/>
  <c r="S1580" i="1"/>
  <c r="U1644" i="1"/>
  <c r="S1644" i="1"/>
  <c r="U1708" i="1"/>
  <c r="S1708" i="1"/>
  <c r="U585" i="1"/>
  <c r="S585" i="1"/>
  <c r="U671" i="1"/>
  <c r="S671" i="1"/>
  <c r="U756" i="1"/>
  <c r="S756" i="1"/>
  <c r="U841" i="1"/>
  <c r="S841" i="1"/>
  <c r="U917" i="1"/>
  <c r="S917" i="1"/>
  <c r="U981" i="1"/>
  <c r="S981" i="1"/>
  <c r="U1045" i="1"/>
  <c r="S1045" i="1"/>
  <c r="U1109" i="1"/>
  <c r="S1109" i="1"/>
  <c r="U1173" i="1"/>
  <c r="S1173" i="1"/>
  <c r="U1237" i="1"/>
  <c r="S1237" i="1"/>
  <c r="U1301" i="1"/>
  <c r="S1301" i="1"/>
  <c r="U1365" i="1"/>
  <c r="S1365" i="1"/>
  <c r="U1429" i="1"/>
  <c r="S1429" i="1"/>
  <c r="U1493" i="1"/>
  <c r="S1493" i="1"/>
  <c r="U1557" i="1"/>
  <c r="S1557" i="1"/>
  <c r="U1621" i="1"/>
  <c r="S1621" i="1"/>
  <c r="U1685" i="1"/>
  <c r="S1685" i="1"/>
  <c r="U1749" i="1"/>
  <c r="S1749" i="1"/>
  <c r="U30" i="1"/>
  <c r="S30" i="1"/>
  <c r="U62" i="1"/>
  <c r="S62" i="1"/>
  <c r="U94" i="1"/>
  <c r="S94" i="1"/>
  <c r="U126" i="1"/>
  <c r="S126" i="1"/>
  <c r="U158" i="1"/>
  <c r="S158" i="1"/>
  <c r="U190" i="1"/>
  <c r="S190" i="1"/>
  <c r="U222" i="1"/>
  <c r="S222" i="1"/>
  <c r="U254" i="1"/>
  <c r="S254" i="1"/>
  <c r="U286" i="1"/>
  <c r="S286" i="1"/>
  <c r="U318" i="1"/>
  <c r="S318" i="1"/>
  <c r="U350" i="1"/>
  <c r="S350" i="1"/>
  <c r="U382" i="1"/>
  <c r="S382" i="1"/>
  <c r="U414" i="1"/>
  <c r="S414" i="1"/>
  <c r="U446" i="1"/>
  <c r="S446" i="1"/>
  <c r="U478" i="1"/>
  <c r="S478" i="1"/>
  <c r="U510" i="1"/>
  <c r="S510" i="1"/>
  <c r="U542" i="1"/>
  <c r="S542" i="1"/>
  <c r="U574" i="1"/>
  <c r="S574" i="1"/>
  <c r="U606" i="1"/>
  <c r="S606" i="1"/>
  <c r="U638" i="1"/>
  <c r="S638" i="1"/>
  <c r="U670" i="1"/>
  <c r="S670" i="1"/>
  <c r="U702" i="1"/>
  <c r="S702" i="1"/>
  <c r="U734" i="1"/>
  <c r="S734" i="1"/>
  <c r="U798" i="1"/>
  <c r="S798" i="1"/>
  <c r="U830" i="1"/>
  <c r="S830" i="1"/>
  <c r="U862" i="1"/>
  <c r="S862" i="1"/>
  <c r="U517" i="1"/>
  <c r="S517" i="1"/>
  <c r="U640" i="1"/>
  <c r="S640" i="1"/>
  <c r="U725" i="1"/>
  <c r="S725" i="1"/>
  <c r="U811" i="1"/>
  <c r="S811" i="1"/>
  <c r="U894" i="1"/>
  <c r="S894" i="1"/>
  <c r="U958" i="1"/>
  <c r="S958" i="1"/>
  <c r="U1022" i="1"/>
  <c r="S1022" i="1"/>
  <c r="U1086" i="1"/>
  <c r="S1086" i="1"/>
  <c r="U1150" i="1"/>
  <c r="S1150" i="1"/>
  <c r="U1214" i="1"/>
  <c r="S1214" i="1"/>
  <c r="U1278" i="1"/>
  <c r="S1278" i="1"/>
  <c r="U1342" i="1"/>
  <c r="S1342" i="1"/>
  <c r="U1406" i="1"/>
  <c r="S1406" i="1"/>
  <c r="U1470" i="1"/>
  <c r="S1470" i="1"/>
  <c r="U1534" i="1"/>
  <c r="S1534" i="1"/>
  <c r="U1598" i="1"/>
  <c r="S1598" i="1"/>
  <c r="U1662" i="1"/>
  <c r="S1662" i="1"/>
  <c r="U1726" i="1"/>
  <c r="S1726" i="1"/>
  <c r="U553" i="1"/>
  <c r="S553" i="1"/>
  <c r="U652" i="1"/>
  <c r="S652" i="1"/>
  <c r="U737" i="1"/>
  <c r="S737" i="1"/>
  <c r="U823" i="1"/>
  <c r="S823" i="1"/>
  <c r="U903" i="1"/>
  <c r="S903" i="1"/>
  <c r="U967" i="1"/>
  <c r="S967" i="1"/>
  <c r="U1031" i="1"/>
  <c r="S1031" i="1"/>
  <c r="U1095" i="1"/>
  <c r="S1095" i="1"/>
  <c r="U1159" i="1"/>
  <c r="S1159" i="1"/>
  <c r="U1223" i="1"/>
  <c r="S1223" i="1"/>
  <c r="U1287" i="1"/>
  <c r="S1287" i="1"/>
  <c r="U1351" i="1"/>
  <c r="S1351" i="1"/>
  <c r="U1415" i="1"/>
  <c r="S1415" i="1"/>
  <c r="U1479" i="1"/>
  <c r="S1479" i="1"/>
  <c r="U1543" i="1"/>
  <c r="S1543" i="1"/>
  <c r="U1607" i="1"/>
  <c r="S1607" i="1"/>
  <c r="U1671" i="1"/>
  <c r="S1671" i="1"/>
  <c r="U1735" i="1"/>
  <c r="S1735" i="1"/>
  <c r="U56" i="1"/>
  <c r="S56" i="1"/>
  <c r="U88" i="1"/>
  <c r="S88" i="1"/>
  <c r="U120" i="1"/>
  <c r="S120" i="1"/>
  <c r="U152" i="1"/>
  <c r="S152" i="1"/>
  <c r="U184" i="1"/>
  <c r="S184" i="1"/>
  <c r="U216" i="1"/>
  <c r="S216" i="1"/>
  <c r="U248" i="1"/>
  <c r="S248" i="1"/>
  <c r="U280" i="1"/>
  <c r="S280" i="1"/>
  <c r="U312" i="1"/>
  <c r="S312" i="1"/>
  <c r="U344" i="1"/>
  <c r="S344" i="1"/>
  <c r="U376" i="1"/>
  <c r="S376" i="1"/>
  <c r="U408" i="1"/>
  <c r="S408" i="1"/>
  <c r="U440" i="1"/>
  <c r="S440" i="1"/>
  <c r="U472" i="1"/>
  <c r="S472" i="1"/>
  <c r="U504" i="1"/>
  <c r="S504" i="1"/>
  <c r="U536" i="1"/>
  <c r="S536" i="1"/>
  <c r="U568" i="1"/>
  <c r="S568" i="1"/>
  <c r="U621" i="1"/>
  <c r="S621" i="1"/>
  <c r="U707" i="1"/>
  <c r="S707" i="1"/>
  <c r="U792" i="1"/>
  <c r="S792" i="1"/>
  <c r="U877" i="1"/>
  <c r="S877" i="1"/>
  <c r="U944" i="1"/>
  <c r="S944" i="1"/>
  <c r="U1008" i="1"/>
  <c r="S1008" i="1"/>
  <c r="U1072" i="1"/>
  <c r="S1072" i="1"/>
  <c r="U1136" i="1"/>
  <c r="S1136" i="1"/>
  <c r="U1200" i="1"/>
  <c r="S1200" i="1"/>
  <c r="U1264" i="1"/>
  <c r="S1264" i="1"/>
  <c r="U1328" i="1"/>
  <c r="S1328" i="1"/>
  <c r="U1392" i="1"/>
  <c r="S1392" i="1"/>
  <c r="U1456" i="1"/>
  <c r="S1456" i="1"/>
  <c r="U1520" i="1"/>
  <c r="S1520" i="1"/>
  <c r="U1584" i="1"/>
  <c r="S1584" i="1"/>
  <c r="U1648" i="1"/>
  <c r="S1648" i="1"/>
  <c r="U1712" i="1"/>
  <c r="S1712" i="1"/>
  <c r="U591" i="1"/>
  <c r="S591" i="1"/>
  <c r="U676" i="1"/>
  <c r="S676" i="1"/>
  <c r="U761" i="1"/>
  <c r="S761" i="1"/>
  <c r="U847" i="1"/>
  <c r="S847" i="1"/>
  <c r="U921" i="1"/>
  <c r="S921" i="1"/>
  <c r="U985" i="1"/>
  <c r="S985" i="1"/>
  <c r="U1049" i="1"/>
  <c r="S1049" i="1"/>
  <c r="U1113" i="1"/>
  <c r="S1113" i="1"/>
  <c r="U1177" i="1"/>
  <c r="S1177" i="1"/>
  <c r="U1241" i="1"/>
  <c r="S1241" i="1"/>
  <c r="U1305" i="1"/>
  <c r="S1305" i="1"/>
  <c r="U1369" i="1"/>
  <c r="S1369" i="1"/>
  <c r="U1433" i="1"/>
  <c r="S1433" i="1"/>
  <c r="U1497" i="1"/>
  <c r="S1497" i="1"/>
  <c r="U1561" i="1"/>
  <c r="S1561" i="1"/>
  <c r="U1625" i="1"/>
  <c r="S1625" i="1"/>
  <c r="U1689" i="1"/>
  <c r="S1689" i="1"/>
  <c r="U1753" i="1"/>
  <c r="S1753" i="1"/>
  <c r="U34" i="1"/>
  <c r="S34" i="1"/>
  <c r="U66" i="1"/>
  <c r="S66" i="1"/>
  <c r="U98" i="1"/>
  <c r="S98" i="1"/>
  <c r="U130" i="1"/>
  <c r="S130" i="1"/>
  <c r="U162" i="1"/>
  <c r="S162" i="1"/>
  <c r="U194" i="1"/>
  <c r="S194" i="1"/>
  <c r="U226" i="1"/>
  <c r="S226" i="1"/>
  <c r="U258" i="1"/>
  <c r="S258" i="1"/>
  <c r="U290" i="1"/>
  <c r="S290" i="1"/>
  <c r="U322" i="1"/>
  <c r="S322" i="1"/>
  <c r="U354" i="1"/>
  <c r="S354" i="1"/>
  <c r="U386" i="1"/>
  <c r="S386" i="1"/>
  <c r="U418" i="1"/>
  <c r="S418" i="1"/>
  <c r="U450" i="1"/>
  <c r="S450" i="1"/>
  <c r="U482" i="1"/>
  <c r="S482" i="1"/>
  <c r="U514" i="1"/>
  <c r="S514" i="1"/>
  <c r="U546" i="1"/>
  <c r="S546" i="1"/>
  <c r="U578" i="1"/>
  <c r="S578" i="1"/>
  <c r="U610" i="1"/>
  <c r="S610" i="1"/>
  <c r="U642" i="1"/>
  <c r="S642" i="1"/>
  <c r="U674" i="1"/>
  <c r="S674" i="1"/>
  <c r="U706" i="1"/>
  <c r="S706" i="1"/>
  <c r="U738" i="1"/>
  <c r="S738" i="1"/>
  <c r="U770" i="1"/>
  <c r="S770" i="1"/>
  <c r="U802" i="1"/>
  <c r="S802" i="1"/>
  <c r="U834" i="1"/>
  <c r="S834" i="1"/>
  <c r="U866" i="1"/>
  <c r="S866" i="1"/>
  <c r="U581" i="1"/>
  <c r="S581" i="1"/>
  <c r="U667" i="1"/>
  <c r="S667" i="1"/>
  <c r="U752" i="1"/>
  <c r="S752" i="1"/>
  <c r="U837" i="1"/>
  <c r="S837" i="1"/>
  <c r="U914" i="1"/>
  <c r="S914" i="1"/>
  <c r="U978" i="1"/>
  <c r="S978" i="1"/>
  <c r="U1042" i="1"/>
  <c r="S1042" i="1"/>
  <c r="U1106" i="1"/>
  <c r="S1106" i="1"/>
  <c r="U1170" i="1"/>
  <c r="S1170" i="1"/>
  <c r="U1234" i="1"/>
  <c r="S1234" i="1"/>
  <c r="U1298" i="1"/>
  <c r="S1298" i="1"/>
  <c r="U1362" i="1"/>
  <c r="S1362" i="1"/>
  <c r="U1426" i="1"/>
  <c r="S1426" i="1"/>
  <c r="U1490" i="1"/>
  <c r="S1490" i="1"/>
  <c r="U1554" i="1"/>
  <c r="S1554" i="1"/>
  <c r="U1618" i="1"/>
  <c r="S1618" i="1"/>
  <c r="U1682" i="1"/>
  <c r="S1682" i="1"/>
  <c r="U1746" i="1"/>
  <c r="S1746" i="1"/>
  <c r="U615" i="1"/>
  <c r="S615" i="1"/>
  <c r="U700" i="1"/>
  <c r="S700" i="1"/>
  <c r="U785" i="1"/>
  <c r="S785" i="1"/>
  <c r="U871" i="1"/>
  <c r="S871" i="1"/>
  <c r="U939" i="1"/>
  <c r="S939" i="1"/>
  <c r="U1003" i="1"/>
  <c r="S1003" i="1"/>
  <c r="U1067" i="1"/>
  <c r="S1067" i="1"/>
  <c r="U1131" i="1"/>
  <c r="S1131" i="1"/>
  <c r="U1195" i="1"/>
  <c r="S1195" i="1"/>
  <c r="U1259" i="1"/>
  <c r="S1259" i="1"/>
  <c r="U1323" i="1"/>
  <c r="S1323" i="1"/>
  <c r="U1387" i="1"/>
  <c r="S1387" i="1"/>
  <c r="U1451" i="1"/>
  <c r="S1451" i="1"/>
  <c r="U1515" i="1"/>
  <c r="S1515" i="1"/>
  <c r="U1579" i="1"/>
  <c r="S1579" i="1"/>
  <c r="U1643" i="1"/>
  <c r="S1643" i="1"/>
  <c r="U1707" i="1"/>
  <c r="S1707" i="1"/>
  <c r="U12" i="1"/>
  <c r="S12" i="1"/>
  <c r="U44" i="1"/>
  <c r="S44" i="1"/>
  <c r="U76" i="1"/>
  <c r="S76" i="1"/>
  <c r="U108" i="1"/>
  <c r="S108" i="1"/>
  <c r="U140" i="1"/>
  <c r="S140" i="1"/>
  <c r="U172" i="1"/>
  <c r="S172" i="1"/>
  <c r="U204" i="1"/>
  <c r="S204" i="1"/>
  <c r="U236" i="1"/>
  <c r="S236" i="1"/>
  <c r="U268" i="1"/>
  <c r="S268" i="1"/>
  <c r="U300" i="1"/>
  <c r="S300" i="1"/>
  <c r="U332" i="1"/>
  <c r="S332" i="1"/>
  <c r="U364" i="1"/>
  <c r="S364" i="1"/>
  <c r="U396" i="1"/>
  <c r="S396" i="1"/>
  <c r="U428" i="1"/>
  <c r="S428" i="1"/>
  <c r="U460" i="1"/>
  <c r="S460" i="1"/>
  <c r="U492" i="1"/>
  <c r="S492" i="1"/>
  <c r="U524" i="1"/>
  <c r="S524" i="1"/>
  <c r="U556" i="1"/>
  <c r="S556" i="1"/>
  <c r="U627" i="1"/>
  <c r="S627" i="1"/>
  <c r="U712" i="1"/>
  <c r="S712" i="1"/>
  <c r="U797" i="1"/>
  <c r="S797" i="1"/>
  <c r="U883" i="1"/>
  <c r="S883" i="1"/>
  <c r="U948" i="1"/>
  <c r="S948" i="1"/>
  <c r="U1012" i="1"/>
  <c r="S1012" i="1"/>
  <c r="U1076" i="1"/>
  <c r="S1076" i="1"/>
  <c r="U1140" i="1"/>
  <c r="S1140" i="1"/>
  <c r="U1204" i="1"/>
  <c r="S1204" i="1"/>
  <c r="U1268" i="1"/>
  <c r="S1268" i="1"/>
  <c r="U1332" i="1"/>
  <c r="S1332" i="1"/>
  <c r="U1396" i="1"/>
  <c r="S1396" i="1"/>
  <c r="U1460" i="1"/>
  <c r="S1460" i="1"/>
  <c r="U1524" i="1"/>
  <c r="S1524" i="1"/>
  <c r="U1588" i="1"/>
  <c r="S1588" i="1"/>
  <c r="U1652" i="1"/>
  <c r="S1652" i="1"/>
  <c r="U1716" i="1"/>
  <c r="S1716" i="1"/>
  <c r="U53" i="1"/>
  <c r="S53" i="1"/>
  <c r="U85" i="1"/>
  <c r="S85" i="1"/>
  <c r="U117" i="1"/>
  <c r="S117" i="1"/>
  <c r="U149" i="1"/>
  <c r="S149" i="1"/>
  <c r="U181" i="1"/>
  <c r="S181" i="1"/>
  <c r="U213" i="1"/>
  <c r="S213" i="1"/>
  <c r="U245" i="1"/>
  <c r="S245" i="1"/>
  <c r="U277" i="1"/>
  <c r="S277" i="1"/>
  <c r="U309" i="1"/>
  <c r="S309" i="1"/>
  <c r="U341" i="1"/>
  <c r="S341" i="1"/>
  <c r="U373" i="1"/>
  <c r="S373" i="1"/>
  <c r="U405" i="1"/>
  <c r="S405" i="1"/>
  <c r="U437" i="1"/>
  <c r="S437" i="1"/>
  <c r="U469" i="1"/>
  <c r="S469" i="1"/>
  <c r="U501" i="1"/>
  <c r="S501" i="1"/>
  <c r="U596" i="1"/>
  <c r="S596" i="1"/>
  <c r="U681" i="1"/>
  <c r="S681" i="1"/>
  <c r="U767" i="1"/>
  <c r="S767" i="1"/>
  <c r="U852" i="1"/>
  <c r="S852" i="1"/>
  <c r="U925" i="1"/>
  <c r="S925" i="1"/>
  <c r="U989" i="1"/>
  <c r="S989" i="1"/>
  <c r="U1053" i="1"/>
  <c r="S1053" i="1"/>
  <c r="U1117" i="1"/>
  <c r="S1117" i="1"/>
  <c r="U1181" i="1"/>
  <c r="S1181" i="1"/>
  <c r="U1245" i="1"/>
  <c r="S1245" i="1"/>
  <c r="U1309" i="1"/>
  <c r="S1309" i="1"/>
  <c r="U1373" i="1"/>
  <c r="S1373" i="1"/>
  <c r="U1437" i="1"/>
  <c r="S1437" i="1"/>
  <c r="U1501" i="1"/>
  <c r="S1501" i="1"/>
  <c r="U1565" i="1"/>
  <c r="S1565" i="1"/>
  <c r="U1629" i="1"/>
  <c r="S1629" i="1"/>
  <c r="U1693" i="1"/>
  <c r="S1693" i="1"/>
  <c r="U1757" i="1"/>
  <c r="S1757" i="1"/>
  <c r="U766" i="1"/>
  <c r="S766" i="1"/>
  <c r="U549" i="1"/>
  <c r="S549" i="1"/>
  <c r="U651" i="1"/>
  <c r="S651" i="1"/>
  <c r="U736" i="1"/>
  <c r="S736" i="1"/>
  <c r="U821" i="1"/>
  <c r="S821" i="1"/>
  <c r="U902" i="1"/>
  <c r="S902" i="1"/>
  <c r="U966" i="1"/>
  <c r="S966" i="1"/>
  <c r="U1030" i="1"/>
  <c r="S1030" i="1"/>
  <c r="U1094" i="1"/>
  <c r="S1094" i="1"/>
  <c r="U1158" i="1"/>
  <c r="S1158" i="1"/>
  <c r="U1222" i="1"/>
  <c r="S1222" i="1"/>
  <c r="U1286" i="1"/>
  <c r="S1286" i="1"/>
  <c r="U1350" i="1"/>
  <c r="S1350" i="1"/>
  <c r="U1414" i="1"/>
  <c r="S1414" i="1"/>
  <c r="U1478" i="1"/>
  <c r="S1478" i="1"/>
  <c r="U1542" i="1"/>
  <c r="S1542" i="1"/>
  <c r="U1606" i="1"/>
  <c r="S1606" i="1"/>
  <c r="U1670" i="1"/>
  <c r="S1670" i="1"/>
  <c r="U1734" i="1"/>
  <c r="S1734" i="1"/>
  <c r="U55" i="1"/>
  <c r="S55" i="1"/>
  <c r="U87" i="1"/>
  <c r="S87" i="1"/>
  <c r="U119" i="1"/>
  <c r="S119" i="1"/>
  <c r="U151" i="1"/>
  <c r="S151" i="1"/>
  <c r="U183" i="1"/>
  <c r="S183" i="1"/>
  <c r="U215" i="1"/>
  <c r="S215" i="1"/>
  <c r="U247" i="1"/>
  <c r="S247" i="1"/>
  <c r="U279" i="1"/>
  <c r="S279" i="1"/>
  <c r="U311" i="1"/>
  <c r="S311" i="1"/>
  <c r="U343" i="1"/>
  <c r="S343" i="1"/>
  <c r="U375" i="1"/>
  <c r="S375" i="1"/>
  <c r="U407" i="1"/>
  <c r="S407" i="1"/>
  <c r="U439" i="1"/>
  <c r="S439" i="1"/>
  <c r="U471" i="1"/>
  <c r="S471" i="1"/>
  <c r="U503" i="1"/>
  <c r="S503" i="1"/>
  <c r="U535" i="1"/>
  <c r="S535" i="1"/>
  <c r="U567" i="1"/>
  <c r="S567" i="1"/>
  <c r="U576" i="1"/>
  <c r="S576" i="1"/>
  <c r="U663" i="1"/>
  <c r="S663" i="1"/>
  <c r="U748" i="1"/>
  <c r="S748" i="1"/>
  <c r="U833" i="1"/>
  <c r="S833" i="1"/>
  <c r="U911" i="1"/>
  <c r="S911" i="1"/>
  <c r="U975" i="1"/>
  <c r="S975" i="1"/>
  <c r="U1039" i="1"/>
  <c r="S1039" i="1"/>
  <c r="U1103" i="1"/>
  <c r="S1103" i="1"/>
  <c r="U1167" i="1"/>
  <c r="S1167" i="1"/>
  <c r="U1231" i="1"/>
  <c r="S1231" i="1"/>
  <c r="U1295" i="1"/>
  <c r="S1295" i="1"/>
  <c r="U1359" i="1"/>
  <c r="S1359" i="1"/>
  <c r="U1423" i="1"/>
  <c r="S1423" i="1"/>
  <c r="U1487" i="1"/>
  <c r="S1487" i="1"/>
  <c r="U1551" i="1"/>
  <c r="S1551" i="1"/>
  <c r="U1615" i="1"/>
  <c r="S1615" i="1"/>
  <c r="U1679" i="1"/>
  <c r="S1679" i="1"/>
  <c r="U1743" i="1"/>
  <c r="S1743" i="1"/>
  <c r="U632" i="1"/>
  <c r="S632" i="1"/>
  <c r="U717" i="1"/>
  <c r="S717" i="1"/>
  <c r="U803" i="1"/>
  <c r="S803" i="1"/>
  <c r="U888" i="1"/>
  <c r="S888" i="1"/>
  <c r="U952" i="1"/>
  <c r="S952" i="1"/>
  <c r="U1016" i="1"/>
  <c r="S1016" i="1"/>
  <c r="U1080" i="1"/>
  <c r="S1080" i="1"/>
  <c r="U1144" i="1"/>
  <c r="S1144" i="1"/>
  <c r="U1208" i="1"/>
  <c r="S1208" i="1"/>
  <c r="U1272" i="1"/>
  <c r="S1272" i="1"/>
  <c r="U1336" i="1"/>
  <c r="S1336" i="1"/>
  <c r="U1400" i="1"/>
  <c r="S1400" i="1"/>
  <c r="U1464" i="1"/>
  <c r="S1464" i="1"/>
  <c r="U1528" i="1"/>
  <c r="S1528" i="1"/>
  <c r="U1592" i="1"/>
  <c r="S1592" i="1"/>
  <c r="U1656" i="1"/>
  <c r="S1656" i="1"/>
  <c r="U1720" i="1"/>
  <c r="S1720" i="1"/>
  <c r="U17" i="1"/>
  <c r="U49" i="1"/>
  <c r="S49" i="1"/>
  <c r="U81" i="1"/>
  <c r="S81" i="1"/>
  <c r="U113" i="1"/>
  <c r="S113" i="1"/>
  <c r="U145" i="1"/>
  <c r="S145" i="1"/>
  <c r="U177" i="1"/>
  <c r="S177" i="1"/>
  <c r="U209" i="1"/>
  <c r="S209" i="1"/>
  <c r="U241" i="1"/>
  <c r="S241" i="1"/>
  <c r="U273" i="1"/>
  <c r="S273" i="1"/>
  <c r="U305" i="1"/>
  <c r="S305" i="1"/>
  <c r="U337" i="1"/>
  <c r="S337" i="1"/>
  <c r="U369" i="1"/>
  <c r="S369" i="1"/>
  <c r="U401" i="1"/>
  <c r="S401" i="1"/>
  <c r="U433" i="1"/>
  <c r="S433" i="1"/>
  <c r="U465" i="1"/>
  <c r="S465" i="1"/>
  <c r="U497" i="1"/>
  <c r="S497" i="1"/>
  <c r="U601" i="1"/>
  <c r="S601" i="1"/>
  <c r="U687" i="1"/>
  <c r="S687" i="1"/>
  <c r="U772" i="1"/>
  <c r="S772" i="1"/>
  <c r="U857" i="1"/>
  <c r="S857" i="1"/>
  <c r="U929" i="1"/>
  <c r="S929" i="1"/>
  <c r="U993" i="1"/>
  <c r="S993" i="1"/>
  <c r="U1057" i="1"/>
  <c r="S1057" i="1"/>
  <c r="U1121" i="1"/>
  <c r="S1121" i="1"/>
  <c r="U1185" i="1"/>
  <c r="S1185" i="1"/>
  <c r="U1249" i="1"/>
  <c r="S1249" i="1"/>
  <c r="U1313" i="1"/>
  <c r="S1313" i="1"/>
  <c r="U1377" i="1"/>
  <c r="S1377" i="1"/>
  <c r="U1441" i="1"/>
  <c r="S1441" i="1"/>
  <c r="U1505" i="1"/>
  <c r="S1505" i="1"/>
  <c r="U1569" i="1"/>
  <c r="S1569" i="1"/>
  <c r="U1633" i="1"/>
  <c r="S1633" i="1"/>
  <c r="U1697" i="1"/>
  <c r="S1697" i="1"/>
  <c r="U1761" i="1"/>
  <c r="S1761" i="1"/>
  <c r="U592" i="1"/>
  <c r="S592" i="1"/>
  <c r="U677" i="1"/>
  <c r="S677" i="1"/>
  <c r="U763" i="1"/>
  <c r="S763" i="1"/>
  <c r="U848" i="1"/>
  <c r="S848" i="1"/>
  <c r="U922" i="1"/>
  <c r="S922" i="1"/>
  <c r="U986" i="1"/>
  <c r="S986" i="1"/>
  <c r="U1050" i="1"/>
  <c r="S1050" i="1"/>
  <c r="U1114" i="1"/>
  <c r="S1114" i="1"/>
  <c r="U1178" i="1"/>
  <c r="S1178" i="1"/>
  <c r="U1242" i="1"/>
  <c r="S1242" i="1"/>
  <c r="U1306" i="1"/>
  <c r="S1306" i="1"/>
  <c r="U1370" i="1"/>
  <c r="S1370" i="1"/>
  <c r="U1434" i="1"/>
  <c r="S1434" i="1"/>
  <c r="U1498" i="1"/>
  <c r="S1498" i="1"/>
  <c r="U1562" i="1"/>
  <c r="S1562" i="1"/>
  <c r="U1626" i="1"/>
  <c r="S1626" i="1"/>
  <c r="U1690" i="1"/>
  <c r="S1690" i="1"/>
  <c r="U1754" i="1"/>
  <c r="S1754" i="1"/>
  <c r="U35" i="1"/>
  <c r="S35" i="1"/>
  <c r="U67" i="1"/>
  <c r="S67" i="1"/>
  <c r="U99" i="1"/>
  <c r="S99" i="1"/>
  <c r="U131" i="1"/>
  <c r="S131" i="1"/>
  <c r="U163" i="1"/>
  <c r="S163" i="1"/>
  <c r="U195" i="1"/>
  <c r="S195" i="1"/>
  <c r="U227" i="1"/>
  <c r="S227" i="1"/>
  <c r="U259" i="1"/>
  <c r="S259" i="1"/>
  <c r="U291" i="1"/>
  <c r="S291" i="1"/>
  <c r="U323" i="1"/>
  <c r="S323" i="1"/>
  <c r="U355" i="1"/>
  <c r="S355" i="1"/>
  <c r="U387" i="1"/>
  <c r="S387" i="1"/>
  <c r="U419" i="1"/>
  <c r="S419" i="1"/>
  <c r="U451" i="1"/>
  <c r="S451" i="1"/>
  <c r="U483" i="1"/>
  <c r="S483" i="1"/>
  <c r="U515" i="1"/>
  <c r="S515" i="1"/>
  <c r="U547" i="1"/>
  <c r="S547" i="1"/>
  <c r="U579" i="1"/>
  <c r="S579" i="1"/>
  <c r="U625" i="1"/>
  <c r="S625" i="1"/>
  <c r="U711" i="1"/>
  <c r="S711" i="1"/>
  <c r="U796" i="1"/>
  <c r="S796" i="1"/>
  <c r="U881" i="1"/>
  <c r="S881" i="1"/>
  <c r="U947" i="1"/>
  <c r="S947" i="1"/>
  <c r="U1011" i="1"/>
  <c r="S1011" i="1"/>
  <c r="U1075" i="1"/>
  <c r="S1075" i="1"/>
  <c r="U1139" i="1"/>
  <c r="S1139" i="1"/>
  <c r="U1203" i="1"/>
  <c r="S1203" i="1"/>
  <c r="U1267" i="1"/>
  <c r="S1267" i="1"/>
  <c r="U1331" i="1"/>
  <c r="S1331" i="1"/>
  <c r="U1395" i="1"/>
  <c r="S1395" i="1"/>
  <c r="U1459" i="1"/>
  <c r="S1459" i="1"/>
  <c r="U1523" i="1"/>
  <c r="S1523" i="1"/>
  <c r="U1587" i="1"/>
  <c r="S1587" i="1"/>
  <c r="U1651" i="1"/>
  <c r="S1651" i="1"/>
  <c r="U1715" i="1"/>
  <c r="S1715" i="1"/>
  <c r="U637" i="1"/>
  <c r="S637" i="1"/>
  <c r="U723" i="1"/>
  <c r="S723" i="1"/>
  <c r="U808" i="1"/>
  <c r="S808" i="1"/>
  <c r="U892" i="1"/>
  <c r="S892" i="1"/>
  <c r="U956" i="1"/>
  <c r="S956" i="1"/>
  <c r="U1020" i="1"/>
  <c r="S1020" i="1"/>
  <c r="U1084" i="1"/>
  <c r="S1084" i="1"/>
  <c r="U1148" i="1"/>
  <c r="S1148" i="1"/>
  <c r="U1212" i="1"/>
  <c r="S1212" i="1"/>
  <c r="U1276" i="1"/>
  <c r="S1276" i="1"/>
  <c r="U1340" i="1"/>
  <c r="S1340" i="1"/>
  <c r="U1404" i="1"/>
  <c r="S1404" i="1"/>
  <c r="U1468" i="1"/>
  <c r="S1468" i="1"/>
  <c r="U1532" i="1"/>
  <c r="S1532" i="1"/>
  <c r="U1596" i="1"/>
  <c r="S1596" i="1"/>
  <c r="U1660" i="1"/>
  <c r="S1660" i="1"/>
  <c r="U1724" i="1"/>
  <c r="S1724" i="1"/>
  <c r="U607" i="1"/>
  <c r="S607" i="1"/>
  <c r="U692" i="1"/>
  <c r="S692" i="1"/>
  <c r="U777" i="1"/>
  <c r="S777" i="1"/>
  <c r="U863" i="1"/>
  <c r="S863" i="1"/>
  <c r="U933" i="1"/>
  <c r="S933" i="1"/>
  <c r="U997" i="1"/>
  <c r="S997" i="1"/>
  <c r="U1061" i="1"/>
  <c r="S1061" i="1"/>
  <c r="U1125" i="1"/>
  <c r="S1125" i="1"/>
  <c r="U1189" i="1"/>
  <c r="S1189" i="1"/>
  <c r="U1253" i="1"/>
  <c r="S1253" i="1"/>
  <c r="U1317" i="1"/>
  <c r="S1317" i="1"/>
  <c r="U1381" i="1"/>
  <c r="S1381" i="1"/>
  <c r="U1445" i="1"/>
  <c r="S1445" i="1"/>
  <c r="U1509" i="1"/>
  <c r="S1509" i="1"/>
  <c r="U1573" i="1"/>
  <c r="S1573" i="1"/>
  <c r="U1637" i="1"/>
  <c r="S1637" i="1"/>
  <c r="U1701" i="1"/>
  <c r="S1701" i="1"/>
  <c r="U38" i="1"/>
  <c r="S38" i="1"/>
  <c r="U70" i="1"/>
  <c r="S70" i="1"/>
  <c r="U102" i="1"/>
  <c r="S102" i="1"/>
  <c r="U134" i="1"/>
  <c r="S134" i="1"/>
  <c r="U166" i="1"/>
  <c r="S166" i="1"/>
  <c r="U198" i="1"/>
  <c r="S198" i="1"/>
  <c r="U230" i="1"/>
  <c r="S230" i="1"/>
  <c r="U262" i="1"/>
  <c r="S262" i="1"/>
  <c r="U294" i="1"/>
  <c r="S294" i="1"/>
  <c r="U326" i="1"/>
  <c r="S326" i="1"/>
  <c r="U358" i="1"/>
  <c r="S358" i="1"/>
  <c r="U390" i="1"/>
  <c r="S390" i="1"/>
  <c r="U422" i="1"/>
  <c r="S422" i="1"/>
  <c r="U454" i="1"/>
  <c r="S454" i="1"/>
  <c r="U486" i="1"/>
  <c r="S486" i="1"/>
  <c r="U518" i="1"/>
  <c r="S518" i="1"/>
  <c r="U550" i="1"/>
  <c r="S550" i="1"/>
  <c r="U582" i="1"/>
  <c r="S582" i="1"/>
  <c r="U614" i="1"/>
  <c r="S614" i="1"/>
  <c r="U646" i="1"/>
  <c r="S646" i="1"/>
  <c r="U678" i="1"/>
  <c r="S678" i="1"/>
  <c r="U710" i="1"/>
  <c r="S710" i="1"/>
  <c r="U742" i="1"/>
  <c r="S742" i="1"/>
  <c r="U774" i="1"/>
  <c r="S774" i="1"/>
  <c r="U573" i="1"/>
  <c r="S573" i="1"/>
  <c r="U661" i="1"/>
  <c r="S661" i="1"/>
  <c r="U747" i="1"/>
  <c r="S747" i="1"/>
  <c r="U832" i="1"/>
  <c r="S832" i="1"/>
  <c r="U910" i="1"/>
  <c r="S910" i="1"/>
  <c r="U974" i="1"/>
  <c r="S974" i="1"/>
  <c r="U1038" i="1"/>
  <c r="S1038" i="1"/>
  <c r="U1102" i="1"/>
  <c r="S1102" i="1"/>
  <c r="U1166" i="1"/>
  <c r="S1166" i="1"/>
  <c r="U1230" i="1"/>
  <c r="S1230" i="1"/>
  <c r="U1294" i="1"/>
  <c r="S1294" i="1"/>
  <c r="U1358" i="1"/>
  <c r="S1358" i="1"/>
  <c r="U1422" i="1"/>
  <c r="S1422" i="1"/>
  <c r="U1486" i="1"/>
  <c r="S1486" i="1"/>
  <c r="U1550" i="1"/>
  <c r="S1550" i="1"/>
  <c r="U1614" i="1"/>
  <c r="S1614" i="1"/>
  <c r="U1678" i="1"/>
  <c r="S1678" i="1"/>
  <c r="U1742" i="1"/>
  <c r="S1742" i="1"/>
  <c r="U588" i="1"/>
  <c r="S588" i="1"/>
  <c r="U673" i="1"/>
  <c r="S673" i="1"/>
  <c r="U759" i="1"/>
  <c r="S759" i="1"/>
  <c r="U844" i="1"/>
  <c r="S844" i="1"/>
  <c r="U919" i="1"/>
  <c r="S919" i="1"/>
  <c r="U983" i="1"/>
  <c r="S983" i="1"/>
  <c r="U1047" i="1"/>
  <c r="S1047" i="1"/>
  <c r="U1111" i="1"/>
  <c r="S1111" i="1"/>
  <c r="U1175" i="1"/>
  <c r="S1175" i="1"/>
  <c r="U1239" i="1"/>
  <c r="S1239" i="1"/>
  <c r="U1303" i="1"/>
  <c r="S1303" i="1"/>
  <c r="U1367" i="1"/>
  <c r="S1367" i="1"/>
  <c r="U1431" i="1"/>
  <c r="S1431" i="1"/>
  <c r="U1495" i="1"/>
  <c r="S1495" i="1"/>
  <c r="U1559" i="1"/>
  <c r="S1559" i="1"/>
  <c r="U1623" i="1"/>
  <c r="S1623" i="1"/>
  <c r="U1687" i="1"/>
  <c r="S1687" i="1"/>
  <c r="U1751" i="1"/>
  <c r="S1751" i="1"/>
  <c r="U32" i="1"/>
  <c r="S32" i="1"/>
  <c r="U64" i="1"/>
  <c r="S64" i="1"/>
  <c r="U96" i="1"/>
  <c r="S96" i="1"/>
  <c r="U128" i="1"/>
  <c r="S128" i="1"/>
  <c r="U160" i="1"/>
  <c r="S160" i="1"/>
  <c r="U192" i="1"/>
  <c r="S192" i="1"/>
  <c r="U224" i="1"/>
  <c r="S224" i="1"/>
  <c r="U256" i="1"/>
  <c r="S256" i="1"/>
  <c r="U288" i="1"/>
  <c r="S288" i="1"/>
  <c r="U320" i="1"/>
  <c r="S320" i="1"/>
  <c r="U352" i="1"/>
  <c r="S352" i="1"/>
  <c r="U384" i="1"/>
  <c r="S384" i="1"/>
  <c r="U416" i="1"/>
  <c r="S416" i="1"/>
  <c r="U448" i="1"/>
  <c r="S448" i="1"/>
  <c r="U480" i="1"/>
  <c r="S480" i="1"/>
  <c r="U512" i="1"/>
  <c r="S512" i="1"/>
  <c r="U544" i="1"/>
  <c r="S544" i="1"/>
  <c r="U525" i="1"/>
  <c r="S525" i="1"/>
  <c r="U643" i="1"/>
  <c r="S643" i="1"/>
  <c r="U728" i="1"/>
  <c r="S728" i="1"/>
  <c r="U813" i="1"/>
  <c r="S813" i="1"/>
  <c r="U896" i="1"/>
  <c r="S896" i="1"/>
  <c r="U960" i="1"/>
  <c r="S960" i="1"/>
  <c r="U1024" i="1"/>
  <c r="S1024" i="1"/>
  <c r="U1088" i="1"/>
  <c r="S1088" i="1"/>
  <c r="U1152" i="1"/>
  <c r="S1152" i="1"/>
  <c r="U1216" i="1"/>
  <c r="S1216" i="1"/>
  <c r="U1280" i="1"/>
  <c r="S1280" i="1"/>
  <c r="U1344" i="1"/>
  <c r="S1344" i="1"/>
  <c r="U1408" i="1"/>
  <c r="S1408" i="1"/>
  <c r="U1472" i="1"/>
  <c r="S1472" i="1"/>
  <c r="U1536" i="1"/>
  <c r="S1536" i="1"/>
  <c r="U1600" i="1"/>
  <c r="S1600" i="1"/>
  <c r="U1664" i="1"/>
  <c r="S1664" i="1"/>
  <c r="U1728" i="1"/>
  <c r="S1728" i="1"/>
  <c r="U612" i="1"/>
  <c r="S612" i="1"/>
  <c r="U697" i="1"/>
  <c r="S697" i="1"/>
  <c r="U783" i="1"/>
  <c r="S783" i="1"/>
  <c r="U868" i="1"/>
  <c r="S868" i="1"/>
  <c r="U937" i="1"/>
  <c r="S937" i="1"/>
  <c r="U1001" i="1"/>
  <c r="S1001" i="1"/>
  <c r="U1065" i="1"/>
  <c r="S1065" i="1"/>
  <c r="U1129" i="1"/>
  <c r="S1129" i="1"/>
  <c r="U1193" i="1"/>
  <c r="S1193" i="1"/>
  <c r="U1257" i="1"/>
  <c r="S1257" i="1"/>
  <c r="U1321" i="1"/>
  <c r="S1321" i="1"/>
  <c r="U1385" i="1"/>
  <c r="S1385" i="1"/>
  <c r="U1449" i="1"/>
  <c r="S1449" i="1"/>
  <c r="U1513" i="1"/>
  <c r="S1513" i="1"/>
  <c r="U1577" i="1"/>
  <c r="S1577" i="1"/>
  <c r="U1641" i="1"/>
  <c r="S1641" i="1"/>
  <c r="U1705" i="1"/>
  <c r="S1705" i="1"/>
  <c r="U10" i="1"/>
  <c r="S10" i="1"/>
  <c r="U42" i="1"/>
  <c r="S42" i="1"/>
  <c r="U74" i="1"/>
  <c r="S74" i="1"/>
  <c r="U106" i="1"/>
  <c r="S106" i="1"/>
  <c r="U138" i="1"/>
  <c r="S138" i="1"/>
  <c r="U170" i="1"/>
  <c r="S170" i="1"/>
  <c r="U202" i="1"/>
  <c r="S202" i="1"/>
  <c r="U234" i="1"/>
  <c r="S234" i="1"/>
  <c r="U266" i="1"/>
  <c r="S266" i="1"/>
  <c r="U298" i="1"/>
  <c r="S298" i="1"/>
  <c r="U330" i="1"/>
  <c r="S330" i="1"/>
  <c r="U362" i="1"/>
  <c r="S362" i="1"/>
  <c r="U394" i="1"/>
  <c r="S394" i="1"/>
  <c r="U426" i="1"/>
  <c r="S426" i="1"/>
  <c r="U458" i="1"/>
  <c r="S458" i="1"/>
  <c r="U490" i="1"/>
  <c r="S490" i="1"/>
  <c r="U522" i="1"/>
  <c r="S522" i="1"/>
  <c r="U554" i="1"/>
  <c r="S554" i="1"/>
  <c r="U586" i="1"/>
  <c r="S586" i="1"/>
  <c r="U618" i="1"/>
  <c r="S618" i="1"/>
  <c r="U650" i="1"/>
  <c r="S650" i="1"/>
  <c r="U682" i="1"/>
  <c r="S682" i="1"/>
  <c r="U714" i="1"/>
  <c r="S714" i="1"/>
  <c r="U746" i="1"/>
  <c r="S746" i="1"/>
  <c r="U778" i="1"/>
  <c r="S778" i="1"/>
  <c r="U810" i="1"/>
  <c r="S810" i="1"/>
  <c r="U842" i="1"/>
  <c r="S842" i="1"/>
  <c r="U874" i="1"/>
  <c r="S874" i="1"/>
  <c r="U603" i="1"/>
  <c r="S603" i="1"/>
  <c r="U688" i="1"/>
  <c r="S688" i="1"/>
  <c r="U773" i="1"/>
  <c r="S773" i="1"/>
  <c r="U859" i="1"/>
  <c r="S859" i="1"/>
  <c r="U930" i="1"/>
  <c r="S930" i="1"/>
  <c r="U994" i="1"/>
  <c r="S994" i="1"/>
  <c r="U1058" i="1"/>
  <c r="S1058" i="1"/>
  <c r="U1122" i="1"/>
  <c r="S1122" i="1"/>
  <c r="U1186" i="1"/>
  <c r="S1186" i="1"/>
  <c r="U1250" i="1"/>
  <c r="S1250" i="1"/>
  <c r="U1314" i="1"/>
  <c r="S1314" i="1"/>
  <c r="U1378" i="1"/>
  <c r="S1378" i="1"/>
  <c r="U1442" i="1"/>
  <c r="S1442" i="1"/>
  <c r="U1506" i="1"/>
  <c r="S1506" i="1"/>
  <c r="U1570" i="1"/>
  <c r="S1570" i="1"/>
  <c r="U1634" i="1"/>
  <c r="S1634" i="1"/>
  <c r="U1698" i="1"/>
  <c r="S1698" i="1"/>
  <c r="U1762" i="1"/>
  <c r="S1762" i="1"/>
  <c r="U636" i="1"/>
  <c r="S636" i="1"/>
  <c r="U721" i="1"/>
  <c r="S721" i="1"/>
  <c r="U807" i="1"/>
  <c r="S807" i="1"/>
  <c r="U891" i="1"/>
  <c r="S891" i="1"/>
  <c r="U955" i="1"/>
  <c r="S955" i="1"/>
  <c r="U1019" i="1"/>
  <c r="S1019" i="1"/>
  <c r="U1083" i="1"/>
  <c r="S1083" i="1"/>
  <c r="U1147" i="1"/>
  <c r="S1147" i="1"/>
  <c r="U1211" i="1"/>
  <c r="S1211" i="1"/>
  <c r="U1275" i="1"/>
  <c r="S1275" i="1"/>
  <c r="U1339" i="1"/>
  <c r="S1339" i="1"/>
  <c r="U1403" i="1"/>
  <c r="S1403" i="1"/>
  <c r="U1467" i="1"/>
  <c r="S1467" i="1"/>
  <c r="U1531" i="1"/>
  <c r="S1531" i="1"/>
  <c r="U1595" i="1"/>
  <c r="S1595" i="1"/>
  <c r="U1659" i="1"/>
  <c r="S1659" i="1"/>
  <c r="U1723" i="1"/>
  <c r="S1723" i="1"/>
  <c r="U52" i="1"/>
  <c r="S52" i="1"/>
  <c r="U84" i="1"/>
  <c r="S84" i="1"/>
  <c r="U116" i="1"/>
  <c r="S116" i="1"/>
  <c r="U148" i="1"/>
  <c r="S148" i="1"/>
  <c r="U180" i="1"/>
  <c r="S180" i="1"/>
  <c r="U212" i="1"/>
  <c r="S212" i="1"/>
  <c r="U244" i="1"/>
  <c r="S244" i="1"/>
  <c r="U276" i="1"/>
  <c r="S276" i="1"/>
  <c r="U308" i="1"/>
  <c r="S308" i="1"/>
  <c r="U340" i="1"/>
  <c r="S340" i="1"/>
  <c r="U372" i="1"/>
  <c r="S372" i="1"/>
  <c r="U404" i="1"/>
  <c r="S404" i="1"/>
  <c r="U436" i="1"/>
  <c r="S436" i="1"/>
  <c r="U468" i="1"/>
  <c r="S468" i="1"/>
  <c r="U500" i="1"/>
  <c r="S500" i="1"/>
  <c r="U532" i="1"/>
  <c r="S532" i="1"/>
  <c r="U541" i="1"/>
  <c r="S541" i="1"/>
  <c r="U648" i="1"/>
  <c r="S648" i="1"/>
  <c r="U733" i="1"/>
  <c r="S733" i="1"/>
  <c r="U819" i="1"/>
  <c r="S819" i="1"/>
  <c r="U900" i="1"/>
  <c r="S900" i="1"/>
  <c r="U964" i="1"/>
  <c r="S964" i="1"/>
  <c r="U1028" i="1"/>
  <c r="S1028" i="1"/>
  <c r="U1092" i="1"/>
  <c r="S1092" i="1"/>
  <c r="U1156" i="1"/>
  <c r="S1156" i="1"/>
  <c r="U1220" i="1"/>
  <c r="S1220" i="1"/>
  <c r="U1284" i="1"/>
  <c r="S1284" i="1"/>
  <c r="U1348" i="1"/>
  <c r="S1348" i="1"/>
  <c r="U1412" i="1"/>
  <c r="S1412" i="1"/>
  <c r="U1476" i="1"/>
  <c r="S1476" i="1"/>
  <c r="U1540" i="1"/>
  <c r="S1540" i="1"/>
  <c r="U1604" i="1"/>
  <c r="S1604" i="1"/>
  <c r="U1668" i="1"/>
  <c r="S1668" i="1"/>
  <c r="U1732" i="1"/>
  <c r="S1732" i="1"/>
  <c r="U61" i="1"/>
  <c r="S61" i="1"/>
  <c r="U93" i="1"/>
  <c r="S93" i="1"/>
  <c r="U125" i="1"/>
  <c r="S125" i="1"/>
  <c r="U157" i="1"/>
  <c r="S157" i="1"/>
  <c r="U189" i="1"/>
  <c r="S189" i="1"/>
  <c r="U221" i="1"/>
  <c r="S221" i="1"/>
  <c r="U253" i="1"/>
  <c r="S253" i="1"/>
  <c r="U285" i="1"/>
  <c r="S285" i="1"/>
  <c r="U317" i="1"/>
  <c r="S317" i="1"/>
  <c r="U349" i="1"/>
  <c r="S349" i="1"/>
  <c r="U381" i="1"/>
  <c r="S381" i="1"/>
  <c r="U413" i="1"/>
  <c r="S413" i="1"/>
  <c r="U445" i="1"/>
  <c r="S445" i="1"/>
  <c r="U477" i="1"/>
  <c r="S477" i="1"/>
  <c r="U509" i="1"/>
  <c r="S509" i="1"/>
  <c r="U617" i="1"/>
  <c r="S617" i="1"/>
  <c r="U703" i="1"/>
  <c r="S703" i="1"/>
  <c r="U788" i="1"/>
  <c r="S788" i="1"/>
  <c r="U873" i="1"/>
  <c r="S873" i="1"/>
  <c r="U941" i="1"/>
  <c r="S941" i="1"/>
  <c r="U1005" i="1"/>
  <c r="S1005" i="1"/>
  <c r="U1069" i="1"/>
  <c r="S1069" i="1"/>
  <c r="U1133" i="1"/>
  <c r="S1133" i="1"/>
  <c r="U1197" i="1"/>
  <c r="S1197" i="1"/>
  <c r="U1261" i="1"/>
  <c r="S1261" i="1"/>
  <c r="U1325" i="1"/>
  <c r="S1325" i="1"/>
  <c r="U1389" i="1"/>
  <c r="S1389" i="1"/>
  <c r="U1453" i="1"/>
  <c r="S1453" i="1"/>
  <c r="U1517" i="1"/>
  <c r="S1517" i="1"/>
  <c r="U1581" i="1"/>
  <c r="S1581" i="1"/>
  <c r="U1645" i="1"/>
  <c r="S1645" i="1"/>
  <c r="U1709" i="1"/>
  <c r="S1709" i="1"/>
  <c r="S6" i="1"/>
  <c r="U6" i="1"/>
  <c r="U806" i="1"/>
  <c r="S806" i="1"/>
  <c r="U838" i="1"/>
  <c r="S838" i="1"/>
  <c r="U870" i="1"/>
  <c r="S870" i="1"/>
  <c r="U587" i="1"/>
  <c r="S587" i="1"/>
  <c r="U672" i="1"/>
  <c r="S672" i="1"/>
  <c r="U757" i="1"/>
  <c r="S757" i="1"/>
  <c r="U843" i="1"/>
  <c r="S843" i="1"/>
  <c r="U918" i="1"/>
  <c r="S918" i="1"/>
  <c r="U982" i="1"/>
  <c r="S982" i="1"/>
  <c r="U1046" i="1"/>
  <c r="S1046" i="1"/>
  <c r="U1110" i="1"/>
  <c r="S1110" i="1"/>
  <c r="U1174" i="1"/>
  <c r="S1174" i="1"/>
  <c r="U1238" i="1"/>
  <c r="S1238" i="1"/>
  <c r="U1302" i="1"/>
  <c r="S1302" i="1"/>
  <c r="U1366" i="1"/>
  <c r="S1366" i="1"/>
  <c r="U1430" i="1"/>
  <c r="S1430" i="1"/>
  <c r="U1494" i="1"/>
  <c r="S1494" i="1"/>
  <c r="U1558" i="1"/>
  <c r="S1558" i="1"/>
  <c r="U1622" i="1"/>
  <c r="S1622" i="1"/>
  <c r="U1686" i="1"/>
  <c r="S1686" i="1"/>
  <c r="U1750" i="1"/>
  <c r="S1750" i="1"/>
  <c r="U31" i="1"/>
  <c r="S31" i="1"/>
  <c r="U63" i="1"/>
  <c r="S63" i="1"/>
  <c r="U95" i="1"/>
  <c r="S95" i="1"/>
  <c r="U127" i="1"/>
  <c r="S127" i="1"/>
  <c r="U159" i="1"/>
  <c r="S159" i="1"/>
  <c r="U191" i="1"/>
  <c r="S191" i="1"/>
  <c r="U223" i="1"/>
  <c r="S223" i="1"/>
  <c r="U255" i="1"/>
  <c r="S255" i="1"/>
  <c r="U287" i="1"/>
  <c r="S287" i="1"/>
  <c r="U319" i="1"/>
  <c r="S319" i="1"/>
  <c r="U351" i="1"/>
  <c r="S351" i="1"/>
  <c r="U383" i="1"/>
  <c r="S383" i="1"/>
  <c r="U415" i="1"/>
  <c r="S415" i="1"/>
  <c r="U447" i="1"/>
  <c r="S447" i="1"/>
  <c r="U479" i="1"/>
  <c r="S479" i="1"/>
  <c r="U511" i="1"/>
  <c r="S511" i="1"/>
  <c r="U543" i="1"/>
  <c r="S543" i="1"/>
  <c r="U575" i="1"/>
  <c r="S575" i="1"/>
  <c r="U599" i="1"/>
  <c r="S599" i="1"/>
  <c r="U684" i="1"/>
  <c r="S684" i="1"/>
  <c r="U769" i="1"/>
  <c r="S769" i="1"/>
  <c r="U855" i="1"/>
  <c r="S855" i="1"/>
  <c r="U927" i="1"/>
  <c r="S927" i="1"/>
  <c r="U991" i="1"/>
  <c r="S991" i="1"/>
  <c r="U1055" i="1"/>
  <c r="S1055" i="1"/>
  <c r="U1119" i="1"/>
  <c r="S1119" i="1"/>
  <c r="U1183" i="1"/>
  <c r="S1183" i="1"/>
  <c r="U1247" i="1"/>
  <c r="S1247" i="1"/>
  <c r="U1311" i="1"/>
  <c r="S1311" i="1"/>
  <c r="U1375" i="1"/>
  <c r="S1375" i="1"/>
  <c r="U1439" i="1"/>
  <c r="S1439" i="1"/>
  <c r="U1503" i="1"/>
  <c r="S1503" i="1"/>
  <c r="U1567" i="1"/>
  <c r="S1567" i="1"/>
  <c r="U1631" i="1"/>
  <c r="S1631" i="1"/>
  <c r="U1695" i="1"/>
  <c r="S1695" i="1"/>
  <c r="U1759" i="1"/>
  <c r="S1759" i="1"/>
  <c r="U557" i="1"/>
  <c r="S557" i="1"/>
  <c r="U653" i="1"/>
  <c r="S653" i="1"/>
  <c r="U739" i="1"/>
  <c r="S739" i="1"/>
  <c r="U824" i="1"/>
  <c r="S824" i="1"/>
  <c r="U904" i="1"/>
  <c r="S904" i="1"/>
  <c r="U968" i="1"/>
  <c r="S968" i="1"/>
  <c r="U1032" i="1"/>
  <c r="S1032" i="1"/>
  <c r="U1096" i="1"/>
  <c r="S1096" i="1"/>
  <c r="U1160" i="1"/>
  <c r="S1160" i="1"/>
  <c r="U1224" i="1"/>
  <c r="S1224" i="1"/>
  <c r="U1288" i="1"/>
  <c r="S1288" i="1"/>
  <c r="U1352" i="1"/>
  <c r="S1352" i="1"/>
  <c r="U1416" i="1"/>
  <c r="S1416" i="1"/>
  <c r="U1480" i="1"/>
  <c r="S1480" i="1"/>
  <c r="U1544" i="1"/>
  <c r="S1544" i="1"/>
  <c r="U1608" i="1"/>
  <c r="S1608" i="1"/>
  <c r="U1672" i="1"/>
  <c r="S1672" i="1"/>
  <c r="U1736" i="1"/>
  <c r="S1736" i="1"/>
  <c r="U57" i="1"/>
  <c r="S57" i="1"/>
  <c r="U89" i="1"/>
  <c r="S89" i="1"/>
  <c r="U121" i="1"/>
  <c r="S121" i="1"/>
  <c r="U153" i="1"/>
  <c r="S153" i="1"/>
  <c r="U185" i="1"/>
  <c r="S185" i="1"/>
  <c r="U217" i="1"/>
  <c r="S217" i="1"/>
  <c r="U249" i="1"/>
  <c r="S249" i="1"/>
  <c r="U281" i="1"/>
  <c r="S281" i="1"/>
  <c r="U313" i="1"/>
  <c r="S313" i="1"/>
  <c r="U345" i="1"/>
  <c r="S345" i="1"/>
  <c r="U377" i="1"/>
  <c r="S377" i="1"/>
  <c r="U409" i="1"/>
  <c r="S409" i="1"/>
  <c r="U441" i="1"/>
  <c r="S441" i="1"/>
  <c r="U473" i="1"/>
  <c r="S473" i="1"/>
  <c r="U505" i="1"/>
  <c r="S505" i="1"/>
  <c r="U623" i="1"/>
  <c r="S623" i="1"/>
  <c r="U708" i="1"/>
  <c r="S708" i="1"/>
  <c r="U793" i="1"/>
  <c r="S793" i="1"/>
  <c r="U879" i="1"/>
  <c r="S879" i="1"/>
  <c r="U945" i="1"/>
  <c r="S945" i="1"/>
  <c r="U1009" i="1"/>
  <c r="S1009" i="1"/>
  <c r="U1073" i="1"/>
  <c r="S1073" i="1"/>
  <c r="U1137" i="1"/>
  <c r="S1137" i="1"/>
  <c r="U1201" i="1"/>
  <c r="S1201" i="1"/>
  <c r="U1265" i="1"/>
  <c r="S1265" i="1"/>
  <c r="U1329" i="1"/>
  <c r="S1329" i="1"/>
  <c r="U1393" i="1"/>
  <c r="S1393" i="1"/>
  <c r="U1457" i="1"/>
  <c r="S1457" i="1"/>
  <c r="U1521" i="1"/>
  <c r="S1521" i="1"/>
  <c r="U1585" i="1"/>
  <c r="S1585" i="1"/>
  <c r="U1649" i="1"/>
  <c r="S1649" i="1"/>
  <c r="U1713" i="1"/>
  <c r="S1713" i="1"/>
  <c r="U613" i="1"/>
  <c r="S613" i="1"/>
  <c r="U699" i="1"/>
  <c r="S699" i="1"/>
  <c r="U784" i="1"/>
  <c r="S784" i="1"/>
  <c r="U869" i="1"/>
  <c r="S869" i="1"/>
  <c r="U938" i="1"/>
  <c r="S938" i="1"/>
  <c r="U1002" i="1"/>
  <c r="S1002" i="1"/>
  <c r="U1066" i="1"/>
  <c r="S1066" i="1"/>
  <c r="U1130" i="1"/>
  <c r="S1130" i="1"/>
  <c r="U1194" i="1"/>
  <c r="S1194" i="1"/>
  <c r="U1258" i="1"/>
  <c r="S1258" i="1"/>
  <c r="U1322" i="1"/>
  <c r="S1322" i="1"/>
  <c r="U1386" i="1"/>
  <c r="S1386" i="1"/>
  <c r="U1450" i="1"/>
  <c r="S1450" i="1"/>
  <c r="U1514" i="1"/>
  <c r="S1514" i="1"/>
  <c r="U1578" i="1"/>
  <c r="S1578" i="1"/>
  <c r="U1642" i="1"/>
  <c r="S1642" i="1"/>
  <c r="U1706" i="1"/>
  <c r="S1706" i="1"/>
  <c r="U11" i="1"/>
  <c r="S11" i="1"/>
  <c r="U43" i="1"/>
  <c r="S43" i="1"/>
  <c r="U75" i="1"/>
  <c r="S75" i="1"/>
  <c r="U107" i="1"/>
  <c r="S107" i="1"/>
  <c r="U139" i="1"/>
  <c r="S139" i="1"/>
  <c r="U171" i="1"/>
  <c r="S171" i="1"/>
  <c r="U203" i="1"/>
  <c r="S203" i="1"/>
  <c r="U235" i="1"/>
  <c r="S235" i="1"/>
  <c r="U267" i="1"/>
  <c r="S267" i="1"/>
  <c r="U299" i="1"/>
  <c r="S299" i="1"/>
  <c r="U331" i="1"/>
  <c r="S331" i="1"/>
  <c r="U363" i="1"/>
  <c r="S363" i="1"/>
  <c r="U395" i="1"/>
  <c r="S395" i="1"/>
  <c r="U427" i="1"/>
  <c r="S427" i="1"/>
  <c r="U459" i="1"/>
  <c r="S459" i="1"/>
  <c r="U491" i="1"/>
  <c r="S491" i="1"/>
  <c r="U523" i="1"/>
  <c r="S523" i="1"/>
  <c r="U555" i="1"/>
  <c r="S555" i="1"/>
  <c r="U537" i="1"/>
  <c r="S537" i="1"/>
  <c r="U647" i="1"/>
  <c r="S647" i="1"/>
  <c r="U732" i="1"/>
  <c r="S732" i="1"/>
  <c r="U817" i="1"/>
  <c r="S817" i="1"/>
  <c r="U899" i="1"/>
  <c r="S899" i="1"/>
  <c r="U963" i="1"/>
  <c r="S963" i="1"/>
  <c r="U1027" i="1"/>
  <c r="S1027" i="1"/>
  <c r="U1091" i="1"/>
  <c r="S1091" i="1"/>
  <c r="U1155" i="1"/>
  <c r="S1155" i="1"/>
  <c r="U1219" i="1"/>
  <c r="S1219" i="1"/>
  <c r="U1283" i="1"/>
  <c r="S1283" i="1"/>
  <c r="U1347" i="1"/>
  <c r="S1347" i="1"/>
  <c r="U1411" i="1"/>
  <c r="S1411" i="1"/>
  <c r="U1475" i="1"/>
  <c r="S1475" i="1"/>
  <c r="U1539" i="1"/>
  <c r="S1539" i="1"/>
  <c r="U1603" i="1"/>
  <c r="S1603" i="1"/>
  <c r="U1667" i="1"/>
  <c r="S1667" i="1"/>
  <c r="U1731" i="1"/>
  <c r="S1731" i="1"/>
  <c r="U569" i="1"/>
  <c r="S569" i="1"/>
  <c r="U659" i="1"/>
  <c r="S659" i="1"/>
  <c r="U744" i="1"/>
  <c r="S744" i="1"/>
  <c r="U829" i="1"/>
  <c r="S829" i="1"/>
  <c r="U908" i="1"/>
  <c r="S908" i="1"/>
  <c r="U972" i="1"/>
  <c r="S972" i="1"/>
  <c r="U1036" i="1"/>
  <c r="S1036" i="1"/>
  <c r="U1100" i="1"/>
  <c r="S1100" i="1"/>
  <c r="U1164" i="1"/>
  <c r="S1164" i="1"/>
  <c r="U1228" i="1"/>
  <c r="S1228" i="1"/>
  <c r="U1292" i="1"/>
  <c r="S1292" i="1"/>
  <c r="U1356" i="1"/>
  <c r="S1356" i="1"/>
  <c r="U1420" i="1"/>
  <c r="S1420" i="1"/>
  <c r="U1484" i="1"/>
  <c r="S1484" i="1"/>
  <c r="U1548" i="1"/>
  <c r="S1548" i="1"/>
  <c r="U1612" i="1"/>
  <c r="S1612" i="1"/>
  <c r="U1676" i="1"/>
  <c r="S1676" i="1"/>
  <c r="U1740" i="1"/>
  <c r="S1740" i="1"/>
  <c r="U628" i="1"/>
  <c r="S628" i="1"/>
  <c r="U713" i="1"/>
  <c r="S713" i="1"/>
  <c r="U799" i="1"/>
  <c r="S799" i="1"/>
  <c r="U884" i="1"/>
  <c r="S884" i="1"/>
  <c r="U949" i="1"/>
  <c r="S949" i="1"/>
  <c r="U1013" i="1"/>
  <c r="S1013" i="1"/>
  <c r="U1077" i="1"/>
  <c r="S1077" i="1"/>
  <c r="U1141" i="1"/>
  <c r="S1141" i="1"/>
  <c r="U1205" i="1"/>
  <c r="S1205" i="1"/>
  <c r="U1269" i="1"/>
  <c r="S1269" i="1"/>
  <c r="U1333" i="1"/>
  <c r="S1333" i="1"/>
  <c r="U1397" i="1"/>
  <c r="S1397" i="1"/>
  <c r="U1461" i="1"/>
  <c r="S1461" i="1"/>
  <c r="U1525" i="1"/>
  <c r="S1525" i="1"/>
  <c r="U1589" i="1"/>
  <c r="S1589" i="1"/>
  <c r="U1653" i="1"/>
  <c r="S1653" i="1"/>
  <c r="U1717" i="1"/>
  <c r="S1717" i="1"/>
  <c r="U14" i="1"/>
  <c r="S14" i="1"/>
  <c r="U46" i="1"/>
  <c r="S46" i="1"/>
  <c r="U78" i="1"/>
  <c r="S78" i="1"/>
  <c r="U110" i="1"/>
  <c r="S110" i="1"/>
  <c r="U142" i="1"/>
  <c r="S142" i="1"/>
  <c r="U174" i="1"/>
  <c r="S174" i="1"/>
  <c r="U206" i="1"/>
  <c r="S206" i="1"/>
  <c r="U238" i="1"/>
  <c r="S238" i="1"/>
  <c r="U270" i="1"/>
  <c r="S270" i="1"/>
  <c r="U302" i="1"/>
  <c r="S302" i="1"/>
  <c r="U334" i="1"/>
  <c r="S334" i="1"/>
  <c r="U366" i="1"/>
  <c r="S366" i="1"/>
  <c r="U398" i="1"/>
  <c r="S398" i="1"/>
  <c r="U430" i="1"/>
  <c r="S430" i="1"/>
  <c r="U462" i="1"/>
  <c r="S462" i="1"/>
  <c r="U494" i="1"/>
  <c r="S494" i="1"/>
  <c r="U526" i="1"/>
  <c r="S526" i="1"/>
  <c r="U558" i="1"/>
  <c r="S558" i="1"/>
  <c r="U590" i="1"/>
  <c r="S590" i="1"/>
  <c r="U622" i="1"/>
  <c r="S622" i="1"/>
  <c r="U654" i="1"/>
  <c r="S654" i="1"/>
  <c r="U686" i="1"/>
  <c r="S686" i="1"/>
  <c r="U718" i="1"/>
  <c r="S718" i="1"/>
  <c r="U750" i="1"/>
  <c r="S750" i="1"/>
  <c r="U782" i="1"/>
  <c r="S782" i="1"/>
  <c r="U814" i="1"/>
  <c r="S814" i="1"/>
  <c r="U846" i="1"/>
  <c r="S846" i="1"/>
  <c r="U878" i="1"/>
  <c r="S878" i="1"/>
  <c r="U597" i="1"/>
  <c r="S597" i="1"/>
  <c r="U683" i="1"/>
  <c r="S683" i="1"/>
  <c r="U768" i="1"/>
  <c r="S768" i="1"/>
  <c r="U853" i="1"/>
  <c r="S853" i="1"/>
  <c r="U926" i="1"/>
  <c r="S926" i="1"/>
  <c r="U990" i="1"/>
  <c r="S990" i="1"/>
  <c r="U1054" i="1"/>
  <c r="S1054" i="1"/>
  <c r="U1118" i="1"/>
  <c r="S1118" i="1"/>
  <c r="U1182" i="1"/>
  <c r="S1182" i="1"/>
  <c r="U1246" i="1"/>
  <c r="S1246" i="1"/>
  <c r="U1310" i="1"/>
  <c r="S1310" i="1"/>
  <c r="U1374" i="1"/>
  <c r="S1374" i="1"/>
  <c r="U1438" i="1"/>
  <c r="S1438" i="1"/>
  <c r="U1502" i="1"/>
  <c r="S1502" i="1"/>
  <c r="U1566" i="1"/>
  <c r="S1566" i="1"/>
  <c r="U1630" i="1"/>
  <c r="S1630" i="1"/>
  <c r="U1694" i="1"/>
  <c r="S1694" i="1"/>
  <c r="U1758" i="1"/>
  <c r="S1758" i="1"/>
  <c r="U609" i="1"/>
  <c r="S609" i="1"/>
  <c r="U695" i="1"/>
  <c r="S695" i="1"/>
  <c r="U780" i="1"/>
  <c r="S780" i="1"/>
  <c r="U865" i="1"/>
  <c r="S865" i="1"/>
  <c r="U935" i="1"/>
  <c r="S935" i="1"/>
  <c r="U999" i="1"/>
  <c r="S999" i="1"/>
  <c r="U1063" i="1"/>
  <c r="S1063" i="1"/>
  <c r="U1127" i="1"/>
  <c r="S1127" i="1"/>
  <c r="U1191" i="1"/>
  <c r="S1191" i="1"/>
  <c r="U1255" i="1"/>
  <c r="S1255" i="1"/>
  <c r="U1319" i="1"/>
  <c r="S1319" i="1"/>
  <c r="U1383" i="1"/>
  <c r="S1383" i="1"/>
  <c r="U1447" i="1"/>
  <c r="S1447" i="1"/>
  <c r="U1511" i="1"/>
  <c r="S1511" i="1"/>
  <c r="U1575" i="1"/>
  <c r="S1575" i="1"/>
  <c r="U1639" i="1"/>
  <c r="S1639" i="1"/>
  <c r="U1703" i="1"/>
  <c r="S1703" i="1"/>
  <c r="U8" i="1"/>
  <c r="S8" i="1"/>
  <c r="U40" i="1"/>
  <c r="S40" i="1"/>
  <c r="U72" i="1"/>
  <c r="S72" i="1"/>
  <c r="U104" i="1"/>
  <c r="S104" i="1"/>
  <c r="U136" i="1"/>
  <c r="S136" i="1"/>
  <c r="U168" i="1"/>
  <c r="S168" i="1"/>
  <c r="U200" i="1"/>
  <c r="S200" i="1"/>
  <c r="U232" i="1"/>
  <c r="S232" i="1"/>
  <c r="U264" i="1"/>
  <c r="S264" i="1"/>
  <c r="U296" i="1"/>
  <c r="S296" i="1"/>
  <c r="U328" i="1"/>
  <c r="S328" i="1"/>
  <c r="U360" i="1"/>
  <c r="S360" i="1"/>
  <c r="U392" i="1"/>
  <c r="S392" i="1"/>
  <c r="U424" i="1"/>
  <c r="S424" i="1"/>
  <c r="U456" i="1"/>
  <c r="S456" i="1"/>
  <c r="U488" i="1"/>
  <c r="S488" i="1"/>
  <c r="U520" i="1"/>
  <c r="S520" i="1"/>
  <c r="U552" i="1"/>
  <c r="S552" i="1"/>
  <c r="U577" i="1"/>
  <c r="S577" i="1"/>
  <c r="U664" i="1"/>
  <c r="S664" i="1"/>
  <c r="U749" i="1"/>
  <c r="S749" i="1"/>
  <c r="U835" i="1"/>
  <c r="S835" i="1"/>
  <c r="U912" i="1"/>
  <c r="S912" i="1"/>
  <c r="U976" i="1"/>
  <c r="S976" i="1"/>
  <c r="U1040" i="1"/>
  <c r="S1040" i="1"/>
  <c r="U1104" i="1"/>
  <c r="S1104" i="1"/>
  <c r="U1168" i="1"/>
  <c r="S1168" i="1"/>
  <c r="U1232" i="1"/>
  <c r="S1232" i="1"/>
  <c r="U1296" i="1"/>
  <c r="S1296" i="1"/>
  <c r="U1360" i="1"/>
  <c r="S1360" i="1"/>
  <c r="U1424" i="1"/>
  <c r="S1424" i="1"/>
  <c r="U1488" i="1"/>
  <c r="S1488" i="1"/>
  <c r="U1552" i="1"/>
  <c r="S1552" i="1"/>
  <c r="U1616" i="1"/>
  <c r="S1616" i="1"/>
  <c r="U1680" i="1"/>
  <c r="S1680" i="1"/>
  <c r="U1744" i="1"/>
  <c r="S1744" i="1"/>
  <c r="U633" i="1"/>
  <c r="S633" i="1"/>
  <c r="U719" i="1"/>
  <c r="S719" i="1"/>
  <c r="U804" i="1"/>
  <c r="S804" i="1"/>
  <c r="U889" i="1"/>
  <c r="S889" i="1"/>
  <c r="U953" i="1"/>
  <c r="S953" i="1"/>
  <c r="U1017" i="1"/>
  <c r="S1017" i="1"/>
  <c r="U1081" i="1"/>
  <c r="S1081" i="1"/>
  <c r="U1145" i="1"/>
  <c r="S1145" i="1"/>
  <c r="U1209" i="1"/>
  <c r="S1209" i="1"/>
  <c r="U1273" i="1"/>
  <c r="S1273" i="1"/>
  <c r="U1337" i="1"/>
  <c r="S1337" i="1"/>
  <c r="U1401" i="1"/>
  <c r="S1401" i="1"/>
  <c r="U1465" i="1"/>
  <c r="S1465" i="1"/>
  <c r="U1529" i="1"/>
  <c r="S1529" i="1"/>
  <c r="U1593" i="1"/>
  <c r="S1593" i="1"/>
  <c r="U1657" i="1"/>
  <c r="S1657" i="1"/>
  <c r="U1721" i="1"/>
  <c r="S1721" i="1"/>
  <c r="U50" i="1"/>
  <c r="S50" i="1"/>
  <c r="U82" i="1"/>
  <c r="S82" i="1"/>
  <c r="U114" i="1"/>
  <c r="S114" i="1"/>
  <c r="U146" i="1"/>
  <c r="S146" i="1"/>
  <c r="U178" i="1"/>
  <c r="S178" i="1"/>
  <c r="U210" i="1"/>
  <c r="S210" i="1"/>
  <c r="U242" i="1"/>
  <c r="S242" i="1"/>
  <c r="U274" i="1"/>
  <c r="S274" i="1"/>
  <c r="U306" i="1"/>
  <c r="S306" i="1"/>
  <c r="U338" i="1"/>
  <c r="S338" i="1"/>
  <c r="U370" i="1"/>
  <c r="S370" i="1"/>
  <c r="U402" i="1"/>
  <c r="S402" i="1"/>
  <c r="U434" i="1"/>
  <c r="S434" i="1"/>
  <c r="U466" i="1"/>
  <c r="S466" i="1"/>
  <c r="U498" i="1"/>
  <c r="S498" i="1"/>
  <c r="U530" i="1"/>
  <c r="S530" i="1"/>
  <c r="U562" i="1"/>
  <c r="S562" i="1"/>
  <c r="U594" i="1"/>
  <c r="S594" i="1"/>
  <c r="U626" i="1"/>
  <c r="S626" i="1"/>
  <c r="U658" i="1"/>
  <c r="S658" i="1"/>
  <c r="U690" i="1"/>
  <c r="S690" i="1"/>
  <c r="U722" i="1"/>
  <c r="S722" i="1"/>
  <c r="U754" i="1"/>
  <c r="S754" i="1"/>
  <c r="U786" i="1"/>
  <c r="S786" i="1"/>
  <c r="U818" i="1"/>
  <c r="S818" i="1"/>
  <c r="U850" i="1"/>
  <c r="S850" i="1"/>
  <c r="U882" i="1"/>
  <c r="S882" i="1"/>
  <c r="U624" i="1"/>
  <c r="S624" i="1"/>
  <c r="U709" i="1"/>
  <c r="S709" i="1"/>
  <c r="U795" i="1"/>
  <c r="S795" i="1"/>
  <c r="U880" i="1"/>
  <c r="S880" i="1"/>
  <c r="U946" i="1"/>
  <c r="S946" i="1"/>
  <c r="U1010" i="1"/>
  <c r="S1010" i="1"/>
  <c r="U1074" i="1"/>
  <c r="S1074" i="1"/>
  <c r="U1138" i="1"/>
  <c r="S1138" i="1"/>
  <c r="U1202" i="1"/>
  <c r="S1202" i="1"/>
  <c r="U1266" i="1"/>
  <c r="S1266" i="1"/>
  <c r="U1330" i="1"/>
  <c r="S1330" i="1"/>
  <c r="U1394" i="1"/>
  <c r="S1394" i="1"/>
  <c r="U1458" i="1"/>
  <c r="S1458" i="1"/>
  <c r="U1522" i="1"/>
  <c r="S1522" i="1"/>
  <c r="U1586" i="1"/>
  <c r="S1586" i="1"/>
  <c r="U1650" i="1"/>
  <c r="S1650" i="1"/>
  <c r="U1714" i="1"/>
  <c r="S1714" i="1"/>
  <c r="U565" i="1"/>
  <c r="S565" i="1"/>
  <c r="U657" i="1"/>
  <c r="S657" i="1"/>
  <c r="U743" i="1"/>
  <c r="S743" i="1"/>
  <c r="U828" i="1"/>
  <c r="S828" i="1"/>
  <c r="U907" i="1"/>
  <c r="S907" i="1"/>
  <c r="U971" i="1"/>
  <c r="S971" i="1"/>
  <c r="U1035" i="1"/>
  <c r="S1035" i="1"/>
  <c r="U1099" i="1"/>
  <c r="S1099" i="1"/>
  <c r="U1163" i="1"/>
  <c r="S1163" i="1"/>
  <c r="U1227" i="1"/>
  <c r="S1227" i="1"/>
  <c r="U1291" i="1"/>
  <c r="S1291" i="1"/>
  <c r="U1355" i="1"/>
  <c r="S1355" i="1"/>
  <c r="U1419" i="1"/>
  <c r="S1419" i="1"/>
  <c r="U1483" i="1"/>
  <c r="S1483" i="1"/>
  <c r="U1547" i="1"/>
  <c r="S1547" i="1"/>
  <c r="U1611" i="1"/>
  <c r="S1611" i="1"/>
  <c r="U1675" i="1"/>
  <c r="S1675" i="1"/>
  <c r="U1739" i="1"/>
  <c r="S1739" i="1"/>
  <c r="U60" i="1"/>
  <c r="S60" i="1"/>
  <c r="U92" i="1"/>
  <c r="S92" i="1"/>
  <c r="U124" i="1"/>
  <c r="S124" i="1"/>
  <c r="U156" i="1"/>
  <c r="S156" i="1"/>
  <c r="U188" i="1"/>
  <c r="S188" i="1"/>
  <c r="U220" i="1"/>
  <c r="S220" i="1"/>
  <c r="U252" i="1"/>
  <c r="S252" i="1"/>
  <c r="U284" i="1"/>
  <c r="S284" i="1"/>
  <c r="U316" i="1"/>
  <c r="S316" i="1"/>
  <c r="U348" i="1"/>
  <c r="S348" i="1"/>
  <c r="U380" i="1"/>
  <c r="S380" i="1"/>
  <c r="U412" i="1"/>
  <c r="S412" i="1"/>
  <c r="U444" i="1"/>
  <c r="S444" i="1"/>
  <c r="U476" i="1"/>
  <c r="S476" i="1"/>
  <c r="U508" i="1"/>
  <c r="S508" i="1"/>
  <c r="U540" i="1"/>
  <c r="S540" i="1"/>
  <c r="U584" i="1"/>
  <c r="S584" i="1"/>
  <c r="U669" i="1"/>
  <c r="S669" i="1"/>
  <c r="U755" i="1"/>
  <c r="S755" i="1"/>
  <c r="U840" i="1"/>
  <c r="S840" i="1"/>
  <c r="U916" i="1"/>
  <c r="S916" i="1"/>
  <c r="U980" i="1"/>
  <c r="S980" i="1"/>
  <c r="U1044" i="1"/>
  <c r="S1044" i="1"/>
  <c r="U1108" i="1"/>
  <c r="S1108" i="1"/>
  <c r="U1172" i="1"/>
  <c r="S1172" i="1"/>
  <c r="U1236" i="1"/>
  <c r="S1236" i="1"/>
  <c r="U1300" i="1"/>
  <c r="S1300" i="1"/>
  <c r="U1364" i="1"/>
  <c r="S1364" i="1"/>
  <c r="U1428" i="1"/>
  <c r="S1428" i="1"/>
  <c r="U1492" i="1"/>
  <c r="S1492" i="1"/>
  <c r="U1556" i="1"/>
  <c r="S1556" i="1"/>
  <c r="U1620" i="1"/>
  <c r="S1620" i="1"/>
  <c r="U1684" i="1"/>
  <c r="S1684" i="1"/>
  <c r="U1748" i="1"/>
  <c r="S1748" i="1"/>
  <c r="U37" i="1"/>
  <c r="S37" i="1"/>
  <c r="U69" i="1"/>
  <c r="S69" i="1"/>
  <c r="U101" i="1"/>
  <c r="S101" i="1"/>
  <c r="U133" i="1"/>
  <c r="S133" i="1"/>
  <c r="U165" i="1"/>
  <c r="S165" i="1"/>
  <c r="U197" i="1"/>
  <c r="S197" i="1"/>
  <c r="U229" i="1"/>
  <c r="S229" i="1"/>
  <c r="U261" i="1"/>
  <c r="S261" i="1"/>
  <c r="U293" i="1"/>
  <c r="S293" i="1"/>
  <c r="U325" i="1"/>
  <c r="S325" i="1"/>
  <c r="U357" i="1"/>
  <c r="S357" i="1"/>
  <c r="U389" i="1"/>
  <c r="S389" i="1"/>
  <c r="U421" i="1"/>
  <c r="S421" i="1"/>
  <c r="U453" i="1"/>
  <c r="S453" i="1"/>
  <c r="U485" i="1"/>
  <c r="S485" i="1"/>
  <c r="U513" i="1"/>
  <c r="S513" i="1"/>
  <c r="U639" i="1"/>
  <c r="S639" i="1"/>
  <c r="U724" i="1"/>
  <c r="S724" i="1"/>
  <c r="U809" i="1"/>
  <c r="S809" i="1"/>
  <c r="U893" i="1"/>
  <c r="S893" i="1"/>
  <c r="U957" i="1"/>
  <c r="S957" i="1"/>
  <c r="U1021" i="1"/>
  <c r="S1021" i="1"/>
  <c r="U1085" i="1"/>
  <c r="S1085" i="1"/>
  <c r="U1149" i="1"/>
  <c r="S1149" i="1"/>
  <c r="U1213" i="1"/>
  <c r="S1213" i="1"/>
  <c r="U1277" i="1"/>
  <c r="S1277" i="1"/>
  <c r="U1341" i="1"/>
  <c r="S1341" i="1"/>
  <c r="U1405" i="1"/>
  <c r="S1405" i="1"/>
  <c r="U1469" i="1"/>
  <c r="S1469" i="1"/>
  <c r="U1533" i="1"/>
  <c r="S1533" i="1"/>
  <c r="U1597" i="1"/>
  <c r="S1597" i="1"/>
  <c r="U1661" i="1"/>
  <c r="S1661" i="1"/>
  <c r="U1725" i="1"/>
  <c r="S1725" i="1"/>
  <c r="U608" i="1"/>
  <c r="S608" i="1"/>
  <c r="U693" i="1"/>
  <c r="S693" i="1"/>
  <c r="U779" i="1"/>
  <c r="S779" i="1"/>
  <c r="U864" i="1"/>
  <c r="S864" i="1"/>
  <c r="U934" i="1"/>
  <c r="S934" i="1"/>
  <c r="U998" i="1"/>
  <c r="S998" i="1"/>
  <c r="U1062" i="1"/>
  <c r="S1062" i="1"/>
  <c r="U1126" i="1"/>
  <c r="S1126" i="1"/>
  <c r="U1190" i="1"/>
  <c r="S1190" i="1"/>
  <c r="U1254" i="1"/>
  <c r="S1254" i="1"/>
  <c r="U1318" i="1"/>
  <c r="S1318" i="1"/>
  <c r="U1382" i="1"/>
  <c r="S1382" i="1"/>
  <c r="U1446" i="1"/>
  <c r="S1446" i="1"/>
  <c r="U1510" i="1"/>
  <c r="S1510" i="1"/>
  <c r="U1574" i="1"/>
  <c r="S1574" i="1"/>
  <c r="U1638" i="1"/>
  <c r="S1638" i="1"/>
  <c r="U1702" i="1"/>
  <c r="S1702" i="1"/>
  <c r="U7" i="1"/>
  <c r="S7" i="1"/>
  <c r="U39" i="1"/>
  <c r="S39" i="1"/>
  <c r="U71" i="1"/>
  <c r="S71" i="1"/>
  <c r="U103" i="1"/>
  <c r="S103" i="1"/>
  <c r="U135" i="1"/>
  <c r="S135" i="1"/>
  <c r="U167" i="1"/>
  <c r="S167" i="1"/>
  <c r="U199" i="1"/>
  <c r="S199" i="1"/>
  <c r="U231" i="1"/>
  <c r="S231" i="1"/>
  <c r="U263" i="1"/>
  <c r="S263" i="1"/>
  <c r="U295" i="1"/>
  <c r="S295" i="1"/>
  <c r="U327" i="1"/>
  <c r="S327" i="1"/>
  <c r="U359" i="1"/>
  <c r="S359" i="1"/>
  <c r="U391" i="1"/>
  <c r="S391" i="1"/>
  <c r="U423" i="1"/>
  <c r="S423" i="1"/>
  <c r="U455" i="1"/>
  <c r="S455" i="1"/>
  <c r="U487" i="1"/>
  <c r="S487" i="1"/>
  <c r="U519" i="1"/>
  <c r="S519" i="1"/>
  <c r="U551" i="1"/>
  <c r="S551" i="1"/>
  <c r="U620" i="1"/>
  <c r="S620" i="1"/>
  <c r="U705" i="1"/>
  <c r="S705" i="1"/>
  <c r="U791" i="1"/>
  <c r="S791" i="1"/>
  <c r="U876" i="1"/>
  <c r="S876" i="1"/>
  <c r="U943" i="1"/>
  <c r="S943" i="1"/>
  <c r="U1007" i="1"/>
  <c r="S1007" i="1"/>
  <c r="U1071" i="1"/>
  <c r="S1071" i="1"/>
  <c r="U1135" i="1"/>
  <c r="S1135" i="1"/>
  <c r="U1199" i="1"/>
  <c r="S1199" i="1"/>
  <c r="U1263" i="1"/>
  <c r="S1263" i="1"/>
  <c r="U1327" i="1"/>
  <c r="S1327" i="1"/>
  <c r="U1391" i="1"/>
  <c r="S1391" i="1"/>
  <c r="U1455" i="1"/>
  <c r="S1455" i="1"/>
  <c r="U1519" i="1"/>
  <c r="S1519" i="1"/>
  <c r="U1583" i="1"/>
  <c r="S1583" i="1"/>
  <c r="U1647" i="1"/>
  <c r="S1647" i="1"/>
  <c r="U1711" i="1"/>
  <c r="S1711" i="1"/>
  <c r="U589" i="1"/>
  <c r="S589" i="1"/>
  <c r="U675" i="1"/>
  <c r="S675" i="1"/>
  <c r="U760" i="1"/>
  <c r="S760" i="1"/>
  <c r="U845" i="1"/>
  <c r="S845" i="1"/>
  <c r="U920" i="1"/>
  <c r="S920" i="1"/>
  <c r="U984" i="1"/>
  <c r="S984" i="1"/>
  <c r="U1048" i="1"/>
  <c r="S1048" i="1"/>
  <c r="U1112" i="1"/>
  <c r="S1112" i="1"/>
  <c r="U1176" i="1"/>
  <c r="S1176" i="1"/>
  <c r="U1240" i="1"/>
  <c r="S1240" i="1"/>
  <c r="U1304" i="1"/>
  <c r="S1304" i="1"/>
  <c r="U1368" i="1"/>
  <c r="S1368" i="1"/>
  <c r="U1432" i="1"/>
  <c r="S1432" i="1"/>
  <c r="U1496" i="1"/>
  <c r="S1496" i="1"/>
  <c r="U1560" i="1"/>
  <c r="S1560" i="1"/>
  <c r="U1624" i="1"/>
  <c r="S1624" i="1"/>
  <c r="U1688" i="1"/>
  <c r="S1688" i="1"/>
  <c r="U1752" i="1"/>
  <c r="S1752" i="1"/>
  <c r="U33" i="1"/>
  <c r="S33" i="1"/>
  <c r="U65" i="1"/>
  <c r="S65" i="1"/>
  <c r="U97" i="1"/>
  <c r="S97" i="1"/>
  <c r="U129" i="1"/>
  <c r="S129" i="1"/>
  <c r="U161" i="1"/>
  <c r="S161" i="1"/>
  <c r="U193" i="1"/>
  <c r="S193" i="1"/>
  <c r="U225" i="1"/>
  <c r="S225" i="1"/>
  <c r="U257" i="1"/>
  <c r="S257" i="1"/>
  <c r="U289" i="1"/>
  <c r="S289" i="1"/>
  <c r="U321" i="1"/>
  <c r="S321" i="1"/>
  <c r="U353" i="1"/>
  <c r="S353" i="1"/>
  <c r="U385" i="1"/>
  <c r="S385" i="1"/>
  <c r="U417" i="1"/>
  <c r="S417" i="1"/>
  <c r="U449" i="1"/>
  <c r="S449" i="1"/>
  <c r="U481" i="1"/>
  <c r="S481" i="1"/>
  <c r="U529" i="1"/>
  <c r="S529" i="1"/>
  <c r="U644" i="1"/>
  <c r="S644" i="1"/>
  <c r="U729" i="1"/>
  <c r="S729" i="1"/>
  <c r="U815" i="1"/>
  <c r="S815" i="1"/>
  <c r="U897" i="1"/>
  <c r="S897" i="1"/>
  <c r="U961" i="1"/>
  <c r="S961" i="1"/>
  <c r="U1025" i="1"/>
  <c r="S1025" i="1"/>
  <c r="U1089" i="1"/>
  <c r="S1089" i="1"/>
  <c r="U1153" i="1"/>
  <c r="S1153" i="1"/>
  <c r="U1217" i="1"/>
  <c r="S1217" i="1"/>
  <c r="U1281" i="1"/>
  <c r="S1281" i="1"/>
  <c r="U1345" i="1"/>
  <c r="S1345" i="1"/>
  <c r="U1409" i="1"/>
  <c r="S1409" i="1"/>
  <c r="U1473" i="1"/>
  <c r="S1473" i="1"/>
  <c r="U1537" i="1"/>
  <c r="S1537" i="1"/>
  <c r="U1601" i="1"/>
  <c r="S1601" i="1"/>
  <c r="U1665" i="1"/>
  <c r="S1665" i="1"/>
  <c r="U1729" i="1"/>
  <c r="S1729" i="1"/>
  <c r="AD25" i="1" l="1"/>
  <c r="AD23" i="1"/>
  <c r="AD18" i="1"/>
  <c r="AD24" i="1"/>
</calcChain>
</file>

<file path=xl/sharedStrings.xml><?xml version="1.0" encoding="utf-8"?>
<sst xmlns="http://schemas.openxmlformats.org/spreadsheetml/2006/main" count="82" uniqueCount="57">
  <si>
    <t>Date</t>
  </si>
  <si>
    <t>BAC</t>
  </si>
  <si>
    <t>C</t>
  </si>
  <si>
    <t>JPM</t>
  </si>
  <si>
    <t>WFC</t>
  </si>
  <si>
    <t>Simple Return</t>
  </si>
  <si>
    <t>SPY</t>
  </si>
  <si>
    <t>Data</t>
  </si>
  <si>
    <t>Portfolio Return</t>
  </si>
  <si>
    <t>Return + 1</t>
  </si>
  <si>
    <t>Target</t>
  </si>
  <si>
    <t>Down Side Return</t>
  </si>
  <si>
    <t>Portfolio Return (Daily)</t>
  </si>
  <si>
    <t>Portfolio Return (Annual)</t>
  </si>
  <si>
    <t>Std Dev (Daily)</t>
  </si>
  <si>
    <t>Std Dev (Annualy)</t>
  </si>
  <si>
    <t>Downside (Std Dev) - Daily</t>
  </si>
  <si>
    <t>Downside (Std Dev) -Yearly</t>
  </si>
  <si>
    <t>Cumulative Return</t>
  </si>
  <si>
    <t>Alpha (α)</t>
  </si>
  <si>
    <t>Beta (β)</t>
  </si>
  <si>
    <t>R2</t>
  </si>
  <si>
    <t>Risk Free Rate</t>
  </si>
  <si>
    <t>Sharpe Ratio</t>
  </si>
  <si>
    <t>Sortino Ratio</t>
  </si>
  <si>
    <t>Treynor Ratio</t>
  </si>
  <si>
    <t>Meaures</t>
  </si>
  <si>
    <t>Portfolio</t>
  </si>
  <si>
    <t>7-Years of Time Frame</t>
  </si>
  <si>
    <t>CORRELATION</t>
  </si>
  <si>
    <t>PORTFOLIO</t>
  </si>
  <si>
    <t>SPY (Market Return)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</si>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</sst>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2" fillId="0" borderId="0" xfId="0" applyFont="1"/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10" fontId="0" fillId="0" borderId="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0" fillId="0" borderId="0" xfId="0" applyNumberFormat="1"/>
    <xf numFmtId="0" fontId="3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17F3E-59DB-430A-B536-848E7E6BADC0}" name="Table1" displayName="Table1" ref="Y4:AD25" totalsRowShown="0" headerRowDxfId="4" headerRowBorderDxfId="3" tableBorderDxfId="2">
  <autoFilter ref="Y4:AD25" xr:uid="{C0B17F3E-59DB-430A-B536-848E7E6BAD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B9C3C2E-9648-4FF6-A22D-129177DEFA4E}" name="Meaures" dataDxfId="1"/>
    <tableColumn id="2" xr3:uid="{04B14E83-6479-48F3-A7F0-0E3FF0559A42}" name="BAC"/>
    <tableColumn id="3" xr3:uid="{BB762CB4-3550-4CAD-BFB7-7E8E40FB15CE}" name="C"/>
    <tableColumn id="4" xr3:uid="{67233D7E-F5E2-478D-9F80-C6829CCA8988}" name="JPM"/>
    <tableColumn id="5" xr3:uid="{8C850190-8300-4255-87B4-C49DC7D7F37F}" name="WFC"/>
    <tableColumn id="6" xr3:uid="{71B2CFB4-0B3F-402E-9766-BF8D596AC201}" name="Portfoli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64"/>
  <sheetViews>
    <sheetView tabSelected="1" topLeftCell="X1" zoomScale="80" zoomScaleNormal="61" workbookViewId="0">
      <selection activeCell="AK7" sqref="AK7"/>
    </sheetView>
  </sheetViews>
  <sheetFormatPr defaultRowHeight="14.5" x14ac:dyDescent="0.35"/>
  <cols>
    <col min="1" max="1" width="18.54296875" bestFit="1" customWidth="1"/>
    <col min="2" max="4" width="11.81640625" bestFit="1" customWidth="1"/>
    <col min="6" max="6" width="11.81640625" bestFit="1" customWidth="1"/>
    <col min="12" max="12" width="15" customWidth="1"/>
    <col min="13" max="13" width="18.08984375" bestFit="1" customWidth="1"/>
    <col min="19" max="19" width="14.453125" bestFit="1" customWidth="1"/>
    <col min="21" max="21" width="15.90625" bestFit="1" customWidth="1"/>
    <col min="22" max="22" width="9.6328125" bestFit="1" customWidth="1"/>
    <col min="25" max="25" width="23.54296875" bestFit="1" customWidth="1"/>
    <col min="30" max="30" width="20" bestFit="1" customWidth="1"/>
    <col min="33" max="33" width="17.26953125" bestFit="1" customWidth="1"/>
    <col min="34" max="34" width="11.81640625" bestFit="1" customWidth="1"/>
    <col min="35" max="35" width="13.54296875" bestFit="1" customWidth="1"/>
    <col min="36" max="37" width="11.81640625" bestFit="1" customWidth="1"/>
    <col min="38" max="38" width="12.453125" bestFit="1" customWidth="1"/>
    <col min="39" max="39" width="11.81640625" bestFit="1" customWidth="1"/>
    <col min="40" max="41" width="12" bestFit="1" customWidth="1"/>
  </cols>
  <sheetData>
    <row r="1" spans="1:38" x14ac:dyDescent="0.35">
      <c r="A1" s="20" t="s">
        <v>7</v>
      </c>
      <c r="B1" s="20"/>
      <c r="C1" s="20"/>
      <c r="D1" s="20"/>
      <c r="E1" s="20"/>
      <c r="F1" s="20"/>
      <c r="H1" s="20" t="s">
        <v>5</v>
      </c>
      <c r="I1" s="20"/>
      <c r="J1" s="20"/>
      <c r="K1" s="20"/>
      <c r="L1" s="20"/>
      <c r="M1" s="20"/>
      <c r="O1" s="20" t="s">
        <v>9</v>
      </c>
      <c r="P1" s="20"/>
      <c r="Q1" s="20"/>
      <c r="R1" s="20"/>
      <c r="S1" s="20"/>
      <c r="T1" s="20"/>
    </row>
    <row r="2" spans="1:38" x14ac:dyDescent="0.35">
      <c r="Y2" s="20" t="s">
        <v>28</v>
      </c>
      <c r="Z2" s="20"/>
      <c r="AA2" s="20"/>
      <c r="AB2" s="20"/>
      <c r="AC2" s="20"/>
      <c r="AD2" s="20"/>
      <c r="AG2" s="20" t="s">
        <v>32</v>
      </c>
      <c r="AH2" s="20"/>
    </row>
    <row r="3" spans="1:38" ht="15" thickBot="1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8</v>
      </c>
      <c r="M3" s="1" t="s">
        <v>31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8</v>
      </c>
      <c r="T3" s="1"/>
      <c r="U3" s="1" t="s">
        <v>11</v>
      </c>
      <c r="V3" s="1" t="s">
        <v>10</v>
      </c>
    </row>
    <row r="4" spans="1:38" x14ac:dyDescent="0.35">
      <c r="A4" s="2">
        <v>43102</v>
      </c>
      <c r="B4">
        <v>24.905532836914059</v>
      </c>
      <c r="C4">
        <v>57.213634490966797</v>
      </c>
      <c r="D4">
        <v>87.152015686035156</v>
      </c>
      <c r="E4">
        <v>49.149501800537109</v>
      </c>
      <c r="F4">
        <v>238.56871032714841</v>
      </c>
      <c r="H4" s="3"/>
      <c r="I4" s="3"/>
      <c r="J4" s="3"/>
      <c r="K4" s="3"/>
      <c r="L4" s="3"/>
      <c r="M4" s="3"/>
      <c r="O4" s="3"/>
      <c r="P4" s="3"/>
      <c r="Q4" s="3"/>
      <c r="R4" s="3"/>
      <c r="S4" s="3"/>
      <c r="T4" s="3"/>
      <c r="Y4" s="18" t="s">
        <v>26</v>
      </c>
      <c r="Z4" s="18" t="s">
        <v>1</v>
      </c>
      <c r="AA4" s="18" t="s">
        <v>2</v>
      </c>
      <c r="AB4" s="18" t="s">
        <v>3</v>
      </c>
      <c r="AC4" s="18" t="s">
        <v>4</v>
      </c>
      <c r="AD4" s="18" t="s">
        <v>27</v>
      </c>
      <c r="AG4" s="19" t="s">
        <v>33</v>
      </c>
      <c r="AH4" s="19"/>
    </row>
    <row r="5" spans="1:38" x14ac:dyDescent="0.35">
      <c r="A5" s="2">
        <v>43103</v>
      </c>
      <c r="B5">
        <v>24.822231292724609</v>
      </c>
      <c r="C5">
        <v>57.390594482421882</v>
      </c>
      <c r="D5">
        <v>87.240806579589844</v>
      </c>
      <c r="E5">
        <v>49.527637481689453</v>
      </c>
      <c r="F5">
        <v>240.07771301269531</v>
      </c>
      <c r="H5" s="4">
        <f t="shared" ref="H5:H68" si="0">B5/B4-1</f>
        <v>-3.3447003416839927E-3</v>
      </c>
      <c r="I5" s="4">
        <f t="shared" ref="I5:I68" si="1">C5/C4-1</f>
        <v>3.0929688880894091E-3</v>
      </c>
      <c r="J5" s="4">
        <f t="shared" ref="J5:J68" si="2">D5/D4-1</f>
        <v>1.018804818864405E-3</v>
      </c>
      <c r="K5" s="4">
        <f t="shared" ref="K5:K68" si="3">E5/E4-1</f>
        <v>7.6935811615532756E-3</v>
      </c>
      <c r="L5" s="4">
        <f>AVERAGE(H5:K5)</f>
        <v>2.1151636317057743E-3</v>
      </c>
      <c r="M5" s="4">
        <f t="shared" ref="M5:M68" si="4">F5/F4-1</f>
        <v>6.3252330260645806E-3</v>
      </c>
      <c r="O5" s="4">
        <f>(1+H5)</f>
        <v>0.99665529965831601</v>
      </c>
      <c r="P5" s="4">
        <f t="shared" ref="P5:S20" si="5">(1+I5)</f>
        <v>1.0030929688880894</v>
      </c>
      <c r="Q5" s="4">
        <f t="shared" si="5"/>
        <v>1.0010188048188644</v>
      </c>
      <c r="R5" s="4">
        <f t="shared" si="5"/>
        <v>1.0076935811615533</v>
      </c>
      <c r="S5" s="4">
        <f t="shared" si="5"/>
        <v>1.0021151636317058</v>
      </c>
      <c r="T5" s="3"/>
      <c r="U5" s="6">
        <f>(MIN(L5-$V$5,0))^2</f>
        <v>0</v>
      </c>
      <c r="V5" s="5">
        <v>0</v>
      </c>
      <c r="Y5" s="7" t="s">
        <v>12</v>
      </c>
      <c r="Z5" s="5">
        <f>AVERAGE(H5:H1763)</f>
        <v>5.2510674607455414E-4</v>
      </c>
      <c r="AA5" s="5">
        <f>AVERAGE(I5:I1763)</f>
        <v>3.5700857779740868E-4</v>
      </c>
      <c r="AB5" s="5">
        <f>AVERAGE(J5:J1763)</f>
        <v>7.3847914928240144E-4</v>
      </c>
      <c r="AC5" s="5">
        <f>AVERAGE(K5:K1763)</f>
        <v>4.3892638837935501E-4</v>
      </c>
      <c r="AD5" s="5">
        <f>AVERAGE(L5:L1763)</f>
        <v>5.1488021538342995E-4</v>
      </c>
      <c r="AG5" s="11" t="s">
        <v>34</v>
      </c>
      <c r="AH5">
        <v>0.73700120178782924</v>
      </c>
    </row>
    <row r="6" spans="1:38" x14ac:dyDescent="0.35">
      <c r="A6" s="2">
        <v>43104</v>
      </c>
      <c r="B6">
        <v>25.147092819213871</v>
      </c>
      <c r="C6">
        <v>58.098445892333977</v>
      </c>
      <c r="D6">
        <v>88.4906005859375</v>
      </c>
      <c r="E6">
        <v>50.147132873535163</v>
      </c>
      <c r="F6">
        <v>241.08961486816409</v>
      </c>
      <c r="H6" s="4">
        <f t="shared" si="0"/>
        <v>1.3087523142388813E-2</v>
      </c>
      <c r="I6" s="4">
        <f t="shared" si="1"/>
        <v>1.2333927123352906E-2</v>
      </c>
      <c r="J6" s="4">
        <f t="shared" si="2"/>
        <v>1.4325796096434251E-2</v>
      </c>
      <c r="K6" s="4">
        <f t="shared" si="3"/>
        <v>1.2508074750683162E-2</v>
      </c>
      <c r="L6" s="4">
        <f>AVERAGE(H6:K6)</f>
        <v>1.3063830278214783E-2</v>
      </c>
      <c r="M6" s="4">
        <f t="shared" si="4"/>
        <v>4.2148929310037442E-3</v>
      </c>
      <c r="O6" s="4">
        <f t="shared" ref="O6:S69" si="6">(1+H6)</f>
        <v>1.0130875231423888</v>
      </c>
      <c r="P6" s="4">
        <f t="shared" si="5"/>
        <v>1.0123339271233529</v>
      </c>
      <c r="Q6" s="4">
        <f t="shared" si="5"/>
        <v>1.0143257960964343</v>
      </c>
      <c r="R6" s="4">
        <f t="shared" si="5"/>
        <v>1.0125080747506832</v>
      </c>
      <c r="S6" s="4">
        <f t="shared" si="5"/>
        <v>1.0130638302782149</v>
      </c>
      <c r="T6" s="3"/>
      <c r="U6" s="6">
        <f t="shared" ref="U6:U69" si="7">(MIN(L6-$V$5,0))^2</f>
        <v>0</v>
      </c>
      <c r="Y6" s="7" t="s">
        <v>13</v>
      </c>
      <c r="Z6" s="5">
        <f>Z5*252</f>
        <v>0.13232690001078765</v>
      </c>
      <c r="AA6" s="5">
        <f t="shared" ref="AA6:AD6" si="8">AA5*252</f>
        <v>8.9966161604946984E-2</v>
      </c>
      <c r="AB6" s="5">
        <f t="shared" si="8"/>
        <v>0.18609674561916517</v>
      </c>
      <c r="AC6" s="5">
        <f t="shared" si="8"/>
        <v>0.11060944987159746</v>
      </c>
      <c r="AD6" s="5">
        <f t="shared" si="8"/>
        <v>0.12974981427662435</v>
      </c>
      <c r="AG6" s="11" t="s">
        <v>35</v>
      </c>
      <c r="AH6">
        <v>0.54317077143670456</v>
      </c>
    </row>
    <row r="7" spans="1:38" x14ac:dyDescent="0.35">
      <c r="A7" s="2">
        <v>43105</v>
      </c>
      <c r="B7">
        <v>25.263711929321289</v>
      </c>
      <c r="C7">
        <v>58.021514892578118</v>
      </c>
      <c r="D7">
        <v>87.922515869140625</v>
      </c>
      <c r="E7">
        <v>50.485038757324219</v>
      </c>
      <c r="F7">
        <v>242.69622802734381</v>
      </c>
      <c r="H7" s="4">
        <f t="shared" si="0"/>
        <v>4.6374788110026266E-3</v>
      </c>
      <c r="I7" s="4">
        <f t="shared" si="1"/>
        <v>-1.3241490124955568E-3</v>
      </c>
      <c r="J7" s="4">
        <f t="shared" si="2"/>
        <v>-6.4197181738548936E-3</v>
      </c>
      <c r="K7" s="4">
        <f t="shared" si="3"/>
        <v>6.7382891987306515E-3</v>
      </c>
      <c r="L7" s="4">
        <f t="shared" ref="L7:L69" si="9">AVERAGE(H7:K7)</f>
        <v>9.079752058457069E-4</v>
      </c>
      <c r="M7" s="4">
        <f t="shared" si="4"/>
        <v>6.6639666750401005E-3</v>
      </c>
      <c r="O7" s="4">
        <f t="shared" si="6"/>
        <v>1.0046374788110026</v>
      </c>
      <c r="P7" s="4">
        <f t="shared" si="5"/>
        <v>0.99867585098750444</v>
      </c>
      <c r="Q7" s="4">
        <f t="shared" si="5"/>
        <v>0.99358028182614511</v>
      </c>
      <c r="R7" s="4">
        <f t="shared" si="5"/>
        <v>1.0067382891987307</v>
      </c>
      <c r="S7" s="4">
        <f t="shared" si="5"/>
        <v>1.0009079752058456</v>
      </c>
      <c r="T7" s="3"/>
      <c r="U7" s="6">
        <f t="shared" si="7"/>
        <v>0</v>
      </c>
      <c r="Y7" s="7" t="s">
        <v>14</v>
      </c>
      <c r="Z7" s="5">
        <f>_xlfn.STDEV.S(H5:H1763)</f>
        <v>2.0670209463714218E-2</v>
      </c>
      <c r="AA7" s="5">
        <f>_xlfn.STDEV.S(I5:I1763)</f>
        <v>2.2397704960074125E-2</v>
      </c>
      <c r="AB7" s="5">
        <f>_xlfn.STDEV.S(J5:J1763)</f>
        <v>1.8645704349984346E-2</v>
      </c>
      <c r="AC7" s="5">
        <f>_xlfn.STDEV.S(K5:K1763)</f>
        <v>2.2077287253921357E-2</v>
      </c>
      <c r="AD7" s="5">
        <f>_xlfn.STDEV.S(L5:L1763)</f>
        <v>1.9694229641959826E-2</v>
      </c>
      <c r="AG7" s="11" t="s">
        <v>36</v>
      </c>
      <c r="AH7">
        <v>0.5429107661842496</v>
      </c>
    </row>
    <row r="8" spans="1:38" x14ac:dyDescent="0.35">
      <c r="A8" s="2">
        <v>43108</v>
      </c>
      <c r="B8">
        <v>25.08878326416016</v>
      </c>
      <c r="C8">
        <v>57.344429016113281</v>
      </c>
      <c r="D8">
        <v>88.052360534667969</v>
      </c>
      <c r="E8">
        <v>49.913825988769531</v>
      </c>
      <c r="F8">
        <v>243.1400146484375</v>
      </c>
      <c r="H8" s="4">
        <f t="shared" si="0"/>
        <v>-6.9241078132349365E-3</v>
      </c>
      <c r="I8" s="4">
        <f t="shared" si="1"/>
        <v>-1.1669565638167234E-2</v>
      </c>
      <c r="J8" s="4">
        <f t="shared" si="2"/>
        <v>1.4768078943576679E-3</v>
      </c>
      <c r="K8" s="4">
        <f t="shared" si="3"/>
        <v>-1.1314495989602769E-2</v>
      </c>
      <c r="L8" s="4">
        <f t="shared" si="9"/>
        <v>-7.1078403866618178E-3</v>
      </c>
      <c r="M8" s="4">
        <f t="shared" si="4"/>
        <v>1.8285682670093895E-3</v>
      </c>
      <c r="O8" s="4">
        <f t="shared" si="6"/>
        <v>0.99307589218676506</v>
      </c>
      <c r="P8" s="4">
        <f t="shared" si="5"/>
        <v>0.98833043436183277</v>
      </c>
      <c r="Q8" s="4">
        <f t="shared" si="5"/>
        <v>1.0014768078943577</v>
      </c>
      <c r="R8" s="4">
        <f t="shared" si="5"/>
        <v>0.98868550401039723</v>
      </c>
      <c r="S8" s="4">
        <f t="shared" si="5"/>
        <v>0.99289215961333821</v>
      </c>
      <c r="T8" s="3"/>
      <c r="U8" s="6">
        <f t="shared" si="7"/>
        <v>5.052139496226082E-5</v>
      </c>
      <c r="Y8" s="7" t="s">
        <v>15</v>
      </c>
      <c r="Z8" s="5">
        <f>Z7*SQRT(252)</f>
        <v>0.32812940273160962</v>
      </c>
      <c r="AA8" s="5">
        <f t="shared" ref="AA8:AD8" si="10">AA7*SQRT(252)</f>
        <v>0.35555254357772403</v>
      </c>
      <c r="AB8" s="5">
        <f t="shared" si="10"/>
        <v>0.29599138037816297</v>
      </c>
      <c r="AC8" s="5">
        <f t="shared" si="10"/>
        <v>0.35046607018087206</v>
      </c>
      <c r="AD8" s="5">
        <f t="shared" si="10"/>
        <v>0.31263620337373399</v>
      </c>
      <c r="AG8" s="11" t="s">
        <v>37</v>
      </c>
      <c r="AH8">
        <v>1.3314948583114151E-2</v>
      </c>
    </row>
    <row r="9" spans="1:38" ht="15" thickBot="1" x14ac:dyDescent="0.4">
      <c r="A9" s="2">
        <v>43109</v>
      </c>
      <c r="B9">
        <v>25.21373176574707</v>
      </c>
      <c r="C9">
        <v>57.944568634033203</v>
      </c>
      <c r="D9">
        <v>88.49871826171875</v>
      </c>
      <c r="E9">
        <v>50.090808868408203</v>
      </c>
      <c r="F9">
        <v>243.69036865234381</v>
      </c>
      <c r="H9" s="4">
        <f t="shared" si="0"/>
        <v>4.9802535368626E-3</v>
      </c>
      <c r="I9" s="4">
        <f t="shared" si="1"/>
        <v>1.0465526088877519E-2</v>
      </c>
      <c r="J9" s="4">
        <f t="shared" si="2"/>
        <v>5.0692306752531113E-3</v>
      </c>
      <c r="K9" s="4">
        <f t="shared" si="3"/>
        <v>3.5457686549311696E-3</v>
      </c>
      <c r="L9" s="4">
        <f t="shared" si="9"/>
        <v>6.0151947389811E-3</v>
      </c>
      <c r="M9" s="4">
        <f t="shared" si="4"/>
        <v>2.2635270656790052E-3</v>
      </c>
      <c r="O9" s="4">
        <f t="shared" si="6"/>
        <v>1.0049802535368626</v>
      </c>
      <c r="P9" s="4">
        <f t="shared" si="5"/>
        <v>1.0104655260888775</v>
      </c>
      <c r="Q9" s="4">
        <f t="shared" si="5"/>
        <v>1.0050692306752531</v>
      </c>
      <c r="R9" s="4">
        <f t="shared" si="5"/>
        <v>1.0035457686549312</v>
      </c>
      <c r="S9" s="4">
        <f t="shared" si="5"/>
        <v>1.006015194738981</v>
      </c>
      <c r="T9" s="3"/>
      <c r="U9" s="6">
        <f t="shared" si="7"/>
        <v>0</v>
      </c>
      <c r="Y9" s="7" t="s">
        <v>16</v>
      </c>
      <c r="AD9" s="5">
        <f>SQRT(AVERAGE(U5:U1763))</f>
        <v>1.3503389025511538E-2</v>
      </c>
      <c r="AG9" s="13" t="s">
        <v>38</v>
      </c>
      <c r="AH9" s="10">
        <v>1759</v>
      </c>
    </row>
    <row r="10" spans="1:38" x14ac:dyDescent="0.35">
      <c r="A10" s="2">
        <v>43110</v>
      </c>
      <c r="B10">
        <v>25.446962356567379</v>
      </c>
      <c r="C10">
        <v>58.206172943115227</v>
      </c>
      <c r="D10">
        <v>89.472572326660156</v>
      </c>
      <c r="E10">
        <v>50.782726287841797</v>
      </c>
      <c r="F10">
        <v>243.31755065917969</v>
      </c>
      <c r="H10" s="4">
        <f t="shared" si="0"/>
        <v>9.2501416683250515E-3</v>
      </c>
      <c r="I10" s="4">
        <f t="shared" si="1"/>
        <v>4.5147339129274489E-3</v>
      </c>
      <c r="J10" s="4">
        <f t="shared" si="2"/>
        <v>1.1004160106154348E-2</v>
      </c>
      <c r="K10" s="4">
        <f t="shared" si="3"/>
        <v>1.3813261056560444E-2</v>
      </c>
      <c r="L10" s="4">
        <f t="shared" si="9"/>
        <v>9.6455741859918231E-3</v>
      </c>
      <c r="M10" s="4">
        <f t="shared" si="4"/>
        <v>-1.5298839885461435E-3</v>
      </c>
      <c r="O10" s="4">
        <f t="shared" si="6"/>
        <v>1.0092501416683251</v>
      </c>
      <c r="P10" s="4">
        <f t="shared" si="5"/>
        <v>1.0045147339129274</v>
      </c>
      <c r="Q10" s="4">
        <f t="shared" si="5"/>
        <v>1.0110041601061543</v>
      </c>
      <c r="R10" s="4">
        <f t="shared" si="5"/>
        <v>1.0138132610565604</v>
      </c>
      <c r="S10" s="4">
        <f t="shared" si="5"/>
        <v>1.0096455741859918</v>
      </c>
      <c r="T10" s="3"/>
      <c r="U10" s="6">
        <f t="shared" si="7"/>
        <v>0</v>
      </c>
      <c r="Y10" s="7" t="s">
        <v>17</v>
      </c>
      <c r="AD10" s="5">
        <f>AD9*SQRT(252)</f>
        <v>0.21435965530837414</v>
      </c>
      <c r="AG10" s="11"/>
    </row>
    <row r="11" spans="1:38" ht="15" thickBot="1" x14ac:dyDescent="0.4">
      <c r="A11" s="2">
        <v>43111</v>
      </c>
      <c r="B11">
        <v>25.538589477539059</v>
      </c>
      <c r="C11">
        <v>58.136898040771477</v>
      </c>
      <c r="D11">
        <v>89.951385498046875</v>
      </c>
      <c r="E11">
        <v>50.694225311279297</v>
      </c>
      <c r="F11">
        <v>245.09283447265619</v>
      </c>
      <c r="H11" s="4">
        <f t="shared" si="0"/>
        <v>3.6007095734171823E-3</v>
      </c>
      <c r="I11" s="4">
        <f t="shared" si="1"/>
        <v>-1.1901641843289346E-3</v>
      </c>
      <c r="J11" s="4">
        <f t="shared" si="2"/>
        <v>5.3515078301158425E-3</v>
      </c>
      <c r="K11" s="4">
        <f t="shared" si="3"/>
        <v>-1.74273779751144E-3</v>
      </c>
      <c r="L11" s="4">
        <f t="shared" si="9"/>
        <v>1.5048288554231626E-3</v>
      </c>
      <c r="M11" s="4">
        <f t="shared" si="4"/>
        <v>7.2961601358678685E-3</v>
      </c>
      <c r="O11" s="4">
        <f t="shared" si="6"/>
        <v>1.0036007095734172</v>
      </c>
      <c r="P11" s="4">
        <f t="shared" si="5"/>
        <v>0.99880983581567107</v>
      </c>
      <c r="Q11" s="4">
        <f t="shared" si="5"/>
        <v>1.0053515078301158</v>
      </c>
      <c r="R11" s="4">
        <f t="shared" si="5"/>
        <v>0.99825726220248856</v>
      </c>
      <c r="S11" s="4">
        <f t="shared" si="5"/>
        <v>1.0015048288554231</v>
      </c>
      <c r="T11" s="3"/>
      <c r="U11" s="6">
        <f t="shared" si="7"/>
        <v>0</v>
      </c>
      <c r="Y11" s="9">
        <v>2018</v>
      </c>
      <c r="Z11" s="4">
        <f>B254/B4-1</f>
        <v>-0.16076870364028129</v>
      </c>
      <c r="AA11" s="4">
        <f t="shared" ref="AA11:AC11" si="11">C254/C4-1</f>
        <v>-0.2843818506087159</v>
      </c>
      <c r="AB11" s="4">
        <f t="shared" si="11"/>
        <v>-7.4974510182751919E-2</v>
      </c>
      <c r="AC11" s="4">
        <f t="shared" si="11"/>
        <v>-0.22366646649974964</v>
      </c>
      <c r="AG11" s="11" t="s">
        <v>39</v>
      </c>
    </row>
    <row r="12" spans="1:38" x14ac:dyDescent="0.35">
      <c r="A12" s="2">
        <v>43112</v>
      </c>
      <c r="B12">
        <v>25.980056762695309</v>
      </c>
      <c r="C12">
        <v>59.121761322021477</v>
      </c>
      <c r="D12">
        <v>91.436500549316406</v>
      </c>
      <c r="E12">
        <v>50.324134826660163</v>
      </c>
      <c r="F12">
        <v>246.69065856933591</v>
      </c>
      <c r="H12" s="4">
        <f t="shared" si="0"/>
        <v>1.7286283001044955E-2</v>
      </c>
      <c r="I12" s="4">
        <f t="shared" si="1"/>
        <v>1.6940416748057574E-2</v>
      </c>
      <c r="J12" s="4">
        <f t="shared" si="2"/>
        <v>1.6510196513891184E-2</v>
      </c>
      <c r="K12" s="4">
        <f t="shared" si="3"/>
        <v>-7.3004465961685749E-3</v>
      </c>
      <c r="L12" s="4">
        <f t="shared" si="9"/>
        <v>1.0859112416706285E-2</v>
      </c>
      <c r="M12" s="4">
        <f t="shared" si="4"/>
        <v>6.519260753247158E-3</v>
      </c>
      <c r="O12" s="4">
        <f t="shared" si="6"/>
        <v>1.017286283001045</v>
      </c>
      <c r="P12" s="4">
        <f t="shared" si="5"/>
        <v>1.0169404167480576</v>
      </c>
      <c r="Q12" s="4">
        <f t="shared" si="5"/>
        <v>1.0165101965138912</v>
      </c>
      <c r="R12" s="4">
        <f t="shared" si="5"/>
        <v>0.99269955340383143</v>
      </c>
      <c r="S12" s="4">
        <f t="shared" si="5"/>
        <v>1.0108591124167063</v>
      </c>
      <c r="T12" s="3"/>
      <c r="U12" s="6">
        <f t="shared" si="7"/>
        <v>0</v>
      </c>
      <c r="Y12" s="9">
        <v>2019</v>
      </c>
      <c r="Z12" s="4">
        <f>B506/B255-1</f>
        <v>0.44315991338221328</v>
      </c>
      <c r="AA12" s="4">
        <f t="shared" ref="AA12:AC12" si="12">C506/C255-1</f>
        <v>0.53486450273480934</v>
      </c>
      <c r="AB12" s="4">
        <f t="shared" si="12"/>
        <v>0.44751111080102479</v>
      </c>
      <c r="AC12" s="4">
        <f t="shared" si="12"/>
        <v>0.19216221330293237</v>
      </c>
      <c r="AG12" s="12"/>
      <c r="AH12" s="17" t="s">
        <v>44</v>
      </c>
      <c r="AI12" s="17" t="s">
        <v>45</v>
      </c>
      <c r="AJ12" s="17" t="s">
        <v>46</v>
      </c>
      <c r="AK12" s="17" t="s">
        <v>47</v>
      </c>
      <c r="AL12" s="17" t="s">
        <v>48</v>
      </c>
    </row>
    <row r="13" spans="1:38" x14ac:dyDescent="0.35">
      <c r="A13" s="2">
        <v>43116</v>
      </c>
      <c r="B13">
        <v>26.021696090698239</v>
      </c>
      <c r="C13">
        <v>59.329490661621087</v>
      </c>
      <c r="D13">
        <v>91.111862182617188</v>
      </c>
      <c r="E13">
        <v>50.283912658691413</v>
      </c>
      <c r="F13">
        <v>245.84724426269531</v>
      </c>
      <c r="H13" s="4">
        <f t="shared" si="0"/>
        <v>1.6027419948796418E-3</v>
      </c>
      <c r="I13" s="4">
        <f t="shared" si="1"/>
        <v>3.5135850988632367E-3</v>
      </c>
      <c r="J13" s="4">
        <f t="shared" si="2"/>
        <v>-3.5504242260904206E-3</v>
      </c>
      <c r="K13" s="4">
        <f t="shared" si="3"/>
        <v>-7.9926198646618207E-4</v>
      </c>
      <c r="L13" s="4">
        <f t="shared" si="9"/>
        <v>1.9166022029656893E-4</v>
      </c>
      <c r="M13" s="4">
        <f t="shared" si="4"/>
        <v>-3.4189146501610868E-3</v>
      </c>
      <c r="O13" s="4">
        <f t="shared" si="6"/>
        <v>1.0016027419948796</v>
      </c>
      <c r="P13" s="4">
        <f t="shared" si="5"/>
        <v>1.0035135850988632</v>
      </c>
      <c r="Q13" s="4">
        <f t="shared" si="5"/>
        <v>0.99644957577390958</v>
      </c>
      <c r="R13" s="4">
        <f t="shared" si="5"/>
        <v>0.99920073801353382</v>
      </c>
      <c r="S13" s="4">
        <f t="shared" si="5"/>
        <v>1.0001916602202965</v>
      </c>
      <c r="T13" s="3"/>
      <c r="U13" s="6">
        <f t="shared" si="7"/>
        <v>0</v>
      </c>
      <c r="Y13" s="7">
        <v>2020</v>
      </c>
      <c r="Z13" s="4">
        <f>B759/B507-1</f>
        <v>-0.12674325136160813</v>
      </c>
      <c r="AA13" s="4">
        <f t="shared" ref="AA13:AC13" si="13">C759/C507-1</f>
        <v>-0.21028985367560971</v>
      </c>
      <c r="AB13" s="4">
        <f t="shared" si="13"/>
        <v>-6.6662742587316415E-2</v>
      </c>
      <c r="AC13" s="4">
        <f t="shared" si="13"/>
        <v>-0.41593832083879212</v>
      </c>
      <c r="AG13" s="11" t="s">
        <v>40</v>
      </c>
      <c r="AH13">
        <v>1</v>
      </c>
      <c r="AI13">
        <v>0.37036783094285708</v>
      </c>
      <c r="AJ13">
        <v>0.37036783094285708</v>
      </c>
      <c r="AK13">
        <v>2089.0761486861838</v>
      </c>
      <c r="AL13">
        <v>3.2033389944153427E-301</v>
      </c>
    </row>
    <row r="14" spans="1:38" x14ac:dyDescent="0.35">
      <c r="A14" s="2">
        <v>43117</v>
      </c>
      <c r="B14">
        <v>25.971731185913089</v>
      </c>
      <c r="C14">
        <v>59.60650634765625</v>
      </c>
      <c r="D14">
        <v>91.696205139160156</v>
      </c>
      <c r="E14">
        <v>51.394176483154297</v>
      </c>
      <c r="F14">
        <v>248.19061279296881</v>
      </c>
      <c r="H14" s="4">
        <f t="shared" si="0"/>
        <v>-1.9201248301031759E-3</v>
      </c>
      <c r="I14" s="4">
        <f t="shared" si="1"/>
        <v>4.6691060878154556E-3</v>
      </c>
      <c r="J14" s="4">
        <f t="shared" si="2"/>
        <v>6.413467385528282E-3</v>
      </c>
      <c r="K14" s="4">
        <f t="shared" si="3"/>
        <v>2.207990122007697E-2</v>
      </c>
      <c r="L14" s="4">
        <f t="shared" si="9"/>
        <v>7.8105874658293828E-3</v>
      </c>
      <c r="M14" s="4">
        <f t="shared" si="4"/>
        <v>9.5318071890588829E-3</v>
      </c>
      <c r="O14" s="4">
        <f t="shared" si="6"/>
        <v>0.99807987516989682</v>
      </c>
      <c r="P14" s="4">
        <f t="shared" si="5"/>
        <v>1.0046691060878155</v>
      </c>
      <c r="Q14" s="4">
        <f t="shared" si="5"/>
        <v>1.0064134673855283</v>
      </c>
      <c r="R14" s="4">
        <f t="shared" si="5"/>
        <v>1.022079901220077</v>
      </c>
      <c r="S14" s="4">
        <f t="shared" si="5"/>
        <v>1.0078105874658294</v>
      </c>
      <c r="T14" s="3"/>
      <c r="U14" s="6">
        <f t="shared" si="7"/>
        <v>0</v>
      </c>
      <c r="Y14" s="7">
        <v>2021</v>
      </c>
      <c r="Z14" s="4">
        <f>B1011/B760-1</f>
        <v>0.51003987029836395</v>
      </c>
      <c r="AA14" s="4">
        <f t="shared" ref="AA14:AC14" si="14">C1011/C760-1</f>
        <v>3.4820275167925185E-2</v>
      </c>
      <c r="AB14" s="4">
        <f t="shared" si="14"/>
        <v>0.28963633698844782</v>
      </c>
      <c r="AC14" s="4">
        <f t="shared" si="14"/>
        <v>0.63750324804839331</v>
      </c>
      <c r="AG14" s="11" t="s">
        <v>41</v>
      </c>
      <c r="AH14">
        <v>1757</v>
      </c>
      <c r="AI14">
        <v>0.31149476258960052</v>
      </c>
      <c r="AJ14">
        <v>1.7728785577097355E-4</v>
      </c>
    </row>
    <row r="15" spans="1:38" ht="15" thickBot="1" x14ac:dyDescent="0.4">
      <c r="A15" s="2">
        <v>43118</v>
      </c>
      <c r="B15">
        <v>26.221616744995121</v>
      </c>
      <c r="C15">
        <v>59.544960021972663</v>
      </c>
      <c r="D15">
        <v>91.915313720703125</v>
      </c>
      <c r="E15">
        <v>51.450504302978523</v>
      </c>
      <c r="F15">
        <v>247.7734680175781</v>
      </c>
      <c r="H15" s="4">
        <f t="shared" si="0"/>
        <v>9.6214440729145423E-3</v>
      </c>
      <c r="I15" s="4">
        <f t="shared" si="1"/>
        <v>-1.032543751593451E-3</v>
      </c>
      <c r="J15" s="4">
        <f t="shared" si="2"/>
        <v>2.3895054458409337E-3</v>
      </c>
      <c r="K15" s="4">
        <f t="shared" si="3"/>
        <v>1.0959961551808561E-3</v>
      </c>
      <c r="L15" s="4">
        <f t="shared" si="9"/>
        <v>3.0186004805857203E-3</v>
      </c>
      <c r="M15" s="4">
        <f t="shared" si="4"/>
        <v>-1.6807435651834401E-3</v>
      </c>
      <c r="O15" s="4">
        <f t="shared" si="6"/>
        <v>1.0096214440729145</v>
      </c>
      <c r="P15" s="4">
        <f t="shared" si="5"/>
        <v>0.99896745624840655</v>
      </c>
      <c r="Q15" s="4">
        <f t="shared" si="5"/>
        <v>1.0023895054458409</v>
      </c>
      <c r="R15" s="4">
        <f t="shared" si="5"/>
        <v>1.0010959961551809</v>
      </c>
      <c r="S15" s="4">
        <f t="shared" si="5"/>
        <v>1.0030186004805857</v>
      </c>
      <c r="T15" s="3"/>
      <c r="U15" s="6">
        <f t="shared" si="7"/>
        <v>0</v>
      </c>
      <c r="Y15" s="7">
        <v>2022</v>
      </c>
      <c r="Z15" s="4">
        <f>B1262/B1012-1</f>
        <v>-0.26610721867225573</v>
      </c>
      <c r="AA15" s="4">
        <f t="shared" ref="AA15:AC15" si="15">C1262/C1012-1</f>
        <v>-0.25438634896422296</v>
      </c>
      <c r="AB15" s="4">
        <f t="shared" si="15"/>
        <v>-0.14451068697027103</v>
      </c>
      <c r="AC15" s="4">
        <f t="shared" si="15"/>
        <v>-0.16697066526673843</v>
      </c>
      <c r="AG15" s="13" t="s">
        <v>42</v>
      </c>
      <c r="AH15" s="10">
        <v>1758</v>
      </c>
      <c r="AI15" s="10">
        <v>0.68186259353245759</v>
      </c>
      <c r="AJ15" s="10"/>
      <c r="AK15" s="10"/>
      <c r="AL15" s="10"/>
    </row>
    <row r="16" spans="1:38" ht="15" thickBot="1" x14ac:dyDescent="0.4">
      <c r="A16" s="2">
        <v>43119</v>
      </c>
      <c r="B16">
        <v>26.421525955200199</v>
      </c>
      <c r="C16">
        <v>60.245109558105469</v>
      </c>
      <c r="D16">
        <v>91.712409973144531</v>
      </c>
      <c r="E16">
        <v>51.667724609375</v>
      </c>
      <c r="F16">
        <v>248.90080261230469</v>
      </c>
      <c r="H16" s="4">
        <f t="shared" si="0"/>
        <v>7.6238323574473466E-3</v>
      </c>
      <c r="I16" s="4">
        <f t="shared" si="1"/>
        <v>1.17583341373384E-2</v>
      </c>
      <c r="J16" s="4">
        <f t="shared" si="2"/>
        <v>-2.2075075343281902E-3</v>
      </c>
      <c r="K16" s="4">
        <f t="shared" si="3"/>
        <v>4.2219276436499253E-3</v>
      </c>
      <c r="L16" s="4">
        <f t="shared" si="9"/>
        <v>5.3491466510268704E-3</v>
      </c>
      <c r="M16" s="4">
        <f t="shared" si="4"/>
        <v>4.5498600142555023E-3</v>
      </c>
      <c r="O16" s="4">
        <f t="shared" si="6"/>
        <v>1.0076238323574473</v>
      </c>
      <c r="P16" s="4">
        <f t="shared" si="5"/>
        <v>1.0117583341373384</v>
      </c>
      <c r="Q16" s="4">
        <f t="shared" si="5"/>
        <v>0.99779249246567181</v>
      </c>
      <c r="R16" s="4">
        <f t="shared" si="5"/>
        <v>1.0042219276436499</v>
      </c>
      <c r="S16" s="4">
        <f t="shared" si="5"/>
        <v>1.0053491466510269</v>
      </c>
      <c r="T16" s="3"/>
      <c r="U16" s="6">
        <f t="shared" si="7"/>
        <v>0</v>
      </c>
      <c r="Y16" s="7">
        <v>2023</v>
      </c>
      <c r="Z16" s="4">
        <f>B1512/B1263-1</f>
        <v>3.6059429680412203E-2</v>
      </c>
      <c r="AA16" s="4">
        <f t="shared" ref="AA16:AC16" si="16">C1512/C1263-1</f>
        <v>0.17553410643292611</v>
      </c>
      <c r="AB16" s="4">
        <f t="shared" si="16"/>
        <v>0.29640629495080728</v>
      </c>
      <c r="AC16" s="4">
        <f t="shared" si="16"/>
        <v>0.21465476297572872</v>
      </c>
      <c r="AG16" s="11"/>
    </row>
    <row r="17" spans="1:41" x14ac:dyDescent="0.35">
      <c r="A17" s="2">
        <v>43122</v>
      </c>
      <c r="B17">
        <v>26.60477447509766</v>
      </c>
      <c r="C17">
        <v>60.468235015869141</v>
      </c>
      <c r="D17">
        <v>92.783653259277344</v>
      </c>
      <c r="E17">
        <v>52.078048706054688</v>
      </c>
      <c r="F17">
        <v>250.92454528808591</v>
      </c>
      <c r="H17" s="4">
        <f t="shared" si="0"/>
        <v>6.935576703941182E-3</v>
      </c>
      <c r="I17" s="4">
        <f t="shared" si="1"/>
        <v>3.703627720163194E-3</v>
      </c>
      <c r="J17" s="4">
        <f t="shared" si="2"/>
        <v>1.1680461634870243E-2</v>
      </c>
      <c r="K17" s="4">
        <f t="shared" si="3"/>
        <v>7.9415940953830866E-3</v>
      </c>
      <c r="L17" s="4">
        <f t="shared" si="9"/>
        <v>7.5653150385894263E-3</v>
      </c>
      <c r="M17" s="4">
        <f t="shared" si="4"/>
        <v>8.1307197668361031E-3</v>
      </c>
      <c r="O17" s="4">
        <f t="shared" si="6"/>
        <v>1.0069355767039412</v>
      </c>
      <c r="P17" s="4">
        <f t="shared" si="5"/>
        <v>1.0037036277201632</v>
      </c>
      <c r="Q17" s="4">
        <f t="shared" si="5"/>
        <v>1.0116804616348702</v>
      </c>
      <c r="R17" s="4">
        <f t="shared" si="5"/>
        <v>1.0079415940953831</v>
      </c>
      <c r="S17" s="4">
        <f t="shared" si="5"/>
        <v>1.0075653150385895</v>
      </c>
      <c r="T17" s="3"/>
      <c r="U17" s="6">
        <f t="shared" si="7"/>
        <v>0</v>
      </c>
      <c r="Y17" s="7">
        <v>2024</v>
      </c>
      <c r="Z17" s="4">
        <f>B1763/B1513-1</f>
        <v>0.32824179483309535</v>
      </c>
      <c r="AA17" s="4">
        <f t="shared" ref="AA17:AC17" si="17">C1763/C1513-1</f>
        <v>0.37651961083939156</v>
      </c>
      <c r="AB17" s="4">
        <f t="shared" si="17"/>
        <v>0.42395862463598655</v>
      </c>
      <c r="AC17" s="4">
        <f t="shared" si="17"/>
        <v>0.46505166611471727</v>
      </c>
      <c r="AG17" s="12"/>
      <c r="AH17" s="17" t="s">
        <v>49</v>
      </c>
      <c r="AI17" s="17" t="s">
        <v>37</v>
      </c>
      <c r="AJ17" s="17" t="s">
        <v>50</v>
      </c>
      <c r="AK17" s="17" t="s">
        <v>51</v>
      </c>
      <c r="AL17" s="17" t="s">
        <v>52</v>
      </c>
      <c r="AM17" s="17" t="s">
        <v>53</v>
      </c>
      <c r="AN17" s="17" t="s">
        <v>54</v>
      </c>
      <c r="AO17" s="17" t="s">
        <v>55</v>
      </c>
    </row>
    <row r="18" spans="1:41" x14ac:dyDescent="0.35">
      <c r="A18" s="2">
        <v>43123</v>
      </c>
      <c r="B18">
        <v>26.588117599487301</v>
      </c>
      <c r="C18">
        <v>60.437461853027337</v>
      </c>
      <c r="D18">
        <v>92.686286926269531</v>
      </c>
      <c r="E18">
        <v>51.884952545166023</v>
      </c>
      <c r="F18">
        <v>251.45710754394531</v>
      </c>
      <c r="H18" s="4">
        <f t="shared" si="0"/>
        <v>-6.260859540813124E-4</v>
      </c>
      <c r="I18" s="4">
        <f t="shared" si="1"/>
        <v>-5.0891452071866183E-4</v>
      </c>
      <c r="J18" s="4">
        <f t="shared" si="2"/>
        <v>-1.0493910251165861E-3</v>
      </c>
      <c r="K18" s="4">
        <f t="shared" si="3"/>
        <v>-3.7078225026933032E-3</v>
      </c>
      <c r="L18" s="4">
        <f t="shared" si="9"/>
        <v>-1.4730535006524659E-3</v>
      </c>
      <c r="M18" s="4">
        <f t="shared" si="4"/>
        <v>2.1224000037460833E-3</v>
      </c>
      <c r="O18" s="4">
        <f t="shared" si="6"/>
        <v>0.99937391404591869</v>
      </c>
      <c r="P18" s="4">
        <f t="shared" si="5"/>
        <v>0.99949108547928134</v>
      </c>
      <c r="Q18" s="4">
        <f t="shared" si="5"/>
        <v>0.99895060897488341</v>
      </c>
      <c r="R18" s="4">
        <f t="shared" si="5"/>
        <v>0.9962921774973067</v>
      </c>
      <c r="S18" s="4">
        <f t="shared" si="5"/>
        <v>0.99852694649934759</v>
      </c>
      <c r="T18" s="3"/>
      <c r="U18" s="6">
        <f t="shared" si="7"/>
        <v>2.1698866157844842E-6</v>
      </c>
      <c r="Y18" s="7" t="s">
        <v>18</v>
      </c>
      <c r="AD18" s="5">
        <f>PRODUCT(S5:S1763)-1</f>
        <v>0.75908301955966451</v>
      </c>
      <c r="AG18" s="11" t="s">
        <v>43</v>
      </c>
      <c r="AH18">
        <v>0.99982207008073032</v>
      </c>
      <c r="AI18">
        <v>3.1783448930394141E-4</v>
      </c>
      <c r="AJ18">
        <v>3145.7318312759071</v>
      </c>
      <c r="AK18">
        <v>0</v>
      </c>
      <c r="AL18">
        <v>0.99919869650323312</v>
      </c>
      <c r="AM18">
        <v>1.0004454436582275</v>
      </c>
      <c r="AN18">
        <v>0.99919869650323312</v>
      </c>
      <c r="AO18">
        <v>1.0004454436582275</v>
      </c>
    </row>
    <row r="19" spans="1:41" ht="15" thickBot="1" x14ac:dyDescent="0.4">
      <c r="A19" s="2">
        <v>43124</v>
      </c>
      <c r="B19">
        <v>26.729721069335941</v>
      </c>
      <c r="C19">
        <v>61.129936218261719</v>
      </c>
      <c r="D19">
        <v>93.871124267578125</v>
      </c>
      <c r="E19">
        <v>52.681442260742188</v>
      </c>
      <c r="F19">
        <v>251.3594970703125</v>
      </c>
      <c r="H19" s="4">
        <f t="shared" si="0"/>
        <v>5.3258177950654684E-3</v>
      </c>
      <c r="I19" s="4">
        <f t="shared" si="1"/>
        <v>1.1457700968951157E-2</v>
      </c>
      <c r="J19" s="4">
        <f t="shared" si="2"/>
        <v>1.2783307872189509E-2</v>
      </c>
      <c r="K19" s="4">
        <f t="shared" si="3"/>
        <v>1.5351073413487626E-2</v>
      </c>
      <c r="L19" s="4">
        <f t="shared" si="9"/>
        <v>1.122947501242344E-2</v>
      </c>
      <c r="M19" s="4">
        <f t="shared" si="4"/>
        <v>-3.8817941789837107E-4</v>
      </c>
      <c r="O19" s="4">
        <f t="shared" si="6"/>
        <v>1.0053258177950655</v>
      </c>
      <c r="P19" s="4">
        <f t="shared" si="5"/>
        <v>1.0114577009689512</v>
      </c>
      <c r="Q19" s="4">
        <f t="shared" si="5"/>
        <v>1.0127833078721895</v>
      </c>
      <c r="R19" s="4">
        <f t="shared" si="5"/>
        <v>1.0153510734134876</v>
      </c>
      <c r="S19" s="4">
        <f t="shared" si="5"/>
        <v>1.0112294750124233</v>
      </c>
      <c r="T19" s="3"/>
      <c r="U19" s="6">
        <f t="shared" si="7"/>
        <v>0</v>
      </c>
      <c r="Y19" s="7" t="s">
        <v>19</v>
      </c>
      <c r="AD19">
        <f>AH18</f>
        <v>0.99982207008073032</v>
      </c>
      <c r="AG19" s="13" t="s">
        <v>56</v>
      </c>
      <c r="AH19" s="10">
        <v>1.1836756052826745</v>
      </c>
      <c r="AI19" s="10">
        <v>2.5897364048151024E-2</v>
      </c>
      <c r="AJ19" s="10">
        <v>45.706412555419305</v>
      </c>
      <c r="AK19" s="10">
        <v>3.2033389944098765E-301</v>
      </c>
      <c r="AL19" s="10">
        <v>1.1328827145872749</v>
      </c>
      <c r="AM19" s="10">
        <v>1.2344684959780741</v>
      </c>
      <c r="AN19" s="10">
        <v>1.1328827145872749</v>
      </c>
      <c r="AO19" s="10">
        <v>1.2344684959780741</v>
      </c>
    </row>
    <row r="20" spans="1:41" ht="15" thickBot="1" x14ac:dyDescent="0.4">
      <c r="A20" s="2">
        <v>43125</v>
      </c>
      <c r="B20">
        <v>26.729721069335941</v>
      </c>
      <c r="C20">
        <v>61.122238159179688</v>
      </c>
      <c r="D20">
        <v>93.895454406738281</v>
      </c>
      <c r="E20">
        <v>52.818214416503913</v>
      </c>
      <c r="F20">
        <v>251.4659729003906</v>
      </c>
      <c r="H20" s="4">
        <f t="shared" si="0"/>
        <v>0</v>
      </c>
      <c r="I20" s="4">
        <f t="shared" si="1"/>
        <v>-1.2592944730949185E-4</v>
      </c>
      <c r="J20" s="4">
        <f t="shared" si="2"/>
        <v>2.5918661729029679E-4</v>
      </c>
      <c r="K20" s="4">
        <f t="shared" si="3"/>
        <v>2.5962113012165666E-3</v>
      </c>
      <c r="L20" s="4">
        <f t="shared" si="9"/>
        <v>6.8236711779934289E-4</v>
      </c>
      <c r="M20" s="4">
        <f t="shared" si="4"/>
        <v>4.2359978962047684E-4</v>
      </c>
      <c r="O20" s="4">
        <f t="shared" si="6"/>
        <v>1</v>
      </c>
      <c r="P20" s="4">
        <f t="shared" si="5"/>
        <v>0.99987407055269051</v>
      </c>
      <c r="Q20" s="4">
        <f t="shared" si="5"/>
        <v>1.0002591866172903</v>
      </c>
      <c r="R20" s="4">
        <f t="shared" si="5"/>
        <v>1.0025962113012166</v>
      </c>
      <c r="S20" s="4">
        <f t="shared" si="5"/>
        <v>1.0006823671177993</v>
      </c>
      <c r="T20" s="3"/>
      <c r="U20" s="6">
        <f t="shared" si="7"/>
        <v>0</v>
      </c>
      <c r="Y20" s="7" t="s">
        <v>20</v>
      </c>
      <c r="AD20">
        <f>AH19</f>
        <v>1.1836756052826745</v>
      </c>
    </row>
    <row r="21" spans="1:41" x14ac:dyDescent="0.35">
      <c r="A21" s="2">
        <v>43126</v>
      </c>
      <c r="B21">
        <v>26.821346282958981</v>
      </c>
      <c r="C21">
        <v>61.614665985107422</v>
      </c>
      <c r="D21">
        <v>94.39862060546875</v>
      </c>
      <c r="E21">
        <v>53.043487548828118</v>
      </c>
      <c r="F21">
        <v>254.37739562988281</v>
      </c>
      <c r="H21" s="4">
        <f t="shared" si="0"/>
        <v>3.4278402451475287E-3</v>
      </c>
      <c r="I21" s="4">
        <f t="shared" si="1"/>
        <v>8.0564429699925277E-3</v>
      </c>
      <c r="J21" s="4">
        <f t="shared" si="2"/>
        <v>5.3587918809236967E-3</v>
      </c>
      <c r="K21" s="4">
        <f t="shared" si="3"/>
        <v>4.2650652774398612E-3</v>
      </c>
      <c r="L21" s="4">
        <f t="shared" si="9"/>
        <v>5.2770350933759036E-3</v>
      </c>
      <c r="M21" s="4">
        <f t="shared" si="4"/>
        <v>1.1577799954053614E-2</v>
      </c>
      <c r="O21" s="4">
        <f t="shared" si="6"/>
        <v>1.0034278402451475</v>
      </c>
      <c r="P21" s="4">
        <f t="shared" si="6"/>
        <v>1.0080564429699925</v>
      </c>
      <c r="Q21" s="4">
        <f t="shared" si="6"/>
        <v>1.0053587918809237</v>
      </c>
      <c r="R21" s="4">
        <f t="shared" ref="R21:S32" si="18">(1+K21)</f>
        <v>1.0042650652774399</v>
      </c>
      <c r="S21" s="4">
        <f t="shared" si="18"/>
        <v>1.005277035093376</v>
      </c>
      <c r="T21" s="3"/>
      <c r="U21" s="6">
        <f t="shared" si="7"/>
        <v>0</v>
      </c>
      <c r="Y21" s="7" t="s">
        <v>21</v>
      </c>
      <c r="AD21" s="5">
        <f>AH6</f>
        <v>0.54317077143670456</v>
      </c>
      <c r="AG21" s="15" t="s">
        <v>29</v>
      </c>
      <c r="AH21" s="12" t="s">
        <v>1</v>
      </c>
      <c r="AI21" s="12" t="s">
        <v>2</v>
      </c>
      <c r="AJ21" s="12" t="s">
        <v>3</v>
      </c>
      <c r="AK21" s="12" t="s">
        <v>4</v>
      </c>
      <c r="AL21" s="12" t="s">
        <v>30</v>
      </c>
      <c r="AM21" s="12" t="s">
        <v>6</v>
      </c>
    </row>
    <row r="22" spans="1:41" x14ac:dyDescent="0.35">
      <c r="A22" s="2">
        <v>43129</v>
      </c>
      <c r="B22">
        <v>26.88798713684082</v>
      </c>
      <c r="C22">
        <v>61.522346496582031</v>
      </c>
      <c r="D22">
        <v>94.301231384277344</v>
      </c>
      <c r="E22">
        <v>52.954982757568359</v>
      </c>
      <c r="F22">
        <v>252.69085693359381</v>
      </c>
      <c r="H22" s="4">
        <f t="shared" si="0"/>
        <v>2.4846200179065026E-3</v>
      </c>
      <c r="I22" s="4">
        <f t="shared" si="1"/>
        <v>-1.4983362653901988E-3</v>
      </c>
      <c r="J22" s="4">
        <f t="shared" si="2"/>
        <v>-1.0316805538762575E-3</v>
      </c>
      <c r="K22" s="4">
        <f t="shared" si="3"/>
        <v>-1.668532657817523E-3</v>
      </c>
      <c r="L22" s="4">
        <f t="shared" si="9"/>
        <v>-4.2848236479436919E-4</v>
      </c>
      <c r="M22" s="4">
        <f t="shared" si="4"/>
        <v>-6.6300651129509447E-3</v>
      </c>
      <c r="O22" s="4">
        <f t="shared" si="6"/>
        <v>1.0024846200179065</v>
      </c>
      <c r="P22" s="4">
        <f t="shared" si="6"/>
        <v>0.9985016637346098</v>
      </c>
      <c r="Q22" s="4">
        <f t="shared" si="6"/>
        <v>0.99896831944612374</v>
      </c>
      <c r="R22" s="4">
        <f t="shared" si="18"/>
        <v>0.99833146734218248</v>
      </c>
      <c r="S22" s="4">
        <f t="shared" si="18"/>
        <v>0.99957151763520558</v>
      </c>
      <c r="T22" s="3"/>
      <c r="U22" s="6">
        <f t="shared" si="7"/>
        <v>1.8359713693977487E-7</v>
      </c>
      <c r="Y22" s="7" t="s">
        <v>22</v>
      </c>
      <c r="AD22" s="16">
        <f>4.022%</f>
        <v>4.0220000000000006E-2</v>
      </c>
      <c r="AG22" s="11" t="s">
        <v>1</v>
      </c>
      <c r="AH22" s="4">
        <v>1</v>
      </c>
      <c r="AI22" s="4"/>
      <c r="AJ22" s="4"/>
      <c r="AK22" s="4"/>
      <c r="AL22" s="4"/>
      <c r="AM22" s="4"/>
    </row>
    <row r="23" spans="1:41" x14ac:dyDescent="0.35">
      <c r="A23" s="2">
        <v>43130</v>
      </c>
      <c r="B23">
        <v>26.554794311523441</v>
      </c>
      <c r="C23">
        <v>60.491321563720703</v>
      </c>
      <c r="D23">
        <v>93.416648864746094</v>
      </c>
      <c r="E23">
        <v>52.520538330078118</v>
      </c>
      <c r="F23">
        <v>250.09907531738281</v>
      </c>
      <c r="H23" s="4">
        <f t="shared" si="0"/>
        <v>-1.2391884287271671E-2</v>
      </c>
      <c r="I23" s="4">
        <f t="shared" si="1"/>
        <v>-1.6758543709294416E-2</v>
      </c>
      <c r="J23" s="4">
        <f t="shared" si="2"/>
        <v>-9.3803920324918577E-3</v>
      </c>
      <c r="K23" s="4">
        <f t="shared" si="3"/>
        <v>-8.2040330270554129E-3</v>
      </c>
      <c r="L23" s="4">
        <f t="shared" si="9"/>
        <v>-1.1683713264028339E-2</v>
      </c>
      <c r="M23" s="4">
        <f t="shared" si="4"/>
        <v>-1.0256728904489476E-2</v>
      </c>
      <c r="O23" s="4">
        <f t="shared" si="6"/>
        <v>0.98760811571272833</v>
      </c>
      <c r="P23" s="4">
        <f t="shared" si="6"/>
        <v>0.98324145629070558</v>
      </c>
      <c r="Q23" s="4">
        <f t="shared" si="6"/>
        <v>0.99061960796750814</v>
      </c>
      <c r="R23" s="4">
        <f t="shared" si="18"/>
        <v>0.99179596697294459</v>
      </c>
      <c r="S23" s="4">
        <f t="shared" si="18"/>
        <v>0.98831628673597161</v>
      </c>
      <c r="T23" s="3"/>
      <c r="U23" s="6">
        <f t="shared" si="7"/>
        <v>1.3650915563603175E-4</v>
      </c>
      <c r="Y23" s="7" t="s">
        <v>23</v>
      </c>
      <c r="AD23" s="5">
        <f>(AD6-AD22)/AD8</f>
        <v>0.28637059083524607</v>
      </c>
      <c r="AG23" s="11" t="s">
        <v>2</v>
      </c>
      <c r="AH23" s="4">
        <v>0.87029135434804783</v>
      </c>
      <c r="AI23" s="4">
        <v>1</v>
      </c>
      <c r="AJ23" s="4"/>
      <c r="AK23" s="4"/>
      <c r="AL23" s="4"/>
      <c r="AM23" s="4"/>
    </row>
    <row r="24" spans="1:41" x14ac:dyDescent="0.35">
      <c r="A24" s="2">
        <v>43131</v>
      </c>
      <c r="B24">
        <v>26.654754638671879</v>
      </c>
      <c r="C24">
        <v>60.383598327636719</v>
      </c>
      <c r="D24">
        <v>93.871124267578125</v>
      </c>
      <c r="E24">
        <v>52.922798156738281</v>
      </c>
      <c r="F24">
        <v>250.22334289550781</v>
      </c>
      <c r="H24" s="4">
        <f t="shared" si="0"/>
        <v>3.7643043277144628E-3</v>
      </c>
      <c r="I24" s="4">
        <f t="shared" si="1"/>
        <v>-1.7808048047108782E-3</v>
      </c>
      <c r="J24" s="4">
        <f t="shared" si="2"/>
        <v>4.8650364614346575E-3</v>
      </c>
      <c r="K24" s="4">
        <f t="shared" si="3"/>
        <v>7.6590956500115492E-3</v>
      </c>
      <c r="L24" s="4">
        <f t="shared" si="9"/>
        <v>3.6269079086124478E-3</v>
      </c>
      <c r="M24" s="4">
        <f t="shared" si="4"/>
        <v>4.968734009405118E-4</v>
      </c>
      <c r="O24" s="4">
        <f t="shared" si="6"/>
        <v>1.0037643043277145</v>
      </c>
      <c r="P24" s="4">
        <f t="shared" si="6"/>
        <v>0.99821919519528912</v>
      </c>
      <c r="Q24" s="4">
        <f t="shared" si="6"/>
        <v>1.0048650364614347</v>
      </c>
      <c r="R24" s="4">
        <f t="shared" si="18"/>
        <v>1.0076590956500115</v>
      </c>
      <c r="S24" s="4">
        <f t="shared" si="18"/>
        <v>1.0036269079086124</v>
      </c>
      <c r="T24" s="3"/>
      <c r="U24" s="6">
        <f t="shared" si="7"/>
        <v>0</v>
      </c>
      <c r="Y24" s="7" t="s">
        <v>24</v>
      </c>
      <c r="AD24" s="5">
        <f>(AD6-AD22)/AD10</f>
        <v>0.41766168240860568</v>
      </c>
      <c r="AG24" s="11" t="s">
        <v>3</v>
      </c>
      <c r="AH24" s="4">
        <v>0.89509544798577512</v>
      </c>
      <c r="AI24" s="4">
        <v>0.85319583917055264</v>
      </c>
      <c r="AJ24" s="4">
        <v>1</v>
      </c>
      <c r="AK24" s="4"/>
      <c r="AL24" s="4"/>
      <c r="AM24" s="4"/>
    </row>
    <row r="25" spans="1:41" ht="15" thickBot="1" x14ac:dyDescent="0.4">
      <c r="A25" s="2">
        <v>43132</v>
      </c>
      <c r="B25">
        <v>27.07123947143555</v>
      </c>
      <c r="C25">
        <v>60.937591552734382</v>
      </c>
      <c r="D25">
        <v>94.844970703125</v>
      </c>
      <c r="E25">
        <v>53.019927978515618</v>
      </c>
      <c r="F25">
        <v>249.93931579589841</v>
      </c>
      <c r="H25" s="4">
        <f t="shared" si="0"/>
        <v>1.5625161004461763E-2</v>
      </c>
      <c r="I25" s="4">
        <f t="shared" si="1"/>
        <v>9.1745646241838674E-3</v>
      </c>
      <c r="J25" s="4">
        <f t="shared" si="2"/>
        <v>1.0374291808532554E-2</v>
      </c>
      <c r="K25" s="4">
        <f t="shared" si="3"/>
        <v>1.8353115322753411E-3</v>
      </c>
      <c r="L25" s="4">
        <f t="shared" si="9"/>
        <v>9.2523322423633814E-3</v>
      </c>
      <c r="M25" s="4">
        <f t="shared" si="4"/>
        <v>-1.1350943374136557E-3</v>
      </c>
      <c r="O25" s="4">
        <f t="shared" si="6"/>
        <v>1.0156251610044618</v>
      </c>
      <c r="P25" s="4">
        <f t="shared" si="6"/>
        <v>1.0091745646241839</v>
      </c>
      <c r="Q25" s="4">
        <f t="shared" si="6"/>
        <v>1.0103742918085326</v>
      </c>
      <c r="R25" s="4">
        <f t="shared" si="18"/>
        <v>1.0018353115322753</v>
      </c>
      <c r="S25" s="4">
        <f t="shared" si="18"/>
        <v>1.0092523322423634</v>
      </c>
      <c r="T25" s="3"/>
      <c r="U25" s="6">
        <f t="shared" si="7"/>
        <v>0</v>
      </c>
      <c r="Y25" s="8" t="s">
        <v>25</v>
      </c>
      <c r="AD25" s="5">
        <f>(AD6-AD22)/AD20</f>
        <v>7.5637120404490943E-2</v>
      </c>
      <c r="AG25" s="11" t="s">
        <v>4</v>
      </c>
      <c r="AH25" s="4">
        <v>0.84727401516695566</v>
      </c>
      <c r="AI25" s="4">
        <v>0.79945719188126574</v>
      </c>
      <c r="AJ25" s="4">
        <v>0.81317403216141881</v>
      </c>
      <c r="AK25" s="4">
        <v>1</v>
      </c>
      <c r="AL25" s="4"/>
      <c r="AM25" s="4"/>
    </row>
    <row r="26" spans="1:41" x14ac:dyDescent="0.35">
      <c r="A26" s="2">
        <v>43133</v>
      </c>
      <c r="B26">
        <v>26.613103866577148</v>
      </c>
      <c r="C26">
        <v>59.500667572021477</v>
      </c>
      <c r="D26">
        <v>92.743072509765625</v>
      </c>
      <c r="E26">
        <v>51.8544921875</v>
      </c>
      <c r="F26">
        <v>244.4980773925781</v>
      </c>
      <c r="H26" s="4">
        <f t="shared" si="0"/>
        <v>-1.6923333168464949E-2</v>
      </c>
      <c r="I26" s="4">
        <f t="shared" si="1"/>
        <v>-2.3580255538478534E-2</v>
      </c>
      <c r="J26" s="4">
        <f t="shared" si="2"/>
        <v>-2.2161409063413018E-2</v>
      </c>
      <c r="K26" s="4">
        <f t="shared" si="3"/>
        <v>-2.1981089666660236E-2</v>
      </c>
      <c r="L26" s="4">
        <f t="shared" si="9"/>
        <v>-2.1161521859254184E-2</v>
      </c>
      <c r="M26" s="4">
        <f t="shared" si="4"/>
        <v>-2.177023805155831E-2</v>
      </c>
      <c r="O26" s="4">
        <f t="shared" si="6"/>
        <v>0.98307666683153505</v>
      </c>
      <c r="P26" s="4">
        <f t="shared" si="6"/>
        <v>0.97641974446152147</v>
      </c>
      <c r="Q26" s="4">
        <f t="shared" ref="Q26:Q30" si="19">(1+J26)</f>
        <v>0.97783859093658698</v>
      </c>
      <c r="R26" s="4">
        <f t="shared" si="18"/>
        <v>0.97801891033333976</v>
      </c>
      <c r="S26" s="4">
        <f t="shared" si="18"/>
        <v>0.97883847814074576</v>
      </c>
      <c r="T26" s="3"/>
      <c r="U26" s="6">
        <f t="shared" si="7"/>
        <v>4.4781000739969266E-4</v>
      </c>
      <c r="AG26" s="11" t="s">
        <v>30</v>
      </c>
      <c r="AH26" s="4">
        <v>0.95913799022770119</v>
      </c>
      <c r="AI26" s="4">
        <v>0.93866445064637194</v>
      </c>
      <c r="AJ26" s="4">
        <v>0.94202491635063512</v>
      </c>
      <c r="AK26" s="4">
        <v>0.92233650214112217</v>
      </c>
      <c r="AL26" s="4">
        <v>1</v>
      </c>
      <c r="AM26" s="4"/>
    </row>
    <row r="27" spans="1:41" ht="15" thickBot="1" x14ac:dyDescent="0.4">
      <c r="A27" s="2">
        <v>43136</v>
      </c>
      <c r="B27">
        <v>25.205400466918949</v>
      </c>
      <c r="C27">
        <v>56.603664398193359</v>
      </c>
      <c r="D27">
        <v>88.295822143554688</v>
      </c>
      <c r="E27">
        <v>47.071277618408203</v>
      </c>
      <c r="F27">
        <v>234.2725830078125</v>
      </c>
      <c r="H27" s="4">
        <f t="shared" si="0"/>
        <v>-5.2895122895683988E-2</v>
      </c>
      <c r="I27" s="4">
        <f t="shared" si="1"/>
        <v>-4.8688582700714966E-2</v>
      </c>
      <c r="J27" s="4">
        <f t="shared" si="2"/>
        <v>-4.7952372569311286E-2</v>
      </c>
      <c r="K27" s="4">
        <f t="shared" si="3"/>
        <v>-9.224301246256994E-2</v>
      </c>
      <c r="L27" s="4">
        <f t="shared" si="9"/>
        <v>-6.0444772657070045E-2</v>
      </c>
      <c r="M27" s="4">
        <f t="shared" si="4"/>
        <v>-4.1822391790619418E-2</v>
      </c>
      <c r="O27" s="4">
        <f t="shared" si="6"/>
        <v>0.94710487710431601</v>
      </c>
      <c r="P27" s="4">
        <f t="shared" si="6"/>
        <v>0.95131141729928503</v>
      </c>
      <c r="Q27" s="4">
        <f t="shared" si="19"/>
        <v>0.95204762743068871</v>
      </c>
      <c r="R27" s="4">
        <f t="shared" si="18"/>
        <v>0.90775698753743006</v>
      </c>
      <c r="S27" s="4">
        <f t="shared" si="18"/>
        <v>0.93955522734292996</v>
      </c>
      <c r="T27" s="3"/>
      <c r="U27" s="6">
        <f t="shared" si="7"/>
        <v>3.6535705415648824E-3</v>
      </c>
      <c r="AG27" s="13" t="s">
        <v>6</v>
      </c>
      <c r="AH27" s="14">
        <v>0.7115088153961564</v>
      </c>
      <c r="AI27" s="14">
        <v>0.70757820533725846</v>
      </c>
      <c r="AJ27" s="14">
        <v>0.71128861649718567</v>
      </c>
      <c r="AK27" s="14">
        <v>0.64505399210918823</v>
      </c>
      <c r="AL27" s="14">
        <v>0.73700120178782969</v>
      </c>
      <c r="AM27" s="14">
        <v>1</v>
      </c>
    </row>
    <row r="28" spans="1:41" x14ac:dyDescent="0.35">
      <c r="A28" s="2">
        <v>43137</v>
      </c>
      <c r="B28">
        <v>25.988384246826168</v>
      </c>
      <c r="C28">
        <v>57.801113128662109</v>
      </c>
      <c r="D28">
        <v>90.982040405273438</v>
      </c>
      <c r="E28">
        <v>46.359046936035163</v>
      </c>
      <c r="F28">
        <v>238.8882751464844</v>
      </c>
      <c r="H28" s="4">
        <f t="shared" si="0"/>
        <v>3.1064127742578496E-2</v>
      </c>
      <c r="I28" s="4">
        <f t="shared" si="1"/>
        <v>2.1154968378813477E-2</v>
      </c>
      <c r="J28" s="4">
        <f t="shared" si="2"/>
        <v>3.0422937308986153E-2</v>
      </c>
      <c r="K28" s="4">
        <f t="shared" si="3"/>
        <v>-1.5130897617584682E-2</v>
      </c>
      <c r="L28" s="4">
        <f t="shared" si="9"/>
        <v>1.6877783953198361E-2</v>
      </c>
      <c r="M28" s="4">
        <f t="shared" si="4"/>
        <v>1.9702229255388337E-2</v>
      </c>
      <c r="O28" s="4">
        <f t="shared" si="6"/>
        <v>1.0310641277425785</v>
      </c>
      <c r="P28" s="4">
        <f t="shared" si="6"/>
        <v>1.0211549683788135</v>
      </c>
      <c r="Q28" s="4">
        <f t="shared" si="19"/>
        <v>1.0304229373089862</v>
      </c>
      <c r="R28" s="4">
        <f t="shared" si="18"/>
        <v>0.98486910238241532</v>
      </c>
      <c r="S28" s="4">
        <f t="shared" si="18"/>
        <v>1.0168777839531984</v>
      </c>
      <c r="T28" s="3"/>
      <c r="U28" s="6">
        <f t="shared" si="7"/>
        <v>0</v>
      </c>
    </row>
    <row r="29" spans="1:41" x14ac:dyDescent="0.35">
      <c r="A29" s="2">
        <v>43138</v>
      </c>
      <c r="B29">
        <v>26.030027389526371</v>
      </c>
      <c r="C29">
        <v>57.932407379150391</v>
      </c>
      <c r="D29">
        <v>91.598823547363281</v>
      </c>
      <c r="E29">
        <v>46.569484710693359</v>
      </c>
      <c r="F29">
        <v>237.59236145019531</v>
      </c>
      <c r="H29" s="4">
        <f t="shared" si="0"/>
        <v>1.6023752113518697E-3</v>
      </c>
      <c r="I29" s="4">
        <f t="shared" si="1"/>
        <v>2.2714830801964236E-3</v>
      </c>
      <c r="J29" s="4">
        <f t="shared" si="2"/>
        <v>6.7791746518590656E-3</v>
      </c>
      <c r="K29" s="4">
        <f t="shared" si="3"/>
        <v>4.5393032982008474E-3</v>
      </c>
      <c r="L29" s="4">
        <f t="shared" si="9"/>
        <v>3.7980840604020516E-3</v>
      </c>
      <c r="M29" s="4">
        <f t="shared" si="4"/>
        <v>-5.4247689447899372E-3</v>
      </c>
      <c r="O29" s="4">
        <f t="shared" si="6"/>
        <v>1.0016023752113519</v>
      </c>
      <c r="P29" s="4">
        <f t="shared" si="6"/>
        <v>1.0022714830801964</v>
      </c>
      <c r="Q29" s="4">
        <f t="shared" si="19"/>
        <v>1.0067791746518591</v>
      </c>
      <c r="R29" s="4">
        <f t="shared" si="18"/>
        <v>1.0045393032982008</v>
      </c>
      <c r="S29" s="4">
        <f t="shared" si="18"/>
        <v>1.0037980840604019</v>
      </c>
      <c r="T29" s="3"/>
      <c r="U29" s="6">
        <f t="shared" si="7"/>
        <v>0</v>
      </c>
    </row>
    <row r="30" spans="1:41" x14ac:dyDescent="0.35">
      <c r="A30" s="2">
        <v>43139</v>
      </c>
      <c r="B30">
        <v>24.772260665893551</v>
      </c>
      <c r="C30">
        <v>55.522117614746087</v>
      </c>
      <c r="D30">
        <v>87.549217224121094</v>
      </c>
      <c r="E30">
        <v>44.837497711181641</v>
      </c>
      <c r="F30">
        <v>228.6805419921875</v>
      </c>
      <c r="H30" s="4">
        <f t="shared" si="0"/>
        <v>-4.8319838654449665E-2</v>
      </c>
      <c r="I30" s="4">
        <f t="shared" si="1"/>
        <v>-4.1605206367994918E-2</v>
      </c>
      <c r="J30" s="4">
        <f t="shared" si="2"/>
        <v>-4.4210243826420359E-2</v>
      </c>
      <c r="K30" s="4">
        <f t="shared" si="3"/>
        <v>-3.7191457244404869E-2</v>
      </c>
      <c r="L30" s="4">
        <f t="shared" si="9"/>
        <v>-4.2831686523317453E-2</v>
      </c>
      <c r="M30" s="4">
        <f t="shared" si="4"/>
        <v>-3.7508863515698154E-2</v>
      </c>
      <c r="O30" s="4">
        <f t="shared" si="6"/>
        <v>0.95168016134555034</v>
      </c>
      <c r="P30" s="4">
        <f t="shared" si="6"/>
        <v>0.95839479363200508</v>
      </c>
      <c r="Q30" s="4">
        <f t="shared" si="19"/>
        <v>0.95578975617357964</v>
      </c>
      <c r="R30" s="4">
        <f t="shared" si="18"/>
        <v>0.96280854275559513</v>
      </c>
      <c r="S30" s="4">
        <f t="shared" si="6"/>
        <v>0.95716831347668252</v>
      </c>
      <c r="T30" s="3"/>
      <c r="U30" s="6">
        <f t="shared" si="7"/>
        <v>1.8345533704317339E-3</v>
      </c>
    </row>
    <row r="31" spans="1:41" x14ac:dyDescent="0.35">
      <c r="A31" s="2">
        <v>43140</v>
      </c>
      <c r="B31">
        <v>25.263711929321289</v>
      </c>
      <c r="C31">
        <v>56.920394897460938</v>
      </c>
      <c r="D31">
        <v>89.302131652832031</v>
      </c>
      <c r="E31">
        <v>45.428306579589837</v>
      </c>
      <c r="F31">
        <v>232.11564636230469</v>
      </c>
      <c r="H31" s="4">
        <f t="shared" si="0"/>
        <v>1.983877329792394E-2</v>
      </c>
      <c r="I31" s="4">
        <f t="shared" si="1"/>
        <v>2.518414899837107E-2</v>
      </c>
      <c r="J31" s="4">
        <f t="shared" si="2"/>
        <v>2.0022045705144098E-2</v>
      </c>
      <c r="K31" s="4">
        <f t="shared" si="3"/>
        <v>1.317666905084347E-2</v>
      </c>
      <c r="L31" s="4">
        <f t="shared" si="9"/>
        <v>1.9555409263070644E-2</v>
      </c>
      <c r="M31" s="4">
        <f t="shared" si="4"/>
        <v>1.5021410830111437E-2</v>
      </c>
      <c r="O31" s="4">
        <f t="shared" si="6"/>
        <v>1.0198387732979239</v>
      </c>
      <c r="P31" s="4">
        <f t="shared" si="6"/>
        <v>1.0251841489983711</v>
      </c>
      <c r="Q31" s="4">
        <f t="shared" si="6"/>
        <v>1.0200220457051441</v>
      </c>
      <c r="R31" s="4">
        <f t="shared" si="18"/>
        <v>1.0131766690508435</v>
      </c>
      <c r="S31" s="4">
        <f t="shared" si="6"/>
        <v>1.0195554092630705</v>
      </c>
      <c r="T31" s="3"/>
      <c r="U31" s="6">
        <f t="shared" si="7"/>
        <v>0</v>
      </c>
    </row>
    <row r="32" spans="1:41" x14ac:dyDescent="0.35">
      <c r="A32" s="2">
        <v>43143</v>
      </c>
      <c r="B32">
        <v>25.921745300292969</v>
      </c>
      <c r="C32">
        <v>57.754734039306641</v>
      </c>
      <c r="D32">
        <v>90.6817626953125</v>
      </c>
      <c r="E32">
        <v>45.727764129638672</v>
      </c>
      <c r="F32">
        <v>235.524169921875</v>
      </c>
      <c r="H32" s="4">
        <f t="shared" si="0"/>
        <v>2.6046583052111272E-2</v>
      </c>
      <c r="I32" s="4">
        <f t="shared" si="1"/>
        <v>1.4657999884728934E-2</v>
      </c>
      <c r="J32" s="4">
        <f t="shared" si="2"/>
        <v>1.5449026993486381E-2</v>
      </c>
      <c r="K32" s="4">
        <f t="shared" si="3"/>
        <v>6.5918712933794588E-3</v>
      </c>
      <c r="L32" s="4">
        <f t="shared" si="9"/>
        <v>1.5686370305926511E-2</v>
      </c>
      <c r="M32" s="4">
        <f t="shared" si="4"/>
        <v>1.46845919824381E-2</v>
      </c>
      <c r="O32" s="4">
        <f t="shared" si="6"/>
        <v>1.0260465830521113</v>
      </c>
      <c r="P32" s="4">
        <f t="shared" si="6"/>
        <v>1.0146579998847289</v>
      </c>
      <c r="Q32" s="4">
        <f t="shared" si="6"/>
        <v>1.0154490269934864</v>
      </c>
      <c r="R32" s="4">
        <f t="shared" si="18"/>
        <v>1.0065918712933795</v>
      </c>
      <c r="S32" s="4">
        <f t="shared" si="6"/>
        <v>1.0156863703059265</v>
      </c>
      <c r="T32" s="3"/>
      <c r="U32" s="6">
        <f t="shared" si="7"/>
        <v>0</v>
      </c>
    </row>
    <row r="33" spans="1:21" x14ac:dyDescent="0.35">
      <c r="A33" s="2">
        <v>43144</v>
      </c>
      <c r="B33">
        <v>25.971731185913089</v>
      </c>
      <c r="C33">
        <v>58.079204559326172</v>
      </c>
      <c r="D33">
        <v>91.241729736328125</v>
      </c>
      <c r="E33">
        <v>46.941780090332031</v>
      </c>
      <c r="F33">
        <v>236.10993957519531</v>
      </c>
      <c r="H33" s="4">
        <f t="shared" si="0"/>
        <v>1.9283379664853939E-3</v>
      </c>
      <c r="I33" s="4">
        <f t="shared" si="1"/>
        <v>5.618076603014055E-3</v>
      </c>
      <c r="J33" s="4">
        <f t="shared" si="2"/>
        <v>6.1750789174346288E-3</v>
      </c>
      <c r="K33" s="4">
        <f t="shared" si="3"/>
        <v>2.6548771491464285E-2</v>
      </c>
      <c r="L33" s="4">
        <f t="shared" si="9"/>
        <v>1.0067566244599591E-2</v>
      </c>
      <c r="M33" s="4">
        <f t="shared" si="4"/>
        <v>2.4870893442257014E-3</v>
      </c>
      <c r="O33" s="4">
        <f t="shared" si="6"/>
        <v>1.0019283379664854</v>
      </c>
      <c r="P33" s="4">
        <f t="shared" si="6"/>
        <v>1.0056180766030141</v>
      </c>
      <c r="Q33" s="4">
        <f t="shared" si="6"/>
        <v>1.0061750789174346</v>
      </c>
      <c r="R33" s="4">
        <f t="shared" si="6"/>
        <v>1.0265487714914643</v>
      </c>
      <c r="S33" s="4">
        <f t="shared" si="6"/>
        <v>1.0100675662445995</v>
      </c>
      <c r="T33" s="3"/>
      <c r="U33" s="6">
        <f t="shared" si="7"/>
        <v>0</v>
      </c>
    </row>
    <row r="34" spans="1:21" x14ac:dyDescent="0.35">
      <c r="A34" s="2">
        <v>43145</v>
      </c>
      <c r="B34">
        <v>26.654754638671879</v>
      </c>
      <c r="C34">
        <v>59.261196136474609</v>
      </c>
      <c r="D34">
        <v>93.351737976074219</v>
      </c>
      <c r="E34">
        <v>48.196247100830078</v>
      </c>
      <c r="F34">
        <v>239.29656982421881</v>
      </c>
      <c r="H34" s="4">
        <f t="shared" si="0"/>
        <v>2.6298726406395856E-2</v>
      </c>
      <c r="I34" s="4">
        <f t="shared" si="1"/>
        <v>2.0351373372220927E-2</v>
      </c>
      <c r="J34" s="4">
        <f t="shared" si="2"/>
        <v>2.3125473901510096E-2</v>
      </c>
      <c r="K34" s="4">
        <f t="shared" si="3"/>
        <v>2.6723890915172355E-2</v>
      </c>
      <c r="L34" s="4">
        <f t="shared" si="9"/>
        <v>2.4124866148824808E-2</v>
      </c>
      <c r="M34" s="4">
        <f t="shared" si="4"/>
        <v>1.3496383315148908E-2</v>
      </c>
      <c r="O34" s="4">
        <f t="shared" si="6"/>
        <v>1.0262987264063959</v>
      </c>
      <c r="P34" s="4">
        <f t="shared" si="6"/>
        <v>1.0203513733722209</v>
      </c>
      <c r="Q34" s="4">
        <f t="shared" si="6"/>
        <v>1.0231254739015101</v>
      </c>
      <c r="R34" s="4">
        <f t="shared" si="6"/>
        <v>1.0267238909151724</v>
      </c>
      <c r="S34" s="4">
        <f t="shared" si="6"/>
        <v>1.0241248661488247</v>
      </c>
      <c r="T34" s="3"/>
      <c r="U34" s="6">
        <f t="shared" si="7"/>
        <v>0</v>
      </c>
    </row>
    <row r="35" spans="1:21" x14ac:dyDescent="0.35">
      <c r="A35" s="2">
        <v>43146</v>
      </c>
      <c r="B35">
        <v>26.829671859741211</v>
      </c>
      <c r="C35">
        <v>59.547019958496087</v>
      </c>
      <c r="D35">
        <v>93.741264343261719</v>
      </c>
      <c r="E35">
        <v>48.576644897460938</v>
      </c>
      <c r="F35">
        <v>242.35005187988281</v>
      </c>
      <c r="H35" s="4">
        <f t="shared" si="0"/>
        <v>6.5623271885442147E-3</v>
      </c>
      <c r="I35" s="4">
        <f t="shared" si="1"/>
        <v>4.8231193539065575E-3</v>
      </c>
      <c r="J35" s="4">
        <f t="shared" si="2"/>
        <v>4.172673970862073E-3</v>
      </c>
      <c r="K35" s="4">
        <f t="shared" si="3"/>
        <v>7.892685001698041E-3</v>
      </c>
      <c r="L35" s="4">
        <f t="shared" si="9"/>
        <v>5.8627013787527216E-3</v>
      </c>
      <c r="M35" s="4">
        <f t="shared" si="4"/>
        <v>1.276024164452938E-2</v>
      </c>
      <c r="O35" s="4">
        <f t="shared" si="6"/>
        <v>1.0065623271885442</v>
      </c>
      <c r="P35" s="4">
        <f t="shared" si="6"/>
        <v>1.0048231193539066</v>
      </c>
      <c r="Q35" s="4">
        <f t="shared" si="6"/>
        <v>1.0041726739708621</v>
      </c>
      <c r="R35" s="4">
        <f t="shared" si="6"/>
        <v>1.007892685001698</v>
      </c>
      <c r="S35" s="4">
        <f t="shared" si="6"/>
        <v>1.0058627013787527</v>
      </c>
      <c r="T35" s="3"/>
      <c r="U35" s="6">
        <f t="shared" si="7"/>
        <v>0</v>
      </c>
    </row>
    <row r="36" spans="1:21" x14ac:dyDescent="0.35">
      <c r="A36" s="2">
        <v>43147</v>
      </c>
      <c r="B36">
        <v>26.6297607421875</v>
      </c>
      <c r="C36">
        <v>59.346160888671882</v>
      </c>
      <c r="D36">
        <v>93.067695617675781</v>
      </c>
      <c r="E36">
        <v>48.519992828369141</v>
      </c>
      <c r="F36">
        <v>242.42109680175781</v>
      </c>
      <c r="H36" s="4">
        <f t="shared" si="0"/>
        <v>-7.4511204832766742E-3</v>
      </c>
      <c r="I36" s="4">
        <f t="shared" si="1"/>
        <v>-3.3731170756186035E-3</v>
      </c>
      <c r="J36" s="4">
        <f t="shared" si="2"/>
        <v>-7.1854026111645153E-3</v>
      </c>
      <c r="K36" s="4">
        <f t="shared" si="3"/>
        <v>-1.1662408799821833E-3</v>
      </c>
      <c r="L36" s="4">
        <f t="shared" si="9"/>
        <v>-4.7939702625104941E-3</v>
      </c>
      <c r="M36" s="4">
        <f t="shared" si="4"/>
        <v>2.9315001719165679E-4</v>
      </c>
      <c r="O36" s="4">
        <f t="shared" si="6"/>
        <v>0.99254887951672333</v>
      </c>
      <c r="P36" s="4">
        <f t="shared" si="6"/>
        <v>0.9966268829243814</v>
      </c>
      <c r="Q36" s="4">
        <f t="shared" si="6"/>
        <v>0.99281459738883548</v>
      </c>
      <c r="R36" s="4">
        <f t="shared" si="6"/>
        <v>0.99883375912001782</v>
      </c>
      <c r="S36" s="4">
        <f t="shared" si="6"/>
        <v>0.99520602973748951</v>
      </c>
      <c r="T36" s="3"/>
      <c r="U36" s="6">
        <f t="shared" si="7"/>
        <v>2.2982150877834936E-5</v>
      </c>
    </row>
    <row r="37" spans="1:21" x14ac:dyDescent="0.35">
      <c r="A37" s="2">
        <v>43151</v>
      </c>
      <c r="B37">
        <v>26.596445083618161</v>
      </c>
      <c r="C37">
        <v>59.068050384521477</v>
      </c>
      <c r="D37">
        <v>93.092033386230469</v>
      </c>
      <c r="E37">
        <v>48.519992828369141</v>
      </c>
      <c r="F37">
        <v>240.90321350097659</v>
      </c>
      <c r="H37" s="4">
        <f t="shared" si="0"/>
        <v>-1.2510686405289295E-3</v>
      </c>
      <c r="I37" s="4">
        <f t="shared" si="1"/>
        <v>-4.6862425468787716E-3</v>
      </c>
      <c r="J37" s="4">
        <f t="shared" si="2"/>
        <v>2.6150608321362512E-4</v>
      </c>
      <c r="K37" s="4">
        <f t="shared" si="3"/>
        <v>0</v>
      </c>
      <c r="L37" s="4">
        <f t="shared" si="9"/>
        <v>-1.418951276048519E-3</v>
      </c>
      <c r="M37" s="4">
        <f t="shared" si="4"/>
        <v>-6.2613498610745166E-3</v>
      </c>
      <c r="O37" s="4">
        <f t="shared" si="6"/>
        <v>0.99874893135947107</v>
      </c>
      <c r="P37" s="4">
        <f t="shared" si="6"/>
        <v>0.99531375745312123</v>
      </c>
      <c r="Q37" s="4">
        <f t="shared" si="6"/>
        <v>1.0002615060832136</v>
      </c>
      <c r="R37" s="4">
        <f t="shared" si="6"/>
        <v>1</v>
      </c>
      <c r="S37" s="4">
        <f t="shared" si="6"/>
        <v>0.99858104872395148</v>
      </c>
      <c r="T37" s="3"/>
      <c r="U37" s="6">
        <f t="shared" si="7"/>
        <v>2.0134227237997202E-6</v>
      </c>
    </row>
    <row r="38" spans="1:21" x14ac:dyDescent="0.35">
      <c r="A38" s="2">
        <v>43152</v>
      </c>
      <c r="B38">
        <v>26.546466827392582</v>
      </c>
      <c r="C38">
        <v>59.485214233398438</v>
      </c>
      <c r="D38">
        <v>93.4815673828125</v>
      </c>
      <c r="E38">
        <v>48.341938018798828</v>
      </c>
      <c r="F38">
        <v>239.70489501953119</v>
      </c>
      <c r="H38" s="4">
        <f t="shared" si="0"/>
        <v>-1.8791329468449414E-3</v>
      </c>
      <c r="I38" s="4">
        <f t="shared" si="1"/>
        <v>7.06242793119638E-3</v>
      </c>
      <c r="J38" s="4">
        <f t="shared" si="2"/>
        <v>4.1843966923129639E-3</v>
      </c>
      <c r="K38" s="4">
        <f t="shared" si="3"/>
        <v>-3.669720442872948E-3</v>
      </c>
      <c r="L38" s="4">
        <f t="shared" si="9"/>
        <v>1.4244928084478636E-3</v>
      </c>
      <c r="M38" s="4">
        <f t="shared" si="4"/>
        <v>-4.9742735434309404E-3</v>
      </c>
      <c r="O38" s="4">
        <f t="shared" si="6"/>
        <v>0.99812086705315506</v>
      </c>
      <c r="P38" s="4">
        <f t="shared" si="6"/>
        <v>1.0070624279311964</v>
      </c>
      <c r="Q38" s="4">
        <f t="shared" si="6"/>
        <v>1.004184396692313</v>
      </c>
      <c r="R38" s="4">
        <f t="shared" si="6"/>
        <v>0.99633027955712705</v>
      </c>
      <c r="S38" s="4">
        <f t="shared" si="6"/>
        <v>1.0014244928084479</v>
      </c>
      <c r="T38" s="3"/>
      <c r="U38" s="6">
        <f t="shared" si="7"/>
        <v>0</v>
      </c>
    </row>
    <row r="39" spans="1:21" x14ac:dyDescent="0.35">
      <c r="A39" s="2">
        <v>43153</v>
      </c>
      <c r="B39">
        <v>26.396535873413089</v>
      </c>
      <c r="C39">
        <v>58.921272277832031</v>
      </c>
      <c r="D39">
        <v>93.3111572265625</v>
      </c>
      <c r="E39">
        <v>47.597354888916023</v>
      </c>
      <c r="F39">
        <v>240.01557922363281</v>
      </c>
      <c r="H39" s="4">
        <f t="shared" si="0"/>
        <v>-5.6478685074875523E-3</v>
      </c>
      <c r="I39" s="4">
        <f t="shared" si="1"/>
        <v>-9.4803719350106119E-3</v>
      </c>
      <c r="J39" s="4">
        <f t="shared" si="2"/>
        <v>-1.8229278885767419E-3</v>
      </c>
      <c r="K39" s="4">
        <f t="shared" si="3"/>
        <v>-1.5402426141733483E-2</v>
      </c>
      <c r="L39" s="4">
        <f t="shared" si="9"/>
        <v>-8.0883986182020973E-3</v>
      </c>
      <c r="M39" s="4">
        <f t="shared" si="4"/>
        <v>1.2961112207421355E-3</v>
      </c>
      <c r="O39" s="4">
        <f t="shared" si="6"/>
        <v>0.99435213149251245</v>
      </c>
      <c r="P39" s="4">
        <f t="shared" si="6"/>
        <v>0.99051962806498939</v>
      </c>
      <c r="Q39" s="4">
        <f t="shared" si="6"/>
        <v>0.99817707211142326</v>
      </c>
      <c r="R39" s="4">
        <f t="shared" si="6"/>
        <v>0.98459757385826652</v>
      </c>
      <c r="S39" s="4">
        <f t="shared" si="6"/>
        <v>0.9919116013817979</v>
      </c>
      <c r="T39" s="3"/>
      <c r="U39" s="6">
        <f t="shared" si="7"/>
        <v>6.5422192206933595E-5</v>
      </c>
    </row>
    <row r="40" spans="1:21" x14ac:dyDescent="0.35">
      <c r="A40" s="2">
        <v>43154</v>
      </c>
      <c r="B40">
        <v>26.679738998413089</v>
      </c>
      <c r="C40">
        <v>59.547019958496087</v>
      </c>
      <c r="D40">
        <v>95.202056884765625</v>
      </c>
      <c r="E40">
        <v>47.888706207275391</v>
      </c>
      <c r="F40">
        <v>243.84129333496091</v>
      </c>
      <c r="H40" s="4">
        <f t="shared" si="0"/>
        <v>1.0728798898390624E-2</v>
      </c>
      <c r="I40" s="4">
        <f t="shared" si="1"/>
        <v>1.0620063967958115E-2</v>
      </c>
      <c r="J40" s="4">
        <f t="shared" si="2"/>
        <v>2.0264454052498326E-2</v>
      </c>
      <c r="K40" s="4">
        <f t="shared" si="3"/>
        <v>6.1211661664672956E-3</v>
      </c>
      <c r="L40" s="4">
        <f t="shared" si="9"/>
        <v>1.193362077132859E-2</v>
      </c>
      <c r="M40" s="4">
        <f t="shared" si="4"/>
        <v>1.593944078006504E-2</v>
      </c>
      <c r="O40" s="4">
        <f t="shared" si="6"/>
        <v>1.0107287988983906</v>
      </c>
      <c r="P40" s="4">
        <f t="shared" si="6"/>
        <v>1.0106200639679581</v>
      </c>
      <c r="Q40" s="4">
        <f t="shared" si="6"/>
        <v>1.0202644540524983</v>
      </c>
      <c r="R40" s="4">
        <f t="shared" si="6"/>
        <v>1.0061211661664673</v>
      </c>
      <c r="S40" s="4">
        <f t="shared" si="6"/>
        <v>1.0119336207713285</v>
      </c>
      <c r="T40" s="3"/>
      <c r="U40" s="6">
        <f t="shared" si="7"/>
        <v>0</v>
      </c>
    </row>
    <row r="41" spans="1:21" x14ac:dyDescent="0.35">
      <c r="A41" s="2">
        <v>43157</v>
      </c>
      <c r="B41">
        <v>27.004592895507809</v>
      </c>
      <c r="C41">
        <v>59.987373352050781</v>
      </c>
      <c r="D41">
        <v>96.386894226074219</v>
      </c>
      <c r="E41">
        <v>48.536186218261719</v>
      </c>
      <c r="F41">
        <v>246.6727294921875</v>
      </c>
      <c r="H41" s="4">
        <f t="shared" si="0"/>
        <v>1.2176052288743966E-2</v>
      </c>
      <c r="I41" s="4">
        <f t="shared" si="1"/>
        <v>7.3950534193250039E-3</v>
      </c>
      <c r="J41" s="4">
        <f t="shared" si="2"/>
        <v>1.2445501495232936E-2</v>
      </c>
      <c r="K41" s="4">
        <f t="shared" si="3"/>
        <v>1.3520515843210568E-2</v>
      </c>
      <c r="L41" s="4">
        <f t="shared" si="9"/>
        <v>1.1384280761628118E-2</v>
      </c>
      <c r="M41" s="4">
        <f t="shared" si="4"/>
        <v>1.1611799291669112E-2</v>
      </c>
      <c r="O41" s="4">
        <f t="shared" si="6"/>
        <v>1.012176052288744</v>
      </c>
      <c r="P41" s="4">
        <f t="shared" si="6"/>
        <v>1.007395053419325</v>
      </c>
      <c r="Q41" s="4">
        <f t="shared" si="6"/>
        <v>1.0124455014952329</v>
      </c>
      <c r="R41" s="4">
        <f t="shared" si="6"/>
        <v>1.0135205158432106</v>
      </c>
      <c r="S41" s="4">
        <f t="shared" si="6"/>
        <v>1.0113842807616282</v>
      </c>
      <c r="T41" s="3"/>
      <c r="U41" s="6">
        <f t="shared" si="7"/>
        <v>0</v>
      </c>
    </row>
    <row r="42" spans="1:21" x14ac:dyDescent="0.35">
      <c r="A42" s="2">
        <v>43158</v>
      </c>
      <c r="B42">
        <v>26.929628372192379</v>
      </c>
      <c r="C42">
        <v>59.006240844726563</v>
      </c>
      <c r="D42">
        <v>95.242622375488281</v>
      </c>
      <c r="E42">
        <v>47.921085357666023</v>
      </c>
      <c r="F42">
        <v>243.5927429199219</v>
      </c>
      <c r="H42" s="4">
        <f t="shared" si="0"/>
        <v>-2.7759916102234605E-3</v>
      </c>
      <c r="I42" s="4">
        <f t="shared" si="1"/>
        <v>-1.635565040606457E-2</v>
      </c>
      <c r="J42" s="4">
        <f t="shared" si="2"/>
        <v>-1.1871653919069747E-2</v>
      </c>
      <c r="K42" s="4">
        <f t="shared" si="3"/>
        <v>-1.2673036522269365E-2</v>
      </c>
      <c r="L42" s="4">
        <f t="shared" si="9"/>
        <v>-1.0919083114406786E-2</v>
      </c>
      <c r="M42" s="4">
        <f t="shared" si="4"/>
        <v>-1.2486125152975758E-2</v>
      </c>
      <c r="O42" s="4">
        <f t="shared" si="6"/>
        <v>0.99722400838977654</v>
      </c>
      <c r="P42" s="4">
        <f t="shared" si="6"/>
        <v>0.98364434959393543</v>
      </c>
      <c r="Q42" s="4">
        <f t="shared" si="6"/>
        <v>0.98812834608093025</v>
      </c>
      <c r="R42" s="4">
        <f t="shared" si="6"/>
        <v>0.98732696347773063</v>
      </c>
      <c r="S42" s="4">
        <f t="shared" si="6"/>
        <v>0.98908091688559319</v>
      </c>
      <c r="T42" s="3"/>
      <c r="U42" s="6">
        <f t="shared" si="7"/>
        <v>1.1922637605932338E-4</v>
      </c>
    </row>
    <row r="43" spans="1:21" x14ac:dyDescent="0.35">
      <c r="A43" s="2">
        <v>43159</v>
      </c>
      <c r="B43">
        <v>26.73805046081543</v>
      </c>
      <c r="C43">
        <v>58.318695068359382</v>
      </c>
      <c r="D43">
        <v>93.733161926269531</v>
      </c>
      <c r="E43">
        <v>47.273605346679688</v>
      </c>
      <c r="F43">
        <v>241.1251220703125</v>
      </c>
      <c r="H43" s="4">
        <f t="shared" si="0"/>
        <v>-7.1140198716880265E-3</v>
      </c>
      <c r="I43" s="4">
        <f t="shared" si="1"/>
        <v>-1.165208572049925E-2</v>
      </c>
      <c r="J43" s="4">
        <f t="shared" si="2"/>
        <v>-1.5848581355391467E-2</v>
      </c>
      <c r="K43" s="4">
        <f t="shared" si="3"/>
        <v>-1.3511380348624646E-2</v>
      </c>
      <c r="L43" s="4">
        <f t="shared" si="9"/>
        <v>-1.2031516824050847E-2</v>
      </c>
      <c r="M43" s="4">
        <f t="shared" si="4"/>
        <v>-1.0130108229129853E-2</v>
      </c>
      <c r="O43" s="4">
        <f t="shared" si="6"/>
        <v>0.99288598012831197</v>
      </c>
      <c r="P43" s="4">
        <f t="shared" si="6"/>
        <v>0.98834791427950075</v>
      </c>
      <c r="Q43" s="4">
        <f t="shared" si="6"/>
        <v>0.98415141864460853</v>
      </c>
      <c r="R43" s="4">
        <f t="shared" si="6"/>
        <v>0.98648861965137535</v>
      </c>
      <c r="S43" s="4">
        <f t="shared" si="6"/>
        <v>0.98796848317594921</v>
      </c>
      <c r="T43" s="3"/>
      <c r="U43" s="6">
        <f t="shared" si="7"/>
        <v>1.4475739708741858E-4</v>
      </c>
    </row>
    <row r="44" spans="1:21" x14ac:dyDescent="0.35">
      <c r="A44" s="2">
        <v>43160</v>
      </c>
      <c r="B44">
        <v>26.32000732421875</v>
      </c>
      <c r="C44">
        <v>56.90496826171875</v>
      </c>
      <c r="D44">
        <v>92.053268432617188</v>
      </c>
      <c r="E44">
        <v>46.383335113525391</v>
      </c>
      <c r="F44">
        <v>237.61895751953119</v>
      </c>
      <c r="H44" s="4">
        <f t="shared" si="0"/>
        <v>-1.5634765040529852E-2</v>
      </c>
      <c r="I44" s="4">
        <f t="shared" si="1"/>
        <v>-2.4241399863002888E-2</v>
      </c>
      <c r="J44" s="4">
        <f t="shared" si="2"/>
        <v>-1.7922082848050636E-2</v>
      </c>
      <c r="K44" s="4">
        <f t="shared" si="3"/>
        <v>-1.8832289744467823E-2</v>
      </c>
      <c r="L44" s="4">
        <f t="shared" si="9"/>
        <v>-1.91576343740128E-2</v>
      </c>
      <c r="M44" s="4">
        <f t="shared" si="4"/>
        <v>-1.4540851325142712E-2</v>
      </c>
      <c r="O44" s="4">
        <f t="shared" si="6"/>
        <v>0.98436523495947015</v>
      </c>
      <c r="P44" s="4">
        <f t="shared" si="6"/>
        <v>0.97575860013699711</v>
      </c>
      <c r="Q44" s="4">
        <f t="shared" si="6"/>
        <v>0.98207791715194936</v>
      </c>
      <c r="R44" s="4">
        <f t="shared" si="6"/>
        <v>0.98116771025553218</v>
      </c>
      <c r="S44" s="4">
        <f t="shared" si="6"/>
        <v>0.98084236562598726</v>
      </c>
      <c r="T44" s="3"/>
      <c r="U44" s="6">
        <f t="shared" si="7"/>
        <v>3.6701495480835682E-4</v>
      </c>
    </row>
    <row r="45" spans="1:21" x14ac:dyDescent="0.35">
      <c r="A45" s="2">
        <v>43161</v>
      </c>
      <c r="B45">
        <v>26.445419311523441</v>
      </c>
      <c r="C45">
        <v>56.920394897460938</v>
      </c>
      <c r="D45">
        <v>91.963996887207031</v>
      </c>
      <c r="E45">
        <v>46.464267730712891</v>
      </c>
      <c r="F45">
        <v>238.84382629394531</v>
      </c>
      <c r="H45" s="4">
        <f t="shared" si="0"/>
        <v>4.7648918087226377E-3</v>
      </c>
      <c r="I45" s="4">
        <f t="shared" si="1"/>
        <v>2.710947077808612E-4</v>
      </c>
      <c r="J45" s="4">
        <f t="shared" si="2"/>
        <v>-9.697813769155017E-4</v>
      </c>
      <c r="K45" s="4">
        <f t="shared" si="3"/>
        <v>1.744864119611389E-3</v>
      </c>
      <c r="L45" s="4">
        <f t="shared" si="9"/>
        <v>1.4527673147998466E-3</v>
      </c>
      <c r="M45" s="4">
        <f t="shared" si="4"/>
        <v>5.154760323840879E-3</v>
      </c>
      <c r="O45" s="4">
        <f t="shared" si="6"/>
        <v>1.0047648918087226</v>
      </c>
      <c r="P45" s="4">
        <f t="shared" si="6"/>
        <v>1.0002710947077809</v>
      </c>
      <c r="Q45" s="4">
        <f t="shared" si="6"/>
        <v>0.9990302186230845</v>
      </c>
      <c r="R45" s="4">
        <f t="shared" si="6"/>
        <v>1.0017448641196114</v>
      </c>
      <c r="S45" s="4">
        <f t="shared" si="6"/>
        <v>1.0014527673147999</v>
      </c>
      <c r="T45" s="3"/>
      <c r="U45" s="6">
        <f t="shared" si="7"/>
        <v>0</v>
      </c>
    </row>
    <row r="46" spans="1:21" x14ac:dyDescent="0.35">
      <c r="A46" s="2">
        <v>43164</v>
      </c>
      <c r="B46">
        <v>26.863468170166019</v>
      </c>
      <c r="C46">
        <v>57.492061614990227</v>
      </c>
      <c r="D46">
        <v>93.376068115234375</v>
      </c>
      <c r="E46">
        <v>46.609947204589837</v>
      </c>
      <c r="F46">
        <v>241.6044921875</v>
      </c>
      <c r="H46" s="4">
        <f t="shared" si="0"/>
        <v>1.5807987527746148E-2</v>
      </c>
      <c r="I46" s="4">
        <f t="shared" si="1"/>
        <v>1.0043266891579306E-2</v>
      </c>
      <c r="J46" s="4">
        <f t="shared" si="2"/>
        <v>1.5354609149483167E-2</v>
      </c>
      <c r="K46" s="4">
        <f t="shared" si="3"/>
        <v>3.1353011893191507E-3</v>
      </c>
      <c r="L46" s="4">
        <f t="shared" si="9"/>
        <v>1.1085291189531943E-2</v>
      </c>
      <c r="M46" s="4">
        <f t="shared" si="4"/>
        <v>1.1558456152670704E-2</v>
      </c>
      <c r="O46" s="4">
        <f t="shared" si="6"/>
        <v>1.0158079875277461</v>
      </c>
      <c r="P46" s="4">
        <f t="shared" si="6"/>
        <v>1.0100432668915793</v>
      </c>
      <c r="Q46" s="4">
        <f t="shared" si="6"/>
        <v>1.0153546091494832</v>
      </c>
      <c r="R46" s="4">
        <f t="shared" si="6"/>
        <v>1.0031353011893192</v>
      </c>
      <c r="S46" s="4">
        <f t="shared" si="6"/>
        <v>1.0110852911895321</v>
      </c>
      <c r="T46" s="3"/>
      <c r="U46" s="6">
        <f t="shared" si="7"/>
        <v>0</v>
      </c>
    </row>
    <row r="47" spans="1:21" x14ac:dyDescent="0.35">
      <c r="A47" s="2">
        <v>43165</v>
      </c>
      <c r="B47">
        <v>26.846738815307621</v>
      </c>
      <c r="C47">
        <v>57.213970184326172</v>
      </c>
      <c r="D47">
        <v>93.457237243652344</v>
      </c>
      <c r="E47">
        <v>46.1890869140625</v>
      </c>
      <c r="F47">
        <v>242.21693420410159</v>
      </c>
      <c r="H47" s="4">
        <f t="shared" si="0"/>
        <v>-6.2275484134910464E-4</v>
      </c>
      <c r="I47" s="4">
        <f t="shared" si="1"/>
        <v>-4.8370405035457198E-3</v>
      </c>
      <c r="J47" s="4">
        <f t="shared" si="2"/>
        <v>8.6927121752222725E-4</v>
      </c>
      <c r="K47" s="4">
        <f t="shared" si="3"/>
        <v>-9.0294092949733118E-3</v>
      </c>
      <c r="L47" s="4">
        <f t="shared" si="9"/>
        <v>-3.4049833555864772E-3</v>
      </c>
      <c r="M47" s="4">
        <f t="shared" si="4"/>
        <v>2.5348949891472738E-3</v>
      </c>
      <c r="O47" s="4">
        <f t="shared" si="6"/>
        <v>0.9993772451586509</v>
      </c>
      <c r="P47" s="4">
        <f t="shared" si="6"/>
        <v>0.99516295949645428</v>
      </c>
      <c r="Q47" s="4">
        <f t="shared" si="6"/>
        <v>1.0008692712175222</v>
      </c>
      <c r="R47" s="4">
        <f t="shared" si="6"/>
        <v>0.99097059070502669</v>
      </c>
      <c r="S47" s="4">
        <f t="shared" si="6"/>
        <v>0.99659501664441352</v>
      </c>
      <c r="T47" s="3"/>
      <c r="U47" s="6">
        <f t="shared" si="7"/>
        <v>1.1593911651820946E-5</v>
      </c>
    </row>
    <row r="48" spans="1:21" x14ac:dyDescent="0.35">
      <c r="A48" s="2">
        <v>43166</v>
      </c>
      <c r="B48">
        <v>26.905265808105469</v>
      </c>
      <c r="C48">
        <v>57.105800628662109</v>
      </c>
      <c r="D48">
        <v>93.108283996582031</v>
      </c>
      <c r="E48">
        <v>45.808704376220703</v>
      </c>
      <c r="F48">
        <v>242.12815856933591</v>
      </c>
      <c r="H48" s="4">
        <f t="shared" si="0"/>
        <v>2.1800410545387283E-3</v>
      </c>
      <c r="I48" s="4">
        <f t="shared" si="1"/>
        <v>-1.8906143956725074E-3</v>
      </c>
      <c r="J48" s="4">
        <f t="shared" si="2"/>
        <v>-3.7338279769661975E-3</v>
      </c>
      <c r="K48" s="4">
        <f t="shared" si="3"/>
        <v>-8.2353335659031135E-3</v>
      </c>
      <c r="L48" s="4">
        <f t="shared" si="9"/>
        <v>-2.9199337210007725E-3</v>
      </c>
      <c r="M48" s="4">
        <f t="shared" si="4"/>
        <v>-3.665129156117386E-4</v>
      </c>
      <c r="O48" s="4">
        <f t="shared" si="6"/>
        <v>1.0021800410545387</v>
      </c>
      <c r="P48" s="4">
        <f t="shared" si="6"/>
        <v>0.99810938560432749</v>
      </c>
      <c r="Q48" s="4">
        <f t="shared" si="6"/>
        <v>0.9962661720230338</v>
      </c>
      <c r="R48" s="4">
        <f t="shared" si="6"/>
        <v>0.99176466643409689</v>
      </c>
      <c r="S48" s="4">
        <f t="shared" si="6"/>
        <v>0.99708006627899926</v>
      </c>
      <c r="T48" s="3"/>
      <c r="U48" s="6">
        <f t="shared" si="7"/>
        <v>8.5260129350374179E-6</v>
      </c>
    </row>
    <row r="49" spans="1:21" x14ac:dyDescent="0.35">
      <c r="A49" s="2">
        <v>43167</v>
      </c>
      <c r="B49">
        <v>26.9219856262207</v>
      </c>
      <c r="C49">
        <v>57.252590179443359</v>
      </c>
      <c r="D49">
        <v>93.116401672363281</v>
      </c>
      <c r="E49">
        <v>45.905818939208977</v>
      </c>
      <c r="F49">
        <v>243.29978942871091</v>
      </c>
      <c r="H49" s="4">
        <f t="shared" si="0"/>
        <v>6.2143292820371343E-4</v>
      </c>
      <c r="I49" s="4">
        <f t="shared" si="1"/>
        <v>2.570484069311485E-3</v>
      </c>
      <c r="J49" s="4">
        <f t="shared" si="2"/>
        <v>8.718532264584411E-5</v>
      </c>
      <c r="K49" s="4">
        <f t="shared" si="3"/>
        <v>2.1200023949745628E-3</v>
      </c>
      <c r="L49" s="4">
        <f t="shared" si="9"/>
        <v>1.3497761787839013E-3</v>
      </c>
      <c r="M49" s="4">
        <f t="shared" si="4"/>
        <v>4.8388872500324531E-3</v>
      </c>
      <c r="O49" s="4">
        <f t="shared" si="6"/>
        <v>1.0006214329282037</v>
      </c>
      <c r="P49" s="4">
        <f t="shared" si="6"/>
        <v>1.0025704840693115</v>
      </c>
      <c r="Q49" s="4">
        <f t="shared" si="6"/>
        <v>1.0000871853226458</v>
      </c>
      <c r="R49" s="4">
        <f t="shared" si="6"/>
        <v>1.0021200023949746</v>
      </c>
      <c r="S49" s="4">
        <f t="shared" si="6"/>
        <v>1.001349776178784</v>
      </c>
      <c r="T49" s="3"/>
      <c r="U49" s="6">
        <f t="shared" si="7"/>
        <v>0</v>
      </c>
    </row>
    <row r="50" spans="1:21" x14ac:dyDescent="0.35">
      <c r="A50" s="2">
        <v>43168</v>
      </c>
      <c r="B50">
        <v>27.356754302978519</v>
      </c>
      <c r="C50">
        <v>58.797676086425781</v>
      </c>
      <c r="D50">
        <v>95.794486999511719</v>
      </c>
      <c r="E50">
        <v>47.127933502197273</v>
      </c>
      <c r="F50">
        <v>247.53375244140619</v>
      </c>
      <c r="H50" s="4">
        <f t="shared" si="0"/>
        <v>1.6149205441012393E-2</v>
      </c>
      <c r="I50" s="4">
        <f t="shared" si="1"/>
        <v>2.6987179132677674E-2</v>
      </c>
      <c r="J50" s="4">
        <f t="shared" si="2"/>
        <v>2.8760618742243338E-2</v>
      </c>
      <c r="K50" s="4">
        <f t="shared" si="3"/>
        <v>2.6622214595641625E-2</v>
      </c>
      <c r="L50" s="4">
        <f t="shared" si="9"/>
        <v>2.4629804477893757E-2</v>
      </c>
      <c r="M50" s="4">
        <f t="shared" si="4"/>
        <v>1.7402246926053744E-2</v>
      </c>
      <c r="O50" s="4">
        <f t="shared" si="6"/>
        <v>1.0161492054410124</v>
      </c>
      <c r="P50" s="4">
        <f t="shared" si="6"/>
        <v>1.0269871791326777</v>
      </c>
      <c r="Q50" s="4">
        <f t="shared" si="6"/>
        <v>1.0287606187422433</v>
      </c>
      <c r="R50" s="4">
        <f t="shared" si="6"/>
        <v>1.0266222145956416</v>
      </c>
      <c r="S50" s="4">
        <f t="shared" si="6"/>
        <v>1.0246298044778936</v>
      </c>
      <c r="T50" s="3"/>
      <c r="U50" s="6">
        <f t="shared" si="7"/>
        <v>0</v>
      </c>
    </row>
    <row r="51" spans="1:21" x14ac:dyDescent="0.35">
      <c r="A51" s="2">
        <v>43171</v>
      </c>
      <c r="B51">
        <v>27.457082748413089</v>
      </c>
      <c r="C51">
        <v>58.728145599365227</v>
      </c>
      <c r="D51">
        <v>95.486091613769531</v>
      </c>
      <c r="E51">
        <v>46.957965850830078</v>
      </c>
      <c r="F51">
        <v>247.22308349609381</v>
      </c>
      <c r="H51" s="4">
        <f t="shared" si="0"/>
        <v>3.6674104070761882E-3</v>
      </c>
      <c r="I51" s="4">
        <f t="shared" si="1"/>
        <v>-1.1825380132091112E-3</v>
      </c>
      <c r="J51" s="4">
        <f t="shared" si="2"/>
        <v>-3.2193437785595913E-3</v>
      </c>
      <c r="K51" s="4">
        <f t="shared" si="3"/>
        <v>-3.6065161091620723E-3</v>
      </c>
      <c r="L51" s="4">
        <f t="shared" si="9"/>
        <v>-1.0852468734636467E-3</v>
      </c>
      <c r="M51" s="4">
        <f t="shared" si="4"/>
        <v>-1.2550569053645377E-3</v>
      </c>
      <c r="O51" s="4">
        <f t="shared" si="6"/>
        <v>1.0036674104070762</v>
      </c>
      <c r="P51" s="4">
        <f t="shared" si="6"/>
        <v>0.99881746198679089</v>
      </c>
      <c r="Q51" s="4">
        <f t="shared" si="6"/>
        <v>0.99678065622144041</v>
      </c>
      <c r="R51" s="4">
        <f t="shared" si="6"/>
        <v>0.99639348389083793</v>
      </c>
      <c r="S51" s="4">
        <f t="shared" si="6"/>
        <v>0.99891475312653633</v>
      </c>
      <c r="T51" s="3"/>
      <c r="U51" s="6">
        <f t="shared" si="7"/>
        <v>1.1777607763626203E-6</v>
      </c>
    </row>
    <row r="52" spans="1:21" x14ac:dyDescent="0.35">
      <c r="A52" s="2">
        <v>43172</v>
      </c>
      <c r="B52">
        <v>27.05576133728027</v>
      </c>
      <c r="C52">
        <v>57.870624542236328</v>
      </c>
      <c r="D52">
        <v>94.341819763183594</v>
      </c>
      <c r="E52">
        <v>46.585670471191413</v>
      </c>
      <c r="F52">
        <v>245.62538146972659</v>
      </c>
      <c r="H52" s="4">
        <f t="shared" si="0"/>
        <v>-1.4616316482347846E-2</v>
      </c>
      <c r="I52" s="4">
        <f t="shared" si="1"/>
        <v>-1.4601534722018639E-2</v>
      </c>
      <c r="J52" s="4">
        <f t="shared" si="2"/>
        <v>-1.1983649463990886E-2</v>
      </c>
      <c r="K52" s="4">
        <f t="shared" si="3"/>
        <v>-7.9282688867171602E-3</v>
      </c>
      <c r="L52" s="4">
        <f t="shared" si="9"/>
        <v>-1.2282442388768633E-2</v>
      </c>
      <c r="M52" s="4">
        <f t="shared" si="4"/>
        <v>-6.4625924237065036E-3</v>
      </c>
      <c r="O52" s="4">
        <f t="shared" si="6"/>
        <v>0.98538368351765215</v>
      </c>
      <c r="P52" s="4">
        <f t="shared" si="6"/>
        <v>0.98539846527798136</v>
      </c>
      <c r="Q52" s="4">
        <f t="shared" si="6"/>
        <v>0.98801635053600911</v>
      </c>
      <c r="R52" s="4">
        <f t="shared" si="6"/>
        <v>0.99207173111328284</v>
      </c>
      <c r="S52" s="4">
        <f t="shared" si="6"/>
        <v>0.98771755761123137</v>
      </c>
      <c r="T52" s="3"/>
      <c r="U52" s="6">
        <f t="shared" si="7"/>
        <v>1.5085839103342051E-4</v>
      </c>
    </row>
    <row r="53" spans="1:21" x14ac:dyDescent="0.35">
      <c r="A53" s="2">
        <v>43173</v>
      </c>
      <c r="B53">
        <v>26.871824264526371</v>
      </c>
      <c r="C53">
        <v>56.758159637451172</v>
      </c>
      <c r="D53">
        <v>93.28680419921875</v>
      </c>
      <c r="E53">
        <v>45.832996368408203</v>
      </c>
      <c r="F53">
        <v>244.364990234375</v>
      </c>
      <c r="H53" s="4">
        <f t="shared" si="0"/>
        <v>-6.7984437939453413E-3</v>
      </c>
      <c r="I53" s="4">
        <f t="shared" si="1"/>
        <v>-1.9223309124186683E-2</v>
      </c>
      <c r="J53" s="4">
        <f t="shared" si="2"/>
        <v>-1.1182904533886817E-2</v>
      </c>
      <c r="K53" s="4">
        <f t="shared" si="3"/>
        <v>-1.6156772998440871E-2</v>
      </c>
      <c r="L53" s="4">
        <f t="shared" si="9"/>
        <v>-1.3340357612614928E-2</v>
      </c>
      <c r="M53" s="4">
        <f t="shared" si="4"/>
        <v>-5.1313558387570124E-3</v>
      </c>
      <c r="O53" s="4">
        <f t="shared" si="6"/>
        <v>0.99320155620605466</v>
      </c>
      <c r="P53" s="4">
        <f t="shared" si="6"/>
        <v>0.98077669087581332</v>
      </c>
      <c r="Q53" s="4">
        <f t="shared" si="6"/>
        <v>0.98881709546611318</v>
      </c>
      <c r="R53" s="4">
        <f t="shared" si="6"/>
        <v>0.98384322700155913</v>
      </c>
      <c r="S53" s="4">
        <f t="shared" si="6"/>
        <v>0.98665964238738502</v>
      </c>
      <c r="T53" s="3"/>
      <c r="U53" s="6">
        <f t="shared" si="7"/>
        <v>1.7796514123245307E-4</v>
      </c>
    </row>
    <row r="54" spans="1:21" x14ac:dyDescent="0.35">
      <c r="A54" s="2">
        <v>43174</v>
      </c>
      <c r="B54">
        <v>26.838382720947269</v>
      </c>
      <c r="C54">
        <v>56.657749176025391</v>
      </c>
      <c r="D54">
        <v>93.522148132324219</v>
      </c>
      <c r="E54">
        <v>45.994846343994141</v>
      </c>
      <c r="F54">
        <v>244.09869384765619</v>
      </c>
      <c r="H54" s="4">
        <f t="shared" si="0"/>
        <v>-1.2444835620352146E-3</v>
      </c>
      <c r="I54" s="4">
        <f t="shared" si="1"/>
        <v>-1.7690929738942707E-3</v>
      </c>
      <c r="J54" s="4">
        <f t="shared" si="2"/>
        <v>2.5227998228225523E-3</v>
      </c>
      <c r="K54" s="4">
        <f t="shared" si="3"/>
        <v>3.5312981565720492E-3</v>
      </c>
      <c r="L54" s="4">
        <f t="shared" si="9"/>
        <v>7.6013036086627905E-4</v>
      </c>
      <c r="M54" s="4">
        <f t="shared" si="4"/>
        <v>-1.0897485211093239E-3</v>
      </c>
      <c r="O54" s="4">
        <f t="shared" si="6"/>
        <v>0.99875551643796479</v>
      </c>
      <c r="P54" s="4">
        <f t="shared" si="6"/>
        <v>0.99823090702610573</v>
      </c>
      <c r="Q54" s="4">
        <f t="shared" si="6"/>
        <v>1.0025227998228226</v>
      </c>
      <c r="R54" s="4">
        <f t="shared" si="6"/>
        <v>1.003531298156572</v>
      </c>
      <c r="S54" s="4">
        <f t="shared" si="6"/>
        <v>1.0007601303608662</v>
      </c>
      <c r="T54" s="3"/>
      <c r="U54" s="6">
        <f t="shared" si="7"/>
        <v>0</v>
      </c>
    </row>
    <row r="55" spans="1:21" x14ac:dyDescent="0.35">
      <c r="A55" s="2">
        <v>43175</v>
      </c>
      <c r="B55">
        <v>26.896903991699219</v>
      </c>
      <c r="C55">
        <v>56.758159637451172</v>
      </c>
      <c r="D55">
        <v>93.684478759765625</v>
      </c>
      <c r="E55">
        <v>45.242160797119141</v>
      </c>
      <c r="F55">
        <v>244.36335754394531</v>
      </c>
      <c r="H55" s="4">
        <f t="shared" si="0"/>
        <v>2.1805066035620602E-3</v>
      </c>
      <c r="I55" s="4">
        <f t="shared" si="1"/>
        <v>1.7722282103693754E-3</v>
      </c>
      <c r="J55" s="4">
        <f t="shared" si="2"/>
        <v>1.7357452826225472E-3</v>
      </c>
      <c r="K55" s="4">
        <f t="shared" si="3"/>
        <v>-1.6364562700040053E-2</v>
      </c>
      <c r="L55" s="4">
        <f t="shared" si="9"/>
        <v>-2.6690206508715175E-3</v>
      </c>
      <c r="M55" s="4">
        <f t="shared" si="4"/>
        <v>1.0842487197177952E-3</v>
      </c>
      <c r="O55" s="4">
        <f t="shared" si="6"/>
        <v>1.0021805066035621</v>
      </c>
      <c r="P55" s="4">
        <f t="shared" si="6"/>
        <v>1.0017722282103694</v>
      </c>
      <c r="Q55" s="4">
        <f t="shared" si="6"/>
        <v>1.0017357452826225</v>
      </c>
      <c r="R55" s="4">
        <f t="shared" si="6"/>
        <v>0.98363543729995995</v>
      </c>
      <c r="S55" s="4">
        <f t="shared" si="6"/>
        <v>0.99733097934912851</v>
      </c>
      <c r="T55" s="3"/>
      <c r="U55" s="6">
        <f t="shared" si="7"/>
        <v>7.1236712347786187E-6</v>
      </c>
    </row>
    <row r="56" spans="1:21" x14ac:dyDescent="0.35">
      <c r="A56" s="2">
        <v>43178</v>
      </c>
      <c r="B56">
        <v>26.73805046081543</v>
      </c>
      <c r="C56">
        <v>56.163330078125</v>
      </c>
      <c r="D56">
        <v>92.945960998535156</v>
      </c>
      <c r="E56">
        <v>44.902240753173828</v>
      </c>
      <c r="F56">
        <v>241.0570373535156</v>
      </c>
      <c r="H56" s="4">
        <f t="shared" si="0"/>
        <v>-5.9060154630738992E-3</v>
      </c>
      <c r="I56" s="4">
        <f t="shared" si="1"/>
        <v>-1.0480071290642767E-2</v>
      </c>
      <c r="J56" s="4">
        <f t="shared" si="2"/>
        <v>-7.8830321842772166E-3</v>
      </c>
      <c r="K56" s="4">
        <f t="shared" si="3"/>
        <v>-7.5133467976834512E-3</v>
      </c>
      <c r="L56" s="4">
        <f t="shared" si="9"/>
        <v>-7.9456164339193336E-3</v>
      </c>
      <c r="M56" s="4">
        <f t="shared" si="4"/>
        <v>-1.3530343598405992E-2</v>
      </c>
      <c r="O56" s="4">
        <f t="shared" si="6"/>
        <v>0.9940939845369261</v>
      </c>
      <c r="P56" s="4">
        <f t="shared" si="6"/>
        <v>0.98951992870935723</v>
      </c>
      <c r="Q56" s="4">
        <f t="shared" si="6"/>
        <v>0.99211696781572278</v>
      </c>
      <c r="R56" s="4">
        <f t="shared" si="6"/>
        <v>0.99248665320231655</v>
      </c>
      <c r="S56" s="4">
        <f t="shared" si="6"/>
        <v>0.99205438356608067</v>
      </c>
      <c r="T56" s="3"/>
      <c r="U56" s="6">
        <f t="shared" si="7"/>
        <v>6.3132820514968989E-5</v>
      </c>
    </row>
    <row r="57" spans="1:21" x14ac:dyDescent="0.35">
      <c r="A57" s="2">
        <v>43179</v>
      </c>
      <c r="B57">
        <v>26.73805046081543</v>
      </c>
      <c r="C57">
        <v>56.333286285400391</v>
      </c>
      <c r="D57">
        <v>93.035224914550781</v>
      </c>
      <c r="E57">
        <v>44.432815551757813</v>
      </c>
      <c r="F57">
        <v>241.46702575683591</v>
      </c>
      <c r="H57" s="4">
        <f t="shared" si="0"/>
        <v>0</v>
      </c>
      <c r="I57" s="4">
        <f t="shared" si="1"/>
        <v>3.026106305288101E-3</v>
      </c>
      <c r="J57" s="4">
        <f t="shared" si="2"/>
        <v>9.6038509964979646E-4</v>
      </c>
      <c r="K57" s="4">
        <f t="shared" si="3"/>
        <v>-1.0454382532854689E-2</v>
      </c>
      <c r="L57" s="4">
        <f t="shared" si="9"/>
        <v>-1.6169727819791979E-3</v>
      </c>
      <c r="M57" s="4">
        <f t="shared" si="4"/>
        <v>1.7007941681415062E-3</v>
      </c>
      <c r="O57" s="4">
        <f t="shared" si="6"/>
        <v>1</v>
      </c>
      <c r="P57" s="4">
        <f t="shared" si="6"/>
        <v>1.0030261063052881</v>
      </c>
      <c r="Q57" s="4">
        <f t="shared" si="6"/>
        <v>1.0009603850996498</v>
      </c>
      <c r="R57" s="4">
        <f t="shared" si="6"/>
        <v>0.98954561746714531</v>
      </c>
      <c r="S57" s="4">
        <f t="shared" si="6"/>
        <v>0.99838302721802075</v>
      </c>
      <c r="T57" s="3"/>
      <c r="U57" s="6">
        <f t="shared" si="7"/>
        <v>2.6146009776615467E-6</v>
      </c>
    </row>
    <row r="58" spans="1:21" x14ac:dyDescent="0.35">
      <c r="A58" s="2">
        <v>43180</v>
      </c>
      <c r="B58">
        <v>26.646083831787109</v>
      </c>
      <c r="C58">
        <v>56.642276763916023</v>
      </c>
      <c r="D58">
        <v>93.116401672363281</v>
      </c>
      <c r="E58">
        <v>44.343795776367188</v>
      </c>
      <c r="F58">
        <v>241.00358581542969</v>
      </c>
      <c r="H58" s="4">
        <f t="shared" si="0"/>
        <v>-3.4395413069886471E-3</v>
      </c>
      <c r="I58" s="4">
        <f t="shared" si="1"/>
        <v>5.485042661104389E-3</v>
      </c>
      <c r="J58" s="4">
        <f t="shared" si="2"/>
        <v>8.7253787892760393E-4</v>
      </c>
      <c r="K58" s="4">
        <f t="shared" si="3"/>
        <v>-2.0034691541644944E-3</v>
      </c>
      <c r="L58" s="4">
        <f t="shared" si="9"/>
        <v>2.2864251971971283E-4</v>
      </c>
      <c r="M58" s="4">
        <f t="shared" si="4"/>
        <v>-1.9192680240859294E-3</v>
      </c>
      <c r="O58" s="4">
        <f t="shared" si="6"/>
        <v>0.99656045869301135</v>
      </c>
      <c r="P58" s="4">
        <f t="shared" si="6"/>
        <v>1.0054850426611044</v>
      </c>
      <c r="Q58" s="4">
        <f t="shared" si="6"/>
        <v>1.0008725378789276</v>
      </c>
      <c r="R58" s="4">
        <f t="shared" si="6"/>
        <v>0.99799653084583551</v>
      </c>
      <c r="S58" s="4">
        <f t="shared" si="6"/>
        <v>1.0002286425197198</v>
      </c>
      <c r="T58" s="3"/>
      <c r="U58" s="6">
        <f t="shared" si="7"/>
        <v>0</v>
      </c>
    </row>
    <row r="59" spans="1:21" x14ac:dyDescent="0.35">
      <c r="A59" s="2">
        <v>43181</v>
      </c>
      <c r="B59">
        <v>25.54244422912598</v>
      </c>
      <c r="C59">
        <v>54.316959381103523</v>
      </c>
      <c r="D59">
        <v>89.229087829589844</v>
      </c>
      <c r="E59">
        <v>42.514678955078118</v>
      </c>
      <c r="F59">
        <v>234.97920227050781</v>
      </c>
      <c r="H59" s="4">
        <f t="shared" si="0"/>
        <v>-4.1418454194929621E-2</v>
      </c>
      <c r="I59" s="4">
        <f t="shared" si="1"/>
        <v>-4.1052682124773754E-2</v>
      </c>
      <c r="J59" s="4">
        <f t="shared" si="2"/>
        <v>-4.1746821966459069E-2</v>
      </c>
      <c r="K59" s="4">
        <f t="shared" si="3"/>
        <v>-4.1248539717113952E-2</v>
      </c>
      <c r="L59" s="4">
        <f t="shared" si="9"/>
        <v>-4.1366624500819099E-2</v>
      </c>
      <c r="M59" s="4">
        <f t="shared" si="4"/>
        <v>-2.4997070166149271E-2</v>
      </c>
      <c r="O59" s="4">
        <f t="shared" si="6"/>
        <v>0.95858154580507038</v>
      </c>
      <c r="P59" s="4">
        <f t="shared" si="6"/>
        <v>0.95894731787522625</v>
      </c>
      <c r="Q59" s="4">
        <f t="shared" si="6"/>
        <v>0.95825317803354093</v>
      </c>
      <c r="R59" s="4">
        <f t="shared" si="6"/>
        <v>0.95875146028288605</v>
      </c>
      <c r="S59" s="4">
        <f t="shared" si="6"/>
        <v>0.95863337549918093</v>
      </c>
      <c r="T59" s="3"/>
      <c r="U59" s="6">
        <f t="shared" si="7"/>
        <v>1.711197622591767E-3</v>
      </c>
    </row>
    <row r="60" spans="1:21" x14ac:dyDescent="0.35">
      <c r="A60" s="2">
        <v>43182</v>
      </c>
      <c r="B60">
        <v>24.388643264770511</v>
      </c>
      <c r="C60">
        <v>52.455150604248047</v>
      </c>
      <c r="D60">
        <v>86.843170166015625</v>
      </c>
      <c r="E60">
        <v>41.260200500488281</v>
      </c>
      <c r="F60">
        <v>229.97068786621091</v>
      </c>
      <c r="H60" s="4">
        <f t="shared" si="0"/>
        <v>-4.5171908921691761E-2</v>
      </c>
      <c r="I60" s="4">
        <f t="shared" si="1"/>
        <v>-3.4276748884128128E-2</v>
      </c>
      <c r="J60" s="4">
        <f t="shared" si="2"/>
        <v>-2.6739236291766777E-2</v>
      </c>
      <c r="K60" s="4">
        <f t="shared" si="3"/>
        <v>-2.9506948786214404E-2</v>
      </c>
      <c r="L60" s="4">
        <f t="shared" si="9"/>
        <v>-3.3923710720950268E-2</v>
      </c>
      <c r="M60" s="4">
        <f t="shared" si="4"/>
        <v>-2.1314713625298243E-2</v>
      </c>
      <c r="O60" s="4">
        <f t="shared" si="6"/>
        <v>0.95482809107830824</v>
      </c>
      <c r="P60" s="4">
        <f t="shared" si="6"/>
        <v>0.96572325111587187</v>
      </c>
      <c r="Q60" s="4">
        <f t="shared" si="6"/>
        <v>0.97326076370823322</v>
      </c>
      <c r="R60" s="4">
        <f t="shared" si="6"/>
        <v>0.9704930512137856</v>
      </c>
      <c r="S60" s="4">
        <f t="shared" si="6"/>
        <v>0.96607628927904976</v>
      </c>
      <c r="T60" s="3"/>
      <c r="U60" s="6">
        <f t="shared" si="7"/>
        <v>1.150818149078716E-3</v>
      </c>
    </row>
    <row r="61" spans="1:21" x14ac:dyDescent="0.35">
      <c r="A61" s="2">
        <v>43185</v>
      </c>
      <c r="B61">
        <v>25.45047569274902</v>
      </c>
      <c r="C61">
        <v>53.907516479492188</v>
      </c>
      <c r="D61">
        <v>89.521247863769531</v>
      </c>
      <c r="E61">
        <v>42.320438385009773</v>
      </c>
      <c r="F61">
        <v>236.26246643066409</v>
      </c>
      <c r="H61" s="4">
        <f t="shared" si="0"/>
        <v>4.3537986777326454E-2</v>
      </c>
      <c r="I61" s="4">
        <f t="shared" si="1"/>
        <v>2.7687764852714514E-2</v>
      </c>
      <c r="J61" s="4">
        <f t="shared" si="2"/>
        <v>3.0838092306329834E-2</v>
      </c>
      <c r="K61" s="4">
        <f t="shared" si="3"/>
        <v>2.56963822681604E-2</v>
      </c>
      <c r="L61" s="4">
        <f t="shared" si="9"/>
        <v>3.1940056551132801E-2</v>
      </c>
      <c r="M61" s="4">
        <f t="shared" si="4"/>
        <v>2.7359045723746922E-2</v>
      </c>
      <c r="O61" s="4">
        <f t="shared" si="6"/>
        <v>1.0435379867773265</v>
      </c>
      <c r="P61" s="4">
        <f t="shared" si="6"/>
        <v>1.0276877648527145</v>
      </c>
      <c r="Q61" s="4">
        <f t="shared" si="6"/>
        <v>1.0308380923063298</v>
      </c>
      <c r="R61" s="4">
        <f t="shared" si="6"/>
        <v>1.0256963822681604</v>
      </c>
      <c r="S61" s="4">
        <f t="shared" si="6"/>
        <v>1.0319400565511327</v>
      </c>
      <c r="T61" s="3"/>
      <c r="U61" s="6">
        <f t="shared" si="7"/>
        <v>0</v>
      </c>
    </row>
    <row r="62" spans="1:21" x14ac:dyDescent="0.35">
      <c r="A62" s="2">
        <v>43186</v>
      </c>
      <c r="B62">
        <v>24.681278228759769</v>
      </c>
      <c r="C62">
        <v>52.74871826171875</v>
      </c>
      <c r="D62">
        <v>87.784561157226563</v>
      </c>
      <c r="E62">
        <v>41.357326507568359</v>
      </c>
      <c r="F62">
        <v>232.24324035644531</v>
      </c>
      <c r="H62" s="4">
        <f t="shared" si="0"/>
        <v>-3.0223304007178098E-2</v>
      </c>
      <c r="I62" s="4">
        <f t="shared" si="1"/>
        <v>-2.1496041618134565E-2</v>
      </c>
      <c r="J62" s="4">
        <f t="shared" si="2"/>
        <v>-1.9399715128924466E-2</v>
      </c>
      <c r="K62" s="4">
        <f t="shared" si="3"/>
        <v>-2.2757606352739379E-2</v>
      </c>
      <c r="L62" s="4">
        <f t="shared" si="9"/>
        <v>-2.3469166776744127E-2</v>
      </c>
      <c r="M62" s="4">
        <f t="shared" si="4"/>
        <v>-1.7011699466865204E-2</v>
      </c>
      <c r="O62" s="4">
        <f t="shared" si="6"/>
        <v>0.9697766959928219</v>
      </c>
      <c r="P62" s="4">
        <f t="shared" si="6"/>
        <v>0.97850395838186544</v>
      </c>
      <c r="Q62" s="4">
        <f t="shared" si="6"/>
        <v>0.98060028487107553</v>
      </c>
      <c r="R62" s="4">
        <f t="shared" si="6"/>
        <v>0.97724239364726062</v>
      </c>
      <c r="S62" s="4">
        <f t="shared" si="6"/>
        <v>0.97653083322325585</v>
      </c>
      <c r="T62" s="3"/>
      <c r="U62" s="6">
        <f t="shared" si="7"/>
        <v>5.5080178919463029E-4</v>
      </c>
    </row>
    <row r="63" spans="1:21" x14ac:dyDescent="0.35">
      <c r="A63" s="2">
        <v>43187</v>
      </c>
      <c r="B63">
        <v>24.57258415222168</v>
      </c>
      <c r="C63">
        <v>52.733264923095703</v>
      </c>
      <c r="D63">
        <v>87.646591186523438</v>
      </c>
      <c r="E63">
        <v>41.664878845214837</v>
      </c>
      <c r="F63">
        <v>231.5569763183594</v>
      </c>
      <c r="H63" s="4">
        <f t="shared" si="0"/>
        <v>-4.4039079147624172E-3</v>
      </c>
      <c r="I63" s="4">
        <f t="shared" si="1"/>
        <v>-2.9296140517331981E-4</v>
      </c>
      <c r="J63" s="4">
        <f t="shared" si="2"/>
        <v>-1.5716883343076526E-3</v>
      </c>
      <c r="K63" s="4">
        <f t="shared" si="3"/>
        <v>7.4364656426761933E-3</v>
      </c>
      <c r="L63" s="4">
        <f t="shared" si="9"/>
        <v>2.9197699710820091E-4</v>
      </c>
      <c r="M63" s="4">
        <f t="shared" si="4"/>
        <v>-2.9549365442569364E-3</v>
      </c>
      <c r="O63" s="4">
        <f t="shared" si="6"/>
        <v>0.99559609208523758</v>
      </c>
      <c r="P63" s="4">
        <f t="shared" si="6"/>
        <v>0.99970703859482668</v>
      </c>
      <c r="Q63" s="4">
        <f t="shared" si="6"/>
        <v>0.99842831166569235</v>
      </c>
      <c r="R63" s="4">
        <f t="shared" si="6"/>
        <v>1.0074364656426762</v>
      </c>
      <c r="S63" s="4">
        <f t="shared" si="6"/>
        <v>1.0002919769971081</v>
      </c>
      <c r="T63" s="3"/>
      <c r="U63" s="6">
        <f t="shared" si="7"/>
        <v>0</v>
      </c>
    </row>
    <row r="64" spans="1:21" x14ac:dyDescent="0.35">
      <c r="A64" s="2">
        <v>43188</v>
      </c>
      <c r="B64">
        <v>25.074234008789059</v>
      </c>
      <c r="C64">
        <v>52.146133422851563</v>
      </c>
      <c r="D64">
        <v>89.245338439941406</v>
      </c>
      <c r="E64">
        <v>42.417560577392578</v>
      </c>
      <c r="F64">
        <v>234.51568603515619</v>
      </c>
      <c r="H64" s="4">
        <f t="shared" si="0"/>
        <v>2.0415022427424434E-2</v>
      </c>
      <c r="I64" s="4">
        <f t="shared" si="1"/>
        <v>-1.1133987267816448E-2</v>
      </c>
      <c r="J64" s="4">
        <f t="shared" si="2"/>
        <v>1.8240837798422005E-2</v>
      </c>
      <c r="K64" s="4">
        <f t="shared" si="3"/>
        <v>1.8065136706000295E-2</v>
      </c>
      <c r="L64" s="4">
        <f t="shared" si="9"/>
        <v>1.1396752416007572E-2</v>
      </c>
      <c r="M64" s="4">
        <f t="shared" si="4"/>
        <v>1.2777458765608429E-2</v>
      </c>
      <c r="O64" s="4">
        <f t="shared" si="6"/>
        <v>1.0204150224274244</v>
      </c>
      <c r="P64" s="4">
        <f t="shared" si="6"/>
        <v>0.98886601273218355</v>
      </c>
      <c r="Q64" s="4">
        <f t="shared" si="6"/>
        <v>1.018240837798422</v>
      </c>
      <c r="R64" s="4">
        <f t="shared" si="6"/>
        <v>1.0180651367060003</v>
      </c>
      <c r="S64" s="4">
        <f t="shared" si="6"/>
        <v>1.0113967524160077</v>
      </c>
      <c r="T64" s="3"/>
      <c r="U64" s="6">
        <f t="shared" si="7"/>
        <v>0</v>
      </c>
    </row>
    <row r="65" spans="1:21" x14ac:dyDescent="0.35">
      <c r="A65" s="2">
        <v>43192</v>
      </c>
      <c r="B65">
        <v>24.505695343017582</v>
      </c>
      <c r="C65">
        <v>52.308361053466797</v>
      </c>
      <c r="D65">
        <v>87.524848937988281</v>
      </c>
      <c r="E65">
        <v>41.559661865234382</v>
      </c>
      <c r="F65">
        <v>229.4538269042969</v>
      </c>
      <c r="H65" s="4">
        <f t="shared" si="0"/>
        <v>-2.2674218704834326E-2</v>
      </c>
      <c r="I65" s="4">
        <f t="shared" si="1"/>
        <v>3.1110193597621016E-3</v>
      </c>
      <c r="J65" s="4">
        <f t="shared" si="2"/>
        <v>-1.9278200206624185E-2</v>
      </c>
      <c r="K65" s="4">
        <f t="shared" si="3"/>
        <v>-2.0225083679504041E-2</v>
      </c>
      <c r="L65" s="4">
        <f t="shared" si="9"/>
        <v>-1.4766620807800113E-2</v>
      </c>
      <c r="M65" s="4">
        <f t="shared" si="4"/>
        <v>-2.15843094184347E-2</v>
      </c>
      <c r="O65" s="4">
        <f t="shared" si="6"/>
        <v>0.97732578129516567</v>
      </c>
      <c r="P65" s="4">
        <f t="shared" si="6"/>
        <v>1.0031110193597621</v>
      </c>
      <c r="Q65" s="4">
        <f t="shared" si="6"/>
        <v>0.98072179979337581</v>
      </c>
      <c r="R65" s="4">
        <f t="shared" si="6"/>
        <v>0.97977491632049596</v>
      </c>
      <c r="S65" s="4">
        <f t="shared" ref="S65:S128" si="20">(1+L65)</f>
        <v>0.98523337919219989</v>
      </c>
      <c r="T65" s="3"/>
      <c r="U65" s="6">
        <f t="shared" si="7"/>
        <v>2.1805309008135525E-4</v>
      </c>
    </row>
    <row r="66" spans="1:21" x14ac:dyDescent="0.35">
      <c r="A66" s="2">
        <v>43193</v>
      </c>
      <c r="B66">
        <v>24.73980712890625</v>
      </c>
      <c r="C66">
        <v>52.903224945068359</v>
      </c>
      <c r="D66">
        <v>88.7259521484375</v>
      </c>
      <c r="E66">
        <v>42.150485992431641</v>
      </c>
      <c r="F66">
        <v>232.39469909667969</v>
      </c>
      <c r="H66" s="4">
        <f t="shared" si="0"/>
        <v>9.5533622944257157E-3</v>
      </c>
      <c r="I66" s="4">
        <f t="shared" si="1"/>
        <v>1.1372252535183147E-2</v>
      </c>
      <c r="J66" s="4">
        <f t="shared" si="2"/>
        <v>1.3722996669211174E-2</v>
      </c>
      <c r="K66" s="4">
        <f t="shared" si="3"/>
        <v>1.4216288118828357E-2</v>
      </c>
      <c r="L66" s="4">
        <f t="shared" si="9"/>
        <v>1.2216224904412099E-2</v>
      </c>
      <c r="M66" s="4">
        <f t="shared" si="4"/>
        <v>1.2816836537703047E-2</v>
      </c>
      <c r="O66" s="4">
        <f t="shared" si="6"/>
        <v>1.0095533622944257</v>
      </c>
      <c r="P66" s="4">
        <f t="shared" si="6"/>
        <v>1.0113722525351831</v>
      </c>
      <c r="Q66" s="4">
        <f t="shared" si="6"/>
        <v>1.0137229966692112</v>
      </c>
      <c r="R66" s="4">
        <f t="shared" si="6"/>
        <v>1.0142162881188284</v>
      </c>
      <c r="S66" s="4">
        <f t="shared" si="20"/>
        <v>1.012216224904412</v>
      </c>
      <c r="T66" s="3"/>
      <c r="U66" s="6">
        <f t="shared" si="7"/>
        <v>0</v>
      </c>
    </row>
    <row r="67" spans="1:21" x14ac:dyDescent="0.35">
      <c r="A67" s="2">
        <v>43194</v>
      </c>
      <c r="B67">
        <v>24.982269287109379</v>
      </c>
      <c r="C67">
        <v>53.544418334960938</v>
      </c>
      <c r="D67">
        <v>90.073097229003906</v>
      </c>
      <c r="E67">
        <v>42.822235107421882</v>
      </c>
      <c r="F67">
        <v>234.88111877441409</v>
      </c>
      <c r="H67" s="4">
        <f t="shared" si="0"/>
        <v>9.80048700217373E-3</v>
      </c>
      <c r="I67" s="4">
        <f t="shared" si="1"/>
        <v>1.2120119152629227E-2</v>
      </c>
      <c r="J67" s="4">
        <f t="shared" si="2"/>
        <v>1.5183213568817466E-2</v>
      </c>
      <c r="K67" s="4">
        <f t="shared" si="3"/>
        <v>1.5936924549597276E-2</v>
      </c>
      <c r="L67" s="4">
        <f t="shared" si="9"/>
        <v>1.3260186068304425E-2</v>
      </c>
      <c r="M67" s="4">
        <f t="shared" si="4"/>
        <v>1.0699123893097129E-2</v>
      </c>
      <c r="O67" s="4">
        <f t="shared" si="6"/>
        <v>1.0098004870021737</v>
      </c>
      <c r="P67" s="4">
        <f t="shared" si="6"/>
        <v>1.0121201191526292</v>
      </c>
      <c r="Q67" s="4">
        <f t="shared" si="6"/>
        <v>1.0151832135688175</v>
      </c>
      <c r="R67" s="4">
        <f t="shared" si="6"/>
        <v>1.0159369245495973</v>
      </c>
      <c r="S67" s="4">
        <f t="shared" si="20"/>
        <v>1.0132601860683044</v>
      </c>
      <c r="T67" s="3"/>
      <c r="U67" s="6">
        <f t="shared" si="7"/>
        <v>0</v>
      </c>
    </row>
    <row r="68" spans="1:21" x14ac:dyDescent="0.35">
      <c r="A68" s="2">
        <v>43195</v>
      </c>
      <c r="B68">
        <v>25.350139617919918</v>
      </c>
      <c r="C68">
        <v>54.247432708740227</v>
      </c>
      <c r="D68">
        <v>91.255813598632813</v>
      </c>
      <c r="E68">
        <v>43.105499267578118</v>
      </c>
      <c r="F68">
        <v>236.73478698730469</v>
      </c>
      <c r="H68" s="4">
        <f t="shared" si="0"/>
        <v>1.472525680444714E-2</v>
      </c>
      <c r="I68" s="4">
        <f t="shared" si="1"/>
        <v>1.3129554781628361E-2</v>
      </c>
      <c r="J68" s="4">
        <f t="shared" si="2"/>
        <v>1.3130628411965661E-2</v>
      </c>
      <c r="K68" s="4">
        <f t="shared" si="3"/>
        <v>6.614884987802494E-3</v>
      </c>
      <c r="L68" s="4">
        <f t="shared" si="9"/>
        <v>1.1900081246460914E-2</v>
      </c>
      <c r="M68" s="4">
        <f t="shared" si="4"/>
        <v>7.8919421985166327E-3</v>
      </c>
      <c r="O68" s="4">
        <f t="shared" si="6"/>
        <v>1.0147252568044471</v>
      </c>
      <c r="P68" s="4">
        <f t="shared" si="6"/>
        <v>1.0131295547816284</v>
      </c>
      <c r="Q68" s="4">
        <f t="shared" si="6"/>
        <v>1.0131306284119657</v>
      </c>
      <c r="R68" s="4">
        <f t="shared" si="6"/>
        <v>1.0066148849878025</v>
      </c>
      <c r="S68" s="4">
        <f t="shared" si="20"/>
        <v>1.0119000812464609</v>
      </c>
      <c r="T68" s="3"/>
      <c r="U68" s="6">
        <f t="shared" si="7"/>
        <v>0</v>
      </c>
    </row>
    <row r="69" spans="1:21" x14ac:dyDescent="0.35">
      <c r="A69" s="2">
        <v>43196</v>
      </c>
      <c r="B69">
        <v>24.773244857788089</v>
      </c>
      <c r="C69">
        <v>52.995929718017578</v>
      </c>
      <c r="D69">
        <v>88.980110168457031</v>
      </c>
      <c r="E69">
        <v>42.271881103515618</v>
      </c>
      <c r="F69">
        <v>231.45896911621091</v>
      </c>
      <c r="H69" s="4">
        <f t="shared" ref="H69:H132" si="21">B69/B68-1</f>
        <v>-2.2757064411748851E-2</v>
      </c>
      <c r="I69" s="4">
        <f t="shared" ref="I69:I132" si="22">C69/C68-1</f>
        <v>-2.3070271314812096E-2</v>
      </c>
      <c r="J69" s="4">
        <f t="shared" ref="J69:J132" si="23">D69/D68-1</f>
        <v>-2.4937626880243813E-2</v>
      </c>
      <c r="K69" s="4">
        <f t="shared" ref="K69:K132" si="24">E69/E68-1</f>
        <v>-1.9339021197453232E-2</v>
      </c>
      <c r="L69" s="4">
        <f t="shared" si="9"/>
        <v>-2.2525995951064498E-2</v>
      </c>
      <c r="M69" s="4">
        <f t="shared" ref="M69:M132" si="25">F69/F68-1</f>
        <v>-2.2285773621333882E-2</v>
      </c>
      <c r="O69" s="4">
        <f t="shared" si="6"/>
        <v>0.97724293558825115</v>
      </c>
      <c r="P69" s="4">
        <f t="shared" si="6"/>
        <v>0.9769297286851879</v>
      </c>
      <c r="Q69" s="4">
        <f t="shared" si="6"/>
        <v>0.97506237311975619</v>
      </c>
      <c r="R69" s="4">
        <f t="shared" si="6"/>
        <v>0.98066097880254677</v>
      </c>
      <c r="S69" s="4">
        <f t="shared" si="20"/>
        <v>0.97747400404893547</v>
      </c>
      <c r="T69" s="3"/>
      <c r="U69" s="6">
        <f t="shared" si="7"/>
        <v>5.0742049358737417E-4</v>
      </c>
    </row>
    <row r="70" spans="1:21" x14ac:dyDescent="0.35">
      <c r="A70" s="2">
        <v>43199</v>
      </c>
      <c r="B70">
        <v>24.97391510009766</v>
      </c>
      <c r="C70">
        <v>53.644840240478523</v>
      </c>
      <c r="D70">
        <v>90.048637390136719</v>
      </c>
      <c r="E70">
        <v>42.288063049316413</v>
      </c>
      <c r="F70">
        <v>232.59974670410159</v>
      </c>
      <c r="H70" s="4">
        <f t="shared" si="21"/>
        <v>8.1002809063377423E-3</v>
      </c>
      <c r="I70" s="4">
        <f t="shared" si="22"/>
        <v>1.2244535116445521E-2</v>
      </c>
      <c r="J70" s="4">
        <f t="shared" si="23"/>
        <v>1.2008607537760341E-2</v>
      </c>
      <c r="K70" s="4">
        <f t="shared" si="24"/>
        <v>3.8280638046761517E-4</v>
      </c>
      <c r="L70" s="4">
        <f t="shared" ref="L70:L133" si="26">AVERAGE(H70:K70)</f>
        <v>8.1840574852528047E-3</v>
      </c>
      <c r="M70" s="4">
        <f t="shared" si="25"/>
        <v>4.9286385066285021E-3</v>
      </c>
      <c r="O70" s="4">
        <f t="shared" ref="O70:R133" si="27">(1+H70)</f>
        <v>1.0081002809063377</v>
      </c>
      <c r="P70" s="4">
        <f t="shared" si="27"/>
        <v>1.0122445351164455</v>
      </c>
      <c r="Q70" s="4">
        <f t="shared" si="27"/>
        <v>1.0120086075377603</v>
      </c>
      <c r="R70" s="4">
        <f t="shared" si="27"/>
        <v>1.0003828063804676</v>
      </c>
      <c r="S70" s="4">
        <f t="shared" si="20"/>
        <v>1.0081840574852527</v>
      </c>
      <c r="T70" s="3"/>
      <c r="U70" s="6">
        <f t="shared" ref="U70:U133" si="28">(MIN(L70-$V$5,0))^2</f>
        <v>0</v>
      </c>
    </row>
    <row r="71" spans="1:21" x14ac:dyDescent="0.35">
      <c r="A71" s="2">
        <v>43200</v>
      </c>
      <c r="B71">
        <v>25.483917236328121</v>
      </c>
      <c r="C71">
        <v>54.471473693847663</v>
      </c>
      <c r="D71">
        <v>91.769660949707031</v>
      </c>
      <c r="E71">
        <v>42.587528228759773</v>
      </c>
      <c r="F71">
        <v>236.29815673828119</v>
      </c>
      <c r="H71" s="4">
        <f t="shared" si="21"/>
        <v>2.0421393048960512E-2</v>
      </c>
      <c r="I71" s="4">
        <f t="shared" si="22"/>
        <v>1.5409374874890469E-2</v>
      </c>
      <c r="J71" s="4">
        <f t="shared" si="23"/>
        <v>1.9112155491192606E-2</v>
      </c>
      <c r="K71" s="4">
        <f t="shared" si="24"/>
        <v>7.0815534656700763E-3</v>
      </c>
      <c r="L71" s="4">
        <f t="shared" si="26"/>
        <v>1.5506119220178416E-2</v>
      </c>
      <c r="M71" s="4">
        <f t="shared" si="25"/>
        <v>1.5900318407846337E-2</v>
      </c>
      <c r="O71" s="4">
        <f t="shared" si="27"/>
        <v>1.0204213930489605</v>
      </c>
      <c r="P71" s="4">
        <f t="shared" si="27"/>
        <v>1.0154093748748905</v>
      </c>
      <c r="Q71" s="4">
        <f t="shared" si="27"/>
        <v>1.0191121554911926</v>
      </c>
      <c r="R71" s="4">
        <f t="shared" si="27"/>
        <v>1.0070815534656701</v>
      </c>
      <c r="S71" s="4">
        <f t="shared" si="20"/>
        <v>1.0155061192201784</v>
      </c>
      <c r="T71" s="3"/>
      <c r="U71" s="6">
        <f t="shared" si="28"/>
        <v>0</v>
      </c>
    </row>
    <row r="72" spans="1:21" x14ac:dyDescent="0.35">
      <c r="A72" s="2">
        <v>43201</v>
      </c>
      <c r="B72">
        <v>24.99898719787598</v>
      </c>
      <c r="C72">
        <v>53.992504119873047</v>
      </c>
      <c r="D72">
        <v>90.228080749511719</v>
      </c>
      <c r="E72">
        <v>42.029071807861328</v>
      </c>
      <c r="F72">
        <v>235.05943298339841</v>
      </c>
      <c r="H72" s="4">
        <f t="shared" si="21"/>
        <v>-1.9028865694197816E-2</v>
      </c>
      <c r="I72" s="4">
        <f t="shared" si="22"/>
        <v>-8.793034986837811E-3</v>
      </c>
      <c r="J72" s="4">
        <f t="shared" si="23"/>
        <v>-1.6798364342221483E-2</v>
      </c>
      <c r="K72" s="4">
        <f t="shared" si="24"/>
        <v>-1.3113144719239966E-2</v>
      </c>
      <c r="L72" s="4">
        <f t="shared" si="26"/>
        <v>-1.4433352435624269E-2</v>
      </c>
      <c r="M72" s="4">
        <f t="shared" si="25"/>
        <v>-5.2422065917965277E-3</v>
      </c>
      <c r="O72" s="4">
        <f t="shared" si="27"/>
        <v>0.98097113430580218</v>
      </c>
      <c r="P72" s="4">
        <f t="shared" si="27"/>
        <v>0.99120696501316219</v>
      </c>
      <c r="Q72" s="4">
        <f t="shared" si="27"/>
        <v>0.98320163565777852</v>
      </c>
      <c r="R72" s="4">
        <f t="shared" si="27"/>
        <v>0.98688685528076003</v>
      </c>
      <c r="S72" s="4">
        <f t="shared" si="20"/>
        <v>0.98556664756437573</v>
      </c>
      <c r="T72" s="3"/>
      <c r="U72" s="6">
        <f t="shared" si="28"/>
        <v>2.0832166253094102E-4</v>
      </c>
    </row>
    <row r="73" spans="1:21" x14ac:dyDescent="0.35">
      <c r="A73" s="2">
        <v>43202</v>
      </c>
      <c r="B73">
        <v>25.626052856445309</v>
      </c>
      <c r="C73">
        <v>55.72296142578125</v>
      </c>
      <c r="D73">
        <v>92.471153259277344</v>
      </c>
      <c r="E73">
        <v>42.652275085449219</v>
      </c>
      <c r="F73">
        <v>236.9932556152344</v>
      </c>
      <c r="H73" s="4">
        <f t="shared" si="21"/>
        <v>2.508364253343065E-2</v>
      </c>
      <c r="I73" s="4">
        <f t="shared" si="22"/>
        <v>3.2049954602332953E-2</v>
      </c>
      <c r="J73" s="4">
        <f t="shared" si="23"/>
        <v>2.4860026846772465E-2</v>
      </c>
      <c r="K73" s="4">
        <f t="shared" si="24"/>
        <v>1.4827909605924727E-2</v>
      </c>
      <c r="L73" s="4">
        <f t="shared" si="26"/>
        <v>2.4205383397115199E-2</v>
      </c>
      <c r="M73" s="4">
        <f t="shared" si="25"/>
        <v>8.2269518278492715E-3</v>
      </c>
      <c r="O73" s="4">
        <f t="shared" si="27"/>
        <v>1.0250836425334307</v>
      </c>
      <c r="P73" s="4">
        <f t="shared" si="27"/>
        <v>1.032049954602333</v>
      </c>
      <c r="Q73" s="4">
        <f t="shared" si="27"/>
        <v>1.0248600268467725</v>
      </c>
      <c r="R73" s="4">
        <f t="shared" si="27"/>
        <v>1.0148279096059247</v>
      </c>
      <c r="S73" s="4">
        <f t="shared" si="20"/>
        <v>1.0242053833971152</v>
      </c>
      <c r="T73" s="3"/>
      <c r="U73" s="6">
        <f t="shared" si="28"/>
        <v>0</v>
      </c>
    </row>
    <row r="74" spans="1:21" x14ac:dyDescent="0.35">
      <c r="A74" s="2">
        <v>43203</v>
      </c>
      <c r="B74">
        <v>24.91538047790527</v>
      </c>
      <c r="C74">
        <v>54.857734680175781</v>
      </c>
      <c r="D74">
        <v>89.967086791992188</v>
      </c>
      <c r="E74">
        <v>41.187355041503913</v>
      </c>
      <c r="F74">
        <v>236.29815673828119</v>
      </c>
      <c r="H74" s="4">
        <f t="shared" si="21"/>
        <v>-2.7732416791659498E-2</v>
      </c>
      <c r="I74" s="4">
        <f t="shared" si="22"/>
        <v>-1.5527292941131421E-2</v>
      </c>
      <c r="J74" s="4">
        <f t="shared" si="23"/>
        <v>-2.7079433737179359E-2</v>
      </c>
      <c r="K74" s="4">
        <f t="shared" si="24"/>
        <v>-3.4345648409387253E-2</v>
      </c>
      <c r="L74" s="4">
        <f t="shared" si="26"/>
        <v>-2.6171197969839383E-2</v>
      </c>
      <c r="M74" s="4">
        <f t="shared" si="25"/>
        <v>-2.9329901188485108E-3</v>
      </c>
      <c r="O74" s="4">
        <f t="shared" si="27"/>
        <v>0.9722675832083405</v>
      </c>
      <c r="P74" s="4">
        <f t="shared" si="27"/>
        <v>0.98447270705886858</v>
      </c>
      <c r="Q74" s="4">
        <f t="shared" si="27"/>
        <v>0.97292056626282064</v>
      </c>
      <c r="R74" s="4">
        <f t="shared" si="27"/>
        <v>0.96565435159061275</v>
      </c>
      <c r="S74" s="4">
        <f t="shared" si="20"/>
        <v>0.97382880203016065</v>
      </c>
      <c r="T74" s="3"/>
      <c r="U74" s="6">
        <f t="shared" si="28"/>
        <v>6.8493160317652506E-4</v>
      </c>
    </row>
    <row r="75" spans="1:21" x14ac:dyDescent="0.35">
      <c r="A75" s="2">
        <v>43206</v>
      </c>
      <c r="B75">
        <v>25.024074554443359</v>
      </c>
      <c r="C75">
        <v>54.131549835205078</v>
      </c>
      <c r="D75">
        <v>89.893653869628906</v>
      </c>
      <c r="E75">
        <v>41.114536285400391</v>
      </c>
      <c r="F75">
        <v>238.2409362792969</v>
      </c>
      <c r="H75" s="4">
        <f t="shared" si="21"/>
        <v>4.3625292671920501E-3</v>
      </c>
      <c r="I75" s="4">
        <f t="shared" si="22"/>
        <v>-1.323760175669686E-2</v>
      </c>
      <c r="J75" s="4">
        <f t="shared" si="23"/>
        <v>-8.162198530787812E-4</v>
      </c>
      <c r="K75" s="4">
        <f t="shared" si="24"/>
        <v>-1.7679881611757375E-3</v>
      </c>
      <c r="L75" s="4">
        <f t="shared" si="26"/>
        <v>-2.864820125939832E-3</v>
      </c>
      <c r="M75" s="4">
        <f t="shared" si="25"/>
        <v>8.2217295633308929E-3</v>
      </c>
      <c r="O75" s="4">
        <f t="shared" si="27"/>
        <v>1.0043625292671921</v>
      </c>
      <c r="P75" s="4">
        <f t="shared" si="27"/>
        <v>0.98676239824330314</v>
      </c>
      <c r="Q75" s="4">
        <f t="shared" si="27"/>
        <v>0.99918378014692122</v>
      </c>
      <c r="R75" s="4">
        <f t="shared" si="27"/>
        <v>0.99823201183882426</v>
      </c>
      <c r="S75" s="4">
        <f t="shared" si="20"/>
        <v>0.9971351798740602</v>
      </c>
      <c r="T75" s="3"/>
      <c r="U75" s="6">
        <f t="shared" si="28"/>
        <v>8.2071943539899157E-6</v>
      </c>
    </row>
    <row r="76" spans="1:21" x14ac:dyDescent="0.35">
      <c r="A76" s="2">
        <v>43207</v>
      </c>
      <c r="B76">
        <v>25.116044998168949</v>
      </c>
      <c r="C76">
        <v>53.876613616943359</v>
      </c>
      <c r="D76">
        <v>89.893653869628906</v>
      </c>
      <c r="E76">
        <v>40.928375244140618</v>
      </c>
      <c r="F76">
        <v>240.7896728515625</v>
      </c>
      <c r="H76" s="4">
        <f t="shared" si="21"/>
        <v>3.6752785213094441E-3</v>
      </c>
      <c r="I76" s="4">
        <f t="shared" si="22"/>
        <v>-4.7095680622083469E-3</v>
      </c>
      <c r="J76" s="4">
        <f t="shared" si="23"/>
        <v>0</v>
      </c>
      <c r="K76" s="4">
        <f t="shared" si="24"/>
        <v>-4.5278643049143641E-3</v>
      </c>
      <c r="L76" s="4">
        <f t="shared" si="26"/>
        <v>-1.3905384614533167E-3</v>
      </c>
      <c r="M76" s="4">
        <f t="shared" si="25"/>
        <v>1.0698147060997254E-2</v>
      </c>
      <c r="O76" s="4">
        <f t="shared" si="27"/>
        <v>1.0036752785213094</v>
      </c>
      <c r="P76" s="4">
        <f t="shared" si="27"/>
        <v>0.99529043193779165</v>
      </c>
      <c r="Q76" s="4">
        <f t="shared" si="27"/>
        <v>1</v>
      </c>
      <c r="R76" s="4">
        <f t="shared" si="27"/>
        <v>0.99547213569508564</v>
      </c>
      <c r="S76" s="4">
        <f t="shared" si="20"/>
        <v>0.99860946153854668</v>
      </c>
      <c r="T76" s="3"/>
      <c r="U76" s="6">
        <f t="shared" si="28"/>
        <v>1.9335972127809572E-6</v>
      </c>
    </row>
    <row r="77" spans="1:21" x14ac:dyDescent="0.35">
      <c r="A77" s="2">
        <v>43208</v>
      </c>
      <c r="B77">
        <v>24.689634323120121</v>
      </c>
      <c r="C77">
        <v>53.289482116699219</v>
      </c>
      <c r="D77">
        <v>89.167716979980469</v>
      </c>
      <c r="E77">
        <v>40.782691955566413</v>
      </c>
      <c r="F77">
        <v>240.96797180175781</v>
      </c>
      <c r="H77" s="4">
        <f t="shared" si="21"/>
        <v>-1.6977620285355988E-2</v>
      </c>
      <c r="I77" s="4">
        <f t="shared" si="22"/>
        <v>-1.0897706088556003E-2</v>
      </c>
      <c r="J77" s="4">
        <f t="shared" si="23"/>
        <v>-8.075507651532865E-3</v>
      </c>
      <c r="K77" s="4">
        <f t="shared" si="24"/>
        <v>-3.5594691385913979E-3</v>
      </c>
      <c r="L77" s="4">
        <f t="shared" si="26"/>
        <v>-9.8775757910090634E-3</v>
      </c>
      <c r="M77" s="4">
        <f t="shared" si="25"/>
        <v>7.4047590199288749E-4</v>
      </c>
      <c r="O77" s="4">
        <f t="shared" si="27"/>
        <v>0.98302237971464401</v>
      </c>
      <c r="P77" s="4">
        <f t="shared" si="27"/>
        <v>0.989102293911444</v>
      </c>
      <c r="Q77" s="4">
        <f t="shared" si="27"/>
        <v>0.99192449234846714</v>
      </c>
      <c r="R77" s="4">
        <f t="shared" si="27"/>
        <v>0.9964405308614086</v>
      </c>
      <c r="S77" s="4">
        <f t="shared" si="20"/>
        <v>0.99012242420899099</v>
      </c>
      <c r="T77" s="3"/>
      <c r="U77" s="6">
        <f t="shared" si="28"/>
        <v>9.7566503507128319E-5</v>
      </c>
    </row>
    <row r="78" spans="1:21" x14ac:dyDescent="0.35">
      <c r="A78" s="2">
        <v>43209</v>
      </c>
      <c r="B78">
        <v>25.233091354370121</v>
      </c>
      <c r="C78">
        <v>54.293781280517578</v>
      </c>
      <c r="D78">
        <v>91.125312805175781</v>
      </c>
      <c r="E78">
        <v>41.71343994140625</v>
      </c>
      <c r="F78">
        <v>239.6311340332031</v>
      </c>
      <c r="H78" s="4">
        <f t="shared" si="21"/>
        <v>2.2011546389777426E-2</v>
      </c>
      <c r="I78" s="4">
        <f t="shared" si="22"/>
        <v>1.8846104783285966E-2</v>
      </c>
      <c r="J78" s="4">
        <f t="shared" si="23"/>
        <v>2.1954087101218711E-2</v>
      </c>
      <c r="K78" s="4">
        <f t="shared" si="24"/>
        <v>2.2822132164642461E-2</v>
      </c>
      <c r="L78" s="4">
        <f t="shared" si="26"/>
        <v>2.1408467609731141E-2</v>
      </c>
      <c r="M78" s="4">
        <f t="shared" si="25"/>
        <v>-5.5477819668686701E-3</v>
      </c>
      <c r="O78" s="4">
        <f t="shared" si="27"/>
        <v>1.0220115463897774</v>
      </c>
      <c r="P78" s="4">
        <f t="shared" si="27"/>
        <v>1.018846104783286</v>
      </c>
      <c r="Q78" s="4">
        <f t="shared" si="27"/>
        <v>1.0219540871012187</v>
      </c>
      <c r="R78" s="4">
        <f t="shared" si="27"/>
        <v>1.0228221321646425</v>
      </c>
      <c r="S78" s="4">
        <f t="shared" si="20"/>
        <v>1.021408467609731</v>
      </c>
      <c r="T78" s="3"/>
      <c r="U78" s="6">
        <f t="shared" si="28"/>
        <v>0</v>
      </c>
    </row>
    <row r="79" spans="1:21" x14ac:dyDescent="0.35">
      <c r="A79" s="2">
        <v>43210</v>
      </c>
      <c r="B79">
        <v>25.299985885620121</v>
      </c>
      <c r="C79">
        <v>54.077465057373047</v>
      </c>
      <c r="D79">
        <v>90.921394348144531</v>
      </c>
      <c r="E79">
        <v>42.538963317871087</v>
      </c>
      <c r="F79">
        <v>237.59928894042969</v>
      </c>
      <c r="H79" s="4">
        <f t="shared" si="21"/>
        <v>2.6510636493382034E-3</v>
      </c>
      <c r="I79" s="4">
        <f t="shared" si="22"/>
        <v>-3.9841804722883234E-3</v>
      </c>
      <c r="J79" s="4">
        <f t="shared" si="23"/>
        <v>-2.2377805985392962E-3</v>
      </c>
      <c r="K79" s="4">
        <f t="shared" si="24"/>
        <v>1.9790345213063887E-2</v>
      </c>
      <c r="L79" s="4">
        <f t="shared" si="26"/>
        <v>4.0548619478936176E-3</v>
      </c>
      <c r="M79" s="4">
        <f t="shared" si="25"/>
        <v>-8.4790530286097399E-3</v>
      </c>
      <c r="O79" s="4">
        <f t="shared" si="27"/>
        <v>1.0026510636493382</v>
      </c>
      <c r="P79" s="4">
        <f t="shared" si="27"/>
        <v>0.99601581952771168</v>
      </c>
      <c r="Q79" s="4">
        <f t="shared" si="27"/>
        <v>0.9977622194014607</v>
      </c>
      <c r="R79" s="4">
        <f t="shared" si="27"/>
        <v>1.0197903452130639</v>
      </c>
      <c r="S79" s="4">
        <f t="shared" si="20"/>
        <v>1.0040548619478935</v>
      </c>
      <c r="T79" s="3"/>
      <c r="U79" s="6">
        <f t="shared" si="28"/>
        <v>0</v>
      </c>
    </row>
    <row r="80" spans="1:21" x14ac:dyDescent="0.35">
      <c r="A80" s="2">
        <v>43213</v>
      </c>
      <c r="B80">
        <v>25.350139617919918</v>
      </c>
      <c r="C80">
        <v>53.675750732421882</v>
      </c>
      <c r="D80">
        <v>90.480934143066406</v>
      </c>
      <c r="E80">
        <v>42.579421997070313</v>
      </c>
      <c r="F80">
        <v>237.56358337402341</v>
      </c>
      <c r="H80" s="4">
        <f t="shared" si="21"/>
        <v>1.9823620663876884E-3</v>
      </c>
      <c r="I80" s="4">
        <f t="shared" si="22"/>
        <v>-7.4284977027856414E-3</v>
      </c>
      <c r="J80" s="4">
        <f t="shared" si="23"/>
        <v>-4.8444066243811257E-3</v>
      </c>
      <c r="K80" s="4">
        <f t="shared" si="24"/>
        <v>9.5109697189599274E-4</v>
      </c>
      <c r="L80" s="4">
        <f t="shared" si="26"/>
        <v>-2.3348613222207715E-3</v>
      </c>
      <c r="M80" s="4">
        <f t="shared" si="25"/>
        <v>-1.5027640261677799E-4</v>
      </c>
      <c r="O80" s="4">
        <f t="shared" si="27"/>
        <v>1.0019823620663877</v>
      </c>
      <c r="P80" s="4">
        <f t="shared" si="27"/>
        <v>0.99257150229721436</v>
      </c>
      <c r="Q80" s="4">
        <f t="shared" si="27"/>
        <v>0.99515559337561887</v>
      </c>
      <c r="R80" s="4">
        <f t="shared" si="27"/>
        <v>1.000951096971896</v>
      </c>
      <c r="S80" s="4">
        <f t="shared" si="20"/>
        <v>0.99766513867777928</v>
      </c>
      <c r="T80" s="3"/>
      <c r="U80" s="6">
        <f t="shared" si="28"/>
        <v>5.4515773940025296E-6</v>
      </c>
    </row>
    <row r="81" spans="1:21" x14ac:dyDescent="0.35">
      <c r="A81" s="2">
        <v>43214</v>
      </c>
      <c r="B81">
        <v>25.241456985473629</v>
      </c>
      <c r="C81">
        <v>53.397640228271477</v>
      </c>
      <c r="D81">
        <v>90.056808471679688</v>
      </c>
      <c r="E81">
        <v>42.498493194580078</v>
      </c>
      <c r="F81">
        <v>234.3642883300781</v>
      </c>
      <c r="H81" s="4">
        <f t="shared" si="21"/>
        <v>-4.2872597186589534E-3</v>
      </c>
      <c r="I81" s="4">
        <f t="shared" si="22"/>
        <v>-5.1813062762141593E-3</v>
      </c>
      <c r="J81" s="4">
        <f t="shared" si="23"/>
        <v>-4.6874590255235882E-3</v>
      </c>
      <c r="K81" s="4">
        <f t="shared" si="24"/>
        <v>-1.9006552624364348E-3</v>
      </c>
      <c r="L81" s="4">
        <f t="shared" si="26"/>
        <v>-4.0141700707082839E-3</v>
      </c>
      <c r="M81" s="4">
        <f t="shared" si="25"/>
        <v>-1.3467110566808937E-2</v>
      </c>
      <c r="O81" s="4">
        <f t="shared" si="27"/>
        <v>0.99571274028134105</v>
      </c>
      <c r="P81" s="4">
        <f t="shared" si="27"/>
        <v>0.99481869372378584</v>
      </c>
      <c r="Q81" s="4">
        <f t="shared" si="27"/>
        <v>0.99531254097447641</v>
      </c>
      <c r="R81" s="4">
        <f t="shared" si="27"/>
        <v>0.99809934473756357</v>
      </c>
      <c r="S81" s="4">
        <f t="shared" si="20"/>
        <v>0.99598582992929174</v>
      </c>
      <c r="T81" s="3"/>
      <c r="U81" s="6">
        <f t="shared" si="28"/>
        <v>1.6113561356570148E-5</v>
      </c>
    </row>
    <row r="82" spans="1:21" x14ac:dyDescent="0.35">
      <c r="A82" s="2">
        <v>43215</v>
      </c>
      <c r="B82">
        <v>25.199651718139648</v>
      </c>
      <c r="C82">
        <v>53.583045959472663</v>
      </c>
      <c r="D82">
        <v>89.714202880859375</v>
      </c>
      <c r="E82">
        <v>42.984104156494141</v>
      </c>
      <c r="F82">
        <v>234.94354248046881</v>
      </c>
      <c r="H82" s="4">
        <f t="shared" si="21"/>
        <v>-1.6562145108358628E-3</v>
      </c>
      <c r="I82" s="4">
        <f t="shared" si="22"/>
        <v>3.4721708751284108E-3</v>
      </c>
      <c r="J82" s="4">
        <f t="shared" si="23"/>
        <v>-3.8043274754517853E-3</v>
      </c>
      <c r="K82" s="4">
        <f t="shared" si="24"/>
        <v>1.1426545399872978E-2</v>
      </c>
      <c r="L82" s="4">
        <f t="shared" si="26"/>
        <v>2.3595435721784352E-3</v>
      </c>
      <c r="M82" s="4">
        <f t="shared" si="25"/>
        <v>2.471597334722242E-3</v>
      </c>
      <c r="O82" s="4">
        <f t="shared" si="27"/>
        <v>0.99834378548916414</v>
      </c>
      <c r="P82" s="4">
        <f t="shared" si="27"/>
        <v>1.0034721708751284</v>
      </c>
      <c r="Q82" s="4">
        <f t="shared" si="27"/>
        <v>0.99619567252454821</v>
      </c>
      <c r="R82" s="4">
        <f t="shared" si="27"/>
        <v>1.011426545399873</v>
      </c>
      <c r="S82" s="4">
        <f t="shared" si="20"/>
        <v>1.0023595435721784</v>
      </c>
      <c r="T82" s="3"/>
      <c r="U82" s="6">
        <f t="shared" si="28"/>
        <v>0</v>
      </c>
    </row>
    <row r="83" spans="1:21" x14ac:dyDescent="0.35">
      <c r="A83" s="2">
        <v>43216</v>
      </c>
      <c r="B83">
        <v>25.141122817993161</v>
      </c>
      <c r="C83">
        <v>53.444007873535163</v>
      </c>
      <c r="D83">
        <v>89.803939819335938</v>
      </c>
      <c r="E83">
        <v>42.44183349609375</v>
      </c>
      <c r="F83">
        <v>237.33186340332031</v>
      </c>
      <c r="H83" s="4">
        <f t="shared" si="21"/>
        <v>-2.3226075027202864E-3</v>
      </c>
      <c r="I83" s="4">
        <f t="shared" si="22"/>
        <v>-2.5948148980305952E-3</v>
      </c>
      <c r="J83" s="4">
        <f t="shared" si="23"/>
        <v>1.0002534224791138E-3</v>
      </c>
      <c r="K83" s="4">
        <f t="shared" si="24"/>
        <v>-1.2615609212794587E-2</v>
      </c>
      <c r="L83" s="4">
        <f t="shared" si="26"/>
        <v>-4.1331945477665888E-3</v>
      </c>
      <c r="M83" s="4">
        <f t="shared" si="25"/>
        <v>1.0165509967357655E-2</v>
      </c>
      <c r="O83" s="4">
        <f t="shared" si="27"/>
        <v>0.99767739249727971</v>
      </c>
      <c r="P83" s="4">
        <f t="shared" si="27"/>
        <v>0.9974051851019694</v>
      </c>
      <c r="Q83" s="4">
        <f t="shared" si="27"/>
        <v>1.0010002534224791</v>
      </c>
      <c r="R83" s="4">
        <f t="shared" si="27"/>
        <v>0.98738439078720541</v>
      </c>
      <c r="S83" s="4">
        <f t="shared" si="20"/>
        <v>0.99586680545223338</v>
      </c>
      <c r="T83" s="3"/>
      <c r="U83" s="6">
        <f t="shared" si="28"/>
        <v>1.7083297169687457E-5</v>
      </c>
    </row>
    <row r="84" spans="1:21" x14ac:dyDescent="0.35">
      <c r="A84" s="2">
        <v>43217</v>
      </c>
      <c r="B84">
        <v>25.208009719848629</v>
      </c>
      <c r="C84">
        <v>53.297206878662109</v>
      </c>
      <c r="D84">
        <v>89.232994079589844</v>
      </c>
      <c r="E84">
        <v>42.377109527587891</v>
      </c>
      <c r="F84">
        <v>237.55467224121091</v>
      </c>
      <c r="H84" s="4">
        <f t="shared" si="21"/>
        <v>2.6604580208962059E-3</v>
      </c>
      <c r="I84" s="4">
        <f t="shared" si="22"/>
        <v>-2.7468185997657768E-3</v>
      </c>
      <c r="J84" s="4">
        <f t="shared" si="23"/>
        <v>-6.3576914431003884E-3</v>
      </c>
      <c r="K84" s="4">
        <f t="shared" si="24"/>
        <v>-1.5250040626029193E-3</v>
      </c>
      <c r="L84" s="4">
        <f t="shared" si="26"/>
        <v>-1.9922640211432197E-3</v>
      </c>
      <c r="M84" s="4">
        <f t="shared" si="25"/>
        <v>9.3880709777249827E-4</v>
      </c>
      <c r="O84" s="4">
        <f t="shared" si="27"/>
        <v>1.0026604580208962</v>
      </c>
      <c r="P84" s="4">
        <f t="shared" si="27"/>
        <v>0.99725318140023422</v>
      </c>
      <c r="Q84" s="4">
        <f t="shared" si="27"/>
        <v>0.99364230855689961</v>
      </c>
      <c r="R84" s="4">
        <f t="shared" si="27"/>
        <v>0.99847499593739708</v>
      </c>
      <c r="S84" s="4">
        <f t="shared" si="20"/>
        <v>0.99800773597885684</v>
      </c>
      <c r="T84" s="3"/>
      <c r="U84" s="6">
        <f t="shared" si="28"/>
        <v>3.969115929941751E-6</v>
      </c>
    </row>
    <row r="85" spans="1:21" x14ac:dyDescent="0.35">
      <c r="A85" s="2">
        <v>43220</v>
      </c>
      <c r="B85">
        <v>25.015716552734379</v>
      </c>
      <c r="C85">
        <v>52.740993499755859</v>
      </c>
      <c r="D85">
        <v>88.727272033691406</v>
      </c>
      <c r="E85">
        <v>42.053352355957031</v>
      </c>
      <c r="F85">
        <v>235.7277526855469</v>
      </c>
      <c r="H85" s="4">
        <f t="shared" si="21"/>
        <v>-7.6282566236413052E-3</v>
      </c>
      <c r="I85" s="4">
        <f t="shared" si="22"/>
        <v>-1.0436069945889304E-2</v>
      </c>
      <c r="J85" s="4">
        <f t="shared" si="23"/>
        <v>-5.6674333425074108E-3</v>
      </c>
      <c r="K85" s="4">
        <f t="shared" si="24"/>
        <v>-7.6399069035156808E-3</v>
      </c>
      <c r="L85" s="4">
        <f t="shared" si="26"/>
        <v>-7.8429167038884251E-3</v>
      </c>
      <c r="M85" s="4">
        <f t="shared" si="25"/>
        <v>-7.690522516050402E-3</v>
      </c>
      <c r="O85" s="4">
        <f t="shared" si="27"/>
        <v>0.99237174337635869</v>
      </c>
      <c r="P85" s="4">
        <f t="shared" si="27"/>
        <v>0.9895639300541107</v>
      </c>
      <c r="Q85" s="4">
        <f t="shared" si="27"/>
        <v>0.99433256665749259</v>
      </c>
      <c r="R85" s="4">
        <f t="shared" si="27"/>
        <v>0.99236009309648432</v>
      </c>
      <c r="S85" s="4">
        <f t="shared" si="20"/>
        <v>0.99215708329611152</v>
      </c>
      <c r="T85" s="3"/>
      <c r="U85" s="6">
        <f t="shared" si="28"/>
        <v>6.1511342424132073E-5</v>
      </c>
    </row>
    <row r="86" spans="1:21" x14ac:dyDescent="0.35">
      <c r="A86" s="2">
        <v>43221</v>
      </c>
      <c r="B86">
        <v>25.04079437255859</v>
      </c>
      <c r="C86">
        <v>52.725536346435547</v>
      </c>
      <c r="D86">
        <v>88.727272033691406</v>
      </c>
      <c r="E86">
        <v>42.538963317871087</v>
      </c>
      <c r="F86">
        <v>236.14668273925781</v>
      </c>
      <c r="H86" s="4">
        <f t="shared" si="21"/>
        <v>1.0024825701613338E-3</v>
      </c>
      <c r="I86" s="4">
        <f t="shared" si="22"/>
        <v>-2.9307664294153657E-4</v>
      </c>
      <c r="J86" s="4">
        <f t="shared" si="23"/>
        <v>0</v>
      </c>
      <c r="K86" s="4">
        <f t="shared" si="24"/>
        <v>1.1547497041463961E-2</v>
      </c>
      <c r="L86" s="4">
        <f t="shared" si="26"/>
        <v>3.0642257421709396E-3</v>
      </c>
      <c r="M86" s="4">
        <f t="shared" si="25"/>
        <v>1.7771774809636209E-3</v>
      </c>
      <c r="O86" s="4">
        <f t="shared" si="27"/>
        <v>1.0010024825701613</v>
      </c>
      <c r="P86" s="4">
        <f t="shared" si="27"/>
        <v>0.99970692335705846</v>
      </c>
      <c r="Q86" s="4">
        <f t="shared" si="27"/>
        <v>1</v>
      </c>
      <c r="R86" s="4">
        <f t="shared" si="27"/>
        <v>1.011547497041464</v>
      </c>
      <c r="S86" s="4">
        <f t="shared" si="20"/>
        <v>1.0030642257421709</v>
      </c>
      <c r="T86" s="3"/>
      <c r="U86" s="6">
        <f t="shared" si="28"/>
        <v>0</v>
      </c>
    </row>
    <row r="87" spans="1:21" x14ac:dyDescent="0.35">
      <c r="A87" s="2">
        <v>43222</v>
      </c>
      <c r="B87">
        <v>24.731441497802731</v>
      </c>
      <c r="C87">
        <v>52.524688720703118</v>
      </c>
      <c r="D87">
        <v>88.025810241699219</v>
      </c>
      <c r="E87">
        <v>42.239498138427727</v>
      </c>
      <c r="F87">
        <v>234.56036376953119</v>
      </c>
      <c r="H87" s="4">
        <f t="shared" si="21"/>
        <v>-1.2353956114701803E-2</v>
      </c>
      <c r="I87" s="4">
        <f t="shared" si="22"/>
        <v>-3.8093045543008408E-3</v>
      </c>
      <c r="J87" s="4">
        <f t="shared" si="23"/>
        <v>-7.9058194387608971E-3</v>
      </c>
      <c r="K87" s="4">
        <f t="shared" si="24"/>
        <v>-7.0397855539077181E-3</v>
      </c>
      <c r="L87" s="4">
        <f t="shared" si="26"/>
        <v>-7.7772164154178147E-3</v>
      </c>
      <c r="M87" s="4">
        <f t="shared" si="25"/>
        <v>-6.717515365134985E-3</v>
      </c>
      <c r="O87" s="4">
        <f t="shared" si="27"/>
        <v>0.9876460438852982</v>
      </c>
      <c r="P87" s="4">
        <f t="shared" si="27"/>
        <v>0.99619069544569916</v>
      </c>
      <c r="Q87" s="4">
        <f t="shared" si="27"/>
        <v>0.9920941805612391</v>
      </c>
      <c r="R87" s="4">
        <f t="shared" si="27"/>
        <v>0.99296021444609228</v>
      </c>
      <c r="S87" s="4">
        <f t="shared" si="20"/>
        <v>0.99222278358458216</v>
      </c>
      <c r="T87" s="3"/>
      <c r="U87" s="6">
        <f t="shared" si="28"/>
        <v>6.048509517224432E-5</v>
      </c>
    </row>
    <row r="88" spans="1:21" x14ac:dyDescent="0.35">
      <c r="A88" s="2">
        <v>43223</v>
      </c>
      <c r="B88">
        <v>24.413728713989261</v>
      </c>
      <c r="C88">
        <v>52.486042022705078</v>
      </c>
      <c r="D88">
        <v>87.471153259277344</v>
      </c>
      <c r="E88">
        <v>42.027496337890618</v>
      </c>
      <c r="F88">
        <v>234.04338073730469</v>
      </c>
      <c r="H88" s="4">
        <f t="shared" si="21"/>
        <v>-1.2846512963738732E-2</v>
      </c>
      <c r="I88" s="4">
        <f t="shared" si="22"/>
        <v>-7.3578157128240118E-4</v>
      </c>
      <c r="J88" s="4">
        <f t="shared" si="23"/>
        <v>-6.3010721616638676E-3</v>
      </c>
      <c r="K88" s="4">
        <f t="shared" si="24"/>
        <v>-5.0190416524915626E-3</v>
      </c>
      <c r="L88" s="4">
        <f t="shared" si="26"/>
        <v>-6.2256020872941409E-3</v>
      </c>
      <c r="M88" s="4">
        <f t="shared" si="25"/>
        <v>-2.2040511189455048E-3</v>
      </c>
      <c r="O88" s="4">
        <f t="shared" si="27"/>
        <v>0.98715348703626127</v>
      </c>
      <c r="P88" s="4">
        <f t="shared" si="27"/>
        <v>0.9992642184287176</v>
      </c>
      <c r="Q88" s="4">
        <f t="shared" si="27"/>
        <v>0.99369892783833613</v>
      </c>
      <c r="R88" s="4">
        <f t="shared" si="27"/>
        <v>0.99498095834750844</v>
      </c>
      <c r="S88" s="4">
        <f t="shared" si="20"/>
        <v>0.99377439791270583</v>
      </c>
      <c r="T88" s="3"/>
      <c r="U88" s="6">
        <f t="shared" si="28"/>
        <v>3.8758121349321166E-5</v>
      </c>
    </row>
    <row r="89" spans="1:21" x14ac:dyDescent="0.35">
      <c r="A89" s="2">
        <v>43224</v>
      </c>
      <c r="B89">
        <v>24.49733734130859</v>
      </c>
      <c r="C89">
        <v>52.734432220458977</v>
      </c>
      <c r="D89">
        <v>88.441787719726563</v>
      </c>
      <c r="E89">
        <v>42.736923217773438</v>
      </c>
      <c r="F89">
        <v>237.0734558105469</v>
      </c>
      <c r="H89" s="4">
        <f t="shared" si="21"/>
        <v>3.4246561964712541E-3</v>
      </c>
      <c r="I89" s="4">
        <f t="shared" si="22"/>
        <v>4.732500073951984E-3</v>
      </c>
      <c r="J89" s="4">
        <f t="shared" si="23"/>
        <v>1.1096623564252228E-2</v>
      </c>
      <c r="K89" s="4">
        <f t="shared" si="24"/>
        <v>1.6880065235844732E-2</v>
      </c>
      <c r="L89" s="4">
        <f t="shared" si="26"/>
        <v>9.0334612676300496E-3</v>
      </c>
      <c r="M89" s="4">
        <f t="shared" si="25"/>
        <v>1.2946638626123885E-2</v>
      </c>
      <c r="O89" s="4">
        <f t="shared" si="27"/>
        <v>1.0034246561964713</v>
      </c>
      <c r="P89" s="4">
        <f t="shared" si="27"/>
        <v>1.004732500073952</v>
      </c>
      <c r="Q89" s="4">
        <f t="shared" si="27"/>
        <v>1.0110966235642522</v>
      </c>
      <c r="R89" s="4">
        <f t="shared" si="27"/>
        <v>1.0168800652358447</v>
      </c>
      <c r="S89" s="4">
        <f t="shared" si="20"/>
        <v>1.0090334612676299</v>
      </c>
      <c r="T89" s="3"/>
      <c r="U89" s="6">
        <f t="shared" si="28"/>
        <v>0</v>
      </c>
    </row>
    <row r="90" spans="1:21" x14ac:dyDescent="0.35">
      <c r="A90" s="2">
        <v>43227</v>
      </c>
      <c r="B90">
        <v>24.781610488891602</v>
      </c>
      <c r="C90">
        <v>53.169086456298828</v>
      </c>
      <c r="D90">
        <v>89.208503723144531</v>
      </c>
      <c r="E90">
        <v>42.940780639648438</v>
      </c>
      <c r="F90">
        <v>237.87553405761719</v>
      </c>
      <c r="H90" s="4">
        <f t="shared" si="21"/>
        <v>1.1604246764551629E-2</v>
      </c>
      <c r="I90" s="4">
        <f t="shared" si="22"/>
        <v>8.2423232324329021E-3</v>
      </c>
      <c r="J90" s="4">
        <f t="shared" si="23"/>
        <v>8.6691599433483812E-3</v>
      </c>
      <c r="K90" s="4">
        <f t="shared" si="24"/>
        <v>4.7700537737873638E-3</v>
      </c>
      <c r="L90" s="4">
        <f t="shared" si="26"/>
        <v>8.321445928530069E-3</v>
      </c>
      <c r="M90" s="4">
        <f t="shared" si="25"/>
        <v>3.3832477968822605E-3</v>
      </c>
      <c r="O90" s="4">
        <f t="shared" si="27"/>
        <v>1.0116042467645516</v>
      </c>
      <c r="P90" s="4">
        <f t="shared" si="27"/>
        <v>1.0082423232324329</v>
      </c>
      <c r="Q90" s="4">
        <f t="shared" si="27"/>
        <v>1.0086691599433484</v>
      </c>
      <c r="R90" s="4">
        <f t="shared" si="27"/>
        <v>1.0047700537737874</v>
      </c>
      <c r="S90" s="4">
        <f t="shared" si="20"/>
        <v>1.0083214459285301</v>
      </c>
      <c r="T90" s="3"/>
      <c r="U90" s="6">
        <f t="shared" si="28"/>
        <v>0</v>
      </c>
    </row>
    <row r="91" spans="1:21" x14ac:dyDescent="0.35">
      <c r="A91" s="2">
        <v>43228</v>
      </c>
      <c r="B91">
        <v>25.024074554443359</v>
      </c>
      <c r="C91">
        <v>55.109577178955078</v>
      </c>
      <c r="D91">
        <v>90.529869079589844</v>
      </c>
      <c r="E91">
        <v>43.372959136962891</v>
      </c>
      <c r="F91">
        <v>237.87553405761719</v>
      </c>
      <c r="H91" s="4">
        <f t="shared" si="21"/>
        <v>9.7840318190960396E-3</v>
      </c>
      <c r="I91" s="4">
        <f t="shared" si="22"/>
        <v>3.6496597026379085E-2</v>
      </c>
      <c r="J91" s="4">
        <f t="shared" si="23"/>
        <v>1.4812100879374901E-2</v>
      </c>
      <c r="K91" s="4">
        <f t="shared" si="24"/>
        <v>1.0064523533962255E-2</v>
      </c>
      <c r="L91" s="4">
        <f t="shared" si="26"/>
        <v>1.778931331470307E-2</v>
      </c>
      <c r="M91" s="4">
        <f t="shared" si="25"/>
        <v>0</v>
      </c>
      <c r="O91" s="4">
        <f t="shared" si="27"/>
        <v>1.009784031819096</v>
      </c>
      <c r="P91" s="4">
        <f t="shared" si="27"/>
        <v>1.0364965970263791</v>
      </c>
      <c r="Q91" s="4">
        <f t="shared" si="27"/>
        <v>1.0148121008793749</v>
      </c>
      <c r="R91" s="4">
        <f t="shared" si="27"/>
        <v>1.0100645235339623</v>
      </c>
      <c r="S91" s="4">
        <f t="shared" si="20"/>
        <v>1.0177893133147031</v>
      </c>
      <c r="T91" s="3"/>
      <c r="U91" s="6">
        <f t="shared" si="28"/>
        <v>0</v>
      </c>
    </row>
    <row r="92" spans="1:21" x14ac:dyDescent="0.35">
      <c r="A92" s="2">
        <v>43229</v>
      </c>
      <c r="B92">
        <v>25.684577941894531</v>
      </c>
      <c r="C92">
        <v>55.846950531005859</v>
      </c>
      <c r="D92">
        <v>92.5037841796875</v>
      </c>
      <c r="E92">
        <v>43.837760925292969</v>
      </c>
      <c r="F92">
        <v>240.17475891113281</v>
      </c>
      <c r="H92" s="4">
        <f t="shared" si="21"/>
        <v>2.6394717855166006E-2</v>
      </c>
      <c r="I92" s="4">
        <f t="shared" si="22"/>
        <v>1.3380130819300895E-2</v>
      </c>
      <c r="J92" s="4">
        <f t="shared" si="23"/>
        <v>2.1804020266087853E-2</v>
      </c>
      <c r="K92" s="4">
        <f t="shared" si="24"/>
        <v>1.071639559713522E-2</v>
      </c>
      <c r="L92" s="4">
        <f t="shared" si="26"/>
        <v>1.8073816134422493E-2</v>
      </c>
      <c r="M92" s="4">
        <f t="shared" si="25"/>
        <v>9.6656634429612698E-3</v>
      </c>
      <c r="O92" s="4">
        <f t="shared" si="27"/>
        <v>1.026394717855166</v>
      </c>
      <c r="P92" s="4">
        <f t="shared" si="27"/>
        <v>1.0133801308193009</v>
      </c>
      <c r="Q92" s="4">
        <f t="shared" si="27"/>
        <v>1.0218040202660879</v>
      </c>
      <c r="R92" s="4">
        <f t="shared" si="27"/>
        <v>1.0107163955971352</v>
      </c>
      <c r="S92" s="4">
        <f t="shared" si="20"/>
        <v>1.0180738161344225</v>
      </c>
      <c r="T92" s="3"/>
      <c r="U92" s="6">
        <f t="shared" si="28"/>
        <v>0</v>
      </c>
    </row>
    <row r="93" spans="1:21" x14ac:dyDescent="0.35">
      <c r="A93" s="2">
        <v>43230</v>
      </c>
      <c r="B93">
        <v>25.826713562011719</v>
      </c>
      <c r="C93">
        <v>56.328201293945313</v>
      </c>
      <c r="D93">
        <v>93.221549987792969</v>
      </c>
      <c r="E93">
        <v>44.563495635986328</v>
      </c>
      <c r="F93">
        <v>242.4205627441406</v>
      </c>
      <c r="H93" s="4">
        <f t="shared" si="21"/>
        <v>5.5338896531116344E-3</v>
      </c>
      <c r="I93" s="4">
        <f t="shared" si="22"/>
        <v>8.6173149717865272E-3</v>
      </c>
      <c r="J93" s="4">
        <f t="shared" si="23"/>
        <v>7.7593129240121073E-3</v>
      </c>
      <c r="K93" s="4">
        <f t="shared" si="24"/>
        <v>1.65550131980996E-2</v>
      </c>
      <c r="L93" s="4">
        <f t="shared" si="26"/>
        <v>9.6163826867524671E-3</v>
      </c>
      <c r="M93" s="4">
        <f t="shared" si="25"/>
        <v>9.3507071400402708E-3</v>
      </c>
      <c r="O93" s="4">
        <f t="shared" si="27"/>
        <v>1.0055338896531116</v>
      </c>
      <c r="P93" s="4">
        <f t="shared" si="27"/>
        <v>1.0086173149717865</v>
      </c>
      <c r="Q93" s="4">
        <f t="shared" si="27"/>
        <v>1.0077593129240121</v>
      </c>
      <c r="R93" s="4">
        <f t="shared" si="27"/>
        <v>1.0165550131980996</v>
      </c>
      <c r="S93" s="4">
        <f t="shared" si="20"/>
        <v>1.0096163826867524</v>
      </c>
      <c r="T93" s="3"/>
      <c r="U93" s="6">
        <f t="shared" si="28"/>
        <v>0</v>
      </c>
    </row>
    <row r="94" spans="1:21" x14ac:dyDescent="0.35">
      <c r="A94" s="2">
        <v>43231</v>
      </c>
      <c r="B94">
        <v>25.851799011230469</v>
      </c>
      <c r="C94">
        <v>56.553287506103523</v>
      </c>
      <c r="D94">
        <v>92.870803833007813</v>
      </c>
      <c r="E94">
        <v>44.400405883789063</v>
      </c>
      <c r="F94">
        <v>243.1602478027344</v>
      </c>
      <c r="H94" s="4">
        <f t="shared" si="21"/>
        <v>9.7129854166366769E-4</v>
      </c>
      <c r="I94" s="4">
        <f t="shared" si="22"/>
        <v>3.9959772722657494E-3</v>
      </c>
      <c r="J94" s="4">
        <f t="shared" si="23"/>
        <v>-3.7625007826096457E-3</v>
      </c>
      <c r="K94" s="4">
        <f t="shared" si="24"/>
        <v>-3.6597163186984361E-3</v>
      </c>
      <c r="L94" s="4">
        <f t="shared" si="26"/>
        <v>-6.1373532184466617E-4</v>
      </c>
      <c r="M94" s="4">
        <f t="shared" si="25"/>
        <v>3.0512471806052321E-3</v>
      </c>
      <c r="O94" s="4">
        <f t="shared" si="27"/>
        <v>1.0009712985416637</v>
      </c>
      <c r="P94" s="4">
        <f t="shared" si="27"/>
        <v>1.0039959772722657</v>
      </c>
      <c r="Q94" s="4">
        <f t="shared" si="27"/>
        <v>0.99623749921739035</v>
      </c>
      <c r="R94" s="4">
        <f t="shared" si="27"/>
        <v>0.99634028368130156</v>
      </c>
      <c r="S94" s="4">
        <f t="shared" si="20"/>
        <v>0.99938626467815528</v>
      </c>
      <c r="T94" s="3"/>
      <c r="U94" s="6">
        <f t="shared" si="28"/>
        <v>3.7667104527977596E-7</v>
      </c>
    </row>
    <row r="95" spans="1:21" x14ac:dyDescent="0.35">
      <c r="A95" s="2">
        <v>43234</v>
      </c>
      <c r="B95">
        <v>26.019014358520511</v>
      </c>
      <c r="C95">
        <v>56.367008209228523</v>
      </c>
      <c r="D95">
        <v>92.903457641601563</v>
      </c>
      <c r="E95">
        <v>44.42486572265625</v>
      </c>
      <c r="F95">
        <v>243.2760925292969</v>
      </c>
      <c r="H95" s="4">
        <f t="shared" si="21"/>
        <v>6.4682286605044492E-3</v>
      </c>
      <c r="I95" s="4">
        <f t="shared" si="22"/>
        <v>-3.2938721176004604E-3</v>
      </c>
      <c r="J95" s="4">
        <f t="shared" si="23"/>
        <v>3.5160467279315988E-4</v>
      </c>
      <c r="K95" s="4">
        <f t="shared" si="24"/>
        <v>5.5089223578730362E-4</v>
      </c>
      <c r="L95" s="4">
        <f t="shared" si="26"/>
        <v>1.0192133628711131E-3</v>
      </c>
      <c r="M95" s="4">
        <f t="shared" si="25"/>
        <v>4.7641309633994489E-4</v>
      </c>
      <c r="O95" s="4">
        <f t="shared" si="27"/>
        <v>1.0064682286605044</v>
      </c>
      <c r="P95" s="4">
        <f t="shared" si="27"/>
        <v>0.99670612788239954</v>
      </c>
      <c r="Q95" s="4">
        <f t="shared" si="27"/>
        <v>1.0003516046727932</v>
      </c>
      <c r="R95" s="4">
        <f t="shared" si="27"/>
        <v>1.0005508922357873</v>
      </c>
      <c r="S95" s="4">
        <f t="shared" si="20"/>
        <v>1.001019213362871</v>
      </c>
      <c r="T95" s="3"/>
      <c r="U95" s="6">
        <f t="shared" si="28"/>
        <v>0</v>
      </c>
    </row>
    <row r="96" spans="1:21" x14ac:dyDescent="0.35">
      <c r="A96" s="2">
        <v>43235</v>
      </c>
      <c r="B96">
        <v>26.102626800537109</v>
      </c>
      <c r="C96">
        <v>56.413570404052727</v>
      </c>
      <c r="D96">
        <v>92.193801879882813</v>
      </c>
      <c r="E96">
        <v>44.645046234130859</v>
      </c>
      <c r="F96">
        <v>241.60069274902341</v>
      </c>
      <c r="H96" s="4">
        <f t="shared" si="21"/>
        <v>3.2135130433645909E-3</v>
      </c>
      <c r="I96" s="4">
        <f t="shared" si="22"/>
        <v>8.2605403947244582E-4</v>
      </c>
      <c r="J96" s="4">
        <f t="shared" si="23"/>
        <v>-7.638636706681301E-3</v>
      </c>
      <c r="K96" s="4">
        <f t="shared" si="24"/>
        <v>4.9562448393021263E-3</v>
      </c>
      <c r="L96" s="4">
        <f t="shared" si="26"/>
        <v>3.392938038644655E-4</v>
      </c>
      <c r="M96" s="4">
        <f t="shared" si="25"/>
        <v>-6.8868246067859129E-3</v>
      </c>
      <c r="O96" s="4">
        <f t="shared" si="27"/>
        <v>1.0032135130433646</v>
      </c>
      <c r="P96" s="4">
        <f t="shared" si="27"/>
        <v>1.0008260540394724</v>
      </c>
      <c r="Q96" s="4">
        <f t="shared" si="27"/>
        <v>0.9923613632933187</v>
      </c>
      <c r="R96" s="4">
        <f t="shared" si="27"/>
        <v>1.0049562448393021</v>
      </c>
      <c r="S96" s="4">
        <f t="shared" si="20"/>
        <v>1.0003392938038644</v>
      </c>
      <c r="T96" s="3"/>
      <c r="U96" s="6">
        <f t="shared" si="28"/>
        <v>0</v>
      </c>
    </row>
    <row r="97" spans="1:21" x14ac:dyDescent="0.35">
      <c r="A97" s="2">
        <v>43236</v>
      </c>
      <c r="B97">
        <v>25.96884727478027</v>
      </c>
      <c r="C97">
        <v>55.846950531005859</v>
      </c>
      <c r="D97">
        <v>92.446685791015625</v>
      </c>
      <c r="E97">
        <v>44.881515502929688</v>
      </c>
      <c r="F97">
        <v>242.61663818359381</v>
      </c>
      <c r="H97" s="4">
        <f t="shared" si="21"/>
        <v>-5.1251365151527839E-3</v>
      </c>
      <c r="I97" s="4">
        <f t="shared" si="22"/>
        <v>-1.0044034954507342E-2</v>
      </c>
      <c r="J97" s="4">
        <f t="shared" si="23"/>
        <v>2.7429600035617785E-3</v>
      </c>
      <c r="K97" s="4">
        <f t="shared" si="24"/>
        <v>5.2966518963541986E-3</v>
      </c>
      <c r="L97" s="4">
        <f t="shared" si="26"/>
        <v>-1.7823898924360371E-3</v>
      </c>
      <c r="M97" s="4">
        <f t="shared" si="25"/>
        <v>4.20506010562538E-3</v>
      </c>
      <c r="O97" s="4">
        <f t="shared" si="27"/>
        <v>0.99487486348484722</v>
      </c>
      <c r="P97" s="4">
        <f t="shared" si="27"/>
        <v>0.98995596504549266</v>
      </c>
      <c r="Q97" s="4">
        <f t="shared" si="27"/>
        <v>1.0027429600035618</v>
      </c>
      <c r="R97" s="4">
        <f t="shared" si="27"/>
        <v>1.0052966518963542</v>
      </c>
      <c r="S97" s="4">
        <f t="shared" si="20"/>
        <v>0.99821761010756394</v>
      </c>
      <c r="T97" s="3"/>
      <c r="U97" s="6">
        <f t="shared" si="28"/>
        <v>3.1769137286581478E-6</v>
      </c>
    </row>
    <row r="98" spans="1:21" x14ac:dyDescent="0.35">
      <c r="A98" s="2">
        <v>43237</v>
      </c>
      <c r="B98">
        <v>25.759830474853519</v>
      </c>
      <c r="C98">
        <v>55.544239044189453</v>
      </c>
      <c r="D98">
        <v>92.13671875</v>
      </c>
      <c r="E98">
        <v>44.212863922119141</v>
      </c>
      <c r="F98">
        <v>242.41172790527341</v>
      </c>
      <c r="H98" s="4">
        <f t="shared" si="21"/>
        <v>-8.0487515566290968E-3</v>
      </c>
      <c r="I98" s="4">
        <f t="shared" si="22"/>
        <v>-5.4203762951808843E-3</v>
      </c>
      <c r="J98" s="4">
        <f t="shared" si="23"/>
        <v>-3.3529275642864009E-3</v>
      </c>
      <c r="K98" s="4">
        <f t="shared" si="24"/>
        <v>-1.4898150682253641E-2</v>
      </c>
      <c r="L98" s="4">
        <f t="shared" si="26"/>
        <v>-7.9300515245875058E-3</v>
      </c>
      <c r="M98" s="4">
        <f t="shared" si="25"/>
        <v>-8.4458460827130377E-4</v>
      </c>
      <c r="O98" s="4">
        <f t="shared" si="27"/>
        <v>0.9919512484433709</v>
      </c>
      <c r="P98" s="4">
        <f t="shared" si="27"/>
        <v>0.99457962370481912</v>
      </c>
      <c r="Q98" s="4">
        <f t="shared" si="27"/>
        <v>0.9966470724357136</v>
      </c>
      <c r="R98" s="4">
        <f t="shared" si="27"/>
        <v>0.98510184931774636</v>
      </c>
      <c r="S98" s="4">
        <f t="shared" si="20"/>
        <v>0.99206994847541252</v>
      </c>
      <c r="T98" s="3"/>
      <c r="U98" s="6">
        <f t="shared" si="28"/>
        <v>6.2885717182612619E-5</v>
      </c>
    </row>
    <row r="99" spans="1:21" x14ac:dyDescent="0.35">
      <c r="A99" s="2">
        <v>43238</v>
      </c>
      <c r="B99">
        <v>25.299985885620121</v>
      </c>
      <c r="C99">
        <v>54.302337646484382</v>
      </c>
      <c r="D99">
        <v>90.644073486328125</v>
      </c>
      <c r="E99">
        <v>43.788837432861328</v>
      </c>
      <c r="F99">
        <v>241.8055725097656</v>
      </c>
      <c r="H99" s="4">
        <f t="shared" si="21"/>
        <v>-1.7851227308436468E-2</v>
      </c>
      <c r="I99" s="4">
        <f t="shared" si="22"/>
        <v>-2.2358779579589649E-2</v>
      </c>
      <c r="J99" s="4">
        <f t="shared" si="23"/>
        <v>-1.6200330160681786E-2</v>
      </c>
      <c r="K99" s="4">
        <f t="shared" si="24"/>
        <v>-9.590568256440779E-3</v>
      </c>
      <c r="L99" s="4">
        <f t="shared" si="26"/>
        <v>-1.6500226326287171E-2</v>
      </c>
      <c r="M99" s="4">
        <f t="shared" si="25"/>
        <v>-2.5005200892947999E-3</v>
      </c>
      <c r="O99" s="4">
        <f t="shared" si="27"/>
        <v>0.98214877269156353</v>
      </c>
      <c r="P99" s="4">
        <f t="shared" si="27"/>
        <v>0.97764122042041035</v>
      </c>
      <c r="Q99" s="4">
        <f t="shared" si="27"/>
        <v>0.98379966983931821</v>
      </c>
      <c r="R99" s="4">
        <f t="shared" si="27"/>
        <v>0.99040943174355922</v>
      </c>
      <c r="S99" s="4">
        <f t="shared" si="20"/>
        <v>0.98349977367371277</v>
      </c>
      <c r="T99" s="3"/>
      <c r="U99" s="6">
        <f t="shared" si="28"/>
        <v>2.722574688187002E-4</v>
      </c>
    </row>
    <row r="100" spans="1:21" x14ac:dyDescent="0.35">
      <c r="A100" s="2">
        <v>43241</v>
      </c>
      <c r="B100">
        <v>25.54244422912598</v>
      </c>
      <c r="C100">
        <v>54.667148590087891</v>
      </c>
      <c r="D100">
        <v>91.476020812988281</v>
      </c>
      <c r="E100">
        <v>44.473808288574219</v>
      </c>
      <c r="F100">
        <v>243.62370300292969</v>
      </c>
      <c r="H100" s="4">
        <f t="shared" si="21"/>
        <v>9.5833390817687825E-3</v>
      </c>
      <c r="I100" s="4">
        <f t="shared" si="22"/>
        <v>6.7181443638482108E-3</v>
      </c>
      <c r="J100" s="4">
        <f t="shared" si="23"/>
        <v>9.1781767374525813E-3</v>
      </c>
      <c r="K100" s="4">
        <f t="shared" si="24"/>
        <v>1.5642590574895143E-2</v>
      </c>
      <c r="L100" s="4">
        <f t="shared" si="26"/>
        <v>1.0280562689491179E-2</v>
      </c>
      <c r="M100" s="4">
        <f t="shared" si="25"/>
        <v>7.5189768138641533E-3</v>
      </c>
      <c r="O100" s="4">
        <f t="shared" si="27"/>
        <v>1.0095833390817688</v>
      </c>
      <c r="P100" s="4">
        <f t="shared" si="27"/>
        <v>1.0067181443638482</v>
      </c>
      <c r="Q100" s="4">
        <f t="shared" si="27"/>
        <v>1.0091781767374526</v>
      </c>
      <c r="R100" s="4">
        <f t="shared" si="27"/>
        <v>1.0156425905748951</v>
      </c>
      <c r="S100" s="4">
        <f t="shared" si="20"/>
        <v>1.0102805626894913</v>
      </c>
      <c r="T100" s="3"/>
      <c r="U100" s="6">
        <f t="shared" si="28"/>
        <v>0</v>
      </c>
    </row>
    <row r="101" spans="1:21" x14ac:dyDescent="0.35">
      <c r="A101" s="2">
        <v>43242</v>
      </c>
      <c r="B101">
        <v>25.826713562011719</v>
      </c>
      <c r="C101">
        <v>55.171665191650391</v>
      </c>
      <c r="D101">
        <v>92.177497863769531</v>
      </c>
      <c r="E101">
        <v>45.060909271240227</v>
      </c>
      <c r="F101">
        <v>242.94636535644531</v>
      </c>
      <c r="H101" s="4">
        <f t="shared" si="21"/>
        <v>1.112929249588368E-2</v>
      </c>
      <c r="I101" s="4">
        <f t="shared" si="22"/>
        <v>9.2288808649145793E-3</v>
      </c>
      <c r="J101" s="4">
        <f t="shared" si="23"/>
        <v>7.6684255015349034E-3</v>
      </c>
      <c r="K101" s="4">
        <f t="shared" si="24"/>
        <v>1.320105035432384E-2</v>
      </c>
      <c r="L101" s="4">
        <f t="shared" si="26"/>
        <v>1.0306912304164251E-2</v>
      </c>
      <c r="M101" s="4">
        <f t="shared" si="25"/>
        <v>-2.7802616828143112E-3</v>
      </c>
      <c r="O101" s="4">
        <f t="shared" si="27"/>
        <v>1.0111292924958837</v>
      </c>
      <c r="P101" s="4">
        <f t="shared" si="27"/>
        <v>1.0092288808649146</v>
      </c>
      <c r="Q101" s="4">
        <f t="shared" si="27"/>
        <v>1.0076684255015349</v>
      </c>
      <c r="R101" s="4">
        <f t="shared" si="27"/>
        <v>1.0132010503543238</v>
      </c>
      <c r="S101" s="4">
        <f t="shared" si="20"/>
        <v>1.0103069123041641</v>
      </c>
      <c r="T101" s="3"/>
      <c r="U101" s="6">
        <f t="shared" si="28"/>
        <v>0</v>
      </c>
    </row>
    <row r="102" spans="1:21" x14ac:dyDescent="0.35">
      <c r="A102" s="2">
        <v>43243</v>
      </c>
      <c r="B102">
        <v>25.45047569274902</v>
      </c>
      <c r="C102">
        <v>54.519680023193359</v>
      </c>
      <c r="D102">
        <v>91.75335693359375</v>
      </c>
      <c r="E102">
        <v>45.811111450195313</v>
      </c>
      <c r="F102">
        <v>243.6147766113281</v>
      </c>
      <c r="H102" s="4">
        <f t="shared" si="21"/>
        <v>-1.4567779534137237E-2</v>
      </c>
      <c r="I102" s="4">
        <f t="shared" si="22"/>
        <v>-1.1817391521394605E-2</v>
      </c>
      <c r="J102" s="4">
        <f t="shared" si="23"/>
        <v>-4.6013500041259814E-3</v>
      </c>
      <c r="K102" s="4">
        <f t="shared" si="24"/>
        <v>1.6648624963142789E-2</v>
      </c>
      <c r="L102" s="4">
        <f t="shared" si="26"/>
        <v>-3.5844740241287587E-3</v>
      </c>
      <c r="M102" s="4">
        <f t="shared" si="25"/>
        <v>2.7512708572614564E-3</v>
      </c>
      <c r="O102" s="4">
        <f t="shared" si="27"/>
        <v>0.98543222046586276</v>
      </c>
      <c r="P102" s="4">
        <f t="shared" si="27"/>
        <v>0.9881826084786054</v>
      </c>
      <c r="Q102" s="4">
        <f t="shared" si="27"/>
        <v>0.99539864999587402</v>
      </c>
      <c r="R102" s="4">
        <f t="shared" si="27"/>
        <v>1.0166486249631428</v>
      </c>
      <c r="S102" s="4">
        <f t="shared" si="20"/>
        <v>0.99641552597587124</v>
      </c>
      <c r="T102" s="3"/>
      <c r="U102" s="6">
        <f t="shared" si="28"/>
        <v>1.2848454029653817E-5</v>
      </c>
    </row>
    <row r="103" spans="1:21" x14ac:dyDescent="0.35">
      <c r="A103" s="2">
        <v>43244</v>
      </c>
      <c r="B103">
        <v>25.258176803588871</v>
      </c>
      <c r="C103">
        <v>53.797805786132813</v>
      </c>
      <c r="D103">
        <v>90.725631713867188</v>
      </c>
      <c r="E103">
        <v>44.579811096191413</v>
      </c>
      <c r="F103">
        <v>243.11570739746091</v>
      </c>
      <c r="H103" s="4">
        <f t="shared" si="21"/>
        <v>-7.5558072659104303E-3</v>
      </c>
      <c r="I103" s="4">
        <f t="shared" si="22"/>
        <v>-1.3240617640335572E-2</v>
      </c>
      <c r="J103" s="4">
        <f t="shared" si="23"/>
        <v>-1.120095497400031E-2</v>
      </c>
      <c r="K103" s="4">
        <f t="shared" si="24"/>
        <v>-2.6877766441937068E-2</v>
      </c>
      <c r="L103" s="4">
        <f t="shared" si="26"/>
        <v>-1.4718786580545845E-2</v>
      </c>
      <c r="M103" s="4">
        <f t="shared" si="25"/>
        <v>-2.0485999281703027E-3</v>
      </c>
      <c r="O103" s="4">
        <f t="shared" si="27"/>
        <v>0.99244419273408957</v>
      </c>
      <c r="P103" s="4">
        <f t="shared" si="27"/>
        <v>0.98675938235966443</v>
      </c>
      <c r="Q103" s="4">
        <f t="shared" si="27"/>
        <v>0.98879904502599969</v>
      </c>
      <c r="R103" s="4">
        <f t="shared" si="27"/>
        <v>0.97312223355806293</v>
      </c>
      <c r="S103" s="4">
        <f t="shared" si="20"/>
        <v>0.98528121341945418</v>
      </c>
      <c r="T103" s="3"/>
      <c r="U103" s="6">
        <f t="shared" si="28"/>
        <v>2.1664267840365646E-4</v>
      </c>
    </row>
    <row r="104" spans="1:21" x14ac:dyDescent="0.35">
      <c r="A104" s="2">
        <v>43245</v>
      </c>
      <c r="B104">
        <v>25.216371536254879</v>
      </c>
      <c r="C104">
        <v>53.122531890869141</v>
      </c>
      <c r="D104">
        <v>90.260719299316406</v>
      </c>
      <c r="E104">
        <v>44.767353057861328</v>
      </c>
      <c r="F104">
        <v>242.53639221191409</v>
      </c>
      <c r="H104" s="4">
        <f t="shared" si="21"/>
        <v>-1.6551181686261796E-3</v>
      </c>
      <c r="I104" s="4">
        <f t="shared" si="22"/>
        <v>-1.2552071323283065E-2</v>
      </c>
      <c r="J104" s="4">
        <f t="shared" si="23"/>
        <v>-5.1243778165913634E-3</v>
      </c>
      <c r="K104" s="4">
        <f t="shared" si="24"/>
        <v>4.2068810310849081E-3</v>
      </c>
      <c r="L104" s="4">
        <f t="shared" si="26"/>
        <v>-3.781171569353925E-3</v>
      </c>
      <c r="M104" s="4">
        <f t="shared" si="25"/>
        <v>-2.3828784727583097E-3</v>
      </c>
      <c r="O104" s="4">
        <f t="shared" si="27"/>
        <v>0.99834488183137382</v>
      </c>
      <c r="P104" s="4">
        <f t="shared" si="27"/>
        <v>0.98744792867671694</v>
      </c>
      <c r="Q104" s="4">
        <f t="shared" si="27"/>
        <v>0.99487562218340864</v>
      </c>
      <c r="R104" s="4">
        <f t="shared" si="27"/>
        <v>1.0042068810310849</v>
      </c>
      <c r="S104" s="4">
        <f t="shared" si="20"/>
        <v>0.99621882843064613</v>
      </c>
      <c r="T104" s="3"/>
      <c r="U104" s="6">
        <f t="shared" si="28"/>
        <v>1.4297258436890424E-5</v>
      </c>
    </row>
    <row r="105" spans="1:21" x14ac:dyDescent="0.35">
      <c r="A105" s="2">
        <v>43249</v>
      </c>
      <c r="B105">
        <v>24.213064193725589</v>
      </c>
      <c r="C105">
        <v>51.003513336181641</v>
      </c>
      <c r="D105">
        <v>86.40264892578125</v>
      </c>
      <c r="E105">
        <v>43.177261352539063</v>
      </c>
      <c r="F105">
        <v>239.74700927734381</v>
      </c>
      <c r="H105" s="4">
        <f t="shared" si="21"/>
        <v>-3.9787934639477496E-2</v>
      </c>
      <c r="I105" s="4">
        <f t="shared" si="22"/>
        <v>-3.9889261284470567E-2</v>
      </c>
      <c r="J105" s="4">
        <f t="shared" si="23"/>
        <v>-4.274362539413501E-2</v>
      </c>
      <c r="K105" s="4">
        <f t="shared" si="24"/>
        <v>-3.5519002056411231E-2</v>
      </c>
      <c r="L105" s="4">
        <f t="shared" si="26"/>
        <v>-3.9484955843623576E-2</v>
      </c>
      <c r="M105" s="4">
        <f t="shared" si="25"/>
        <v>-1.1500884090553609E-2</v>
      </c>
      <c r="O105" s="4">
        <f t="shared" si="27"/>
        <v>0.9602120653605225</v>
      </c>
      <c r="P105" s="4">
        <f t="shared" si="27"/>
        <v>0.96011073871552943</v>
      </c>
      <c r="Q105" s="4">
        <f t="shared" si="27"/>
        <v>0.95725637460586499</v>
      </c>
      <c r="R105" s="4">
        <f t="shared" si="27"/>
        <v>0.96448099794358877</v>
      </c>
      <c r="S105" s="4">
        <f t="shared" si="20"/>
        <v>0.96051504415637645</v>
      </c>
      <c r="T105" s="3"/>
      <c r="U105" s="6">
        <f t="shared" si="28"/>
        <v>1.5590617379729035E-3</v>
      </c>
    </row>
    <row r="106" spans="1:21" x14ac:dyDescent="0.35">
      <c r="A106" s="2">
        <v>43250</v>
      </c>
      <c r="B106">
        <v>24.656194686889648</v>
      </c>
      <c r="C106">
        <v>51.756431579589837</v>
      </c>
      <c r="D106">
        <v>88.376533508300781</v>
      </c>
      <c r="E106">
        <v>44.221012115478523</v>
      </c>
      <c r="F106">
        <v>242.94636535644531</v>
      </c>
      <c r="H106" s="4">
        <f t="shared" si="21"/>
        <v>1.8301297581282183E-2</v>
      </c>
      <c r="I106" s="4">
        <f t="shared" si="22"/>
        <v>1.4762085867407793E-2</v>
      </c>
      <c r="J106" s="4">
        <f t="shared" si="23"/>
        <v>2.284518596432239E-2</v>
      </c>
      <c r="K106" s="4">
        <f t="shared" si="24"/>
        <v>2.4173621259053757E-2</v>
      </c>
      <c r="L106" s="4">
        <f t="shared" si="26"/>
        <v>2.0020547668016531E-2</v>
      </c>
      <c r="M106" s="4">
        <f t="shared" si="25"/>
        <v>1.3344717369969006E-2</v>
      </c>
      <c r="O106" s="4">
        <f t="shared" si="27"/>
        <v>1.0183012975812822</v>
      </c>
      <c r="P106" s="4">
        <f t="shared" si="27"/>
        <v>1.0147620858674078</v>
      </c>
      <c r="Q106" s="4">
        <f t="shared" si="27"/>
        <v>1.0228451859643224</v>
      </c>
      <c r="R106" s="4">
        <f t="shared" si="27"/>
        <v>1.0241736212590538</v>
      </c>
      <c r="S106" s="4">
        <f t="shared" si="20"/>
        <v>1.0200205476680164</v>
      </c>
      <c r="T106" s="3"/>
      <c r="U106" s="6">
        <f t="shared" si="28"/>
        <v>0</v>
      </c>
    </row>
    <row r="107" spans="1:21" x14ac:dyDescent="0.35">
      <c r="A107" s="2">
        <v>43251</v>
      </c>
      <c r="B107">
        <v>24.379158020019531</v>
      </c>
      <c r="C107">
        <v>51.764194488525391</v>
      </c>
      <c r="D107">
        <v>87.283554077148438</v>
      </c>
      <c r="E107">
        <v>44.025310516357422</v>
      </c>
      <c r="F107">
        <v>241.4580993652344</v>
      </c>
      <c r="H107" s="4">
        <f t="shared" si="21"/>
        <v>-1.1235986346969651E-2</v>
      </c>
      <c r="I107" s="4">
        <f t="shared" si="22"/>
        <v>1.4998926121134737E-4</v>
      </c>
      <c r="J107" s="4">
        <f t="shared" si="23"/>
        <v>-1.2367303714731936E-2</v>
      </c>
      <c r="K107" s="4">
        <f t="shared" si="24"/>
        <v>-4.4255341467546172E-3</v>
      </c>
      <c r="L107" s="4">
        <f t="shared" si="26"/>
        <v>-6.9697087368112143E-3</v>
      </c>
      <c r="M107" s="4">
        <f t="shared" si="25"/>
        <v>-6.1259035056044908E-3</v>
      </c>
      <c r="O107" s="4">
        <f t="shared" si="27"/>
        <v>0.98876401365303035</v>
      </c>
      <c r="P107" s="4">
        <f t="shared" si="27"/>
        <v>1.0001499892612113</v>
      </c>
      <c r="Q107" s="4">
        <f t="shared" si="27"/>
        <v>0.98763269628526806</v>
      </c>
      <c r="R107" s="4">
        <f t="shared" si="27"/>
        <v>0.99557446585324538</v>
      </c>
      <c r="S107" s="4">
        <f t="shared" si="20"/>
        <v>0.99303029126318876</v>
      </c>
      <c r="T107" s="3"/>
      <c r="U107" s="6">
        <f t="shared" si="28"/>
        <v>4.8576839875982574E-5</v>
      </c>
    </row>
    <row r="108" spans="1:21" x14ac:dyDescent="0.35">
      <c r="A108" s="2">
        <v>43252</v>
      </c>
      <c r="B108">
        <v>24.681375503540039</v>
      </c>
      <c r="C108">
        <v>52.222137451171882</v>
      </c>
      <c r="D108">
        <v>88.41729736328125</v>
      </c>
      <c r="E108">
        <v>44.596122741699219</v>
      </c>
      <c r="F108">
        <v>243.82867431640619</v>
      </c>
      <c r="H108" s="4">
        <f t="shared" si="21"/>
        <v>1.2396551319464599E-2</v>
      </c>
      <c r="I108" s="4">
        <f t="shared" si="22"/>
        <v>8.8467128131977102E-3</v>
      </c>
      <c r="J108" s="4">
        <f t="shared" si="23"/>
        <v>1.2989197084375403E-2</v>
      </c>
      <c r="K108" s="4">
        <f t="shared" si="24"/>
        <v>1.2965546833104469E-2</v>
      </c>
      <c r="L108" s="4">
        <f t="shared" si="26"/>
        <v>1.1799502012535545E-2</v>
      </c>
      <c r="M108" s="4">
        <f t="shared" si="25"/>
        <v>9.8177487415156417E-3</v>
      </c>
      <c r="O108" s="4">
        <f t="shared" si="27"/>
        <v>1.0123965513194646</v>
      </c>
      <c r="P108" s="4">
        <f t="shared" si="27"/>
        <v>1.0088467128131977</v>
      </c>
      <c r="Q108" s="4">
        <f t="shared" si="27"/>
        <v>1.0129891970843754</v>
      </c>
      <c r="R108" s="4">
        <f t="shared" si="27"/>
        <v>1.0129655468331045</v>
      </c>
      <c r="S108" s="4">
        <f t="shared" si="20"/>
        <v>1.0117995020125354</v>
      </c>
      <c r="T108" s="3"/>
      <c r="U108" s="6">
        <f t="shared" si="28"/>
        <v>0</v>
      </c>
    </row>
    <row r="109" spans="1:21" x14ac:dyDescent="0.35">
      <c r="A109" s="2">
        <v>43255</v>
      </c>
      <c r="B109">
        <v>24.681375503540039</v>
      </c>
      <c r="C109">
        <v>52.268707275390618</v>
      </c>
      <c r="D109">
        <v>88.458099365234375</v>
      </c>
      <c r="E109">
        <v>44.710273742675781</v>
      </c>
      <c r="F109">
        <v>244.9872131347656</v>
      </c>
      <c r="H109" s="4">
        <f t="shared" si="21"/>
        <v>0</v>
      </c>
      <c r="I109" s="4">
        <f t="shared" si="22"/>
        <v>8.9176403900115275E-4</v>
      </c>
      <c r="J109" s="4">
        <f t="shared" si="23"/>
        <v>4.6147081136727053E-4</v>
      </c>
      <c r="K109" s="4">
        <f t="shared" si="24"/>
        <v>2.559662005545249E-3</v>
      </c>
      <c r="L109" s="4">
        <f t="shared" si="26"/>
        <v>9.7822421397841808E-4</v>
      </c>
      <c r="M109" s="4">
        <f t="shared" si="25"/>
        <v>4.7514461603315183E-3</v>
      </c>
      <c r="O109" s="4">
        <f t="shared" si="27"/>
        <v>1</v>
      </c>
      <c r="P109" s="4">
        <f t="shared" si="27"/>
        <v>1.0008917640390012</v>
      </c>
      <c r="Q109" s="4">
        <f t="shared" si="27"/>
        <v>1.0004614708113673</v>
      </c>
      <c r="R109" s="4">
        <f t="shared" si="27"/>
        <v>1.0025596620055452</v>
      </c>
      <c r="S109" s="4">
        <f t="shared" si="20"/>
        <v>1.0009782242139784</v>
      </c>
      <c r="T109" s="3"/>
      <c r="U109" s="6">
        <f t="shared" si="28"/>
        <v>0</v>
      </c>
    </row>
    <row r="110" spans="1:21" x14ac:dyDescent="0.35">
      <c r="A110" s="2">
        <v>43256</v>
      </c>
      <c r="B110">
        <v>24.446317672729489</v>
      </c>
      <c r="C110">
        <v>51.818523406982422</v>
      </c>
      <c r="D110">
        <v>87.960556030273438</v>
      </c>
      <c r="E110">
        <v>44.441177368164063</v>
      </c>
      <c r="F110">
        <v>245.16546630859381</v>
      </c>
      <c r="H110" s="4">
        <f t="shared" si="21"/>
        <v>-9.5236925015316221E-3</v>
      </c>
      <c r="I110" s="4">
        <f t="shared" si="22"/>
        <v>-8.6128755019000414E-3</v>
      </c>
      <c r="J110" s="4">
        <f t="shared" si="23"/>
        <v>-5.6246215839053093E-3</v>
      </c>
      <c r="K110" s="4">
        <f t="shared" si="24"/>
        <v>-6.0186698041811981E-3</v>
      </c>
      <c r="L110" s="4">
        <f t="shared" si="26"/>
        <v>-7.4449648478795427E-3</v>
      </c>
      <c r="M110" s="4">
        <f t="shared" si="25"/>
        <v>7.276019492910013E-4</v>
      </c>
      <c r="O110" s="4">
        <f t="shared" si="27"/>
        <v>0.99047630749846838</v>
      </c>
      <c r="P110" s="4">
        <f t="shared" si="27"/>
        <v>0.99138712449809996</v>
      </c>
      <c r="Q110" s="4">
        <f t="shared" si="27"/>
        <v>0.99437537841609469</v>
      </c>
      <c r="R110" s="4">
        <f t="shared" si="27"/>
        <v>0.9939813301958188</v>
      </c>
      <c r="S110" s="4">
        <f t="shared" si="20"/>
        <v>0.9925550351521204</v>
      </c>
      <c r="T110" s="3"/>
      <c r="U110" s="6">
        <f t="shared" si="28"/>
        <v>5.542750158616206E-5</v>
      </c>
    </row>
    <row r="111" spans="1:21" x14ac:dyDescent="0.35">
      <c r="A111" s="2">
        <v>43257</v>
      </c>
      <c r="B111">
        <v>25.218660354614261</v>
      </c>
      <c r="C111">
        <v>52.95953369140625</v>
      </c>
      <c r="D111">
        <v>90.016014099121094</v>
      </c>
      <c r="E111">
        <v>45.321853637695313</v>
      </c>
      <c r="F111">
        <v>247.2152099609375</v>
      </c>
      <c r="H111" s="4">
        <f t="shared" si="21"/>
        <v>3.1593415917454903E-2</v>
      </c>
      <c r="I111" s="4">
        <f t="shared" si="22"/>
        <v>2.2019351563963729E-2</v>
      </c>
      <c r="J111" s="4">
        <f t="shared" si="23"/>
        <v>2.3367952200532116E-2</v>
      </c>
      <c r="K111" s="4">
        <f t="shared" si="24"/>
        <v>1.9816672772538402E-2</v>
      </c>
      <c r="L111" s="4">
        <f t="shared" si="26"/>
        <v>2.4199348113622288E-2</v>
      </c>
      <c r="M111" s="4">
        <f t="shared" si="25"/>
        <v>8.3606540644010074E-3</v>
      </c>
      <c r="O111" s="4">
        <f t="shared" si="27"/>
        <v>1.0315934159174549</v>
      </c>
      <c r="P111" s="4">
        <f t="shared" si="27"/>
        <v>1.0220193515639637</v>
      </c>
      <c r="Q111" s="4">
        <f t="shared" si="27"/>
        <v>1.0233679522005321</v>
      </c>
      <c r="R111" s="4">
        <f t="shared" si="27"/>
        <v>1.0198166727725384</v>
      </c>
      <c r="S111" s="4">
        <f t="shared" si="20"/>
        <v>1.0241993481136222</v>
      </c>
      <c r="T111" s="3"/>
      <c r="U111" s="6">
        <f t="shared" si="28"/>
        <v>0</v>
      </c>
    </row>
    <row r="112" spans="1:21" x14ac:dyDescent="0.35">
      <c r="A112" s="2">
        <v>43258</v>
      </c>
      <c r="B112">
        <v>25.26063346862793</v>
      </c>
      <c r="C112">
        <v>53.130287170410163</v>
      </c>
      <c r="D112">
        <v>90.374908447265625</v>
      </c>
      <c r="E112">
        <v>45.362621307373047</v>
      </c>
      <c r="F112">
        <v>247.1883850097656</v>
      </c>
      <c r="H112" s="4">
        <f t="shared" si="21"/>
        <v>1.6643673146574667E-3</v>
      </c>
      <c r="I112" s="4">
        <f t="shared" si="22"/>
        <v>3.2242255001504461E-3</v>
      </c>
      <c r="J112" s="4">
        <f t="shared" si="23"/>
        <v>3.9870055538044902E-3</v>
      </c>
      <c r="K112" s="4">
        <f t="shared" si="24"/>
        <v>8.9951461393500409E-4</v>
      </c>
      <c r="L112" s="4">
        <f t="shared" si="26"/>
        <v>2.4437782456368518E-3</v>
      </c>
      <c r="M112" s="4">
        <f t="shared" si="25"/>
        <v>-1.0850849822763298E-4</v>
      </c>
      <c r="O112" s="4">
        <f t="shared" si="27"/>
        <v>1.0016643673146575</v>
      </c>
      <c r="P112" s="4">
        <f t="shared" si="27"/>
        <v>1.0032242255001504</v>
      </c>
      <c r="Q112" s="4">
        <f t="shared" si="27"/>
        <v>1.0039870055538045</v>
      </c>
      <c r="R112" s="4">
        <f t="shared" si="27"/>
        <v>1.000899514613935</v>
      </c>
      <c r="S112" s="4">
        <f t="shared" si="20"/>
        <v>1.0024437782456368</v>
      </c>
      <c r="T112" s="3"/>
      <c r="U112" s="6">
        <f t="shared" si="28"/>
        <v>0</v>
      </c>
    </row>
    <row r="113" spans="1:21" x14ac:dyDescent="0.35">
      <c r="A113" s="2">
        <v>43259</v>
      </c>
      <c r="B113">
        <v>25.193473815917969</v>
      </c>
      <c r="C113">
        <v>53.145809173583977</v>
      </c>
      <c r="D113">
        <v>90.627769470214844</v>
      </c>
      <c r="E113">
        <v>45.403385162353523</v>
      </c>
      <c r="F113">
        <v>247.9191589355469</v>
      </c>
      <c r="H113" s="4">
        <f t="shared" si="21"/>
        <v>-2.6586685877599825E-3</v>
      </c>
      <c r="I113" s="4">
        <f t="shared" si="22"/>
        <v>2.9214980758585085E-4</v>
      </c>
      <c r="J113" s="4">
        <f t="shared" si="23"/>
        <v>2.7979118019993976E-3</v>
      </c>
      <c r="K113" s="4">
        <f t="shared" si="24"/>
        <v>8.9862212115709994E-4</v>
      </c>
      <c r="L113" s="4">
        <f t="shared" si="26"/>
        <v>3.3250378574559147E-4</v>
      </c>
      <c r="M113" s="4">
        <f t="shared" si="25"/>
        <v>2.9563441087754327E-3</v>
      </c>
      <c r="O113" s="4">
        <f t="shared" si="27"/>
        <v>0.99734133141224002</v>
      </c>
      <c r="P113" s="4">
        <f t="shared" si="27"/>
        <v>1.0002921498075859</v>
      </c>
      <c r="Q113" s="4">
        <f t="shared" si="27"/>
        <v>1.0027979118019994</v>
      </c>
      <c r="R113" s="4">
        <f t="shared" si="27"/>
        <v>1.0008986221211571</v>
      </c>
      <c r="S113" s="4">
        <f t="shared" si="20"/>
        <v>1.0003325037857456</v>
      </c>
      <c r="T113" s="3"/>
      <c r="U113" s="6">
        <f t="shared" si="28"/>
        <v>0</v>
      </c>
    </row>
    <row r="114" spans="1:21" x14ac:dyDescent="0.35">
      <c r="A114" s="2">
        <v>43262</v>
      </c>
      <c r="B114">
        <v>25.23544883728027</v>
      </c>
      <c r="C114">
        <v>52.866386413574219</v>
      </c>
      <c r="D114">
        <v>90.399383544921875</v>
      </c>
      <c r="E114">
        <v>45.264774322509773</v>
      </c>
      <c r="F114">
        <v>248.24896240234381</v>
      </c>
      <c r="H114" s="4">
        <f t="shared" si="21"/>
        <v>1.6661069318586463E-3</v>
      </c>
      <c r="I114" s="4">
        <f t="shared" si="22"/>
        <v>-5.2576631037286603E-3</v>
      </c>
      <c r="J114" s="4">
        <f t="shared" si="23"/>
        <v>-2.5200435432544133E-3</v>
      </c>
      <c r="K114" s="4">
        <f t="shared" si="24"/>
        <v>-3.0528745675703073E-3</v>
      </c>
      <c r="L114" s="4">
        <f t="shared" si="26"/>
        <v>-2.2911185706736836E-3</v>
      </c>
      <c r="M114" s="4">
        <f t="shared" si="25"/>
        <v>1.3302863248363384E-3</v>
      </c>
      <c r="O114" s="4">
        <f t="shared" si="27"/>
        <v>1.0016661069318586</v>
      </c>
      <c r="P114" s="4">
        <f t="shared" si="27"/>
        <v>0.99474233689627134</v>
      </c>
      <c r="Q114" s="4">
        <f t="shared" si="27"/>
        <v>0.99747995645674559</v>
      </c>
      <c r="R114" s="4">
        <f t="shared" si="27"/>
        <v>0.99694712543242969</v>
      </c>
      <c r="S114" s="4">
        <f t="shared" si="20"/>
        <v>0.99770888142932634</v>
      </c>
      <c r="T114" s="3"/>
      <c r="U114" s="6">
        <f t="shared" si="28"/>
        <v>5.2492243048858234E-6</v>
      </c>
    </row>
    <row r="115" spans="1:21" x14ac:dyDescent="0.35">
      <c r="A115" s="2">
        <v>43263</v>
      </c>
      <c r="B115">
        <v>25.10112380981445</v>
      </c>
      <c r="C115">
        <v>52.478290557861328</v>
      </c>
      <c r="D115">
        <v>89.877357482910156</v>
      </c>
      <c r="E115">
        <v>45.158763885498047</v>
      </c>
      <c r="F115">
        <v>248.56988525390619</v>
      </c>
      <c r="H115" s="4">
        <f t="shared" si="21"/>
        <v>-5.3228705513405083E-3</v>
      </c>
      <c r="I115" s="4">
        <f t="shared" si="22"/>
        <v>-7.3410702346253798E-3</v>
      </c>
      <c r="J115" s="4">
        <f t="shared" si="23"/>
        <v>-5.7746639583257098E-3</v>
      </c>
      <c r="K115" s="4">
        <f t="shared" si="24"/>
        <v>-2.3420074130140467E-3</v>
      </c>
      <c r="L115" s="4">
        <f t="shared" si="26"/>
        <v>-5.1951530393264111E-3</v>
      </c>
      <c r="M115" s="4">
        <f t="shared" si="25"/>
        <v>1.2927459936056263E-3</v>
      </c>
      <c r="O115" s="4">
        <f t="shared" si="27"/>
        <v>0.99467712944865949</v>
      </c>
      <c r="P115" s="4">
        <f t="shared" si="27"/>
        <v>0.99265892976537462</v>
      </c>
      <c r="Q115" s="4">
        <f t="shared" si="27"/>
        <v>0.99422533604167429</v>
      </c>
      <c r="R115" s="4">
        <f t="shared" si="27"/>
        <v>0.99765799258698595</v>
      </c>
      <c r="S115" s="4">
        <f t="shared" si="20"/>
        <v>0.99480484696067362</v>
      </c>
      <c r="T115" s="3"/>
      <c r="U115" s="6">
        <f t="shared" si="28"/>
        <v>2.6989615102022446E-5</v>
      </c>
    </row>
    <row r="116" spans="1:21" x14ac:dyDescent="0.35">
      <c r="A116" s="2">
        <v>43264</v>
      </c>
      <c r="B116">
        <v>25.050760269165039</v>
      </c>
      <c r="C116">
        <v>52.229900360107422</v>
      </c>
      <c r="D116">
        <v>89.697906494140625</v>
      </c>
      <c r="E116">
        <v>44.979373931884773</v>
      </c>
      <c r="F116">
        <v>247.776611328125</v>
      </c>
      <c r="H116" s="4">
        <f t="shared" si="21"/>
        <v>-2.0064257294216681E-3</v>
      </c>
      <c r="I116" s="4">
        <f t="shared" si="22"/>
        <v>-4.7331991022084852E-3</v>
      </c>
      <c r="J116" s="4">
        <f t="shared" si="23"/>
        <v>-1.9966206594764779E-3</v>
      </c>
      <c r="K116" s="4">
        <f t="shared" si="24"/>
        <v>-3.9724283434356966E-3</v>
      </c>
      <c r="L116" s="4">
        <f t="shared" si="26"/>
        <v>-3.1771684586355819E-3</v>
      </c>
      <c r="M116" s="4">
        <f t="shared" si="25"/>
        <v>-3.191351699627254E-3</v>
      </c>
      <c r="O116" s="4">
        <f t="shared" si="27"/>
        <v>0.99799357427057833</v>
      </c>
      <c r="P116" s="4">
        <f t="shared" si="27"/>
        <v>0.99526680089779151</v>
      </c>
      <c r="Q116" s="4">
        <f t="shared" si="27"/>
        <v>0.99800337934052352</v>
      </c>
      <c r="R116" s="4">
        <f t="shared" si="27"/>
        <v>0.9960275716565643</v>
      </c>
      <c r="S116" s="4">
        <f t="shared" si="20"/>
        <v>0.99682283154136442</v>
      </c>
      <c r="T116" s="3"/>
      <c r="U116" s="6">
        <f t="shared" si="28"/>
        <v>1.00943994145488E-5</v>
      </c>
    </row>
    <row r="117" spans="1:21" x14ac:dyDescent="0.35">
      <c r="A117" s="2">
        <v>43265</v>
      </c>
      <c r="B117">
        <v>24.765329360961911</v>
      </c>
      <c r="C117">
        <v>51.352828979492188</v>
      </c>
      <c r="D117">
        <v>88.115516662597656</v>
      </c>
      <c r="E117">
        <v>44.636886596679688</v>
      </c>
      <c r="F117">
        <v>248.40045166015619</v>
      </c>
      <c r="H117" s="4">
        <f t="shared" si="21"/>
        <v>-1.1394101621517105E-2</v>
      </c>
      <c r="I117" s="4">
        <f t="shared" si="22"/>
        <v>-1.6792514911346257E-2</v>
      </c>
      <c r="J117" s="4">
        <f t="shared" si="23"/>
        <v>-1.7641324010681747E-2</v>
      </c>
      <c r="K117" s="4">
        <f t="shared" si="24"/>
        <v>-7.6143197485082359E-3</v>
      </c>
      <c r="L117" s="4">
        <f t="shared" si="26"/>
        <v>-1.3360565073013336E-2</v>
      </c>
      <c r="M117" s="4">
        <f t="shared" si="25"/>
        <v>2.5177531030362577E-3</v>
      </c>
      <c r="O117" s="4">
        <f t="shared" si="27"/>
        <v>0.98860589837848289</v>
      </c>
      <c r="P117" s="4">
        <f t="shared" si="27"/>
        <v>0.98320748508865374</v>
      </c>
      <c r="Q117" s="4">
        <f t="shared" si="27"/>
        <v>0.98235867598931825</v>
      </c>
      <c r="R117" s="4">
        <f t="shared" si="27"/>
        <v>0.99238568025149176</v>
      </c>
      <c r="S117" s="4">
        <f t="shared" si="20"/>
        <v>0.98663943492698669</v>
      </c>
      <c r="T117" s="3"/>
      <c r="U117" s="6">
        <f t="shared" si="28"/>
        <v>1.7850469907022387E-4</v>
      </c>
    </row>
    <row r="118" spans="1:21" x14ac:dyDescent="0.35">
      <c r="A118" s="2">
        <v>43266</v>
      </c>
      <c r="B118">
        <v>24.580635070800781</v>
      </c>
      <c r="C118">
        <v>51.492523193359382</v>
      </c>
      <c r="D118">
        <v>88.009498596191406</v>
      </c>
      <c r="E118">
        <v>44.832584381103523</v>
      </c>
      <c r="F118">
        <v>248.08360290527341</v>
      </c>
      <c r="H118" s="4">
        <f t="shared" si="21"/>
        <v>-7.4577764530870949E-3</v>
      </c>
      <c r="I118" s="4">
        <f t="shared" si="22"/>
        <v>2.7202827311223476E-3</v>
      </c>
      <c r="J118" s="4">
        <f t="shared" si="23"/>
        <v>-1.2031713643829711E-3</v>
      </c>
      <c r="K118" s="4">
        <f t="shared" si="24"/>
        <v>4.384216717265188E-3</v>
      </c>
      <c r="L118" s="4">
        <f t="shared" si="26"/>
        <v>-3.8911209227063259E-4</v>
      </c>
      <c r="M118" s="4">
        <f t="shared" si="25"/>
        <v>-1.2755562752208016E-3</v>
      </c>
      <c r="O118" s="4">
        <f t="shared" si="27"/>
        <v>0.99254222354691291</v>
      </c>
      <c r="P118" s="4">
        <f t="shared" si="27"/>
        <v>1.0027202827311223</v>
      </c>
      <c r="Q118" s="4">
        <f t="shared" si="27"/>
        <v>0.99879682863561703</v>
      </c>
      <c r="R118" s="4">
        <f t="shared" si="27"/>
        <v>1.0043842167172652</v>
      </c>
      <c r="S118" s="4">
        <f t="shared" si="20"/>
        <v>0.99961088790772934</v>
      </c>
      <c r="T118" s="3"/>
      <c r="U118" s="6">
        <f t="shared" si="28"/>
        <v>1.5140822035122928E-7</v>
      </c>
    </row>
    <row r="119" spans="1:21" x14ac:dyDescent="0.35">
      <c r="A119" s="2">
        <v>43269</v>
      </c>
      <c r="B119">
        <v>24.681375503540039</v>
      </c>
      <c r="C119">
        <v>51.810760498046882</v>
      </c>
      <c r="D119">
        <v>88.237861633300781</v>
      </c>
      <c r="E119">
        <v>44.914134979248047</v>
      </c>
      <c r="F119">
        <v>247.57331848144531</v>
      </c>
      <c r="H119" s="4">
        <f t="shared" si="21"/>
        <v>4.0983657439723764E-3</v>
      </c>
      <c r="I119" s="4">
        <f t="shared" si="22"/>
        <v>6.1802623944546831E-3</v>
      </c>
      <c r="J119" s="4">
        <f t="shared" si="23"/>
        <v>2.5947544384630206E-3</v>
      </c>
      <c r="K119" s="4">
        <f t="shared" si="24"/>
        <v>1.8190028362250477E-3</v>
      </c>
      <c r="L119" s="4">
        <f t="shared" si="26"/>
        <v>3.6730963532787819E-3</v>
      </c>
      <c r="M119" s="4">
        <f t="shared" si="25"/>
        <v>-2.0569050830132607E-3</v>
      </c>
      <c r="O119" s="4">
        <f t="shared" si="27"/>
        <v>1.0040983657439724</v>
      </c>
      <c r="P119" s="4">
        <f t="shared" si="27"/>
        <v>1.0061802623944547</v>
      </c>
      <c r="Q119" s="4">
        <f t="shared" si="27"/>
        <v>1.002594754438463</v>
      </c>
      <c r="R119" s="4">
        <f t="shared" si="27"/>
        <v>1.001819002836225</v>
      </c>
      <c r="S119" s="4">
        <f t="shared" si="20"/>
        <v>1.0036730963532787</v>
      </c>
      <c r="T119" s="3"/>
      <c r="U119" s="6">
        <f t="shared" si="28"/>
        <v>0</v>
      </c>
    </row>
    <row r="120" spans="1:21" x14ac:dyDescent="0.35">
      <c r="A120" s="2">
        <v>43270</v>
      </c>
      <c r="B120">
        <v>24.563846588134769</v>
      </c>
      <c r="C120">
        <v>51.834041595458977</v>
      </c>
      <c r="D120">
        <v>87.724006652832031</v>
      </c>
      <c r="E120">
        <v>44.914134979248047</v>
      </c>
      <c r="F120">
        <v>246.62437438964841</v>
      </c>
      <c r="H120" s="4">
        <f t="shared" si="21"/>
        <v>-4.761846250765589E-3</v>
      </c>
      <c r="I120" s="4">
        <f t="shared" si="22"/>
        <v>4.4934869104995556E-4</v>
      </c>
      <c r="J120" s="4">
        <f t="shared" si="23"/>
        <v>-5.8235203228771404E-3</v>
      </c>
      <c r="K120" s="4">
        <f t="shared" si="24"/>
        <v>0</v>
      </c>
      <c r="L120" s="4">
        <f t="shared" si="26"/>
        <v>-2.5340044706481935E-3</v>
      </c>
      <c r="M120" s="4">
        <f t="shared" si="25"/>
        <v>-3.8329820742295517E-3</v>
      </c>
      <c r="O120" s="4">
        <f t="shared" si="27"/>
        <v>0.99523815374923441</v>
      </c>
      <c r="P120" s="4">
        <f t="shared" si="27"/>
        <v>1.00044934869105</v>
      </c>
      <c r="Q120" s="4">
        <f t="shared" si="27"/>
        <v>0.99417647967712286</v>
      </c>
      <c r="R120" s="4">
        <f t="shared" si="27"/>
        <v>1</v>
      </c>
      <c r="S120" s="4">
        <f t="shared" si="20"/>
        <v>0.99746599552935178</v>
      </c>
      <c r="T120" s="3"/>
      <c r="U120" s="6">
        <f t="shared" si="28"/>
        <v>6.4211786572650311E-6</v>
      </c>
    </row>
    <row r="121" spans="1:21" x14ac:dyDescent="0.35">
      <c r="A121" s="2">
        <v>43271</v>
      </c>
      <c r="B121">
        <v>24.547056198120121</v>
      </c>
      <c r="C121">
        <v>52.299747467041023</v>
      </c>
      <c r="D121">
        <v>87.715835571289063</v>
      </c>
      <c r="E121">
        <v>44.42486572265625</v>
      </c>
      <c r="F121">
        <v>247.045166015625</v>
      </c>
      <c r="H121" s="4">
        <f t="shared" si="21"/>
        <v>-6.8354074572174461E-4</v>
      </c>
      <c r="I121" s="4">
        <f t="shared" si="22"/>
        <v>8.9845564275436995E-3</v>
      </c>
      <c r="J121" s="4">
        <f t="shared" si="23"/>
        <v>-9.3145329935762078E-5</v>
      </c>
      <c r="K121" s="4">
        <f t="shared" si="24"/>
        <v>-1.0893436037849979E-2</v>
      </c>
      <c r="L121" s="4">
        <f t="shared" si="26"/>
        <v>-6.7139142149094666E-4</v>
      </c>
      <c r="M121" s="4">
        <f t="shared" si="25"/>
        <v>1.7062045348030797E-3</v>
      </c>
      <c r="O121" s="4">
        <f t="shared" si="27"/>
        <v>0.99931645925427826</v>
      </c>
      <c r="P121" s="4">
        <f t="shared" si="27"/>
        <v>1.0089845564275437</v>
      </c>
      <c r="Q121" s="4">
        <f t="shared" si="27"/>
        <v>0.99990685467006424</v>
      </c>
      <c r="R121" s="4">
        <f t="shared" si="27"/>
        <v>0.98910656396215002</v>
      </c>
      <c r="S121" s="4">
        <f t="shared" si="20"/>
        <v>0.99932860857850903</v>
      </c>
      <c r="T121" s="3"/>
      <c r="U121" s="6">
        <f t="shared" si="28"/>
        <v>4.5076644085163399E-7</v>
      </c>
    </row>
    <row r="122" spans="1:21" x14ac:dyDescent="0.35">
      <c r="A122" s="2">
        <v>43272</v>
      </c>
      <c r="B122">
        <v>24.589033126831051</v>
      </c>
      <c r="C122">
        <v>52.493804931640618</v>
      </c>
      <c r="D122">
        <v>87.691398620605469</v>
      </c>
      <c r="E122">
        <v>44.335174560546882</v>
      </c>
      <c r="F122">
        <v>245.49644470214841</v>
      </c>
      <c r="H122" s="4">
        <f t="shared" si="21"/>
        <v>1.7100595840142674E-3</v>
      </c>
      <c r="I122" s="4">
        <f t="shared" si="22"/>
        <v>3.7104856906218231E-3</v>
      </c>
      <c r="J122" s="4">
        <f t="shared" si="23"/>
        <v>-2.7859223507864517E-4</v>
      </c>
      <c r="K122" s="4">
        <f t="shared" si="24"/>
        <v>-2.0189405336485944E-3</v>
      </c>
      <c r="L122" s="4">
        <f t="shared" si="26"/>
        <v>7.8075312647721273E-4</v>
      </c>
      <c r="M122" s="4">
        <f t="shared" si="25"/>
        <v>-6.2689804397089155E-3</v>
      </c>
      <c r="O122" s="4">
        <f t="shared" si="27"/>
        <v>1.0017100595840143</v>
      </c>
      <c r="P122" s="4">
        <f t="shared" si="27"/>
        <v>1.0037104856906218</v>
      </c>
      <c r="Q122" s="4">
        <f t="shared" si="27"/>
        <v>0.99972140776492135</v>
      </c>
      <c r="R122" s="4">
        <f t="shared" si="27"/>
        <v>0.99798105946635141</v>
      </c>
      <c r="S122" s="4">
        <f t="shared" si="20"/>
        <v>1.0007807531264772</v>
      </c>
      <c r="T122" s="3"/>
      <c r="U122" s="6">
        <f t="shared" si="28"/>
        <v>0</v>
      </c>
    </row>
    <row r="123" spans="1:21" x14ac:dyDescent="0.35">
      <c r="A123" s="2">
        <v>43273</v>
      </c>
      <c r="B123">
        <v>24.33718109130859</v>
      </c>
      <c r="C123">
        <v>52.160049438476563</v>
      </c>
      <c r="D123">
        <v>86.255844116210938</v>
      </c>
      <c r="E123">
        <v>43.984531402587891</v>
      </c>
      <c r="F123">
        <v>245.94398498535159</v>
      </c>
      <c r="H123" s="4">
        <f t="shared" si="21"/>
        <v>-1.0242453789191308E-2</v>
      </c>
      <c r="I123" s="4">
        <f t="shared" si="22"/>
        <v>-6.3579977408512178E-3</v>
      </c>
      <c r="J123" s="4">
        <f t="shared" si="23"/>
        <v>-1.6370528090279612E-2</v>
      </c>
      <c r="K123" s="4">
        <f t="shared" si="24"/>
        <v>-7.9089156958236373E-3</v>
      </c>
      <c r="L123" s="4">
        <f t="shared" si="26"/>
        <v>-1.0219973829036444E-2</v>
      </c>
      <c r="M123" s="4">
        <f t="shared" si="25"/>
        <v>1.823001077454256E-3</v>
      </c>
      <c r="O123" s="4">
        <f t="shared" si="27"/>
        <v>0.98975754621080869</v>
      </c>
      <c r="P123" s="4">
        <f t="shared" si="27"/>
        <v>0.99364200225914878</v>
      </c>
      <c r="Q123" s="4">
        <f t="shared" si="27"/>
        <v>0.98362947190972039</v>
      </c>
      <c r="R123" s="4">
        <f t="shared" si="27"/>
        <v>0.99209108430417636</v>
      </c>
      <c r="S123" s="4">
        <f t="shared" si="20"/>
        <v>0.9897800261709635</v>
      </c>
      <c r="T123" s="3"/>
      <c r="U123" s="6">
        <f t="shared" si="28"/>
        <v>1.0444786506618984E-4</v>
      </c>
    </row>
    <row r="124" spans="1:21" x14ac:dyDescent="0.35">
      <c r="A124" s="2">
        <v>43276</v>
      </c>
      <c r="B124">
        <v>23.90903472900391</v>
      </c>
      <c r="C124">
        <v>51.034572601318359</v>
      </c>
      <c r="D124">
        <v>85.472793579101563</v>
      </c>
      <c r="E124">
        <v>44.000835418701172</v>
      </c>
      <c r="F124">
        <v>242.59602355957031</v>
      </c>
      <c r="H124" s="4">
        <f t="shared" si="21"/>
        <v>-1.7592274170880939E-2</v>
      </c>
      <c r="I124" s="4">
        <f t="shared" si="22"/>
        <v>-2.1577372898883396E-2</v>
      </c>
      <c r="J124" s="4">
        <f t="shared" si="23"/>
        <v>-9.0782316854308709E-3</v>
      </c>
      <c r="K124" s="4">
        <f t="shared" si="24"/>
        <v>3.7067613529973009E-4</v>
      </c>
      <c r="L124" s="4">
        <f t="shared" si="26"/>
        <v>-1.1969300654973869E-2</v>
      </c>
      <c r="M124" s="4">
        <f t="shared" si="25"/>
        <v>-1.3612698948423874E-2</v>
      </c>
      <c r="O124" s="4">
        <f t="shared" si="27"/>
        <v>0.98240772582911906</v>
      </c>
      <c r="P124" s="4">
        <f t="shared" si="27"/>
        <v>0.9784226271011166</v>
      </c>
      <c r="Q124" s="4">
        <f t="shared" si="27"/>
        <v>0.99092176831456913</v>
      </c>
      <c r="R124" s="4">
        <f t="shared" si="27"/>
        <v>1.0003706761352997</v>
      </c>
      <c r="S124" s="4">
        <f t="shared" si="20"/>
        <v>0.98803069934502608</v>
      </c>
      <c r="T124" s="3"/>
      <c r="U124" s="6">
        <f t="shared" si="28"/>
        <v>1.4326415816915788E-4</v>
      </c>
    </row>
    <row r="125" spans="1:21" x14ac:dyDescent="0.35">
      <c r="A125" s="2">
        <v>43277</v>
      </c>
      <c r="B125">
        <v>23.959409713745121</v>
      </c>
      <c r="C125">
        <v>51.469245910644531</v>
      </c>
      <c r="D125">
        <v>85.529891967773438</v>
      </c>
      <c r="E125">
        <v>43.56866455078125</v>
      </c>
      <c r="F125">
        <v>243.1331787109375</v>
      </c>
      <c r="H125" s="4">
        <f t="shared" si="21"/>
        <v>2.1069434760618844E-3</v>
      </c>
      <c r="I125" s="4">
        <f t="shared" si="22"/>
        <v>8.5172322833353409E-3</v>
      </c>
      <c r="J125" s="4">
        <f t="shared" si="23"/>
        <v>6.6802998101422872E-4</v>
      </c>
      <c r="K125" s="4">
        <f t="shared" si="24"/>
        <v>-9.8218786940631464E-3</v>
      </c>
      <c r="L125" s="4">
        <f t="shared" si="26"/>
        <v>3.6758176158707689E-4</v>
      </c>
      <c r="M125" s="4">
        <f t="shared" si="25"/>
        <v>2.2141960263222238E-3</v>
      </c>
      <c r="O125" s="4">
        <f t="shared" si="27"/>
        <v>1.0021069434760619</v>
      </c>
      <c r="P125" s="4">
        <f t="shared" si="27"/>
        <v>1.0085172322833353</v>
      </c>
      <c r="Q125" s="4">
        <f t="shared" si="27"/>
        <v>1.0006680299810142</v>
      </c>
      <c r="R125" s="4">
        <f t="shared" si="27"/>
        <v>0.99017812130593685</v>
      </c>
      <c r="S125" s="4">
        <f t="shared" si="20"/>
        <v>1.0003675817615871</v>
      </c>
      <c r="T125" s="3"/>
      <c r="U125" s="6">
        <f t="shared" si="28"/>
        <v>0</v>
      </c>
    </row>
    <row r="126" spans="1:21" x14ac:dyDescent="0.35">
      <c r="A126" s="2">
        <v>43278</v>
      </c>
      <c r="B126">
        <v>23.70755767822266</v>
      </c>
      <c r="C126">
        <v>50.809467315673828</v>
      </c>
      <c r="D126">
        <v>84.208526611328125</v>
      </c>
      <c r="E126">
        <v>43.446346282958977</v>
      </c>
      <c r="F126">
        <v>241.1190185546875</v>
      </c>
      <c r="H126" s="4">
        <f t="shared" si="21"/>
        <v>-1.0511612703796192E-2</v>
      </c>
      <c r="I126" s="4">
        <f t="shared" si="22"/>
        <v>-1.2818889869032457E-2</v>
      </c>
      <c r="J126" s="4">
        <f t="shared" si="23"/>
        <v>-1.5449164333601439E-2</v>
      </c>
      <c r="K126" s="4">
        <f t="shared" si="24"/>
        <v>-2.8074826043773538E-3</v>
      </c>
      <c r="L126" s="4">
        <f t="shared" si="26"/>
        <v>-1.039678737770186E-2</v>
      </c>
      <c r="M126" s="4">
        <f t="shared" si="25"/>
        <v>-8.2841846881155368E-3</v>
      </c>
      <c r="O126" s="4">
        <f t="shared" si="27"/>
        <v>0.98948838729620381</v>
      </c>
      <c r="P126" s="4">
        <f t="shared" si="27"/>
        <v>0.98718111013096754</v>
      </c>
      <c r="Q126" s="4">
        <f t="shared" si="27"/>
        <v>0.98455083566639856</v>
      </c>
      <c r="R126" s="4">
        <f t="shared" si="27"/>
        <v>0.99719251739562265</v>
      </c>
      <c r="S126" s="4">
        <f t="shared" si="20"/>
        <v>0.98960321262229811</v>
      </c>
      <c r="T126" s="3"/>
      <c r="U126" s="6">
        <f t="shared" si="28"/>
        <v>1.0809318777714073E-4</v>
      </c>
    </row>
    <row r="127" spans="1:21" x14ac:dyDescent="0.35">
      <c r="A127" s="2">
        <v>43279</v>
      </c>
      <c r="B127">
        <v>24.068540573120121</v>
      </c>
      <c r="C127">
        <v>51.911666870117188</v>
      </c>
      <c r="D127">
        <v>85.586982727050781</v>
      </c>
      <c r="E127">
        <v>43.731754302978523</v>
      </c>
      <c r="F127">
        <v>242.49760437011719</v>
      </c>
      <c r="H127" s="4">
        <f t="shared" si="21"/>
        <v>1.5226490210294985E-2</v>
      </c>
      <c r="I127" s="4">
        <f t="shared" si="22"/>
        <v>2.169279885568387E-2</v>
      </c>
      <c r="J127" s="4">
        <f t="shared" si="23"/>
        <v>1.6369555093690646E-2</v>
      </c>
      <c r="K127" s="4">
        <f t="shared" si="24"/>
        <v>6.5692064911679893E-3</v>
      </c>
      <c r="L127" s="4">
        <f t="shared" si="26"/>
        <v>1.4964512662709373E-2</v>
      </c>
      <c r="M127" s="4">
        <f t="shared" si="25"/>
        <v>5.7174495139089565E-3</v>
      </c>
      <c r="O127" s="4">
        <f t="shared" si="27"/>
        <v>1.015226490210295</v>
      </c>
      <c r="P127" s="4">
        <f t="shared" si="27"/>
        <v>1.0216927988556839</v>
      </c>
      <c r="Q127" s="4">
        <f t="shared" si="27"/>
        <v>1.0163695550936906</v>
      </c>
      <c r="R127" s="4">
        <f t="shared" si="27"/>
        <v>1.006569206491168</v>
      </c>
      <c r="S127" s="4">
        <f t="shared" si="20"/>
        <v>1.0149645126627094</v>
      </c>
      <c r="T127" s="3"/>
      <c r="U127" s="6">
        <f t="shared" si="28"/>
        <v>0</v>
      </c>
    </row>
    <row r="128" spans="1:21" x14ac:dyDescent="0.35">
      <c r="A128" s="2">
        <v>43280</v>
      </c>
      <c r="B128">
        <v>23.66557693481445</v>
      </c>
      <c r="C128">
        <v>51.942710876464837</v>
      </c>
      <c r="D128">
        <v>84.991569519042969</v>
      </c>
      <c r="E128">
        <v>45.207687377929688</v>
      </c>
      <c r="F128">
        <v>242.84663391113281</v>
      </c>
      <c r="H128" s="4">
        <f t="shared" si="21"/>
        <v>-1.6742337869696367E-2</v>
      </c>
      <c r="I128" s="4">
        <f t="shared" si="22"/>
        <v>5.9801598020969848E-4</v>
      </c>
      <c r="J128" s="4">
        <f t="shared" si="23"/>
        <v>-6.9568197059437509E-3</v>
      </c>
      <c r="K128" s="4">
        <f t="shared" si="24"/>
        <v>3.3749688263720934E-2</v>
      </c>
      <c r="L128" s="4">
        <f t="shared" si="26"/>
        <v>2.6621366670726287E-3</v>
      </c>
      <c r="M128" s="4">
        <f t="shared" si="25"/>
        <v>1.4393112951454068E-3</v>
      </c>
      <c r="O128" s="4">
        <f t="shared" si="27"/>
        <v>0.98325766213030363</v>
      </c>
      <c r="P128" s="4">
        <f t="shared" si="27"/>
        <v>1.0005980159802097</v>
      </c>
      <c r="Q128" s="4">
        <f t="shared" si="27"/>
        <v>0.99304318029405625</v>
      </c>
      <c r="R128" s="4">
        <f t="shared" si="27"/>
        <v>1.0337496882637209</v>
      </c>
      <c r="S128" s="4">
        <f t="shared" si="20"/>
        <v>1.0026621366670727</v>
      </c>
      <c r="T128" s="3"/>
      <c r="U128" s="6">
        <f t="shared" si="28"/>
        <v>0</v>
      </c>
    </row>
    <row r="129" spans="1:21" x14ac:dyDescent="0.35">
      <c r="A129" s="2">
        <v>43283</v>
      </c>
      <c r="B129">
        <v>23.74113655090332</v>
      </c>
      <c r="C129">
        <v>52.128997802734382</v>
      </c>
      <c r="D129">
        <v>85.7093505859375</v>
      </c>
      <c r="E129">
        <v>45.925273895263672</v>
      </c>
      <c r="F129">
        <v>243.3659362792969</v>
      </c>
      <c r="H129" s="4">
        <f t="shared" si="21"/>
        <v>3.1928068475572946E-3</v>
      </c>
      <c r="I129" s="4">
        <f t="shared" si="22"/>
        <v>3.586392067841615E-3</v>
      </c>
      <c r="J129" s="4">
        <f t="shared" si="23"/>
        <v>8.4453207648285122E-3</v>
      </c>
      <c r="K129" s="4">
        <f t="shared" si="24"/>
        <v>1.5873108290965332E-2</v>
      </c>
      <c r="L129" s="4">
        <f t="shared" si="26"/>
        <v>7.7744069927981885E-3</v>
      </c>
      <c r="M129" s="4">
        <f t="shared" si="25"/>
        <v>2.1383964018792945E-3</v>
      </c>
      <c r="O129" s="4">
        <f t="shared" si="27"/>
        <v>1.0031928068475573</v>
      </c>
      <c r="P129" s="4">
        <f t="shared" si="27"/>
        <v>1.0035863920678416</v>
      </c>
      <c r="Q129" s="4">
        <f t="shared" si="27"/>
        <v>1.0084453207648285</v>
      </c>
      <c r="R129" s="4">
        <f t="shared" si="27"/>
        <v>1.0158731082909653</v>
      </c>
      <c r="S129" s="4">
        <f t="shared" ref="S129:S192" si="29">(1+L129)</f>
        <v>1.0077744069927981</v>
      </c>
      <c r="T129" s="3"/>
      <c r="U129" s="6">
        <f t="shared" si="28"/>
        <v>0</v>
      </c>
    </row>
    <row r="130" spans="1:21" x14ac:dyDescent="0.35">
      <c r="A130" s="2">
        <v>43284</v>
      </c>
      <c r="B130">
        <v>23.321384429931641</v>
      </c>
      <c r="C130">
        <v>51.275184631347663</v>
      </c>
      <c r="D130">
        <v>84.510322570800781</v>
      </c>
      <c r="E130">
        <v>45.305549621582031</v>
      </c>
      <c r="F130">
        <v>242.50653076171881</v>
      </c>
      <c r="H130" s="4">
        <f t="shared" si="21"/>
        <v>-1.7680371791455318E-2</v>
      </c>
      <c r="I130" s="4">
        <f t="shared" si="22"/>
        <v>-1.6378852603644911E-2</v>
      </c>
      <c r="J130" s="4">
        <f t="shared" si="23"/>
        <v>-1.3989465641027099E-2</v>
      </c>
      <c r="K130" s="4">
        <f t="shared" si="24"/>
        <v>-1.3494187864725005E-2</v>
      </c>
      <c r="L130" s="4">
        <f t="shared" si="26"/>
        <v>-1.5385719475213083E-2</v>
      </c>
      <c r="M130" s="4">
        <f t="shared" si="25"/>
        <v>-3.531330352625095E-3</v>
      </c>
      <c r="O130" s="4">
        <f t="shared" si="27"/>
        <v>0.98231962820854468</v>
      </c>
      <c r="P130" s="4">
        <f t="shared" si="27"/>
        <v>0.98362114739635509</v>
      </c>
      <c r="Q130" s="4">
        <f t="shared" si="27"/>
        <v>0.9860105343589729</v>
      </c>
      <c r="R130" s="4">
        <f t="shared" si="27"/>
        <v>0.986505812135275</v>
      </c>
      <c r="S130" s="4">
        <f t="shared" si="29"/>
        <v>0.98461428052478694</v>
      </c>
      <c r="T130" s="3"/>
      <c r="U130" s="6">
        <f t="shared" si="28"/>
        <v>2.3672036376995114E-4</v>
      </c>
    </row>
    <row r="131" spans="1:21" x14ac:dyDescent="0.35">
      <c r="A131" s="2">
        <v>43286</v>
      </c>
      <c r="B131">
        <v>23.438913345336911</v>
      </c>
      <c r="C131">
        <v>51.663280487060547</v>
      </c>
      <c r="D131">
        <v>85.059768676757813</v>
      </c>
      <c r="E131">
        <v>45.044597625732422</v>
      </c>
      <c r="F131">
        <v>244.48487854003909</v>
      </c>
      <c r="H131" s="4">
        <f t="shared" si="21"/>
        <v>5.0395342419906619E-3</v>
      </c>
      <c r="I131" s="4">
        <f t="shared" si="22"/>
        <v>7.5688826574329404E-3</v>
      </c>
      <c r="J131" s="4">
        <f t="shared" si="23"/>
        <v>6.5015265501644492E-3</v>
      </c>
      <c r="K131" s="4">
        <f t="shared" si="24"/>
        <v>-5.7598240840079917E-3</v>
      </c>
      <c r="L131" s="4">
        <f t="shared" si="26"/>
        <v>3.337529841395015E-3</v>
      </c>
      <c r="M131" s="4">
        <f t="shared" si="25"/>
        <v>8.1579154677040577E-3</v>
      </c>
      <c r="O131" s="4">
        <f t="shared" si="27"/>
        <v>1.0050395342419907</v>
      </c>
      <c r="P131" s="4">
        <f t="shared" si="27"/>
        <v>1.0075688826574329</v>
      </c>
      <c r="Q131" s="4">
        <f t="shared" si="27"/>
        <v>1.0065015265501644</v>
      </c>
      <c r="R131" s="4">
        <f t="shared" si="27"/>
        <v>0.99424017591599201</v>
      </c>
      <c r="S131" s="4">
        <f t="shared" si="29"/>
        <v>1.0033375298413949</v>
      </c>
      <c r="T131" s="3"/>
      <c r="U131" s="6">
        <f t="shared" si="28"/>
        <v>0</v>
      </c>
    </row>
    <row r="132" spans="1:21" x14ac:dyDescent="0.35">
      <c r="A132" s="2">
        <v>43287</v>
      </c>
      <c r="B132">
        <v>23.53126335144043</v>
      </c>
      <c r="C132">
        <v>52.113471984863281</v>
      </c>
      <c r="D132">
        <v>85.338592529296875</v>
      </c>
      <c r="E132">
        <v>45.574630737304688</v>
      </c>
      <c r="F132">
        <v>246.55279541015619</v>
      </c>
      <c r="H132" s="4">
        <f t="shared" si="21"/>
        <v>3.9400293325411173E-3</v>
      </c>
      <c r="I132" s="4">
        <f t="shared" si="22"/>
        <v>8.7139549319847909E-3</v>
      </c>
      <c r="J132" s="4">
        <f t="shared" si="23"/>
        <v>3.2779756737717491E-3</v>
      </c>
      <c r="K132" s="4">
        <f t="shared" si="24"/>
        <v>1.1766851953617596E-2</v>
      </c>
      <c r="L132" s="4">
        <f t="shared" si="26"/>
        <v>6.9247029729788134E-3</v>
      </c>
      <c r="M132" s="4">
        <f t="shared" si="25"/>
        <v>8.4582608235970191E-3</v>
      </c>
      <c r="O132" s="4">
        <f t="shared" si="27"/>
        <v>1.0039400293325411</v>
      </c>
      <c r="P132" s="4">
        <f t="shared" si="27"/>
        <v>1.0087139549319848</v>
      </c>
      <c r="Q132" s="4">
        <f t="shared" si="27"/>
        <v>1.0032779756737717</v>
      </c>
      <c r="R132" s="4">
        <f t="shared" si="27"/>
        <v>1.0117668519536176</v>
      </c>
      <c r="S132" s="4">
        <f t="shared" si="29"/>
        <v>1.0069247029729789</v>
      </c>
      <c r="T132" s="3"/>
      <c r="U132" s="6">
        <f t="shared" si="28"/>
        <v>0</v>
      </c>
    </row>
    <row r="133" spans="1:21" x14ac:dyDescent="0.35">
      <c r="A133" s="2">
        <v>43290</v>
      </c>
      <c r="B133">
        <v>24.38755035400391</v>
      </c>
      <c r="C133">
        <v>53.510627746582031</v>
      </c>
      <c r="D133">
        <v>87.979301452636719</v>
      </c>
      <c r="E133">
        <v>46.292217254638672</v>
      </c>
      <c r="F133">
        <v>248.7728576660156</v>
      </c>
      <c r="H133" s="4">
        <f t="shared" ref="H133:H196" si="30">B133/B132-1</f>
        <v>3.6389334043599675E-2</v>
      </c>
      <c r="I133" s="4">
        <f t="shared" ref="I133:I196" si="31">C133/C132-1</f>
        <v>2.6809876765159002E-2</v>
      </c>
      <c r="J133" s="4">
        <f t="shared" ref="J133:J196" si="32">D133/D132-1</f>
        <v>3.0943900585579609E-2</v>
      </c>
      <c r="K133" s="4">
        <f t="shared" ref="K133:K196" si="33">E133/E132-1</f>
        <v>1.5745306231227607E-2</v>
      </c>
      <c r="L133" s="4">
        <f t="shared" si="26"/>
        <v>2.7472104406391473E-2</v>
      </c>
      <c r="M133" s="4">
        <f t="shared" ref="M133:M196" si="34">F133/F132-1</f>
        <v>9.0044091861387621E-3</v>
      </c>
      <c r="O133" s="4">
        <f t="shared" si="27"/>
        <v>1.0363893340435997</v>
      </c>
      <c r="P133" s="4">
        <f t="shared" si="27"/>
        <v>1.026809876765159</v>
      </c>
      <c r="Q133" s="4">
        <f t="shared" si="27"/>
        <v>1.0309439005855796</v>
      </c>
      <c r="R133" s="4">
        <f t="shared" ref="R133:S196" si="35">(1+K133)</f>
        <v>1.0157453062312276</v>
      </c>
      <c r="S133" s="4">
        <f t="shared" si="29"/>
        <v>1.0274721044063915</v>
      </c>
      <c r="T133" s="3"/>
      <c r="U133" s="6">
        <f t="shared" si="28"/>
        <v>0</v>
      </c>
    </row>
    <row r="134" spans="1:21" x14ac:dyDescent="0.35">
      <c r="A134" s="2">
        <v>43291</v>
      </c>
      <c r="B134">
        <v>24.20285797119141</v>
      </c>
      <c r="C134">
        <v>52.95953369140625</v>
      </c>
      <c r="D134">
        <v>87.438041687011719</v>
      </c>
      <c r="E134">
        <v>46.169895172119141</v>
      </c>
      <c r="F134">
        <v>249.6680908203125</v>
      </c>
      <c r="H134" s="4">
        <f t="shared" si="30"/>
        <v>-7.5732240479896573E-3</v>
      </c>
      <c r="I134" s="4">
        <f t="shared" si="31"/>
        <v>-1.0298777614526911E-2</v>
      </c>
      <c r="J134" s="4">
        <f t="shared" si="32"/>
        <v>-6.1521262011426936E-3</v>
      </c>
      <c r="K134" s="4">
        <f t="shared" si="33"/>
        <v>-2.642389796251865E-3</v>
      </c>
      <c r="L134" s="4">
        <f t="shared" ref="L134:L197" si="36">AVERAGE(H134:K134)</f>
        <v>-6.6666294149777816E-3</v>
      </c>
      <c r="M134" s="4">
        <f t="shared" si="34"/>
        <v>3.5985965780027662E-3</v>
      </c>
      <c r="O134" s="4">
        <f t="shared" ref="O134:S197" si="37">(1+H134)</f>
        <v>0.99242677595201034</v>
      </c>
      <c r="P134" s="4">
        <f t="shared" si="37"/>
        <v>0.98970122238547309</v>
      </c>
      <c r="Q134" s="4">
        <f t="shared" si="37"/>
        <v>0.99384787379885731</v>
      </c>
      <c r="R134" s="4">
        <f t="shared" si="35"/>
        <v>0.99735761020374814</v>
      </c>
      <c r="S134" s="4">
        <f t="shared" si="29"/>
        <v>0.99333337058502225</v>
      </c>
      <c r="T134" s="3"/>
      <c r="U134" s="6">
        <f t="shared" ref="U134:U197" si="38">(MIN(L134-$V$5,0))^2</f>
        <v>4.4443947756647002E-5</v>
      </c>
    </row>
    <row r="135" spans="1:21" x14ac:dyDescent="0.35">
      <c r="A135" s="2">
        <v>43292</v>
      </c>
      <c r="B135">
        <v>24.076934814453121</v>
      </c>
      <c r="C135">
        <v>52.711147308349609</v>
      </c>
      <c r="D135">
        <v>87.249443054199219</v>
      </c>
      <c r="E135">
        <v>45.721412658691413</v>
      </c>
      <c r="F135">
        <v>247.84187316894531</v>
      </c>
      <c r="H135" s="4">
        <f t="shared" si="30"/>
        <v>-5.2028217860954351E-3</v>
      </c>
      <c r="I135" s="4">
        <f t="shared" si="31"/>
        <v>-4.6901165048767179E-3</v>
      </c>
      <c r="J135" s="4">
        <f t="shared" si="32"/>
        <v>-2.1569402650576386E-3</v>
      </c>
      <c r="K135" s="4">
        <f t="shared" si="33"/>
        <v>-9.7137433766267822E-3</v>
      </c>
      <c r="L135" s="4">
        <f t="shared" si="36"/>
        <v>-5.4409054831641435E-3</v>
      </c>
      <c r="M135" s="4">
        <f t="shared" si="34"/>
        <v>-7.3145817127329149E-3</v>
      </c>
      <c r="O135" s="4">
        <f t="shared" si="37"/>
        <v>0.99479717821390456</v>
      </c>
      <c r="P135" s="4">
        <f t="shared" si="37"/>
        <v>0.99530988349512328</v>
      </c>
      <c r="Q135" s="4">
        <f t="shared" si="37"/>
        <v>0.99784305973494236</v>
      </c>
      <c r="R135" s="4">
        <f t="shared" si="35"/>
        <v>0.99028625662337322</v>
      </c>
      <c r="S135" s="4">
        <f t="shared" si="29"/>
        <v>0.99455909451683588</v>
      </c>
      <c r="T135" s="3"/>
      <c r="U135" s="6">
        <f t="shared" si="38"/>
        <v>2.9603452476725641E-5</v>
      </c>
    </row>
    <row r="136" spans="1:21" x14ac:dyDescent="0.35">
      <c r="A136" s="2">
        <v>43293</v>
      </c>
      <c r="B136">
        <v>24.152494430541989</v>
      </c>
      <c r="C136">
        <v>53.176860809326172</v>
      </c>
      <c r="D136">
        <v>87.626670837402344</v>
      </c>
      <c r="E136">
        <v>45.688796997070313</v>
      </c>
      <c r="F136">
        <v>250.0887756347656</v>
      </c>
      <c r="H136" s="4">
        <f t="shared" si="30"/>
        <v>3.1382572852882706E-3</v>
      </c>
      <c r="I136" s="4">
        <f t="shared" si="31"/>
        <v>8.8351994740738515E-3</v>
      </c>
      <c r="J136" s="4">
        <f t="shared" si="32"/>
        <v>4.3235551998743738E-3</v>
      </c>
      <c r="K136" s="4">
        <f t="shared" si="33"/>
        <v>-7.133563843395585E-4</v>
      </c>
      <c r="L136" s="4">
        <f t="shared" si="36"/>
        <v>3.8959138937242344E-3</v>
      </c>
      <c r="M136" s="4">
        <f t="shared" si="34"/>
        <v>9.0658710616209337E-3</v>
      </c>
      <c r="O136" s="4">
        <f t="shared" si="37"/>
        <v>1.0031382572852883</v>
      </c>
      <c r="P136" s="4">
        <f t="shared" si="37"/>
        <v>1.0088351994740739</v>
      </c>
      <c r="Q136" s="4">
        <f t="shared" si="37"/>
        <v>1.0043235551998744</v>
      </c>
      <c r="R136" s="4">
        <f t="shared" si="35"/>
        <v>0.99928664361566044</v>
      </c>
      <c r="S136" s="4">
        <f t="shared" si="29"/>
        <v>1.0038959138937242</v>
      </c>
      <c r="T136" s="3"/>
      <c r="U136" s="6">
        <f t="shared" si="38"/>
        <v>0</v>
      </c>
    </row>
    <row r="137" spans="1:21" x14ac:dyDescent="0.35">
      <c r="A137" s="2">
        <v>43294</v>
      </c>
      <c r="B137">
        <v>23.96779632568359</v>
      </c>
      <c r="C137">
        <v>52.004810333251953</v>
      </c>
      <c r="D137">
        <v>87.224830627441406</v>
      </c>
      <c r="E137">
        <v>45.1424560546875</v>
      </c>
      <c r="F137">
        <v>250.28572082519531</v>
      </c>
      <c r="H137" s="4">
        <f t="shared" si="30"/>
        <v>-7.6471647841408474E-3</v>
      </c>
      <c r="I137" s="4">
        <f t="shared" si="31"/>
        <v>-2.204061048802386E-2</v>
      </c>
      <c r="J137" s="4">
        <f t="shared" si="32"/>
        <v>-4.5858208022826474E-3</v>
      </c>
      <c r="K137" s="4">
        <f t="shared" si="33"/>
        <v>-1.1957875415670172E-2</v>
      </c>
      <c r="L137" s="4">
        <f t="shared" si="36"/>
        <v>-1.1557867872529382E-2</v>
      </c>
      <c r="M137" s="4">
        <f t="shared" si="34"/>
        <v>7.8750111807224243E-4</v>
      </c>
      <c r="O137" s="4">
        <f t="shared" si="37"/>
        <v>0.99235283521585915</v>
      </c>
      <c r="P137" s="4">
        <f t="shared" si="37"/>
        <v>0.97795938951197614</v>
      </c>
      <c r="Q137" s="4">
        <f t="shared" si="37"/>
        <v>0.99541417919771735</v>
      </c>
      <c r="R137" s="4">
        <f t="shared" si="35"/>
        <v>0.98804212458432983</v>
      </c>
      <c r="S137" s="4">
        <f t="shared" si="29"/>
        <v>0.98844213212747056</v>
      </c>
      <c r="T137" s="3"/>
      <c r="U137" s="6">
        <f t="shared" si="38"/>
        <v>1.3358430975884684E-4</v>
      </c>
    </row>
    <row r="138" spans="1:21" x14ac:dyDescent="0.35">
      <c r="A138" s="2">
        <v>43297</v>
      </c>
      <c r="B138">
        <v>25.000394821166989</v>
      </c>
      <c r="C138">
        <v>53.914241790771477</v>
      </c>
      <c r="D138">
        <v>90.68560791015625</v>
      </c>
      <c r="E138">
        <v>46.47161865234375</v>
      </c>
      <c r="F138">
        <v>250.0619812011719</v>
      </c>
      <c r="H138" s="4">
        <f t="shared" si="30"/>
        <v>4.3082746592638443E-2</v>
      </c>
      <c r="I138" s="4">
        <f t="shared" si="31"/>
        <v>3.671643921559764E-2</v>
      </c>
      <c r="J138" s="4">
        <f t="shared" si="32"/>
        <v>3.967651479309442E-2</v>
      </c>
      <c r="K138" s="4">
        <f t="shared" si="33"/>
        <v>2.9443736868150161E-2</v>
      </c>
      <c r="L138" s="4">
        <f t="shared" si="36"/>
        <v>3.7229859367370166E-2</v>
      </c>
      <c r="M138" s="4">
        <f t="shared" si="34"/>
        <v>-8.9393683061800289E-4</v>
      </c>
      <c r="O138" s="4">
        <f t="shared" si="37"/>
        <v>1.0430827465926384</v>
      </c>
      <c r="P138" s="4">
        <f t="shared" si="37"/>
        <v>1.0367164392155976</v>
      </c>
      <c r="Q138" s="4">
        <f t="shared" si="37"/>
        <v>1.0396765147930944</v>
      </c>
      <c r="R138" s="4">
        <f t="shared" si="35"/>
        <v>1.0294437368681502</v>
      </c>
      <c r="S138" s="4">
        <f t="shared" si="29"/>
        <v>1.0372298593673701</v>
      </c>
      <c r="T138" s="3"/>
      <c r="U138" s="6">
        <f t="shared" si="38"/>
        <v>0</v>
      </c>
    </row>
    <row r="139" spans="1:21" x14ac:dyDescent="0.35">
      <c r="A139" s="2">
        <v>43298</v>
      </c>
      <c r="B139">
        <v>25.193473815917969</v>
      </c>
      <c r="C139">
        <v>53.828849792480469</v>
      </c>
      <c r="D139">
        <v>90.6199951171875</v>
      </c>
      <c r="E139">
        <v>46.1209716796875</v>
      </c>
      <c r="F139">
        <v>251.07344055175781</v>
      </c>
      <c r="H139" s="4">
        <f t="shared" si="30"/>
        <v>7.7230378212869155E-3</v>
      </c>
      <c r="I139" s="4">
        <f t="shared" si="31"/>
        <v>-1.5838486354383674E-3</v>
      </c>
      <c r="J139" s="4">
        <f t="shared" si="32"/>
        <v>-7.2351935969550141E-4</v>
      </c>
      <c r="K139" s="4">
        <f t="shared" si="33"/>
        <v>-7.5454004578462408E-3</v>
      </c>
      <c r="L139" s="4">
        <f t="shared" si="36"/>
        <v>-5.3243265792329852E-4</v>
      </c>
      <c r="M139" s="4">
        <f t="shared" si="34"/>
        <v>4.0448345875185865E-3</v>
      </c>
      <c r="O139" s="4">
        <f t="shared" si="37"/>
        <v>1.0077230378212869</v>
      </c>
      <c r="P139" s="4">
        <f t="shared" si="37"/>
        <v>0.99841615136456163</v>
      </c>
      <c r="Q139" s="4">
        <f t="shared" si="37"/>
        <v>0.9992764806403045</v>
      </c>
      <c r="R139" s="4">
        <f t="shared" si="35"/>
        <v>0.99245459954215376</v>
      </c>
      <c r="S139" s="4">
        <f t="shared" si="29"/>
        <v>0.99946756734207676</v>
      </c>
      <c r="T139" s="3"/>
      <c r="U139" s="6">
        <f t="shared" si="38"/>
        <v>2.8348453522326823E-7</v>
      </c>
    </row>
    <row r="140" spans="1:21" x14ac:dyDescent="0.35">
      <c r="A140" s="2">
        <v>43299</v>
      </c>
      <c r="B140">
        <v>25.29421424865723</v>
      </c>
      <c r="C140">
        <v>54.216953277587891</v>
      </c>
      <c r="D140">
        <v>91.464675903320313</v>
      </c>
      <c r="E140">
        <v>46.129127502441413</v>
      </c>
      <c r="F140">
        <v>251.60166931152341</v>
      </c>
      <c r="H140" s="4">
        <f t="shared" si="30"/>
        <v>3.9986717780702286E-3</v>
      </c>
      <c r="I140" s="4">
        <f t="shared" si="31"/>
        <v>7.2099531497260561E-3</v>
      </c>
      <c r="J140" s="4">
        <f t="shared" si="32"/>
        <v>9.3211303425970726E-3</v>
      </c>
      <c r="K140" s="4">
        <f t="shared" si="33"/>
        <v>1.7683544940361173E-4</v>
      </c>
      <c r="L140" s="4">
        <f t="shared" si="36"/>
        <v>5.1766476799492422E-3</v>
      </c>
      <c r="M140" s="4">
        <f t="shared" si="34"/>
        <v>2.1038814723084442E-3</v>
      </c>
      <c r="O140" s="4">
        <f t="shared" si="37"/>
        <v>1.0039986717780702</v>
      </c>
      <c r="P140" s="4">
        <f t="shared" si="37"/>
        <v>1.0072099531497261</v>
      </c>
      <c r="Q140" s="4">
        <f t="shared" si="37"/>
        <v>1.0093211303425971</v>
      </c>
      <c r="R140" s="4">
        <f t="shared" si="35"/>
        <v>1.0001768354494036</v>
      </c>
      <c r="S140" s="4">
        <f t="shared" si="29"/>
        <v>1.0051766476799493</v>
      </c>
      <c r="T140" s="3"/>
      <c r="U140" s="6">
        <f t="shared" si="38"/>
        <v>0</v>
      </c>
    </row>
    <row r="141" spans="1:21" x14ac:dyDescent="0.35">
      <c r="A141" s="2">
        <v>43300</v>
      </c>
      <c r="B141">
        <v>24.908041000366211</v>
      </c>
      <c r="C141">
        <v>53.549430847167969</v>
      </c>
      <c r="D141">
        <v>90.1197509765625</v>
      </c>
      <c r="E141">
        <v>45.933425903320313</v>
      </c>
      <c r="F141">
        <v>250.65278625488281</v>
      </c>
      <c r="H141" s="4">
        <f t="shared" si="30"/>
        <v>-1.5267256159638198E-2</v>
      </c>
      <c r="I141" s="4">
        <f t="shared" si="31"/>
        <v>-1.2312060897303523E-2</v>
      </c>
      <c r="J141" s="4">
        <f t="shared" si="32"/>
        <v>-1.4704309761939371E-2</v>
      </c>
      <c r="K141" s="4">
        <f t="shared" si="33"/>
        <v>-4.242473459111995E-3</v>
      </c>
      <c r="L141" s="4">
        <f t="shared" si="36"/>
        <v>-1.1631525069498272E-2</v>
      </c>
      <c r="M141" s="4">
        <f t="shared" si="34"/>
        <v>-3.7713702744385236E-3</v>
      </c>
      <c r="O141" s="4">
        <f t="shared" si="37"/>
        <v>0.9847327438403618</v>
      </c>
      <c r="P141" s="4">
        <f t="shared" si="37"/>
        <v>0.98768793910269648</v>
      </c>
      <c r="Q141" s="4">
        <f t="shared" si="37"/>
        <v>0.98529569023806063</v>
      </c>
      <c r="R141" s="4">
        <f t="shared" si="35"/>
        <v>0.995757526540888</v>
      </c>
      <c r="S141" s="4">
        <f t="shared" si="29"/>
        <v>0.98836847493050173</v>
      </c>
      <c r="T141" s="3"/>
      <c r="U141" s="6">
        <f t="shared" si="38"/>
        <v>1.3529237544236678E-4</v>
      </c>
    </row>
    <row r="142" spans="1:21" x14ac:dyDescent="0.35">
      <c r="A142" s="2">
        <v>43301</v>
      </c>
      <c r="B142">
        <v>25.29421424865723</v>
      </c>
      <c r="C142">
        <v>53.727947235107422</v>
      </c>
      <c r="D142">
        <v>91.259658813476563</v>
      </c>
      <c r="E142">
        <v>45.998668670654297</v>
      </c>
      <c r="F142">
        <v>250.3662109375</v>
      </c>
      <c r="H142" s="4">
        <f t="shared" si="30"/>
        <v>1.5503959074314233E-2</v>
      </c>
      <c r="I142" s="4">
        <f t="shared" si="31"/>
        <v>3.3336747957031232E-3</v>
      </c>
      <c r="J142" s="4">
        <f t="shared" si="32"/>
        <v>1.2648812547324084E-2</v>
      </c>
      <c r="K142" s="4">
        <f t="shared" si="33"/>
        <v>1.4203766875848789E-3</v>
      </c>
      <c r="L142" s="4">
        <f t="shared" si="36"/>
        <v>8.2267057762315798E-3</v>
      </c>
      <c r="M142" s="4">
        <f t="shared" si="34"/>
        <v>-1.1433159058977793E-3</v>
      </c>
      <c r="O142" s="4">
        <f t="shared" si="37"/>
        <v>1.0155039590743142</v>
      </c>
      <c r="P142" s="4">
        <f t="shared" si="37"/>
        <v>1.0033336747957031</v>
      </c>
      <c r="Q142" s="4">
        <f t="shared" si="37"/>
        <v>1.0126488125473241</v>
      </c>
      <c r="R142" s="4">
        <f t="shared" si="35"/>
        <v>1.0014203766875849</v>
      </c>
      <c r="S142" s="4">
        <f t="shared" si="29"/>
        <v>1.0082267057762315</v>
      </c>
      <c r="T142" s="3"/>
      <c r="U142" s="6">
        <f t="shared" si="38"/>
        <v>0</v>
      </c>
    </row>
    <row r="143" spans="1:21" x14ac:dyDescent="0.35">
      <c r="A143" s="2">
        <v>43304</v>
      </c>
      <c r="B143">
        <v>25.814704895019531</v>
      </c>
      <c r="C143">
        <v>54.496379852294922</v>
      </c>
      <c r="D143">
        <v>92.957244873046875</v>
      </c>
      <c r="E143">
        <v>47.295200347900391</v>
      </c>
      <c r="F143">
        <v>250.83177185058591</v>
      </c>
      <c r="H143" s="4">
        <f t="shared" si="30"/>
        <v>2.057745859371507E-2</v>
      </c>
      <c r="I143" s="4">
        <f t="shared" si="31"/>
        <v>1.4302288785106976E-2</v>
      </c>
      <c r="J143" s="4">
        <f t="shared" si="32"/>
        <v>1.8601713852995694E-2</v>
      </c>
      <c r="K143" s="4">
        <f t="shared" si="33"/>
        <v>2.8186287010372624E-2</v>
      </c>
      <c r="L143" s="4">
        <f t="shared" si="36"/>
        <v>2.0416937060547591E-2</v>
      </c>
      <c r="M143" s="4">
        <f t="shared" si="34"/>
        <v>1.8595197464650326E-3</v>
      </c>
      <c r="O143" s="4">
        <f t="shared" si="37"/>
        <v>1.0205774585937151</v>
      </c>
      <c r="P143" s="4">
        <f t="shared" si="37"/>
        <v>1.014302288785107</v>
      </c>
      <c r="Q143" s="4">
        <f t="shared" si="37"/>
        <v>1.0186017138529957</v>
      </c>
      <c r="R143" s="4">
        <f t="shared" si="35"/>
        <v>1.0281862870103726</v>
      </c>
      <c r="S143" s="4">
        <f t="shared" si="29"/>
        <v>1.0204169370605476</v>
      </c>
      <c r="T143" s="3"/>
      <c r="U143" s="6">
        <f t="shared" si="38"/>
        <v>0</v>
      </c>
    </row>
    <row r="144" spans="1:21" x14ac:dyDescent="0.35">
      <c r="A144" s="2">
        <v>43305</v>
      </c>
      <c r="B144">
        <v>25.881866455078121</v>
      </c>
      <c r="C144">
        <v>55.163894653320313</v>
      </c>
      <c r="D144">
        <v>93.613327026367188</v>
      </c>
      <c r="E144">
        <v>47.580593109130859</v>
      </c>
      <c r="F144">
        <v>252.09400939941409</v>
      </c>
      <c r="H144" s="4">
        <f t="shared" si="30"/>
        <v>2.6016783973210611E-3</v>
      </c>
      <c r="I144" s="4">
        <f t="shared" si="31"/>
        <v>1.2248791623124422E-2</v>
      </c>
      <c r="J144" s="4">
        <f t="shared" si="32"/>
        <v>7.0578915523618058E-3</v>
      </c>
      <c r="K144" s="4">
        <f t="shared" si="33"/>
        <v>6.0342859133937221E-3</v>
      </c>
      <c r="L144" s="4">
        <f t="shared" si="36"/>
        <v>6.9856618715502528E-3</v>
      </c>
      <c r="M144" s="4">
        <f t="shared" si="34"/>
        <v>5.0322076007980332E-3</v>
      </c>
      <c r="O144" s="4">
        <f t="shared" si="37"/>
        <v>1.0026016783973211</v>
      </c>
      <c r="P144" s="4">
        <f t="shared" si="37"/>
        <v>1.0122487916231244</v>
      </c>
      <c r="Q144" s="4">
        <f t="shared" si="37"/>
        <v>1.0070578915523618</v>
      </c>
      <c r="R144" s="4">
        <f t="shared" si="35"/>
        <v>1.0060342859133937</v>
      </c>
      <c r="S144" s="4">
        <f t="shared" si="29"/>
        <v>1.0069856618715503</v>
      </c>
      <c r="T144" s="3"/>
      <c r="U144" s="6">
        <f t="shared" si="38"/>
        <v>0</v>
      </c>
    </row>
    <row r="145" spans="1:21" x14ac:dyDescent="0.35">
      <c r="A145" s="2">
        <v>43306</v>
      </c>
      <c r="B145">
        <v>26.08335113525391</v>
      </c>
      <c r="C145">
        <v>55.668426513671882</v>
      </c>
      <c r="D145">
        <v>94.458023071289063</v>
      </c>
      <c r="E145">
        <v>47.482749938964837</v>
      </c>
      <c r="F145">
        <v>254.2424621582031</v>
      </c>
      <c r="H145" s="4">
        <f t="shared" si="30"/>
        <v>7.7847816936036374E-3</v>
      </c>
      <c r="I145" s="4">
        <f t="shared" si="31"/>
        <v>9.1460522053838922E-3</v>
      </c>
      <c r="J145" s="4">
        <f t="shared" si="32"/>
        <v>9.023245639843136E-3</v>
      </c>
      <c r="K145" s="4">
        <f t="shared" si="33"/>
        <v>-2.0563671819224805E-3</v>
      </c>
      <c r="L145" s="4">
        <f t="shared" si="36"/>
        <v>5.9744280892270463E-3</v>
      </c>
      <c r="M145" s="4">
        <f t="shared" si="34"/>
        <v>8.5224268672923209E-3</v>
      </c>
      <c r="O145" s="4">
        <f t="shared" si="37"/>
        <v>1.0077847816936036</v>
      </c>
      <c r="P145" s="4">
        <f t="shared" si="37"/>
        <v>1.0091460522053839</v>
      </c>
      <c r="Q145" s="4">
        <f t="shared" si="37"/>
        <v>1.0090232456398431</v>
      </c>
      <c r="R145" s="4">
        <f t="shared" si="35"/>
        <v>0.99794363281807752</v>
      </c>
      <c r="S145" s="4">
        <f t="shared" si="29"/>
        <v>1.0059744280892271</v>
      </c>
      <c r="T145" s="3"/>
      <c r="U145" s="6">
        <f t="shared" si="38"/>
        <v>0</v>
      </c>
    </row>
    <row r="146" spans="1:21" x14ac:dyDescent="0.35">
      <c r="A146" s="2">
        <v>43307</v>
      </c>
      <c r="B146">
        <v>25.974214553833011</v>
      </c>
      <c r="C146">
        <v>55.373466491699219</v>
      </c>
      <c r="D146">
        <v>94.187408447265625</v>
      </c>
      <c r="E146">
        <v>47.547992706298828</v>
      </c>
      <c r="F146">
        <v>253.64268493652341</v>
      </c>
      <c r="H146" s="4">
        <f t="shared" si="30"/>
        <v>-4.1841472307364569E-3</v>
      </c>
      <c r="I146" s="4">
        <f t="shared" si="31"/>
        <v>-5.2985155220836022E-3</v>
      </c>
      <c r="J146" s="4">
        <f t="shared" si="32"/>
        <v>-2.8649194131366018E-3</v>
      </c>
      <c r="K146" s="4">
        <f t="shared" si="33"/>
        <v>1.3740309358210023E-3</v>
      </c>
      <c r="L146" s="4">
        <f t="shared" si="36"/>
        <v>-2.7433878075339146E-3</v>
      </c>
      <c r="M146" s="4">
        <f t="shared" si="34"/>
        <v>-2.3590757286895414E-3</v>
      </c>
      <c r="O146" s="4">
        <f t="shared" si="37"/>
        <v>0.99581585276926354</v>
      </c>
      <c r="P146" s="4">
        <f t="shared" si="37"/>
        <v>0.9947014844779164</v>
      </c>
      <c r="Q146" s="4">
        <f t="shared" si="37"/>
        <v>0.9971350805868634</v>
      </c>
      <c r="R146" s="4">
        <f t="shared" si="35"/>
        <v>1.001374030935821</v>
      </c>
      <c r="S146" s="4">
        <f t="shared" si="29"/>
        <v>0.99725661219246609</v>
      </c>
      <c r="T146" s="3"/>
      <c r="U146" s="6">
        <f t="shared" si="38"/>
        <v>7.5261766625257392E-6</v>
      </c>
    </row>
    <row r="147" spans="1:21" x14ac:dyDescent="0.35">
      <c r="A147" s="2">
        <v>43308</v>
      </c>
      <c r="B147">
        <v>26.074951171875</v>
      </c>
      <c r="C147">
        <v>55.645149230957031</v>
      </c>
      <c r="D147">
        <v>95.155097961425781</v>
      </c>
      <c r="E147">
        <v>47.808929443359382</v>
      </c>
      <c r="F147">
        <v>251.92390441894531</v>
      </c>
      <c r="H147" s="4">
        <f t="shared" si="30"/>
        <v>3.8783316366779452E-3</v>
      </c>
      <c r="I147" s="4">
        <f t="shared" si="31"/>
        <v>4.9063704418530474E-3</v>
      </c>
      <c r="J147" s="4">
        <f t="shared" si="32"/>
        <v>1.0274085784003129E-2</v>
      </c>
      <c r="K147" s="4">
        <f t="shared" si="33"/>
        <v>5.4878602062624626E-3</v>
      </c>
      <c r="L147" s="4">
        <f t="shared" si="36"/>
        <v>6.1366620171991459E-3</v>
      </c>
      <c r="M147" s="4">
        <f t="shared" si="34"/>
        <v>-6.7763851262189201E-3</v>
      </c>
      <c r="O147" s="4">
        <f t="shared" si="37"/>
        <v>1.0038783316366779</v>
      </c>
      <c r="P147" s="4">
        <f t="shared" si="37"/>
        <v>1.004906370441853</v>
      </c>
      <c r="Q147" s="4">
        <f t="shared" si="37"/>
        <v>1.0102740857840031</v>
      </c>
      <c r="R147" s="4">
        <f t="shared" si="35"/>
        <v>1.0054878602062625</v>
      </c>
      <c r="S147" s="4">
        <f t="shared" si="29"/>
        <v>1.0061366620171992</v>
      </c>
      <c r="T147" s="3"/>
      <c r="U147" s="6">
        <f t="shared" si="38"/>
        <v>0</v>
      </c>
    </row>
    <row r="148" spans="1:21" x14ac:dyDescent="0.35">
      <c r="A148" s="2">
        <v>43311</v>
      </c>
      <c r="B148">
        <v>26.284830093383789</v>
      </c>
      <c r="C148">
        <v>56.110874176025391</v>
      </c>
      <c r="D148">
        <v>95.729148864746094</v>
      </c>
      <c r="E148">
        <v>47.694759368896477</v>
      </c>
      <c r="F148">
        <v>250.6080322265625</v>
      </c>
      <c r="H148" s="4">
        <f t="shared" si="30"/>
        <v>8.0490628774472217E-3</v>
      </c>
      <c r="I148" s="4">
        <f t="shared" si="31"/>
        <v>8.3695515513015906E-3</v>
      </c>
      <c r="J148" s="4">
        <f t="shared" si="32"/>
        <v>6.0327918904883315E-3</v>
      </c>
      <c r="K148" s="4">
        <f t="shared" si="33"/>
        <v>-2.3880491739135534E-3</v>
      </c>
      <c r="L148" s="4">
        <f t="shared" si="36"/>
        <v>5.0158392863308976E-3</v>
      </c>
      <c r="M148" s="4">
        <f t="shared" si="34"/>
        <v>-5.2232923089130523E-3</v>
      </c>
      <c r="O148" s="4">
        <f t="shared" si="37"/>
        <v>1.0080490628774472</v>
      </c>
      <c r="P148" s="4">
        <f t="shared" si="37"/>
        <v>1.0083695515513016</v>
      </c>
      <c r="Q148" s="4">
        <f t="shared" si="37"/>
        <v>1.0060327918904883</v>
      </c>
      <c r="R148" s="4">
        <f t="shared" si="35"/>
        <v>0.99761195082608645</v>
      </c>
      <c r="S148" s="4">
        <f t="shared" si="29"/>
        <v>1.0050158392863309</v>
      </c>
      <c r="T148" s="3"/>
      <c r="U148" s="6">
        <f t="shared" si="38"/>
        <v>0</v>
      </c>
    </row>
    <row r="149" spans="1:21" x14ac:dyDescent="0.35">
      <c r="A149" s="2">
        <v>43312</v>
      </c>
      <c r="B149">
        <v>25.923843383789059</v>
      </c>
      <c r="C149">
        <v>55.800384521484382</v>
      </c>
      <c r="D149">
        <v>94.269386291503906</v>
      </c>
      <c r="E149">
        <v>46.71624755859375</v>
      </c>
      <c r="F149">
        <v>251.8433837890625</v>
      </c>
      <c r="H149" s="4">
        <f t="shared" si="30"/>
        <v>-1.3733652008106167E-2</v>
      </c>
      <c r="I149" s="4">
        <f t="shared" si="31"/>
        <v>-5.5335023576174036E-3</v>
      </c>
      <c r="J149" s="4">
        <f t="shared" si="32"/>
        <v>-1.5248882817339715E-2</v>
      </c>
      <c r="K149" s="4">
        <f t="shared" si="33"/>
        <v>-2.0516128464647454E-2</v>
      </c>
      <c r="L149" s="4">
        <f t="shared" si="36"/>
        <v>-1.3758041411927685E-2</v>
      </c>
      <c r="M149" s="4">
        <f t="shared" si="34"/>
        <v>4.9294172717624374E-3</v>
      </c>
      <c r="O149" s="4">
        <f t="shared" si="37"/>
        <v>0.98626634799189383</v>
      </c>
      <c r="P149" s="4">
        <f t="shared" si="37"/>
        <v>0.9944664976423826</v>
      </c>
      <c r="Q149" s="4">
        <f t="shared" si="37"/>
        <v>0.98475111718266028</v>
      </c>
      <c r="R149" s="4">
        <f t="shared" si="35"/>
        <v>0.97948387153535255</v>
      </c>
      <c r="S149" s="4">
        <f t="shared" si="29"/>
        <v>0.98624195858807229</v>
      </c>
      <c r="T149" s="3"/>
      <c r="U149" s="6">
        <f t="shared" si="38"/>
        <v>1.8928370349231713E-4</v>
      </c>
    </row>
    <row r="150" spans="1:21" x14ac:dyDescent="0.35">
      <c r="A150" s="2">
        <v>43313</v>
      </c>
      <c r="B150">
        <v>26.234453201293949</v>
      </c>
      <c r="C150">
        <v>55.831436157226563</v>
      </c>
      <c r="D150">
        <v>94.851654052734375</v>
      </c>
      <c r="E150">
        <v>47.009792327880859</v>
      </c>
      <c r="F150">
        <v>251.422607421875</v>
      </c>
      <c r="H150" s="4">
        <f t="shared" si="30"/>
        <v>1.1981626833123205E-2</v>
      </c>
      <c r="I150" s="4">
        <f t="shared" si="31"/>
        <v>5.5647709255879363E-4</v>
      </c>
      <c r="J150" s="4">
        <f t="shared" si="32"/>
        <v>6.1766368079447798E-3</v>
      </c>
      <c r="K150" s="4">
        <f t="shared" si="33"/>
        <v>6.2835690927216525E-3</v>
      </c>
      <c r="L150" s="4">
        <f t="shared" si="36"/>
        <v>6.2495774565871076E-3</v>
      </c>
      <c r="M150" s="4">
        <f t="shared" si="34"/>
        <v>-1.670785870396041E-3</v>
      </c>
      <c r="O150" s="4">
        <f t="shared" si="37"/>
        <v>1.0119816268331232</v>
      </c>
      <c r="P150" s="4">
        <f t="shared" si="37"/>
        <v>1.0005564770925588</v>
      </c>
      <c r="Q150" s="4">
        <f t="shared" si="37"/>
        <v>1.0061766368079448</v>
      </c>
      <c r="R150" s="4">
        <f t="shared" si="35"/>
        <v>1.0062835690927217</v>
      </c>
      <c r="S150" s="4">
        <f t="shared" si="29"/>
        <v>1.0062495774565872</v>
      </c>
      <c r="T150" s="3"/>
      <c r="U150" s="6">
        <f t="shared" si="38"/>
        <v>0</v>
      </c>
    </row>
    <row r="151" spans="1:21" x14ac:dyDescent="0.35">
      <c r="A151" s="2">
        <v>43314</v>
      </c>
      <c r="B151">
        <v>26.259645462036129</v>
      </c>
      <c r="C151">
        <v>55.761585235595703</v>
      </c>
      <c r="D151">
        <v>95.253517150878906</v>
      </c>
      <c r="E151">
        <v>47.53167724609375</v>
      </c>
      <c r="F151">
        <v>252.7922058105469</v>
      </c>
      <c r="H151" s="4">
        <f t="shared" si="30"/>
        <v>9.6027390199004969E-4</v>
      </c>
      <c r="I151" s="4">
        <f t="shared" si="31"/>
        <v>-1.2511037945388548E-3</v>
      </c>
      <c r="J151" s="4">
        <f t="shared" si="32"/>
        <v>4.2367537198781946E-3</v>
      </c>
      <c r="K151" s="4">
        <f t="shared" si="33"/>
        <v>1.11016214360804E-2</v>
      </c>
      <c r="L151" s="4">
        <f t="shared" si="36"/>
        <v>3.7618863158524474E-3</v>
      </c>
      <c r="M151" s="4">
        <f t="shared" si="34"/>
        <v>5.4473955334246593E-3</v>
      </c>
      <c r="O151" s="4">
        <f t="shared" si="37"/>
        <v>1.00096027390199</v>
      </c>
      <c r="P151" s="4">
        <f t="shared" si="37"/>
        <v>0.99874889620546115</v>
      </c>
      <c r="Q151" s="4">
        <f t="shared" si="37"/>
        <v>1.0042367537198782</v>
      </c>
      <c r="R151" s="4">
        <f t="shared" si="35"/>
        <v>1.0111016214360804</v>
      </c>
      <c r="S151" s="4">
        <f t="shared" si="29"/>
        <v>1.0037618863158524</v>
      </c>
      <c r="T151" s="3"/>
      <c r="U151" s="6">
        <f t="shared" si="38"/>
        <v>0</v>
      </c>
    </row>
    <row r="152" spans="1:21" x14ac:dyDescent="0.35">
      <c r="A152" s="2">
        <v>43315</v>
      </c>
      <c r="B152">
        <v>26.452728271484379</v>
      </c>
      <c r="C152">
        <v>56.542659759521477</v>
      </c>
      <c r="D152">
        <v>96.024391174316406</v>
      </c>
      <c r="E152">
        <v>47.972011566162109</v>
      </c>
      <c r="F152">
        <v>253.87541198730469</v>
      </c>
      <c r="H152" s="4">
        <f t="shared" si="30"/>
        <v>7.3528338273793903E-3</v>
      </c>
      <c r="I152" s="4">
        <f t="shared" si="31"/>
        <v>1.4007394528432027E-2</v>
      </c>
      <c r="J152" s="4">
        <f t="shared" si="32"/>
        <v>8.0928667674964316E-3</v>
      </c>
      <c r="K152" s="4">
        <f t="shared" si="33"/>
        <v>9.2640181365479801E-3</v>
      </c>
      <c r="L152" s="4">
        <f t="shared" si="36"/>
        <v>9.6792783149639572E-3</v>
      </c>
      <c r="M152" s="4">
        <f t="shared" si="34"/>
        <v>4.2849666716764379E-3</v>
      </c>
      <c r="O152" s="4">
        <f t="shared" si="37"/>
        <v>1.0073528338273794</v>
      </c>
      <c r="P152" s="4">
        <f t="shared" si="37"/>
        <v>1.014007394528432</v>
      </c>
      <c r="Q152" s="4">
        <f t="shared" si="37"/>
        <v>1.0080928667674964</v>
      </c>
      <c r="R152" s="4">
        <f t="shared" si="35"/>
        <v>1.009264018136548</v>
      </c>
      <c r="S152" s="4">
        <f t="shared" si="29"/>
        <v>1.009679278314964</v>
      </c>
      <c r="T152" s="3"/>
      <c r="U152" s="6">
        <f t="shared" si="38"/>
        <v>0</v>
      </c>
    </row>
    <row r="153" spans="1:21" x14ac:dyDescent="0.35">
      <c r="A153" s="2">
        <v>43318</v>
      </c>
      <c r="B153">
        <v>26.461126327514648</v>
      </c>
      <c r="C153">
        <v>56.55047607421875</v>
      </c>
      <c r="D153">
        <v>96.04901123046875</v>
      </c>
      <c r="E153">
        <v>48.020931243896477</v>
      </c>
      <c r="F153">
        <v>254.80638122558591</v>
      </c>
      <c r="H153" s="4">
        <f t="shared" si="30"/>
        <v>3.1747409734372845E-4</v>
      </c>
      <c r="I153" s="4">
        <f t="shared" si="31"/>
        <v>1.3823747822461208E-4</v>
      </c>
      <c r="J153" s="4">
        <f t="shared" si="32"/>
        <v>2.5639377507369332E-4</v>
      </c>
      <c r="K153" s="4">
        <f t="shared" si="33"/>
        <v>1.0197545639065719E-3</v>
      </c>
      <c r="L153" s="4">
        <f t="shared" si="36"/>
        <v>4.3296497863715144E-4</v>
      </c>
      <c r="M153" s="4">
        <f t="shared" si="34"/>
        <v>3.6670319153544462E-3</v>
      </c>
      <c r="O153" s="4">
        <f t="shared" si="37"/>
        <v>1.0003174740973437</v>
      </c>
      <c r="P153" s="4">
        <f t="shared" si="37"/>
        <v>1.0001382374782246</v>
      </c>
      <c r="Q153" s="4">
        <f t="shared" si="37"/>
        <v>1.0002563937750737</v>
      </c>
      <c r="R153" s="4">
        <f t="shared" si="35"/>
        <v>1.0010197545639066</v>
      </c>
      <c r="S153" s="4">
        <f t="shared" si="29"/>
        <v>1.0004329649786372</v>
      </c>
      <c r="T153" s="3"/>
      <c r="U153" s="6">
        <f t="shared" si="38"/>
        <v>0</v>
      </c>
    </row>
    <row r="154" spans="1:21" x14ac:dyDescent="0.35">
      <c r="A154" s="2">
        <v>43319</v>
      </c>
      <c r="B154">
        <v>26.452728271484379</v>
      </c>
      <c r="C154">
        <v>56.558284759521477</v>
      </c>
      <c r="D154">
        <v>96.401626586914063</v>
      </c>
      <c r="E154">
        <v>47.963855743408203</v>
      </c>
      <c r="F154">
        <v>255.64778137207031</v>
      </c>
      <c r="H154" s="4">
        <f t="shared" si="30"/>
        <v>-3.1737333952930324E-4</v>
      </c>
      <c r="I154" s="4">
        <f t="shared" si="31"/>
        <v>1.3808345826271662E-4</v>
      </c>
      <c r="J154" s="4">
        <f t="shared" si="32"/>
        <v>3.6712023572966768E-3</v>
      </c>
      <c r="K154" s="4">
        <f t="shared" si="33"/>
        <v>-1.1885546366935396E-3</v>
      </c>
      <c r="L154" s="4">
        <f t="shared" si="36"/>
        <v>5.7583945983413765E-4</v>
      </c>
      <c r="M154" s="4">
        <f t="shared" si="34"/>
        <v>3.3021156787258477E-3</v>
      </c>
      <c r="O154" s="4">
        <f t="shared" si="37"/>
        <v>0.9996826266604707</v>
      </c>
      <c r="P154" s="4">
        <f t="shared" si="37"/>
        <v>1.0001380834582627</v>
      </c>
      <c r="Q154" s="4">
        <f t="shared" si="37"/>
        <v>1.0036712023572967</v>
      </c>
      <c r="R154" s="4">
        <f t="shared" si="35"/>
        <v>0.99881144536330646</v>
      </c>
      <c r="S154" s="4">
        <f t="shared" si="29"/>
        <v>1.0005758394598341</v>
      </c>
      <c r="T154" s="3"/>
      <c r="U154" s="6">
        <f t="shared" si="38"/>
        <v>0</v>
      </c>
    </row>
    <row r="155" spans="1:21" x14ac:dyDescent="0.35">
      <c r="A155" s="2">
        <v>43320</v>
      </c>
      <c r="B155">
        <v>26.696186065673832</v>
      </c>
      <c r="C155">
        <v>56.933204650878913</v>
      </c>
      <c r="D155">
        <v>96.598464965820313</v>
      </c>
      <c r="E155">
        <v>48.26556396484375</v>
      </c>
      <c r="F155">
        <v>255.54045104980469</v>
      </c>
      <c r="H155" s="4">
        <f t="shared" si="30"/>
        <v>9.2035041410793994E-3</v>
      </c>
      <c r="I155" s="4">
        <f t="shared" si="31"/>
        <v>6.6289119790592377E-3</v>
      </c>
      <c r="J155" s="4">
        <f t="shared" si="32"/>
        <v>2.0418574444776016E-3</v>
      </c>
      <c r="K155" s="4">
        <f t="shared" si="33"/>
        <v>6.2903245946195341E-3</v>
      </c>
      <c r="L155" s="4">
        <f t="shared" si="36"/>
        <v>6.0411495398089432E-3</v>
      </c>
      <c r="M155" s="4">
        <f t="shared" si="34"/>
        <v>-4.1983670536693829E-4</v>
      </c>
      <c r="O155" s="4">
        <f t="shared" si="37"/>
        <v>1.0092035041410794</v>
      </c>
      <c r="P155" s="4">
        <f t="shared" si="37"/>
        <v>1.0066289119790592</v>
      </c>
      <c r="Q155" s="4">
        <f t="shared" si="37"/>
        <v>1.0020418574444776</v>
      </c>
      <c r="R155" s="4">
        <f t="shared" si="35"/>
        <v>1.0062903245946195</v>
      </c>
      <c r="S155" s="4">
        <f t="shared" si="29"/>
        <v>1.0060411495398089</v>
      </c>
      <c r="T155" s="3"/>
      <c r="U155" s="6">
        <f t="shared" si="38"/>
        <v>0</v>
      </c>
    </row>
    <row r="156" spans="1:21" x14ac:dyDescent="0.35">
      <c r="A156" s="2">
        <v>43321</v>
      </c>
      <c r="B156">
        <v>26.528287887573239</v>
      </c>
      <c r="C156">
        <v>56.222423553466797</v>
      </c>
      <c r="D156">
        <v>95.852157592773438</v>
      </c>
      <c r="E156">
        <v>48.002712249755859</v>
      </c>
      <c r="F156">
        <v>255.1914367675781</v>
      </c>
      <c r="H156" s="4">
        <f t="shared" si="30"/>
        <v>-6.2892196543564705E-3</v>
      </c>
      <c r="I156" s="4">
        <f t="shared" si="31"/>
        <v>-1.2484473722684464E-2</v>
      </c>
      <c r="J156" s="4">
        <f t="shared" si="32"/>
        <v>-7.725871972302456E-3</v>
      </c>
      <c r="K156" s="4">
        <f t="shared" si="33"/>
        <v>-5.4459472446929391E-3</v>
      </c>
      <c r="L156" s="4">
        <f t="shared" si="36"/>
        <v>-7.9863781485090823E-3</v>
      </c>
      <c r="M156" s="4">
        <f t="shared" si="34"/>
        <v>-1.365788785269717E-3</v>
      </c>
      <c r="O156" s="4">
        <f t="shared" si="37"/>
        <v>0.99371078034564353</v>
      </c>
      <c r="P156" s="4">
        <f t="shared" si="37"/>
        <v>0.98751552627731554</v>
      </c>
      <c r="Q156" s="4">
        <f t="shared" si="37"/>
        <v>0.99227412802769754</v>
      </c>
      <c r="R156" s="4">
        <f t="shared" si="35"/>
        <v>0.99455405275530706</v>
      </c>
      <c r="S156" s="4">
        <f t="shared" si="29"/>
        <v>0.99201362185149089</v>
      </c>
      <c r="T156" s="3"/>
      <c r="U156" s="6">
        <f t="shared" si="38"/>
        <v>6.3782235930983362E-5</v>
      </c>
    </row>
    <row r="157" spans="1:21" x14ac:dyDescent="0.35">
      <c r="A157" s="2">
        <v>43322</v>
      </c>
      <c r="B157">
        <v>26.1840934753418</v>
      </c>
      <c r="C157">
        <v>54.878959655761719</v>
      </c>
      <c r="D157">
        <v>94.909065246582031</v>
      </c>
      <c r="E157">
        <v>47.682369232177727</v>
      </c>
      <c r="F157">
        <v>253.4815368652344</v>
      </c>
      <c r="H157" s="4">
        <f t="shared" si="30"/>
        <v>-1.2974618403197802E-2</v>
      </c>
      <c r="I157" s="4">
        <f t="shared" si="31"/>
        <v>-2.3895517353987095E-2</v>
      </c>
      <c r="J157" s="4">
        <f t="shared" si="32"/>
        <v>-9.839030960556161E-3</v>
      </c>
      <c r="K157" s="4">
        <f t="shared" si="33"/>
        <v>-6.6734357823658996E-3</v>
      </c>
      <c r="L157" s="4">
        <f t="shared" si="36"/>
        <v>-1.3345650625026739E-2</v>
      </c>
      <c r="M157" s="4">
        <f t="shared" si="34"/>
        <v>-6.7004595608787243E-3</v>
      </c>
      <c r="O157" s="4">
        <f t="shared" si="37"/>
        <v>0.9870253815968022</v>
      </c>
      <c r="P157" s="4">
        <f t="shared" si="37"/>
        <v>0.97610448264601291</v>
      </c>
      <c r="Q157" s="4">
        <f t="shared" si="37"/>
        <v>0.99016096903944384</v>
      </c>
      <c r="R157" s="4">
        <f t="shared" si="35"/>
        <v>0.9933265642176341</v>
      </c>
      <c r="S157" s="4">
        <f t="shared" si="29"/>
        <v>0.98665434937497332</v>
      </c>
      <c r="T157" s="3"/>
      <c r="U157" s="6">
        <f t="shared" si="38"/>
        <v>1.7810639060527659E-4</v>
      </c>
    </row>
    <row r="158" spans="1:21" x14ac:dyDescent="0.35">
      <c r="A158" s="2">
        <v>43325</v>
      </c>
      <c r="B158">
        <v>25.588043212890621</v>
      </c>
      <c r="C158">
        <v>54.019763946533203</v>
      </c>
      <c r="D158">
        <v>93.400100708007813</v>
      </c>
      <c r="E158">
        <v>47.320945739746087</v>
      </c>
      <c r="F158">
        <v>252.53266906738281</v>
      </c>
      <c r="H158" s="4">
        <f t="shared" si="30"/>
        <v>-2.2763830377114047E-2</v>
      </c>
      <c r="I158" s="4">
        <f t="shared" si="31"/>
        <v>-1.5656195281725016E-2</v>
      </c>
      <c r="J158" s="4">
        <f t="shared" si="32"/>
        <v>-1.5899055950596486E-2</v>
      </c>
      <c r="K158" s="4">
        <f t="shared" si="33"/>
        <v>-7.5798140539489189E-3</v>
      </c>
      <c r="L158" s="4">
        <f t="shared" si="36"/>
        <v>-1.5474723915846117E-2</v>
      </c>
      <c r="M158" s="4">
        <f t="shared" si="34"/>
        <v>-3.7433408743929864E-3</v>
      </c>
      <c r="O158" s="4">
        <f t="shared" si="37"/>
        <v>0.97723616962288595</v>
      </c>
      <c r="P158" s="4">
        <f t="shared" si="37"/>
        <v>0.98434380471827498</v>
      </c>
      <c r="Q158" s="4">
        <f t="shared" si="37"/>
        <v>0.98410094404940351</v>
      </c>
      <c r="R158" s="4">
        <f t="shared" si="35"/>
        <v>0.99242018594605108</v>
      </c>
      <c r="S158" s="4">
        <f t="shared" si="29"/>
        <v>0.98452527608415386</v>
      </c>
      <c r="T158" s="3"/>
      <c r="U158" s="6">
        <f t="shared" si="38"/>
        <v>2.3946708027165978E-4</v>
      </c>
    </row>
    <row r="159" spans="1:21" x14ac:dyDescent="0.35">
      <c r="A159" s="2">
        <v>43326</v>
      </c>
      <c r="B159">
        <v>25.848285675048832</v>
      </c>
      <c r="C159">
        <v>54.683696746826172</v>
      </c>
      <c r="D159">
        <v>94.023361206054688</v>
      </c>
      <c r="E159">
        <v>47.698802947998047</v>
      </c>
      <c r="F159">
        <v>254.1439514160156</v>
      </c>
      <c r="H159" s="4">
        <f t="shared" si="30"/>
        <v>1.0170471418740945E-2</v>
      </c>
      <c r="I159" s="4">
        <f t="shared" si="31"/>
        <v>1.2290553526855597E-2</v>
      </c>
      <c r="J159" s="4">
        <f t="shared" si="32"/>
        <v>6.6730174092139993E-3</v>
      </c>
      <c r="K159" s="4">
        <f t="shared" si="33"/>
        <v>7.9849885150242716E-3</v>
      </c>
      <c r="L159" s="4">
        <f t="shared" si="36"/>
        <v>9.2797577174587031E-3</v>
      </c>
      <c r="M159" s="4">
        <f t="shared" si="34"/>
        <v>6.3804907087203766E-3</v>
      </c>
      <c r="O159" s="4">
        <f t="shared" si="37"/>
        <v>1.0101704714187409</v>
      </c>
      <c r="P159" s="4">
        <f t="shared" si="37"/>
        <v>1.0122905535268556</v>
      </c>
      <c r="Q159" s="4">
        <f t="shared" si="37"/>
        <v>1.006673017409214</v>
      </c>
      <c r="R159" s="4">
        <f t="shared" si="35"/>
        <v>1.0079849885150243</v>
      </c>
      <c r="S159" s="4">
        <f t="shared" si="29"/>
        <v>1.0092797577174588</v>
      </c>
      <c r="T159" s="3"/>
      <c r="U159" s="6">
        <f t="shared" si="38"/>
        <v>0</v>
      </c>
    </row>
    <row r="160" spans="1:21" x14ac:dyDescent="0.35">
      <c r="A160" s="2">
        <v>43327</v>
      </c>
      <c r="B160">
        <v>25.487298965454102</v>
      </c>
      <c r="C160">
        <v>53.621402740478523</v>
      </c>
      <c r="D160">
        <v>93.244277954101563</v>
      </c>
      <c r="E160">
        <v>47.633098602294922</v>
      </c>
      <c r="F160">
        <v>252.2462463378906</v>
      </c>
      <c r="H160" s="4">
        <f t="shared" si="30"/>
        <v>-1.3965595789711793E-2</v>
      </c>
      <c r="I160" s="4">
        <f t="shared" si="31"/>
        <v>-1.9426155683399449E-2</v>
      </c>
      <c r="J160" s="4">
        <f t="shared" si="32"/>
        <v>-8.2860604211515421E-3</v>
      </c>
      <c r="K160" s="4">
        <f t="shared" si="33"/>
        <v>-1.3774841640105118E-3</v>
      </c>
      <c r="L160" s="4">
        <f t="shared" si="36"/>
        <v>-1.0763824014568324E-2</v>
      </c>
      <c r="M160" s="4">
        <f t="shared" si="34"/>
        <v>-7.4670479763596642E-3</v>
      </c>
      <c r="O160" s="4">
        <f t="shared" si="37"/>
        <v>0.98603440421028821</v>
      </c>
      <c r="P160" s="4">
        <f t="shared" si="37"/>
        <v>0.98057384431660055</v>
      </c>
      <c r="Q160" s="4">
        <f t="shared" si="37"/>
        <v>0.99171393957884846</v>
      </c>
      <c r="R160" s="4">
        <f t="shared" si="35"/>
        <v>0.99862251583598949</v>
      </c>
      <c r="S160" s="4">
        <f t="shared" si="29"/>
        <v>0.98923617598543168</v>
      </c>
      <c r="T160" s="3"/>
      <c r="U160" s="6">
        <f t="shared" si="38"/>
        <v>1.1585990741659774E-4</v>
      </c>
    </row>
    <row r="161" spans="1:21" x14ac:dyDescent="0.35">
      <c r="A161" s="2">
        <v>43328</v>
      </c>
      <c r="B161">
        <v>25.789522171020511</v>
      </c>
      <c r="C161">
        <v>54.332187652587891</v>
      </c>
      <c r="D161">
        <v>94.121780395507813</v>
      </c>
      <c r="E161">
        <v>48.183433532714837</v>
      </c>
      <c r="F161">
        <v>254.28729248046881</v>
      </c>
      <c r="H161" s="4">
        <f t="shared" si="30"/>
        <v>1.1857796543135013E-2</v>
      </c>
      <c r="I161" s="4">
        <f t="shared" si="31"/>
        <v>1.3255619506067129E-2</v>
      </c>
      <c r="J161" s="4">
        <f t="shared" si="32"/>
        <v>9.4107913178134162E-3</v>
      </c>
      <c r="K161" s="4">
        <f t="shared" si="33"/>
        <v>1.1553624403376483E-2</v>
      </c>
      <c r="L161" s="4">
        <f t="shared" si="36"/>
        <v>1.151945794259801E-2</v>
      </c>
      <c r="M161" s="4">
        <f t="shared" si="34"/>
        <v>8.0914827166314041E-3</v>
      </c>
      <c r="O161" s="4">
        <f t="shared" si="37"/>
        <v>1.011857796543135</v>
      </c>
      <c r="P161" s="4">
        <f t="shared" si="37"/>
        <v>1.0132556195060671</v>
      </c>
      <c r="Q161" s="4">
        <f t="shared" si="37"/>
        <v>1.0094107913178134</v>
      </c>
      <c r="R161" s="4">
        <f t="shared" si="35"/>
        <v>1.0115536244033765</v>
      </c>
      <c r="S161" s="4">
        <f t="shared" si="29"/>
        <v>1.0115194579425979</v>
      </c>
      <c r="T161" s="3"/>
      <c r="U161" s="6">
        <f t="shared" si="38"/>
        <v>0</v>
      </c>
    </row>
    <row r="162" spans="1:21" x14ac:dyDescent="0.35">
      <c r="A162" s="2">
        <v>43329</v>
      </c>
      <c r="B162">
        <v>25.80631065368652</v>
      </c>
      <c r="C162">
        <v>54.418109893798828</v>
      </c>
      <c r="D162">
        <v>94.121780395507813</v>
      </c>
      <c r="E162">
        <v>48.347713470458977</v>
      </c>
      <c r="F162">
        <v>255.18238830566409</v>
      </c>
      <c r="H162" s="4">
        <f t="shared" si="30"/>
        <v>6.5098075701741642E-4</v>
      </c>
      <c r="I162" s="4">
        <f t="shared" si="31"/>
        <v>1.5814242886802443E-3</v>
      </c>
      <c r="J162" s="4">
        <f t="shared" si="32"/>
        <v>0</v>
      </c>
      <c r="K162" s="4">
        <f t="shared" si="33"/>
        <v>3.4094693071757831E-3</v>
      </c>
      <c r="L162" s="4">
        <f t="shared" si="36"/>
        <v>1.410468588218361E-3</v>
      </c>
      <c r="M162" s="4">
        <f t="shared" si="34"/>
        <v>3.5200179154215583E-3</v>
      </c>
      <c r="O162" s="4">
        <f t="shared" si="37"/>
        <v>1.0006509807570174</v>
      </c>
      <c r="P162" s="4">
        <f t="shared" si="37"/>
        <v>1.0015814242886802</v>
      </c>
      <c r="Q162" s="4">
        <f t="shared" si="37"/>
        <v>1</v>
      </c>
      <c r="R162" s="4">
        <f t="shared" si="35"/>
        <v>1.0034094693071758</v>
      </c>
      <c r="S162" s="4">
        <f t="shared" si="29"/>
        <v>1.0014104685882184</v>
      </c>
      <c r="T162" s="3"/>
      <c r="U162" s="6">
        <f t="shared" si="38"/>
        <v>0</v>
      </c>
    </row>
    <row r="163" spans="1:21" x14ac:dyDescent="0.35">
      <c r="A163" s="2">
        <v>43332</v>
      </c>
      <c r="B163">
        <v>25.915447235107418</v>
      </c>
      <c r="C163">
        <v>55.089851379394531</v>
      </c>
      <c r="D163">
        <v>93.998764038085938</v>
      </c>
      <c r="E163">
        <v>48.487339019775391</v>
      </c>
      <c r="F163">
        <v>255.7283935546875</v>
      </c>
      <c r="H163" s="4">
        <f t="shared" si="30"/>
        <v>4.2290656299337481E-3</v>
      </c>
      <c r="I163" s="4">
        <f t="shared" si="31"/>
        <v>1.234407969895801E-2</v>
      </c>
      <c r="J163" s="4">
        <f t="shared" si="32"/>
        <v>-1.3069913988552617E-3</v>
      </c>
      <c r="K163" s="4">
        <f t="shared" si="33"/>
        <v>2.8879452469190436E-3</v>
      </c>
      <c r="L163" s="4">
        <f t="shared" si="36"/>
        <v>4.5385247942388851E-3</v>
      </c>
      <c r="M163" s="4">
        <f t="shared" si="34"/>
        <v>2.1396666621420479E-3</v>
      </c>
      <c r="O163" s="4">
        <f t="shared" si="37"/>
        <v>1.0042290656299337</v>
      </c>
      <c r="P163" s="4">
        <f t="shared" si="37"/>
        <v>1.012344079698958</v>
      </c>
      <c r="Q163" s="4">
        <f t="shared" si="37"/>
        <v>0.99869300860114474</v>
      </c>
      <c r="R163" s="4">
        <f t="shared" si="35"/>
        <v>1.002887945246919</v>
      </c>
      <c r="S163" s="4">
        <f t="shared" si="29"/>
        <v>1.0045385247942389</v>
      </c>
      <c r="T163" s="3"/>
      <c r="U163" s="6">
        <f t="shared" si="38"/>
        <v>0</v>
      </c>
    </row>
    <row r="164" spans="1:21" x14ac:dyDescent="0.35">
      <c r="A164" s="2">
        <v>43333</v>
      </c>
      <c r="B164">
        <v>26.0413703918457</v>
      </c>
      <c r="C164">
        <v>55.644412994384773</v>
      </c>
      <c r="D164">
        <v>94.572822570800781</v>
      </c>
      <c r="E164">
        <v>48.429843902587891</v>
      </c>
      <c r="F164">
        <v>256.3282470703125</v>
      </c>
      <c r="H164" s="4">
        <f t="shared" si="30"/>
        <v>4.8589999468615641E-3</v>
      </c>
      <c r="I164" s="4">
        <f t="shared" si="31"/>
        <v>1.0066493212535166E-2</v>
      </c>
      <c r="J164" s="4">
        <f t="shared" si="32"/>
        <v>6.1070859663883148E-3</v>
      </c>
      <c r="K164" s="4">
        <f t="shared" si="33"/>
        <v>-1.1857758819070474E-3</v>
      </c>
      <c r="L164" s="4">
        <f t="shared" si="36"/>
        <v>4.9617008109694993E-3</v>
      </c>
      <c r="M164" s="4">
        <f t="shared" si="34"/>
        <v>2.3456664599768029E-3</v>
      </c>
      <c r="O164" s="4">
        <f t="shared" si="37"/>
        <v>1.0048589999468616</v>
      </c>
      <c r="P164" s="4">
        <f t="shared" si="37"/>
        <v>1.0100664932125352</v>
      </c>
      <c r="Q164" s="4">
        <f t="shared" si="37"/>
        <v>1.0061070859663883</v>
      </c>
      <c r="R164" s="4">
        <f t="shared" si="35"/>
        <v>0.99881422411809295</v>
      </c>
      <c r="S164" s="4">
        <f t="shared" si="29"/>
        <v>1.0049617008109695</v>
      </c>
      <c r="T164" s="3"/>
      <c r="U164" s="6">
        <f t="shared" si="38"/>
        <v>0</v>
      </c>
    </row>
    <row r="165" spans="1:21" x14ac:dyDescent="0.35">
      <c r="A165" s="2">
        <v>43334</v>
      </c>
      <c r="B165">
        <v>26.007793426513668</v>
      </c>
      <c r="C165">
        <v>55.550678253173828</v>
      </c>
      <c r="D165">
        <v>94.285797119140625</v>
      </c>
      <c r="E165">
        <v>48.602340698242188</v>
      </c>
      <c r="F165">
        <v>256.17608642578119</v>
      </c>
      <c r="H165" s="4">
        <f t="shared" si="30"/>
        <v>-1.2893701378535738E-3</v>
      </c>
      <c r="I165" s="4">
        <f t="shared" si="31"/>
        <v>-1.6845310457386242E-3</v>
      </c>
      <c r="J165" s="4">
        <f t="shared" si="32"/>
        <v>-3.0349675927804354E-3</v>
      </c>
      <c r="K165" s="4">
        <f t="shared" si="33"/>
        <v>3.5617871492887865E-3</v>
      </c>
      <c r="L165" s="4">
        <f t="shared" si="36"/>
        <v>-6.1177040677096173E-4</v>
      </c>
      <c r="M165" s="4">
        <f t="shared" si="34"/>
        <v>-5.9361637381138976E-4</v>
      </c>
      <c r="O165" s="4">
        <f t="shared" si="37"/>
        <v>0.99871062986214643</v>
      </c>
      <c r="P165" s="4">
        <f t="shared" si="37"/>
        <v>0.99831546895426138</v>
      </c>
      <c r="Q165" s="4">
        <f t="shared" si="37"/>
        <v>0.99696503240721956</v>
      </c>
      <c r="R165" s="4">
        <f t="shared" si="35"/>
        <v>1.0035617871492888</v>
      </c>
      <c r="S165" s="4">
        <f t="shared" si="29"/>
        <v>0.99938822959322904</v>
      </c>
      <c r="T165" s="3"/>
      <c r="U165" s="6">
        <f t="shared" si="38"/>
        <v>3.7426303060070798E-7</v>
      </c>
    </row>
    <row r="166" spans="1:21" x14ac:dyDescent="0.35">
      <c r="A166" s="2">
        <v>43335</v>
      </c>
      <c r="B166">
        <v>25.890260696411129</v>
      </c>
      <c r="C166">
        <v>55.308547973632813</v>
      </c>
      <c r="D166">
        <v>94.088996887207031</v>
      </c>
      <c r="E166">
        <v>48.150569915771477</v>
      </c>
      <c r="F166">
        <v>255.8358459472656</v>
      </c>
      <c r="H166" s="4">
        <f t="shared" si="30"/>
        <v>-4.5191350213786841E-3</v>
      </c>
      <c r="I166" s="4">
        <f t="shared" si="31"/>
        <v>-4.3587276907313122E-3</v>
      </c>
      <c r="J166" s="4">
        <f t="shared" si="32"/>
        <v>-2.0872733534289534E-3</v>
      </c>
      <c r="K166" s="4">
        <f t="shared" si="33"/>
        <v>-9.2952474300697085E-3</v>
      </c>
      <c r="L166" s="4">
        <f t="shared" si="36"/>
        <v>-5.0650958739021645E-3</v>
      </c>
      <c r="M166" s="4">
        <f t="shared" si="34"/>
        <v>-1.3281508171301137E-3</v>
      </c>
      <c r="O166" s="4">
        <f t="shared" si="37"/>
        <v>0.99548086497862132</v>
      </c>
      <c r="P166" s="4">
        <f t="shared" si="37"/>
        <v>0.99564127230926869</v>
      </c>
      <c r="Q166" s="4">
        <f t="shared" si="37"/>
        <v>0.99791272664657105</v>
      </c>
      <c r="R166" s="4">
        <f t="shared" si="35"/>
        <v>0.99070475256993029</v>
      </c>
      <c r="S166" s="4">
        <f t="shared" si="29"/>
        <v>0.99493490412609786</v>
      </c>
      <c r="T166" s="3"/>
      <c r="U166" s="6">
        <f t="shared" si="38"/>
        <v>2.5655196211820731E-5</v>
      </c>
    </row>
    <row r="167" spans="1:21" x14ac:dyDescent="0.35">
      <c r="A167" s="2">
        <v>43336</v>
      </c>
      <c r="B167">
        <v>25.9322395324707</v>
      </c>
      <c r="C167">
        <v>55.199199676513672</v>
      </c>
      <c r="D167">
        <v>94.047966003417969</v>
      </c>
      <c r="E167">
        <v>48.20806884765625</v>
      </c>
      <c r="F167">
        <v>257.37564086914063</v>
      </c>
      <c r="H167" s="4">
        <f t="shared" si="30"/>
        <v>1.6214141893668987E-3</v>
      </c>
      <c r="I167" s="4">
        <f t="shared" si="31"/>
        <v>-1.9770596250560102E-3</v>
      </c>
      <c r="J167" s="4">
        <f t="shared" si="32"/>
        <v>-4.3608588832388939E-4</v>
      </c>
      <c r="K167" s="4">
        <f t="shared" si="33"/>
        <v>1.1941485217175085E-3</v>
      </c>
      <c r="L167" s="4">
        <f t="shared" si="36"/>
        <v>1.0060429942612692E-4</v>
      </c>
      <c r="M167" s="4">
        <f t="shared" si="34"/>
        <v>6.0186832543880353E-3</v>
      </c>
      <c r="O167" s="4">
        <f t="shared" si="37"/>
        <v>1.0016214141893669</v>
      </c>
      <c r="P167" s="4">
        <f t="shared" si="37"/>
        <v>0.99802294037494399</v>
      </c>
      <c r="Q167" s="4">
        <f t="shared" si="37"/>
        <v>0.99956391411167611</v>
      </c>
      <c r="R167" s="4">
        <f t="shared" si="35"/>
        <v>1.0011941485217175</v>
      </c>
      <c r="S167" s="4">
        <f t="shared" si="29"/>
        <v>1.000100604299426</v>
      </c>
      <c r="T167" s="3"/>
      <c r="U167" s="6">
        <f t="shared" si="38"/>
        <v>0</v>
      </c>
    </row>
    <row r="168" spans="1:21" x14ac:dyDescent="0.35">
      <c r="A168" s="2">
        <v>43339</v>
      </c>
      <c r="B168">
        <v>26.284830093383789</v>
      </c>
      <c r="C168">
        <v>56.542659759521477</v>
      </c>
      <c r="D168">
        <v>95.712753295898438</v>
      </c>
      <c r="E168">
        <v>48.544837951660163</v>
      </c>
      <c r="F168">
        <v>259.40762329101563</v>
      </c>
      <c r="H168" s="4">
        <f t="shared" si="30"/>
        <v>1.359661052303629E-2</v>
      </c>
      <c r="I168" s="4">
        <f t="shared" si="31"/>
        <v>2.4338397855058425E-2</v>
      </c>
      <c r="J168" s="4">
        <f t="shared" si="32"/>
        <v>1.7701470464762226E-2</v>
      </c>
      <c r="K168" s="4">
        <f t="shared" si="33"/>
        <v>6.9857414340355195E-3</v>
      </c>
      <c r="L168" s="4">
        <f t="shared" si="36"/>
        <v>1.5655555069223115E-2</v>
      </c>
      <c r="M168" s="4">
        <f t="shared" si="34"/>
        <v>7.8950067497185472E-3</v>
      </c>
      <c r="O168" s="4">
        <f t="shared" si="37"/>
        <v>1.0135966105230363</v>
      </c>
      <c r="P168" s="4">
        <f t="shared" si="37"/>
        <v>1.0243383978550584</v>
      </c>
      <c r="Q168" s="4">
        <f t="shared" si="37"/>
        <v>1.0177014704647622</v>
      </c>
      <c r="R168" s="4">
        <f t="shared" si="35"/>
        <v>1.0069857414340355</v>
      </c>
      <c r="S168" s="4">
        <f t="shared" si="29"/>
        <v>1.0156555550692232</v>
      </c>
      <c r="T168" s="3"/>
      <c r="U168" s="6">
        <f t="shared" si="38"/>
        <v>0</v>
      </c>
    </row>
    <row r="169" spans="1:21" x14ac:dyDescent="0.35">
      <c r="A169" s="2">
        <v>43340</v>
      </c>
      <c r="B169">
        <v>26.251249313354489</v>
      </c>
      <c r="C169">
        <v>56.534847259521477</v>
      </c>
      <c r="D169">
        <v>95.245285034179688</v>
      </c>
      <c r="E169">
        <v>48.520198822021477</v>
      </c>
      <c r="F169">
        <v>259.53305053710938</v>
      </c>
      <c r="H169" s="4">
        <f t="shared" si="30"/>
        <v>-1.277572649699299E-3</v>
      </c>
      <c r="I169" s="4">
        <f t="shared" si="31"/>
        <v>-1.3817001239824211E-4</v>
      </c>
      <c r="J169" s="4">
        <f t="shared" si="32"/>
        <v>-4.884074959933038E-3</v>
      </c>
      <c r="K169" s="4">
        <f t="shared" si="33"/>
        <v>-5.0755406091207433E-4</v>
      </c>
      <c r="L169" s="4">
        <f t="shared" si="36"/>
        <v>-1.7018429207356633E-3</v>
      </c>
      <c r="M169" s="4">
        <f t="shared" si="34"/>
        <v>4.8351410996527733E-4</v>
      </c>
      <c r="O169" s="4">
        <f t="shared" si="37"/>
        <v>0.9987224273503007</v>
      </c>
      <c r="P169" s="4">
        <f t="shared" si="37"/>
        <v>0.99986182998760176</v>
      </c>
      <c r="Q169" s="4">
        <f t="shared" si="37"/>
        <v>0.99511592504006696</v>
      </c>
      <c r="R169" s="4">
        <f t="shared" si="35"/>
        <v>0.99949244593908793</v>
      </c>
      <c r="S169" s="4">
        <f t="shared" si="29"/>
        <v>0.99829815707926439</v>
      </c>
      <c r="T169" s="3"/>
      <c r="U169" s="6">
        <f t="shared" si="38"/>
        <v>2.8962693268580931E-6</v>
      </c>
    </row>
    <row r="170" spans="1:21" x14ac:dyDescent="0.35">
      <c r="A170" s="2">
        <v>43341</v>
      </c>
      <c r="B170">
        <v>26.142108917236332</v>
      </c>
      <c r="C170">
        <v>56.652000427246087</v>
      </c>
      <c r="D170">
        <v>94.933647155761719</v>
      </c>
      <c r="E170">
        <v>48.429843902587891</v>
      </c>
      <c r="F170">
        <v>260.92947387695313</v>
      </c>
      <c r="H170" s="4">
        <f t="shared" si="30"/>
        <v>-4.1575315069913854E-3</v>
      </c>
      <c r="I170" s="4">
        <f t="shared" si="31"/>
        <v>2.0722293134856073E-3</v>
      </c>
      <c r="J170" s="4">
        <f t="shared" si="32"/>
        <v>-3.2719507144750581E-3</v>
      </c>
      <c r="K170" s="4">
        <f t="shared" si="33"/>
        <v>-1.8622124728924216E-3</v>
      </c>
      <c r="L170" s="4">
        <f t="shared" si="36"/>
        <v>-1.8048663452183145E-3</v>
      </c>
      <c r="M170" s="4">
        <f t="shared" si="34"/>
        <v>5.3805221992104801E-3</v>
      </c>
      <c r="O170" s="4">
        <f t="shared" si="37"/>
        <v>0.99584246849300861</v>
      </c>
      <c r="P170" s="4">
        <f t="shared" si="37"/>
        <v>1.0020722293134856</v>
      </c>
      <c r="Q170" s="4">
        <f t="shared" si="37"/>
        <v>0.99672804928552494</v>
      </c>
      <c r="R170" s="4">
        <f t="shared" si="35"/>
        <v>0.99813778752710758</v>
      </c>
      <c r="S170" s="4">
        <f t="shared" si="29"/>
        <v>0.99819513365478163</v>
      </c>
      <c r="T170" s="3"/>
      <c r="U170" s="6">
        <f t="shared" si="38"/>
        <v>3.2575425241017158E-6</v>
      </c>
    </row>
    <row r="171" spans="1:21" x14ac:dyDescent="0.35">
      <c r="A171" s="2">
        <v>43342</v>
      </c>
      <c r="B171">
        <v>26.032979965209961</v>
      </c>
      <c r="C171">
        <v>55.816253662109382</v>
      </c>
      <c r="D171">
        <v>94.466217041015625</v>
      </c>
      <c r="E171">
        <v>48.019142150878913</v>
      </c>
      <c r="F171">
        <v>259.87313842773438</v>
      </c>
      <c r="H171" s="4">
        <f t="shared" si="30"/>
        <v>-4.1744509737857705E-3</v>
      </c>
      <c r="I171" s="4">
        <f t="shared" si="31"/>
        <v>-1.475229045459725E-2</v>
      </c>
      <c r="J171" s="4">
        <f t="shared" si="32"/>
        <v>-4.9237559995894964E-3</v>
      </c>
      <c r="K171" s="4">
        <f t="shared" si="33"/>
        <v>-8.4803443210568208E-3</v>
      </c>
      <c r="L171" s="4">
        <f t="shared" si="36"/>
        <v>-8.0827104372573344E-3</v>
      </c>
      <c r="M171" s="4">
        <f t="shared" si="34"/>
        <v>-4.0483561842342697E-3</v>
      </c>
      <c r="O171" s="4">
        <f t="shared" si="37"/>
        <v>0.99582554902621423</v>
      </c>
      <c r="P171" s="4">
        <f t="shared" si="37"/>
        <v>0.98524770954540275</v>
      </c>
      <c r="Q171" s="4">
        <f t="shared" si="37"/>
        <v>0.9950762440004105</v>
      </c>
      <c r="R171" s="4">
        <f t="shared" si="35"/>
        <v>0.99151965567894318</v>
      </c>
      <c r="S171" s="4">
        <f t="shared" si="29"/>
        <v>0.99191728956274261</v>
      </c>
      <c r="T171" s="3"/>
      <c r="U171" s="6">
        <f t="shared" si="38"/>
        <v>6.5330208012548646E-5</v>
      </c>
    </row>
    <row r="172" spans="1:21" x14ac:dyDescent="0.35">
      <c r="A172" s="2">
        <v>43343</v>
      </c>
      <c r="B172">
        <v>25.965818405151371</v>
      </c>
      <c r="C172">
        <v>55.644412994384773</v>
      </c>
      <c r="D172">
        <v>93.965972900390625</v>
      </c>
      <c r="E172">
        <v>48.035572052001953</v>
      </c>
      <c r="F172">
        <v>259.88211059570313</v>
      </c>
      <c r="H172" s="4">
        <f t="shared" si="30"/>
        <v>-2.5798644699278617E-3</v>
      </c>
      <c r="I172" s="4">
        <f t="shared" si="31"/>
        <v>-3.0786850863346871E-3</v>
      </c>
      <c r="J172" s="4">
        <f t="shared" si="32"/>
        <v>-5.2954818801286274E-3</v>
      </c>
      <c r="K172" s="4">
        <f t="shared" si="33"/>
        <v>3.4215315782648581E-4</v>
      </c>
      <c r="L172" s="4">
        <f t="shared" si="36"/>
        <v>-2.6529695696411726E-3</v>
      </c>
      <c r="M172" s="4">
        <f t="shared" si="34"/>
        <v>3.4525184184230895E-5</v>
      </c>
      <c r="O172" s="4">
        <f t="shared" si="37"/>
        <v>0.99742013553007214</v>
      </c>
      <c r="P172" s="4">
        <f t="shared" si="37"/>
        <v>0.99692131491366531</v>
      </c>
      <c r="Q172" s="4">
        <f t="shared" si="37"/>
        <v>0.99470451811987137</v>
      </c>
      <c r="R172" s="4">
        <f t="shared" si="35"/>
        <v>1.0003421531578265</v>
      </c>
      <c r="S172" s="4">
        <f t="shared" si="29"/>
        <v>0.99734703043035888</v>
      </c>
      <c r="T172" s="3"/>
      <c r="U172" s="6">
        <f t="shared" si="38"/>
        <v>7.0382475374420688E-6</v>
      </c>
    </row>
    <row r="173" spans="1:21" x14ac:dyDescent="0.35">
      <c r="A173" s="2">
        <v>43347</v>
      </c>
      <c r="B173">
        <v>26.142108917236332</v>
      </c>
      <c r="C173">
        <v>55.769378662109382</v>
      </c>
      <c r="D173">
        <v>94.433425903320313</v>
      </c>
      <c r="E173">
        <v>48.298427581787109</v>
      </c>
      <c r="F173">
        <v>259.43450927734381</v>
      </c>
      <c r="H173" s="4">
        <f t="shared" si="30"/>
        <v>6.7893300852011063E-3</v>
      </c>
      <c r="I173" s="4">
        <f t="shared" si="31"/>
        <v>2.2457900263450625E-3</v>
      </c>
      <c r="J173" s="4">
        <f t="shared" si="32"/>
        <v>4.9747050820749816E-3</v>
      </c>
      <c r="K173" s="4">
        <f t="shared" si="33"/>
        <v>5.4721015813155027E-3</v>
      </c>
      <c r="L173" s="4">
        <f t="shared" si="36"/>
        <v>4.8704816937341633E-3</v>
      </c>
      <c r="M173" s="4">
        <f t="shared" si="34"/>
        <v>-1.7223244698656437E-3</v>
      </c>
      <c r="O173" s="4">
        <f t="shared" si="37"/>
        <v>1.0067893300852011</v>
      </c>
      <c r="P173" s="4">
        <f t="shared" si="37"/>
        <v>1.0022457900263451</v>
      </c>
      <c r="Q173" s="4">
        <f t="shared" si="37"/>
        <v>1.004974705082075</v>
      </c>
      <c r="R173" s="4">
        <f t="shared" si="35"/>
        <v>1.0054721015813155</v>
      </c>
      <c r="S173" s="4">
        <f t="shared" si="29"/>
        <v>1.0048704816937342</v>
      </c>
      <c r="T173" s="3"/>
      <c r="U173" s="6">
        <f t="shared" si="38"/>
        <v>0</v>
      </c>
    </row>
    <row r="174" spans="1:21" x14ac:dyDescent="0.35">
      <c r="A174" s="2">
        <v>43348</v>
      </c>
      <c r="B174">
        <v>26.175691604614261</v>
      </c>
      <c r="C174">
        <v>55.589744567871087</v>
      </c>
      <c r="D174">
        <v>93.974159240722656</v>
      </c>
      <c r="E174">
        <v>48.421630859375</v>
      </c>
      <c r="F174">
        <v>258.73629760742188</v>
      </c>
      <c r="H174" s="4">
        <f t="shared" si="30"/>
        <v>1.2846204368686109E-3</v>
      </c>
      <c r="I174" s="4">
        <f t="shared" si="31"/>
        <v>-3.2210165963413306E-3</v>
      </c>
      <c r="J174" s="4">
        <f t="shared" si="32"/>
        <v>-4.8633908830951755E-3</v>
      </c>
      <c r="K174" s="4">
        <f t="shared" si="33"/>
        <v>2.5508755410155182E-3</v>
      </c>
      <c r="L174" s="4">
        <f t="shared" si="36"/>
        <v>-1.0622278753880943E-3</v>
      </c>
      <c r="M174" s="4">
        <f t="shared" si="34"/>
        <v>-2.6912829440725039E-3</v>
      </c>
      <c r="O174" s="4">
        <f t="shared" si="37"/>
        <v>1.0012846204368686</v>
      </c>
      <c r="P174" s="4">
        <f t="shared" si="37"/>
        <v>0.99677898340365867</v>
      </c>
      <c r="Q174" s="4">
        <f t="shared" si="37"/>
        <v>0.99513660911690482</v>
      </c>
      <c r="R174" s="4">
        <f t="shared" si="35"/>
        <v>1.0025508755410155</v>
      </c>
      <c r="S174" s="4">
        <f t="shared" si="29"/>
        <v>0.99893777212461188</v>
      </c>
      <c r="T174" s="3"/>
      <c r="U174" s="6">
        <f t="shared" si="38"/>
        <v>1.1283280592515047E-6</v>
      </c>
    </row>
    <row r="175" spans="1:21" x14ac:dyDescent="0.35">
      <c r="A175" s="2">
        <v>43349</v>
      </c>
      <c r="B175">
        <v>26.023845672607418</v>
      </c>
      <c r="C175">
        <v>54.761795043945313</v>
      </c>
      <c r="D175">
        <v>93.57232666015625</v>
      </c>
      <c r="E175">
        <v>47.58380126953125</v>
      </c>
      <c r="F175">
        <v>257.95751953125</v>
      </c>
      <c r="H175" s="4">
        <f t="shared" si="30"/>
        <v>-5.801028461844937E-3</v>
      </c>
      <c r="I175" s="4">
        <f t="shared" si="31"/>
        <v>-1.4893925675713571E-2</v>
      </c>
      <c r="J175" s="4">
        <f t="shared" si="32"/>
        <v>-4.2759901638180775E-3</v>
      </c>
      <c r="K175" s="4">
        <f t="shared" si="33"/>
        <v>-1.7302795774825408E-2</v>
      </c>
      <c r="L175" s="4">
        <f t="shared" si="36"/>
        <v>-1.0568435019050498E-2</v>
      </c>
      <c r="M175" s="4">
        <f t="shared" si="34"/>
        <v>-3.0099297368532119E-3</v>
      </c>
      <c r="O175" s="4">
        <f t="shared" si="37"/>
        <v>0.99419897153815506</v>
      </c>
      <c r="P175" s="4">
        <f t="shared" si="37"/>
        <v>0.98510607432428643</v>
      </c>
      <c r="Q175" s="4">
        <f t="shared" si="37"/>
        <v>0.99572400983618192</v>
      </c>
      <c r="R175" s="4">
        <f t="shared" si="35"/>
        <v>0.98269720422517459</v>
      </c>
      <c r="S175" s="4">
        <f t="shared" si="29"/>
        <v>0.98943156498094953</v>
      </c>
      <c r="T175" s="3"/>
      <c r="U175" s="6">
        <f t="shared" si="38"/>
        <v>1.116918187518929E-4</v>
      </c>
    </row>
    <row r="176" spans="1:21" x14ac:dyDescent="0.35">
      <c r="A176" s="2">
        <v>43350</v>
      </c>
      <c r="B176">
        <v>26.032285690307621</v>
      </c>
      <c r="C176">
        <v>54.394672393798828</v>
      </c>
      <c r="D176">
        <v>93.752731323242188</v>
      </c>
      <c r="E176">
        <v>47.148460388183587</v>
      </c>
      <c r="F176">
        <v>257.45626831054688</v>
      </c>
      <c r="H176" s="4">
        <f t="shared" si="30"/>
        <v>3.243186194070713E-4</v>
      </c>
      <c r="I176" s="4">
        <f t="shared" si="31"/>
        <v>-6.7039922605144353E-3</v>
      </c>
      <c r="J176" s="4">
        <f t="shared" si="32"/>
        <v>1.9279702613481664E-3</v>
      </c>
      <c r="K176" s="4">
        <f t="shared" si="33"/>
        <v>-9.148930302599001E-3</v>
      </c>
      <c r="L176" s="4">
        <f t="shared" si="36"/>
        <v>-3.4001584205895496E-3</v>
      </c>
      <c r="M176" s="4">
        <f t="shared" si="34"/>
        <v>-1.9431541348899906E-3</v>
      </c>
      <c r="O176" s="4">
        <f t="shared" si="37"/>
        <v>1.0003243186194071</v>
      </c>
      <c r="P176" s="4">
        <f t="shared" si="37"/>
        <v>0.99329600773948556</v>
      </c>
      <c r="Q176" s="4">
        <f t="shared" si="37"/>
        <v>1.0019279702613482</v>
      </c>
      <c r="R176" s="4">
        <f t="shared" si="35"/>
        <v>0.990851069697401</v>
      </c>
      <c r="S176" s="4">
        <f t="shared" si="29"/>
        <v>0.99659984157941039</v>
      </c>
      <c r="T176" s="3"/>
      <c r="U176" s="6">
        <f t="shared" si="38"/>
        <v>1.156107728510602E-5</v>
      </c>
    </row>
    <row r="177" spans="1:21" x14ac:dyDescent="0.35">
      <c r="A177" s="2">
        <v>43353</v>
      </c>
      <c r="B177">
        <v>25.9985466003418</v>
      </c>
      <c r="C177">
        <v>54.386852264404297</v>
      </c>
      <c r="D177">
        <v>93.252471923828125</v>
      </c>
      <c r="E177">
        <v>47.197746276855469</v>
      </c>
      <c r="F177">
        <v>257.9036865234375</v>
      </c>
      <c r="H177" s="4">
        <f t="shared" si="30"/>
        <v>-1.2960479293749883E-3</v>
      </c>
      <c r="I177" s="4">
        <f t="shared" si="31"/>
        <v>-1.4376645819125233E-4</v>
      </c>
      <c r="J177" s="4">
        <f t="shared" si="32"/>
        <v>-5.335944802389414E-3</v>
      </c>
      <c r="K177" s="4">
        <f t="shared" si="33"/>
        <v>1.0453339995855071E-3</v>
      </c>
      <c r="L177" s="4">
        <f t="shared" si="36"/>
        <v>-1.4326062975925369E-3</v>
      </c>
      <c r="M177" s="4">
        <f t="shared" si="34"/>
        <v>1.7378415986009088E-3</v>
      </c>
      <c r="O177" s="4">
        <f t="shared" si="37"/>
        <v>0.99870395207062501</v>
      </c>
      <c r="P177" s="4">
        <f t="shared" si="37"/>
        <v>0.99985623354180875</v>
      </c>
      <c r="Q177" s="4">
        <f t="shared" si="37"/>
        <v>0.99466405519761059</v>
      </c>
      <c r="R177" s="4">
        <f t="shared" si="35"/>
        <v>1.0010453339995855</v>
      </c>
      <c r="S177" s="4">
        <f t="shared" si="29"/>
        <v>0.99856739370240744</v>
      </c>
      <c r="T177" s="3"/>
      <c r="U177" s="6">
        <f t="shared" si="38"/>
        <v>2.0523608039017964E-6</v>
      </c>
    </row>
    <row r="178" spans="1:21" x14ac:dyDescent="0.35">
      <c r="A178" s="2">
        <v>43354</v>
      </c>
      <c r="B178">
        <v>26.023845672607418</v>
      </c>
      <c r="C178">
        <v>54.230655670166023</v>
      </c>
      <c r="D178">
        <v>93.84295654296875</v>
      </c>
      <c r="E178">
        <v>47.132038116455078</v>
      </c>
      <c r="F178">
        <v>258.75418090820313</v>
      </c>
      <c r="H178" s="4">
        <f t="shared" si="30"/>
        <v>9.7309563701863944E-4</v>
      </c>
      <c r="I178" s="4">
        <f t="shared" si="31"/>
        <v>-2.8719550357302337E-3</v>
      </c>
      <c r="J178" s="4">
        <f t="shared" si="32"/>
        <v>6.3321068810160419E-3</v>
      </c>
      <c r="K178" s="4">
        <f t="shared" si="33"/>
        <v>-1.3921885171159776E-3</v>
      </c>
      <c r="L178" s="4">
        <f t="shared" si="36"/>
        <v>7.6026474129711752E-4</v>
      </c>
      <c r="M178" s="4">
        <f t="shared" si="34"/>
        <v>3.2977209291977783E-3</v>
      </c>
      <c r="O178" s="4">
        <f t="shared" si="37"/>
        <v>1.0009730956370186</v>
      </c>
      <c r="P178" s="4">
        <f t="shared" si="37"/>
        <v>0.99712804496426977</v>
      </c>
      <c r="Q178" s="4">
        <f t="shared" si="37"/>
        <v>1.006332106881016</v>
      </c>
      <c r="R178" s="4">
        <f t="shared" si="35"/>
        <v>0.99860781148288402</v>
      </c>
      <c r="S178" s="4">
        <f t="shared" si="29"/>
        <v>1.0007602647412972</v>
      </c>
      <c r="T178" s="3"/>
      <c r="U178" s="6">
        <f t="shared" si="38"/>
        <v>0</v>
      </c>
    </row>
    <row r="179" spans="1:21" x14ac:dyDescent="0.35">
      <c r="A179" s="2">
        <v>43355</v>
      </c>
      <c r="B179">
        <v>25.669551849365231</v>
      </c>
      <c r="C179">
        <v>55.074230194091797</v>
      </c>
      <c r="D179">
        <v>92.735801696777344</v>
      </c>
      <c r="E179">
        <v>45.949211120605469</v>
      </c>
      <c r="F179">
        <v>258.81683349609381</v>
      </c>
      <c r="H179" s="4">
        <f t="shared" si="30"/>
        <v>-1.3614199365434843E-2</v>
      </c>
      <c r="I179" s="4">
        <f t="shared" si="31"/>
        <v>1.5555307482477021E-2</v>
      </c>
      <c r="J179" s="4">
        <f t="shared" si="32"/>
        <v>-1.1797953591588528E-2</v>
      </c>
      <c r="K179" s="4">
        <f t="shared" si="33"/>
        <v>-2.509602900954655E-2</v>
      </c>
      <c r="L179" s="4">
        <f t="shared" si="36"/>
        <v>-8.7382186210232249E-3</v>
      </c>
      <c r="M179" s="4">
        <f t="shared" si="34"/>
        <v>2.4213169298659132E-4</v>
      </c>
      <c r="O179" s="4">
        <f t="shared" si="37"/>
        <v>0.98638580063456516</v>
      </c>
      <c r="P179" s="4">
        <f t="shared" si="37"/>
        <v>1.015555307482477</v>
      </c>
      <c r="Q179" s="4">
        <f t="shared" si="37"/>
        <v>0.98820204640841147</v>
      </c>
      <c r="R179" s="4">
        <f t="shared" si="35"/>
        <v>0.97490397099045345</v>
      </c>
      <c r="S179" s="4">
        <f t="shared" si="29"/>
        <v>0.9912617813789768</v>
      </c>
      <c r="T179" s="3"/>
      <c r="U179" s="6">
        <f t="shared" si="38"/>
        <v>7.6356464668797023E-5</v>
      </c>
    </row>
    <row r="180" spans="1:21" x14ac:dyDescent="0.35">
      <c r="A180" s="2">
        <v>43356</v>
      </c>
      <c r="B180">
        <v>25.424922943115231</v>
      </c>
      <c r="C180">
        <v>54.793041229248047</v>
      </c>
      <c r="D180">
        <v>93.096656799316406</v>
      </c>
      <c r="E180">
        <v>45.177093505859382</v>
      </c>
      <c r="F180">
        <v>260.34759521484381</v>
      </c>
      <c r="H180" s="4">
        <f t="shared" si="30"/>
        <v>-9.5299250912340705E-3</v>
      </c>
      <c r="I180" s="4">
        <f t="shared" si="31"/>
        <v>-5.105635863684177E-3</v>
      </c>
      <c r="J180" s="4">
        <f t="shared" si="32"/>
        <v>3.8912167246794027E-3</v>
      </c>
      <c r="K180" s="4">
        <f t="shared" si="33"/>
        <v>-1.680371862575547E-2</v>
      </c>
      <c r="L180" s="4">
        <f t="shared" si="36"/>
        <v>-6.8870157139985788E-3</v>
      </c>
      <c r="M180" s="4">
        <f t="shared" si="34"/>
        <v>5.914459651146009E-3</v>
      </c>
      <c r="O180" s="4">
        <f t="shared" si="37"/>
        <v>0.99047007490876593</v>
      </c>
      <c r="P180" s="4">
        <f t="shared" si="37"/>
        <v>0.99489436413631582</v>
      </c>
      <c r="Q180" s="4">
        <f t="shared" si="37"/>
        <v>1.0038912167246794</v>
      </c>
      <c r="R180" s="4">
        <f t="shared" si="35"/>
        <v>0.98319628137424453</v>
      </c>
      <c r="S180" s="4">
        <f t="shared" si="29"/>
        <v>0.99311298428600137</v>
      </c>
      <c r="T180" s="3"/>
      <c r="U180" s="6">
        <f t="shared" si="38"/>
        <v>4.7430985444863357E-5</v>
      </c>
    </row>
    <row r="181" spans="1:21" x14ac:dyDescent="0.35">
      <c r="A181" s="2">
        <v>43357</v>
      </c>
      <c r="B181">
        <v>25.61894416809082</v>
      </c>
      <c r="C181">
        <v>55.097660064697273</v>
      </c>
      <c r="D181">
        <v>93.080284118652344</v>
      </c>
      <c r="E181">
        <v>44.955314636230469</v>
      </c>
      <c r="F181">
        <v>260.39239501953119</v>
      </c>
      <c r="H181" s="4">
        <f t="shared" si="30"/>
        <v>7.6311430878153175E-3</v>
      </c>
      <c r="I181" s="4">
        <f t="shared" si="31"/>
        <v>5.5594438384014566E-3</v>
      </c>
      <c r="J181" s="4">
        <f t="shared" si="32"/>
        <v>-1.7586754698784013E-4</v>
      </c>
      <c r="K181" s="4">
        <f t="shared" si="33"/>
        <v>-4.9090999977710048E-3</v>
      </c>
      <c r="L181" s="4">
        <f t="shared" si="36"/>
        <v>2.0264048453644823E-3</v>
      </c>
      <c r="M181" s="4">
        <f t="shared" si="34"/>
        <v>1.7207689070608545E-4</v>
      </c>
      <c r="O181" s="4">
        <f t="shared" si="37"/>
        <v>1.0076311430878153</v>
      </c>
      <c r="P181" s="4">
        <f t="shared" si="37"/>
        <v>1.0055594438384015</v>
      </c>
      <c r="Q181" s="4">
        <f t="shared" si="37"/>
        <v>0.99982413245301216</v>
      </c>
      <c r="R181" s="4">
        <f t="shared" si="35"/>
        <v>0.995090900002229</v>
      </c>
      <c r="S181" s="4">
        <f t="shared" si="29"/>
        <v>1.0020264048453644</v>
      </c>
      <c r="T181" s="3"/>
      <c r="U181" s="6">
        <f t="shared" si="38"/>
        <v>0</v>
      </c>
    </row>
    <row r="182" spans="1:21" x14ac:dyDescent="0.35">
      <c r="A182" s="2">
        <v>43360</v>
      </c>
      <c r="B182">
        <v>25.54302978515625</v>
      </c>
      <c r="C182">
        <v>55.363231658935547</v>
      </c>
      <c r="D182">
        <v>93.359107971191406</v>
      </c>
      <c r="E182">
        <v>44.610336303710938</v>
      </c>
      <c r="F182">
        <v>259.01373291015619</v>
      </c>
      <c r="H182" s="4">
        <f t="shared" si="30"/>
        <v>-2.9632127864630542E-3</v>
      </c>
      <c r="I182" s="4">
        <f t="shared" si="31"/>
        <v>4.8200158396278781E-3</v>
      </c>
      <c r="J182" s="4">
        <f t="shared" si="32"/>
        <v>2.9955199984523784E-3</v>
      </c>
      <c r="K182" s="4">
        <f t="shared" si="33"/>
        <v>-7.673805317814586E-3</v>
      </c>
      <c r="L182" s="4">
        <f t="shared" si="36"/>
        <v>-7.0537056654934593E-4</v>
      </c>
      <c r="M182" s="4">
        <f t="shared" si="34"/>
        <v>-5.2945559691618405E-3</v>
      </c>
      <c r="O182" s="4">
        <f t="shared" si="37"/>
        <v>0.99703678721353695</v>
      </c>
      <c r="P182" s="4">
        <f t="shared" si="37"/>
        <v>1.0048200158396279</v>
      </c>
      <c r="Q182" s="4">
        <f t="shared" si="37"/>
        <v>1.0029955199984524</v>
      </c>
      <c r="R182" s="4">
        <f t="shared" si="35"/>
        <v>0.99232619468218541</v>
      </c>
      <c r="S182" s="4">
        <f t="shared" si="29"/>
        <v>0.9992946294334506</v>
      </c>
      <c r="T182" s="3"/>
      <c r="U182" s="6">
        <f t="shared" si="38"/>
        <v>4.9754763615414529E-7</v>
      </c>
    </row>
    <row r="183" spans="1:21" x14ac:dyDescent="0.35">
      <c r="A183" s="2">
        <v>43361</v>
      </c>
      <c r="B183">
        <v>25.483968734741211</v>
      </c>
      <c r="C183">
        <v>55.738151550292969</v>
      </c>
      <c r="D183">
        <v>93.736343383789063</v>
      </c>
      <c r="E183">
        <v>44.766395568847663</v>
      </c>
      <c r="F183">
        <v>260.41921997070313</v>
      </c>
      <c r="H183" s="4">
        <f t="shared" si="30"/>
        <v>-2.312217889256063E-3</v>
      </c>
      <c r="I183" s="4">
        <f t="shared" si="31"/>
        <v>6.7720015635486241E-3</v>
      </c>
      <c r="J183" s="4">
        <f t="shared" si="32"/>
        <v>4.0406921273719032E-3</v>
      </c>
      <c r="K183" s="4">
        <f t="shared" si="33"/>
        <v>3.4982759169144284E-3</v>
      </c>
      <c r="L183" s="4">
        <f t="shared" si="36"/>
        <v>2.9996879296447232E-3</v>
      </c>
      <c r="M183" s="4">
        <f t="shared" si="34"/>
        <v>5.4263032494668018E-3</v>
      </c>
      <c r="O183" s="4">
        <f t="shared" si="37"/>
        <v>0.99768778211074394</v>
      </c>
      <c r="P183" s="4">
        <f t="shared" si="37"/>
        <v>1.0067720015635486</v>
      </c>
      <c r="Q183" s="4">
        <f t="shared" si="37"/>
        <v>1.0040406921273719</v>
      </c>
      <c r="R183" s="4">
        <f t="shared" si="35"/>
        <v>1.0034982759169144</v>
      </c>
      <c r="S183" s="4">
        <f t="shared" si="29"/>
        <v>1.0029996879296448</v>
      </c>
      <c r="T183" s="3"/>
      <c r="U183" s="6">
        <f t="shared" si="38"/>
        <v>0</v>
      </c>
    </row>
    <row r="184" spans="1:21" x14ac:dyDescent="0.35">
      <c r="A184" s="2">
        <v>43362</v>
      </c>
      <c r="B184">
        <v>26.150384902954102</v>
      </c>
      <c r="C184">
        <v>57.581504821777337</v>
      </c>
      <c r="D184">
        <v>96.459053039550781</v>
      </c>
      <c r="E184">
        <v>45.357814788818359</v>
      </c>
      <c r="F184">
        <v>260.69674682617188</v>
      </c>
      <c r="H184" s="4">
        <f t="shared" si="30"/>
        <v>2.6150407542463894E-2</v>
      </c>
      <c r="I184" s="4">
        <f t="shared" si="31"/>
        <v>3.307166133453654E-2</v>
      </c>
      <c r="J184" s="4">
        <f t="shared" si="32"/>
        <v>2.9046467543693222E-2</v>
      </c>
      <c r="K184" s="4">
        <f t="shared" si="33"/>
        <v>1.321123160476767E-2</v>
      </c>
      <c r="L184" s="4">
        <f t="shared" si="36"/>
        <v>2.5369942006365331E-2</v>
      </c>
      <c r="M184" s="4">
        <f t="shared" si="34"/>
        <v>1.0656926762162566E-3</v>
      </c>
      <c r="O184" s="4">
        <f t="shared" si="37"/>
        <v>1.0261504075424639</v>
      </c>
      <c r="P184" s="4">
        <f t="shared" si="37"/>
        <v>1.0330716613345365</v>
      </c>
      <c r="Q184" s="4">
        <f t="shared" si="37"/>
        <v>1.0290464675436932</v>
      </c>
      <c r="R184" s="4">
        <f t="shared" si="35"/>
        <v>1.0132112316047677</v>
      </c>
      <c r="S184" s="4">
        <f t="shared" si="29"/>
        <v>1.0253699420063653</v>
      </c>
      <c r="T184" s="3"/>
      <c r="U184" s="6">
        <f t="shared" si="38"/>
        <v>0</v>
      </c>
    </row>
    <row r="185" spans="1:21" x14ac:dyDescent="0.35">
      <c r="A185" s="2">
        <v>43363</v>
      </c>
      <c r="B185">
        <v>26.310665130615231</v>
      </c>
      <c r="C185">
        <v>58.417266845703118</v>
      </c>
      <c r="D185">
        <v>97.287322998046875</v>
      </c>
      <c r="E185">
        <v>45.628868103027337</v>
      </c>
      <c r="F185">
        <v>262.80938720703119</v>
      </c>
      <c r="H185" s="4">
        <f t="shared" si="30"/>
        <v>6.1291727925205652E-3</v>
      </c>
      <c r="I185" s="4">
        <f t="shared" si="31"/>
        <v>1.4514417893602749E-2</v>
      </c>
      <c r="J185" s="4">
        <f t="shared" si="32"/>
        <v>8.5867519159292804E-3</v>
      </c>
      <c r="K185" s="4">
        <f t="shared" si="33"/>
        <v>5.9758900527058234E-3</v>
      </c>
      <c r="L185" s="4">
        <f t="shared" si="36"/>
        <v>8.8015581636896045E-3</v>
      </c>
      <c r="M185" s="4">
        <f t="shared" si="34"/>
        <v>8.1038233371895085E-3</v>
      </c>
      <c r="O185" s="4">
        <f t="shared" si="37"/>
        <v>1.0061291727925206</v>
      </c>
      <c r="P185" s="4">
        <f t="shared" si="37"/>
        <v>1.0145144178936027</v>
      </c>
      <c r="Q185" s="4">
        <f t="shared" si="37"/>
        <v>1.0085867519159293</v>
      </c>
      <c r="R185" s="4">
        <f t="shared" si="35"/>
        <v>1.0059758900527058</v>
      </c>
      <c r="S185" s="4">
        <f t="shared" si="29"/>
        <v>1.0088015581636895</v>
      </c>
      <c r="T185" s="3"/>
      <c r="U185" s="6">
        <f t="shared" si="38"/>
        <v>0</v>
      </c>
    </row>
    <row r="186" spans="1:21" x14ac:dyDescent="0.35">
      <c r="A186" s="2">
        <v>43364</v>
      </c>
      <c r="B186">
        <v>26.175691604614261</v>
      </c>
      <c r="C186">
        <v>57.917373657226563</v>
      </c>
      <c r="D186">
        <v>96.647659301757813</v>
      </c>
      <c r="E186">
        <v>45.168880462646477</v>
      </c>
      <c r="F186">
        <v>262.56927490234381</v>
      </c>
      <c r="H186" s="4">
        <f t="shared" si="30"/>
        <v>-5.1299929260972821E-3</v>
      </c>
      <c r="I186" s="4">
        <f t="shared" si="31"/>
        <v>-8.5572847801476115E-3</v>
      </c>
      <c r="J186" s="4">
        <f t="shared" si="32"/>
        <v>-6.5749953496192504E-3</v>
      </c>
      <c r="K186" s="4">
        <f t="shared" si="33"/>
        <v>-1.0081066208835865E-2</v>
      </c>
      <c r="L186" s="4">
        <f t="shared" si="36"/>
        <v>-7.5858348161750022E-3</v>
      </c>
      <c r="M186" s="4">
        <f t="shared" si="34"/>
        <v>-9.1363671305333405E-4</v>
      </c>
      <c r="O186" s="4">
        <f t="shared" si="37"/>
        <v>0.99487000707390272</v>
      </c>
      <c r="P186" s="4">
        <f t="shared" si="37"/>
        <v>0.99144271521985239</v>
      </c>
      <c r="Q186" s="4">
        <f t="shared" si="37"/>
        <v>0.99342500465038075</v>
      </c>
      <c r="R186" s="4">
        <f t="shared" si="35"/>
        <v>0.98991893379116414</v>
      </c>
      <c r="S186" s="4">
        <f t="shared" si="29"/>
        <v>0.99241416518382497</v>
      </c>
      <c r="T186" s="3"/>
      <c r="U186" s="6">
        <f t="shared" si="38"/>
        <v>5.7544889858292829E-5</v>
      </c>
    </row>
    <row r="187" spans="1:21" x14ac:dyDescent="0.35">
      <c r="A187" s="2">
        <v>43367</v>
      </c>
      <c r="B187">
        <v>25.931058883666989</v>
      </c>
      <c r="C187">
        <v>57.675228118896477</v>
      </c>
      <c r="D187">
        <v>95.720939636230469</v>
      </c>
      <c r="E187">
        <v>44.569263458251953</v>
      </c>
      <c r="F187">
        <v>261.69696044921881</v>
      </c>
      <c r="H187" s="4">
        <f t="shared" si="30"/>
        <v>-9.3457977975316409E-3</v>
      </c>
      <c r="I187" s="4">
        <f t="shared" si="31"/>
        <v>-4.1808791220951935E-3</v>
      </c>
      <c r="J187" s="4">
        <f t="shared" si="32"/>
        <v>-9.5886405550070775E-3</v>
      </c>
      <c r="K187" s="4">
        <f t="shared" si="33"/>
        <v>-1.3275002573738592E-2</v>
      </c>
      <c r="L187" s="4">
        <f t="shared" si="36"/>
        <v>-9.0975800120931261E-3</v>
      </c>
      <c r="M187" s="4">
        <f t="shared" si="34"/>
        <v>-3.3222259285646816E-3</v>
      </c>
      <c r="O187" s="4">
        <f t="shared" si="37"/>
        <v>0.99065420220246836</v>
      </c>
      <c r="P187" s="4">
        <f t="shared" si="37"/>
        <v>0.99581912087790481</v>
      </c>
      <c r="Q187" s="4">
        <f t="shared" si="37"/>
        <v>0.99041135944499292</v>
      </c>
      <c r="R187" s="4">
        <f t="shared" si="35"/>
        <v>0.98672499742626141</v>
      </c>
      <c r="S187" s="4">
        <f t="shared" si="29"/>
        <v>0.99090241998790685</v>
      </c>
      <c r="T187" s="3"/>
      <c r="U187" s="6">
        <f t="shared" si="38"/>
        <v>8.2765962076436364E-5</v>
      </c>
    </row>
    <row r="188" spans="1:21" x14ac:dyDescent="0.35">
      <c r="A188" s="2">
        <v>43368</v>
      </c>
      <c r="B188">
        <v>25.872016906738281</v>
      </c>
      <c r="C188">
        <v>57.417461395263672</v>
      </c>
      <c r="D188">
        <v>95.4503173828125</v>
      </c>
      <c r="E188">
        <v>44.544624328613281</v>
      </c>
      <c r="F188">
        <v>261.45425415039063</v>
      </c>
      <c r="H188" s="4">
        <f t="shared" si="30"/>
        <v>-2.2768826060510783E-3</v>
      </c>
      <c r="I188" s="4">
        <f t="shared" si="31"/>
        <v>-4.4692796550613867E-3</v>
      </c>
      <c r="J188" s="4">
        <f t="shared" si="32"/>
        <v>-2.8272001345412967E-3</v>
      </c>
      <c r="K188" s="4">
        <f t="shared" si="33"/>
        <v>-5.5282783979038186E-4</v>
      </c>
      <c r="L188" s="4">
        <f t="shared" si="36"/>
        <v>-2.5315475588610359E-3</v>
      </c>
      <c r="M188" s="4">
        <f t="shared" si="34"/>
        <v>-9.2743262440486696E-4</v>
      </c>
      <c r="O188" s="4">
        <f t="shared" si="37"/>
        <v>0.99772311739394892</v>
      </c>
      <c r="P188" s="4">
        <f t="shared" si="37"/>
        <v>0.99553072034493861</v>
      </c>
      <c r="Q188" s="4">
        <f t="shared" si="37"/>
        <v>0.9971727998654587</v>
      </c>
      <c r="R188" s="4">
        <f t="shared" si="35"/>
        <v>0.99944717216020962</v>
      </c>
      <c r="S188" s="4">
        <f t="shared" si="29"/>
        <v>0.99746845244113902</v>
      </c>
      <c r="T188" s="3"/>
      <c r="U188" s="6">
        <f t="shared" si="38"/>
        <v>6.4087330427752701E-6</v>
      </c>
    </row>
    <row r="189" spans="1:21" x14ac:dyDescent="0.35">
      <c r="A189" s="2">
        <v>43369</v>
      </c>
      <c r="B189">
        <v>25.416486740112301</v>
      </c>
      <c r="C189">
        <v>56.589519500732422</v>
      </c>
      <c r="D189">
        <v>94.326797485351563</v>
      </c>
      <c r="E189">
        <v>43.66571044921875</v>
      </c>
      <c r="F189">
        <v>260.67184448242188</v>
      </c>
      <c r="H189" s="4">
        <f t="shared" si="30"/>
        <v>-1.7607060488095905E-2</v>
      </c>
      <c r="I189" s="4">
        <f t="shared" si="31"/>
        <v>-1.4419688269247444E-2</v>
      </c>
      <c r="J189" s="4">
        <f t="shared" si="32"/>
        <v>-1.1770729823295967E-2</v>
      </c>
      <c r="K189" s="4">
        <f t="shared" si="33"/>
        <v>-1.973108748006569E-2</v>
      </c>
      <c r="L189" s="4">
        <f t="shared" si="36"/>
        <v>-1.5882141515176251E-2</v>
      </c>
      <c r="M189" s="4">
        <f t="shared" si="34"/>
        <v>-2.9925298806524614E-3</v>
      </c>
      <c r="O189" s="4">
        <f t="shared" si="37"/>
        <v>0.9823929395119041</v>
      </c>
      <c r="P189" s="4">
        <f t="shared" si="37"/>
        <v>0.98558031173075256</v>
      </c>
      <c r="Q189" s="4">
        <f t="shared" si="37"/>
        <v>0.98822927017670403</v>
      </c>
      <c r="R189" s="4">
        <f t="shared" si="35"/>
        <v>0.98026891251993431</v>
      </c>
      <c r="S189" s="4">
        <f t="shared" si="29"/>
        <v>0.9841178584848238</v>
      </c>
      <c r="T189" s="3"/>
      <c r="U189" s="6">
        <f t="shared" si="38"/>
        <v>2.52242419108085E-4</v>
      </c>
    </row>
    <row r="190" spans="1:21" x14ac:dyDescent="0.35">
      <c r="A190" s="2">
        <v>43370</v>
      </c>
      <c r="B190">
        <v>25.256216049194339</v>
      </c>
      <c r="C190">
        <v>56.980064392089837</v>
      </c>
      <c r="D190">
        <v>93.916770935058594</v>
      </c>
      <c r="E190">
        <v>43.386440277099609</v>
      </c>
      <c r="F190">
        <v>261.4002685546875</v>
      </c>
      <c r="H190" s="4">
        <f t="shared" si="30"/>
        <v>-6.3057767407728171E-3</v>
      </c>
      <c r="I190" s="4">
        <f t="shared" si="31"/>
        <v>6.9013643304103311E-3</v>
      </c>
      <c r="J190" s="4">
        <f t="shared" si="32"/>
        <v>-4.3468723758658401E-3</v>
      </c>
      <c r="K190" s="4">
        <f t="shared" si="33"/>
        <v>-6.3956401772946592E-3</v>
      </c>
      <c r="L190" s="4">
        <f t="shared" si="36"/>
        <v>-2.5367312408807463E-3</v>
      </c>
      <c r="M190" s="4">
        <f t="shared" si="34"/>
        <v>2.7944102429318107E-3</v>
      </c>
      <c r="O190" s="4">
        <f t="shared" si="37"/>
        <v>0.99369422325922718</v>
      </c>
      <c r="P190" s="4">
        <f t="shared" si="37"/>
        <v>1.0069013643304103</v>
      </c>
      <c r="Q190" s="4">
        <f t="shared" si="37"/>
        <v>0.99565312762413416</v>
      </c>
      <c r="R190" s="4">
        <f t="shared" si="35"/>
        <v>0.99360435982270534</v>
      </c>
      <c r="S190" s="4">
        <f t="shared" si="29"/>
        <v>0.99746326875911928</v>
      </c>
      <c r="T190" s="3"/>
      <c r="U190" s="6">
        <f t="shared" si="38"/>
        <v>6.4350053884603707E-6</v>
      </c>
    </row>
    <row r="191" spans="1:21" x14ac:dyDescent="0.35">
      <c r="A191" s="2">
        <v>43371</v>
      </c>
      <c r="B191">
        <v>24.851301193237301</v>
      </c>
      <c r="C191">
        <v>56.034942626953118</v>
      </c>
      <c r="D191">
        <v>92.53900146484375</v>
      </c>
      <c r="E191">
        <v>43.172870635986328</v>
      </c>
      <c r="F191">
        <v>261.42721557617188</v>
      </c>
      <c r="H191" s="4">
        <f t="shared" si="30"/>
        <v>-1.6032285088484421E-2</v>
      </c>
      <c r="I191" s="4">
        <f t="shared" si="31"/>
        <v>-1.6586884820507963E-2</v>
      </c>
      <c r="J191" s="4">
        <f t="shared" si="32"/>
        <v>-1.4670111168616939E-2</v>
      </c>
      <c r="K191" s="4">
        <f t="shared" si="33"/>
        <v>-4.9224974381225639E-3</v>
      </c>
      <c r="L191" s="4">
        <f t="shared" si="36"/>
        <v>-1.3052944628932972E-2</v>
      </c>
      <c r="M191" s="4">
        <f t="shared" si="34"/>
        <v>1.0308719892826446E-4</v>
      </c>
      <c r="O191" s="4">
        <f t="shared" si="37"/>
        <v>0.98396771491151558</v>
      </c>
      <c r="P191" s="4">
        <f t="shared" si="37"/>
        <v>0.98341311517949204</v>
      </c>
      <c r="Q191" s="4">
        <f t="shared" si="37"/>
        <v>0.98532988883138306</v>
      </c>
      <c r="R191" s="4">
        <f t="shared" si="35"/>
        <v>0.99507750256187744</v>
      </c>
      <c r="S191" s="4">
        <f t="shared" si="29"/>
        <v>0.98694705537106708</v>
      </c>
      <c r="T191" s="3"/>
      <c r="U191" s="6">
        <f t="shared" si="38"/>
        <v>1.7037936348599013E-4</v>
      </c>
    </row>
    <row r="192" spans="1:21" x14ac:dyDescent="0.35">
      <c r="A192" s="2">
        <v>43374</v>
      </c>
      <c r="B192">
        <v>25.01157379150391</v>
      </c>
      <c r="C192">
        <v>56.183361053466797</v>
      </c>
      <c r="D192">
        <v>93.080284118652344</v>
      </c>
      <c r="E192">
        <v>42.918239593505859</v>
      </c>
      <c r="F192">
        <v>262.33554077148438</v>
      </c>
      <c r="H192" s="4">
        <f t="shared" si="30"/>
        <v>6.4492638441895345E-3</v>
      </c>
      <c r="I192" s="4">
        <f t="shared" si="31"/>
        <v>2.6486763357955745E-3</v>
      </c>
      <c r="J192" s="4">
        <f t="shared" si="32"/>
        <v>5.8492381076127309E-3</v>
      </c>
      <c r="K192" s="4">
        <f t="shared" si="33"/>
        <v>-5.897940969165516E-3</v>
      </c>
      <c r="L192" s="4">
        <f t="shared" si="36"/>
        <v>2.262309329608081E-3</v>
      </c>
      <c r="M192" s="4">
        <f t="shared" si="34"/>
        <v>3.4744859800102113E-3</v>
      </c>
      <c r="O192" s="4">
        <f t="shared" si="37"/>
        <v>1.0064492638441895</v>
      </c>
      <c r="P192" s="4">
        <f t="shared" si="37"/>
        <v>1.0026486763357956</v>
      </c>
      <c r="Q192" s="4">
        <f t="shared" si="37"/>
        <v>1.0058492381076127</v>
      </c>
      <c r="R192" s="4">
        <f t="shared" si="35"/>
        <v>0.99410205903083448</v>
      </c>
      <c r="S192" s="4">
        <f t="shared" si="29"/>
        <v>1.0022623093296081</v>
      </c>
      <c r="T192" s="3"/>
      <c r="U192" s="6">
        <f t="shared" si="38"/>
        <v>0</v>
      </c>
    </row>
    <row r="193" spans="1:21" x14ac:dyDescent="0.35">
      <c r="A193" s="2">
        <v>43375</v>
      </c>
      <c r="B193">
        <v>24.952531814575199</v>
      </c>
      <c r="C193">
        <v>56.081832885742188</v>
      </c>
      <c r="D193">
        <v>93.465705871582031</v>
      </c>
      <c r="E193">
        <v>42.819679260253913</v>
      </c>
      <c r="F193">
        <v>262.18255615234381</v>
      </c>
      <c r="H193" s="4">
        <f t="shared" si="30"/>
        <v>-2.3605862398298205E-3</v>
      </c>
      <c r="I193" s="4">
        <f t="shared" si="31"/>
        <v>-1.8070860450657422E-3</v>
      </c>
      <c r="J193" s="4">
        <f t="shared" si="32"/>
        <v>4.1407453423583096E-3</v>
      </c>
      <c r="K193" s="4">
        <f t="shared" si="33"/>
        <v>-2.2964672872290981E-3</v>
      </c>
      <c r="L193" s="4">
        <f t="shared" si="36"/>
        <v>-5.8084855744158781E-4</v>
      </c>
      <c r="M193" s="4">
        <f t="shared" si="34"/>
        <v>-5.8316390791224304E-4</v>
      </c>
      <c r="O193" s="4">
        <f t="shared" si="37"/>
        <v>0.99763941376017018</v>
      </c>
      <c r="P193" s="4">
        <f t="shared" si="37"/>
        <v>0.99819291395493426</v>
      </c>
      <c r="Q193" s="4">
        <f t="shared" si="37"/>
        <v>1.0041407453423583</v>
      </c>
      <c r="R193" s="4">
        <f t="shared" si="35"/>
        <v>0.9977035327127709</v>
      </c>
      <c r="S193" s="4">
        <f t="shared" si="35"/>
        <v>0.99941915144255844</v>
      </c>
      <c r="T193" s="3"/>
      <c r="U193" s="6">
        <f t="shared" si="38"/>
        <v>3.3738504668197355E-7</v>
      </c>
    </row>
    <row r="194" spans="1:21" x14ac:dyDescent="0.35">
      <c r="A194" s="2">
        <v>43376</v>
      </c>
      <c r="B194">
        <v>25.30682373046875</v>
      </c>
      <c r="C194">
        <v>56.519210815429688</v>
      </c>
      <c r="D194">
        <v>94.343215942382813</v>
      </c>
      <c r="E194">
        <v>43.246803283691413</v>
      </c>
      <c r="F194">
        <v>262.32650756835938</v>
      </c>
      <c r="H194" s="4">
        <f t="shared" si="30"/>
        <v>1.419863597515203E-2</v>
      </c>
      <c r="I194" s="4">
        <f t="shared" si="31"/>
        <v>7.7989235940021384E-3</v>
      </c>
      <c r="J194" s="4">
        <f t="shared" si="32"/>
        <v>9.3885780096332194E-3</v>
      </c>
      <c r="K194" s="4">
        <f t="shared" si="33"/>
        <v>9.9749468192296131E-3</v>
      </c>
      <c r="L194" s="4">
        <f t="shared" si="36"/>
        <v>1.034027109950425E-2</v>
      </c>
      <c r="M194" s="4">
        <f t="shared" si="34"/>
        <v>5.4905031870977616E-4</v>
      </c>
      <c r="O194" s="4">
        <f t="shared" si="37"/>
        <v>1.014198635975152</v>
      </c>
      <c r="P194" s="4">
        <f t="shared" si="37"/>
        <v>1.0077989235940021</v>
      </c>
      <c r="Q194" s="4">
        <f t="shared" si="37"/>
        <v>1.0093885780096332</v>
      </c>
      <c r="R194" s="4">
        <f t="shared" si="35"/>
        <v>1.0099749468192296</v>
      </c>
      <c r="S194" s="4">
        <f t="shared" si="35"/>
        <v>1.0103402710995042</v>
      </c>
      <c r="T194" s="3"/>
      <c r="U194" s="6">
        <f t="shared" si="38"/>
        <v>0</v>
      </c>
    </row>
    <row r="195" spans="1:21" x14ac:dyDescent="0.35">
      <c r="A195" s="2">
        <v>43377</v>
      </c>
      <c r="B195">
        <v>25.669551849365231</v>
      </c>
      <c r="C195">
        <v>56.722312927246087</v>
      </c>
      <c r="D195">
        <v>95.193817138671875</v>
      </c>
      <c r="E195">
        <v>43.953208923339837</v>
      </c>
      <c r="F195">
        <v>260.27618408203119</v>
      </c>
      <c r="H195" s="4">
        <f t="shared" si="30"/>
        <v>1.4333213948922729E-2</v>
      </c>
      <c r="I195" s="4">
        <f t="shared" si="31"/>
        <v>3.5935057989335828E-3</v>
      </c>
      <c r="J195" s="4">
        <f t="shared" si="32"/>
        <v>9.01602926922207E-3</v>
      </c>
      <c r="K195" s="4">
        <f t="shared" si="33"/>
        <v>1.6334285681522509E-2</v>
      </c>
      <c r="L195" s="4">
        <f t="shared" si="36"/>
        <v>1.0819258674650223E-2</v>
      </c>
      <c r="M195" s="4">
        <f t="shared" si="34"/>
        <v>-7.815921865211739E-3</v>
      </c>
      <c r="O195" s="4">
        <f t="shared" si="37"/>
        <v>1.0143332139489227</v>
      </c>
      <c r="P195" s="4">
        <f t="shared" si="37"/>
        <v>1.0035935057989336</v>
      </c>
      <c r="Q195" s="4">
        <f t="shared" si="37"/>
        <v>1.0090160292692221</v>
      </c>
      <c r="R195" s="4">
        <f t="shared" si="35"/>
        <v>1.0163342856815225</v>
      </c>
      <c r="S195" s="4">
        <f t="shared" si="35"/>
        <v>1.0108192586746503</v>
      </c>
      <c r="T195" s="3"/>
      <c r="U195" s="6">
        <f t="shared" si="38"/>
        <v>0</v>
      </c>
    </row>
    <row r="196" spans="1:21" x14ac:dyDescent="0.35">
      <c r="A196" s="2">
        <v>43378</v>
      </c>
      <c r="B196">
        <v>25.5008430480957</v>
      </c>
      <c r="C196">
        <v>56.566089630126953</v>
      </c>
      <c r="D196">
        <v>94.657028198242188</v>
      </c>
      <c r="E196">
        <v>43.690361022949219</v>
      </c>
      <c r="F196">
        <v>258.8194580078125</v>
      </c>
      <c r="H196" s="4">
        <f t="shared" si="30"/>
        <v>-6.5723313854310073E-3</v>
      </c>
      <c r="I196" s="4">
        <f t="shared" si="31"/>
        <v>-2.7541771316609287E-3</v>
      </c>
      <c r="J196" s="4">
        <f t="shared" si="32"/>
        <v>-5.6389055147114675E-3</v>
      </c>
      <c r="K196" s="4">
        <f t="shared" si="33"/>
        <v>-5.9801754372259541E-3</v>
      </c>
      <c r="L196" s="4">
        <f t="shared" si="36"/>
        <v>-5.2363973672573394E-3</v>
      </c>
      <c r="M196" s="4">
        <f t="shared" si="34"/>
        <v>-5.5968473617992176E-3</v>
      </c>
      <c r="O196" s="4">
        <f t="shared" si="37"/>
        <v>0.99342766861456899</v>
      </c>
      <c r="P196" s="4">
        <f t="shared" si="37"/>
        <v>0.99724582286833907</v>
      </c>
      <c r="Q196" s="4">
        <f t="shared" si="37"/>
        <v>0.99436109448528853</v>
      </c>
      <c r="R196" s="4">
        <f t="shared" si="35"/>
        <v>0.99401982456277405</v>
      </c>
      <c r="S196" s="4">
        <f t="shared" si="35"/>
        <v>0.99476360263274266</v>
      </c>
      <c r="T196" s="3"/>
      <c r="U196" s="6">
        <f t="shared" si="38"/>
        <v>2.7419857387819595E-5</v>
      </c>
    </row>
    <row r="197" spans="1:21" x14ac:dyDescent="0.35">
      <c r="A197" s="2">
        <v>43381</v>
      </c>
      <c r="B197">
        <v>25.534585952758789</v>
      </c>
      <c r="C197">
        <v>56.698871612548828</v>
      </c>
      <c r="D197">
        <v>95.235099792480469</v>
      </c>
      <c r="E197">
        <v>44.084636688232422</v>
      </c>
      <c r="F197">
        <v>258.8194580078125</v>
      </c>
      <c r="H197" s="4">
        <f t="shared" ref="H197:H260" si="39">B197/B196-1</f>
        <v>1.3232074170821395E-3</v>
      </c>
      <c r="I197" s="4">
        <f t="shared" ref="I197:I260" si="40">C197/C196-1</f>
        <v>2.3473777892393244E-3</v>
      </c>
      <c r="J197" s="4">
        <f t="shared" ref="J197:J260" si="41">D197/D196-1</f>
        <v>6.107011864217915E-3</v>
      </c>
      <c r="K197" s="4">
        <f t="shared" ref="K197:K260" si="42">E197/E196-1</f>
        <v>9.0243169443278148E-3</v>
      </c>
      <c r="L197" s="4">
        <f t="shared" si="36"/>
        <v>4.7004785037167984E-3</v>
      </c>
      <c r="M197" s="4">
        <f t="shared" ref="M197:M260" si="43">F197/F196-1</f>
        <v>0</v>
      </c>
      <c r="O197" s="4">
        <f t="shared" si="37"/>
        <v>1.0013232074170821</v>
      </c>
      <c r="P197" s="4">
        <f t="shared" si="37"/>
        <v>1.0023473777892393</v>
      </c>
      <c r="Q197" s="4">
        <f t="shared" si="37"/>
        <v>1.0061070118642179</v>
      </c>
      <c r="R197" s="4">
        <f t="shared" si="37"/>
        <v>1.0090243169443278</v>
      </c>
      <c r="S197" s="4">
        <f t="shared" si="37"/>
        <v>1.0047004785037168</v>
      </c>
      <c r="T197" s="3"/>
      <c r="U197" s="6">
        <f t="shared" si="38"/>
        <v>0</v>
      </c>
    </row>
    <row r="198" spans="1:21" x14ac:dyDescent="0.35">
      <c r="A198" s="2">
        <v>43382</v>
      </c>
      <c r="B198">
        <v>25.289960861206051</v>
      </c>
      <c r="C198">
        <v>56.152114868164063</v>
      </c>
      <c r="D198">
        <v>94.574432373046875</v>
      </c>
      <c r="E198">
        <v>43.969635009765618</v>
      </c>
      <c r="F198">
        <v>258.44180297851563</v>
      </c>
      <c r="H198" s="4">
        <f t="shared" si="39"/>
        <v>-9.5801471778440561E-3</v>
      </c>
      <c r="I198" s="4">
        <f t="shared" si="40"/>
        <v>-9.6431680002562192E-3</v>
      </c>
      <c r="J198" s="4">
        <f t="shared" si="41"/>
        <v>-6.9372260949293052E-3</v>
      </c>
      <c r="K198" s="4">
        <f t="shared" si="42"/>
        <v>-2.6086566002595513E-3</v>
      </c>
      <c r="L198" s="4">
        <f t="shared" ref="L198:L261" si="44">AVERAGE(H198:K198)</f>
        <v>-7.192299468322283E-3</v>
      </c>
      <c r="M198" s="4">
        <f t="shared" si="43"/>
        <v>-1.4591446570662026E-3</v>
      </c>
      <c r="O198" s="4">
        <f t="shared" ref="O198:R261" si="45">(1+H198)</f>
        <v>0.99041985282215594</v>
      </c>
      <c r="P198" s="4">
        <f t="shared" si="45"/>
        <v>0.99035683199974378</v>
      </c>
      <c r="Q198" s="4">
        <f t="shared" si="45"/>
        <v>0.99306277390507069</v>
      </c>
      <c r="R198" s="4">
        <f t="shared" si="45"/>
        <v>0.99739134339974045</v>
      </c>
      <c r="S198" s="4">
        <f t="shared" ref="S198:S261" si="46">(1+L198)</f>
        <v>0.99280770053167777</v>
      </c>
      <c r="T198" s="3"/>
      <c r="U198" s="6">
        <f t="shared" ref="U198:U261" si="47">(MIN(L198-$V$5,0))^2</f>
        <v>5.1729171642028992E-5</v>
      </c>
    </row>
    <row r="199" spans="1:21" x14ac:dyDescent="0.35">
      <c r="A199" s="2">
        <v>43383</v>
      </c>
      <c r="B199">
        <v>24.665718078613281</v>
      </c>
      <c r="C199">
        <v>54.636810302734382</v>
      </c>
      <c r="D199">
        <v>92.055656433105469</v>
      </c>
      <c r="E199">
        <v>43.06610107421875</v>
      </c>
      <c r="F199">
        <v>250.25860595703119</v>
      </c>
      <c r="H199" s="4">
        <f t="shared" si="39"/>
        <v>-2.4683422248799824E-2</v>
      </c>
      <c r="I199" s="4">
        <f t="shared" si="40"/>
        <v>-2.6985707822178462E-2</v>
      </c>
      <c r="J199" s="4">
        <f t="shared" si="41"/>
        <v>-2.6632736530800893E-2</v>
      </c>
      <c r="K199" s="4">
        <f t="shared" si="42"/>
        <v>-2.0549043341983486E-2</v>
      </c>
      <c r="L199" s="4">
        <f t="shared" si="44"/>
        <v>-2.4712727485940666E-2</v>
      </c>
      <c r="M199" s="4">
        <f t="shared" si="43"/>
        <v>-3.1663596706004604E-2</v>
      </c>
      <c r="O199" s="4">
        <f t="shared" si="45"/>
        <v>0.97531657775120018</v>
      </c>
      <c r="P199" s="4">
        <f t="shared" si="45"/>
        <v>0.97301429217782154</v>
      </c>
      <c r="Q199" s="4">
        <f t="shared" si="45"/>
        <v>0.97336726346919911</v>
      </c>
      <c r="R199" s="4">
        <f t="shared" si="45"/>
        <v>0.97945095665801651</v>
      </c>
      <c r="S199" s="4">
        <f t="shared" si="46"/>
        <v>0.97528727251405933</v>
      </c>
      <c r="T199" s="3"/>
      <c r="U199" s="6">
        <f t="shared" si="47"/>
        <v>6.1071889979436727E-4</v>
      </c>
    </row>
    <row r="200" spans="1:21" x14ac:dyDescent="0.35">
      <c r="A200" s="2">
        <v>43384</v>
      </c>
      <c r="B200">
        <v>23.923385620117191</v>
      </c>
      <c r="C200">
        <v>53.410511016845703</v>
      </c>
      <c r="D200">
        <v>89.297378540039063</v>
      </c>
      <c r="E200">
        <v>42.252902984619141</v>
      </c>
      <c r="F200">
        <v>244.74632263183591</v>
      </c>
      <c r="H200" s="4">
        <f t="shared" si="39"/>
        <v>-3.0095716497292591E-2</v>
      </c>
      <c r="I200" s="4">
        <f t="shared" si="40"/>
        <v>-2.2444562175096605E-2</v>
      </c>
      <c r="J200" s="4">
        <f t="shared" si="41"/>
        <v>-2.9963154899349198E-2</v>
      </c>
      <c r="K200" s="4">
        <f t="shared" si="42"/>
        <v>-1.8882556565735342E-2</v>
      </c>
      <c r="L200" s="4">
        <f t="shared" si="44"/>
        <v>-2.5346497534368434E-2</v>
      </c>
      <c r="M200" s="4">
        <f t="shared" si="43"/>
        <v>-2.2026348720817768E-2</v>
      </c>
      <c r="O200" s="4">
        <f t="shared" si="45"/>
        <v>0.96990428350270741</v>
      </c>
      <c r="P200" s="4">
        <f t="shared" si="45"/>
        <v>0.97755543782490339</v>
      </c>
      <c r="Q200" s="4">
        <f t="shared" si="45"/>
        <v>0.9700368451006508</v>
      </c>
      <c r="R200" s="4">
        <f t="shared" si="45"/>
        <v>0.98111744343426466</v>
      </c>
      <c r="S200" s="4">
        <f t="shared" si="46"/>
        <v>0.97465350246563154</v>
      </c>
      <c r="T200" s="3"/>
      <c r="U200" s="6">
        <f t="shared" si="47"/>
        <v>6.4244493725974512E-4</v>
      </c>
    </row>
    <row r="201" spans="1:21" x14ac:dyDescent="0.35">
      <c r="A201" s="2">
        <v>43385</v>
      </c>
      <c r="B201">
        <v>24.007745742797852</v>
      </c>
      <c r="C201">
        <v>54.550895690917969</v>
      </c>
      <c r="D201">
        <v>88.3228759765625</v>
      </c>
      <c r="E201">
        <v>42.803249359130859</v>
      </c>
      <c r="F201">
        <v>248.14544677734381</v>
      </c>
      <c r="H201" s="4">
        <f t="shared" si="39"/>
        <v>3.5262618769862364E-3</v>
      </c>
      <c r="I201" s="4">
        <f t="shared" si="40"/>
        <v>2.1351315543724825E-2</v>
      </c>
      <c r="J201" s="4">
        <f t="shared" si="41"/>
        <v>-1.0913003040056934E-2</v>
      </c>
      <c r="K201" s="4">
        <f t="shared" si="42"/>
        <v>1.3025054745044562E-2</v>
      </c>
      <c r="L201" s="4">
        <f t="shared" si="44"/>
        <v>6.7474072814246722E-3</v>
      </c>
      <c r="M201" s="4">
        <f t="shared" si="43"/>
        <v>1.3888356355903575E-2</v>
      </c>
      <c r="O201" s="4">
        <f t="shared" si="45"/>
        <v>1.0035262618769862</v>
      </c>
      <c r="P201" s="4">
        <f t="shared" si="45"/>
        <v>1.0213513155437248</v>
      </c>
      <c r="Q201" s="4">
        <f t="shared" si="45"/>
        <v>0.98908699695994307</v>
      </c>
      <c r="R201" s="4">
        <f t="shared" si="45"/>
        <v>1.0130250547450446</v>
      </c>
      <c r="S201" s="4">
        <f t="shared" si="46"/>
        <v>1.0067474072814246</v>
      </c>
      <c r="T201" s="3"/>
      <c r="U201" s="6">
        <f t="shared" si="47"/>
        <v>0</v>
      </c>
    </row>
    <row r="202" spans="1:21" x14ac:dyDescent="0.35">
      <c r="A202" s="2">
        <v>43388</v>
      </c>
      <c r="B202">
        <v>23.552217483520511</v>
      </c>
      <c r="C202">
        <v>54.058822631835938</v>
      </c>
      <c r="D202">
        <v>87.819122314453125</v>
      </c>
      <c r="E202">
        <v>43.7314453125</v>
      </c>
      <c r="F202">
        <v>246.7516174316406</v>
      </c>
      <c r="H202" s="4">
        <f t="shared" si="39"/>
        <v>-1.8974220410260534E-2</v>
      </c>
      <c r="I202" s="4">
        <f t="shared" si="40"/>
        <v>-9.0204395885649102E-3</v>
      </c>
      <c r="J202" s="4">
        <f t="shared" si="41"/>
        <v>-5.7035468618916729E-3</v>
      </c>
      <c r="K202" s="4">
        <f t="shared" si="42"/>
        <v>2.1685175010460744E-2</v>
      </c>
      <c r="L202" s="4">
        <f t="shared" si="44"/>
        <v>-3.0032579625640932E-3</v>
      </c>
      <c r="M202" s="4">
        <f t="shared" si="43"/>
        <v>-5.6169853761365296E-3</v>
      </c>
      <c r="O202" s="4">
        <f t="shared" si="45"/>
        <v>0.98102577958973947</v>
      </c>
      <c r="P202" s="4">
        <f t="shared" si="45"/>
        <v>0.99097956041143509</v>
      </c>
      <c r="Q202" s="4">
        <f t="shared" si="45"/>
        <v>0.99429645313810833</v>
      </c>
      <c r="R202" s="4">
        <f t="shared" si="45"/>
        <v>1.0216851750104607</v>
      </c>
      <c r="S202" s="4">
        <f t="shared" si="46"/>
        <v>0.99699674203743593</v>
      </c>
      <c r="T202" s="3"/>
      <c r="U202" s="6">
        <f t="shared" si="47"/>
        <v>9.0195583897046286E-6</v>
      </c>
    </row>
    <row r="203" spans="1:21" x14ac:dyDescent="0.35">
      <c r="A203" s="2">
        <v>43389</v>
      </c>
      <c r="B203">
        <v>24.066793441772461</v>
      </c>
      <c r="C203">
        <v>54.449363708496087</v>
      </c>
      <c r="D203">
        <v>89.702018737792969</v>
      </c>
      <c r="E203">
        <v>44.133918762207031</v>
      </c>
      <c r="F203">
        <v>252.1470642089844</v>
      </c>
      <c r="H203" s="4">
        <f t="shared" si="39"/>
        <v>2.1848301910934564E-2</v>
      </c>
      <c r="I203" s="4">
        <f t="shared" si="40"/>
        <v>7.2243725935339231E-3</v>
      </c>
      <c r="J203" s="4">
        <f t="shared" si="41"/>
        <v>2.1440619920998216E-2</v>
      </c>
      <c r="K203" s="4">
        <f t="shared" si="42"/>
        <v>9.2032963198678264E-3</v>
      </c>
      <c r="L203" s="4">
        <f t="shared" si="44"/>
        <v>1.4929147686333633E-2</v>
      </c>
      <c r="M203" s="4">
        <f t="shared" si="43"/>
        <v>2.1865902373825463E-2</v>
      </c>
      <c r="O203" s="4">
        <f t="shared" si="45"/>
        <v>1.0218483019109346</v>
      </c>
      <c r="P203" s="4">
        <f t="shared" si="45"/>
        <v>1.0072243725935339</v>
      </c>
      <c r="Q203" s="4">
        <f t="shared" si="45"/>
        <v>1.0214406199209982</v>
      </c>
      <c r="R203" s="4">
        <f t="shared" si="45"/>
        <v>1.0092032963198678</v>
      </c>
      <c r="S203" s="4">
        <f t="shared" si="46"/>
        <v>1.0149291476863336</v>
      </c>
      <c r="T203" s="3"/>
      <c r="U203" s="6">
        <f t="shared" si="47"/>
        <v>0</v>
      </c>
    </row>
    <row r="204" spans="1:21" x14ac:dyDescent="0.35">
      <c r="A204" s="2">
        <v>43390</v>
      </c>
      <c r="B204">
        <v>24.378908157348629</v>
      </c>
      <c r="C204">
        <v>54.550895690917969</v>
      </c>
      <c r="D204">
        <v>90.701309204101563</v>
      </c>
      <c r="E204">
        <v>44.733531951904297</v>
      </c>
      <c r="F204">
        <v>252.1920166015625</v>
      </c>
      <c r="H204" s="4">
        <f t="shared" si="39"/>
        <v>1.2968687180172189E-2</v>
      </c>
      <c r="I204" s="4">
        <f t="shared" si="40"/>
        <v>1.8647046633171183E-3</v>
      </c>
      <c r="J204" s="4">
        <f t="shared" si="41"/>
        <v>1.1140111230156569E-2</v>
      </c>
      <c r="K204" s="4">
        <f t="shared" si="42"/>
        <v>1.3586221357953177E-2</v>
      </c>
      <c r="L204" s="4">
        <f t="shared" si="44"/>
        <v>9.8899311078997632E-3</v>
      </c>
      <c r="M204" s="4">
        <f t="shared" si="43"/>
        <v>1.7827846903206712E-4</v>
      </c>
      <c r="O204" s="4">
        <f t="shared" si="45"/>
        <v>1.0129686871801722</v>
      </c>
      <c r="P204" s="4">
        <f t="shared" si="45"/>
        <v>1.0018647046633171</v>
      </c>
      <c r="Q204" s="4">
        <f t="shared" si="45"/>
        <v>1.0111401112301566</v>
      </c>
      <c r="R204" s="4">
        <f t="shared" si="45"/>
        <v>1.0135862213579532</v>
      </c>
      <c r="S204" s="4">
        <f t="shared" si="46"/>
        <v>1.0098899311078997</v>
      </c>
      <c r="T204" s="3"/>
      <c r="U204" s="6">
        <f t="shared" si="47"/>
        <v>0</v>
      </c>
    </row>
    <row r="205" spans="1:21" x14ac:dyDescent="0.35">
      <c r="A205" s="2">
        <v>43391</v>
      </c>
      <c r="B205">
        <v>23.83059120178223</v>
      </c>
      <c r="C205">
        <v>53.597972869873047</v>
      </c>
      <c r="D205">
        <v>89.264305114746094</v>
      </c>
      <c r="E205">
        <v>43.616428375244141</v>
      </c>
      <c r="F205">
        <v>248.5501403808594</v>
      </c>
      <c r="H205" s="4">
        <f t="shared" si="39"/>
        <v>-2.249144842859252E-2</v>
      </c>
      <c r="I205" s="4">
        <f t="shared" si="40"/>
        <v>-1.7468509159668466E-2</v>
      </c>
      <c r="J205" s="4">
        <f t="shared" si="41"/>
        <v>-1.5843256309805098E-2</v>
      </c>
      <c r="K205" s="4">
        <f t="shared" si="42"/>
        <v>-2.4972398286395525E-2</v>
      </c>
      <c r="L205" s="4">
        <f t="shared" si="44"/>
        <v>-2.0193903046115402E-2</v>
      </c>
      <c r="M205" s="4">
        <f t="shared" si="43"/>
        <v>-1.4440886233353267E-2</v>
      </c>
      <c r="O205" s="4">
        <f t="shared" si="45"/>
        <v>0.97750855157140748</v>
      </c>
      <c r="P205" s="4">
        <f t="shared" si="45"/>
        <v>0.98253149084033153</v>
      </c>
      <c r="Q205" s="4">
        <f t="shared" si="45"/>
        <v>0.9841567436901949</v>
      </c>
      <c r="R205" s="4">
        <f t="shared" si="45"/>
        <v>0.97502760171360447</v>
      </c>
      <c r="S205" s="4">
        <f t="shared" si="46"/>
        <v>0.97980609695388465</v>
      </c>
      <c r="T205" s="3"/>
      <c r="U205" s="6">
        <f t="shared" si="47"/>
        <v>4.0779372023590893E-4</v>
      </c>
    </row>
    <row r="206" spans="1:21" x14ac:dyDescent="0.35">
      <c r="A206" s="2">
        <v>43392</v>
      </c>
      <c r="B206">
        <v>23.889640808105469</v>
      </c>
      <c r="C206">
        <v>53.785446166992188</v>
      </c>
      <c r="D206">
        <v>89.115684509277344</v>
      </c>
      <c r="E206">
        <v>43.443943023681641</v>
      </c>
      <c r="F206">
        <v>248.4153137207031</v>
      </c>
      <c r="H206" s="4">
        <f t="shared" si="39"/>
        <v>2.4778909521481207E-3</v>
      </c>
      <c r="I206" s="4">
        <f t="shared" si="40"/>
        <v>3.4977684244568152E-3</v>
      </c>
      <c r="J206" s="4">
        <f t="shared" si="41"/>
        <v>-1.6649500074829016E-3</v>
      </c>
      <c r="K206" s="4">
        <f t="shared" si="42"/>
        <v>-3.9545959627542704E-3</v>
      </c>
      <c r="L206" s="4">
        <f t="shared" si="44"/>
        <v>8.9028351591941002E-5</v>
      </c>
      <c r="M206" s="4">
        <f t="shared" si="43"/>
        <v>-5.4245256087848137E-4</v>
      </c>
      <c r="O206" s="4">
        <f t="shared" si="45"/>
        <v>1.0024778909521481</v>
      </c>
      <c r="P206" s="4">
        <f t="shared" si="45"/>
        <v>1.0034977684244568</v>
      </c>
      <c r="Q206" s="4">
        <f t="shared" si="45"/>
        <v>0.9983350499925171</v>
      </c>
      <c r="R206" s="4">
        <f t="shared" si="45"/>
        <v>0.99604540403724573</v>
      </c>
      <c r="S206" s="4">
        <f t="shared" si="46"/>
        <v>1.000089028351592</v>
      </c>
      <c r="T206" s="3"/>
      <c r="U206" s="6">
        <f t="shared" si="47"/>
        <v>0</v>
      </c>
    </row>
    <row r="207" spans="1:21" x14ac:dyDescent="0.35">
      <c r="A207" s="2">
        <v>43395</v>
      </c>
      <c r="B207">
        <v>23.096698760986332</v>
      </c>
      <c r="C207">
        <v>52.012374877929688</v>
      </c>
      <c r="D207">
        <v>87.835624694824219</v>
      </c>
      <c r="E207">
        <v>42.425403594970703</v>
      </c>
      <c r="F207">
        <v>247.30027770996091</v>
      </c>
      <c r="H207" s="4">
        <f t="shared" si="39"/>
        <v>-3.3191878165455768E-2</v>
      </c>
      <c r="I207" s="4">
        <f t="shared" si="40"/>
        <v>-3.2965633185555343E-2</v>
      </c>
      <c r="J207" s="4">
        <f t="shared" si="41"/>
        <v>-1.4364023813561833E-2</v>
      </c>
      <c r="K207" s="4">
        <f t="shared" si="42"/>
        <v>-2.3444912174655164E-2</v>
      </c>
      <c r="L207" s="4">
        <f t="shared" si="44"/>
        <v>-2.5991611834807027E-2</v>
      </c>
      <c r="M207" s="4">
        <f t="shared" si="43"/>
        <v>-4.488596109641807E-3</v>
      </c>
      <c r="O207" s="4">
        <f t="shared" si="45"/>
        <v>0.96680812183454423</v>
      </c>
      <c r="P207" s="4">
        <f t="shared" si="45"/>
        <v>0.96703436681444466</v>
      </c>
      <c r="Q207" s="4">
        <f t="shared" si="45"/>
        <v>0.98563597618643817</v>
      </c>
      <c r="R207" s="4">
        <f t="shared" si="45"/>
        <v>0.97655508782534484</v>
      </c>
      <c r="S207" s="4">
        <f t="shared" si="46"/>
        <v>0.97400838816519297</v>
      </c>
      <c r="T207" s="3"/>
      <c r="U207" s="6">
        <f t="shared" si="47"/>
        <v>6.7556388577128066E-4</v>
      </c>
    </row>
    <row r="208" spans="1:21" x14ac:dyDescent="0.35">
      <c r="A208" s="2">
        <v>43396</v>
      </c>
      <c r="B208">
        <v>22.793012619018551</v>
      </c>
      <c r="C208">
        <v>51.340648651123047</v>
      </c>
      <c r="D208">
        <v>86.918968200683594</v>
      </c>
      <c r="E208">
        <v>42.351478576660163</v>
      </c>
      <c r="F208">
        <v>246.041259765625</v>
      </c>
      <c r="H208" s="4">
        <f t="shared" si="39"/>
        <v>-1.3148465289799405E-2</v>
      </c>
      <c r="I208" s="4">
        <f t="shared" si="40"/>
        <v>-1.2914738624858924E-2</v>
      </c>
      <c r="J208" s="4">
        <f t="shared" si="41"/>
        <v>-1.0436044569904879E-2</v>
      </c>
      <c r="K208" s="4">
        <f t="shared" si="42"/>
        <v>-1.7424705965390919E-3</v>
      </c>
      <c r="L208" s="4">
        <f t="shared" si="44"/>
        <v>-9.5604297702755747E-3</v>
      </c>
      <c r="M208" s="4">
        <f t="shared" si="43"/>
        <v>-5.0910494561292596E-3</v>
      </c>
      <c r="O208" s="4">
        <f t="shared" si="45"/>
        <v>0.9868515347102006</v>
      </c>
      <c r="P208" s="4">
        <f t="shared" si="45"/>
        <v>0.98708526137514108</v>
      </c>
      <c r="Q208" s="4">
        <f t="shared" si="45"/>
        <v>0.98956395543009512</v>
      </c>
      <c r="R208" s="4">
        <f t="shared" si="45"/>
        <v>0.99825752940346091</v>
      </c>
      <c r="S208" s="4">
        <f t="shared" si="46"/>
        <v>0.9904395702297244</v>
      </c>
      <c r="T208" s="3"/>
      <c r="U208" s="6">
        <f t="shared" si="47"/>
        <v>9.1401817392371482E-5</v>
      </c>
    </row>
    <row r="209" spans="1:21" x14ac:dyDescent="0.35">
      <c r="A209" s="2">
        <v>43397</v>
      </c>
      <c r="B209">
        <v>22.09285926818848</v>
      </c>
      <c r="C209">
        <v>49.833145141601563</v>
      </c>
      <c r="D209">
        <v>85.300308227539063</v>
      </c>
      <c r="E209">
        <v>41.226158142089837</v>
      </c>
      <c r="F209">
        <v>238.5865783691406</v>
      </c>
      <c r="H209" s="4">
        <f t="shared" si="39"/>
        <v>-3.0717894230702147E-2</v>
      </c>
      <c r="I209" s="4">
        <f t="shared" si="40"/>
        <v>-2.9362767108095489E-2</v>
      </c>
      <c r="J209" s="4">
        <f t="shared" si="41"/>
        <v>-1.8622632167092368E-2</v>
      </c>
      <c r="K209" s="4">
        <f t="shared" si="42"/>
        <v>-2.6570983408132798E-2</v>
      </c>
      <c r="L209" s="4">
        <f t="shared" si="44"/>
        <v>-2.63185692285057E-2</v>
      </c>
      <c r="M209" s="4">
        <f t="shared" si="43"/>
        <v>-3.0298501168404046E-2</v>
      </c>
      <c r="O209" s="4">
        <f t="shared" si="45"/>
        <v>0.96928210576929785</v>
      </c>
      <c r="P209" s="4">
        <f t="shared" si="45"/>
        <v>0.97063723289190451</v>
      </c>
      <c r="Q209" s="4">
        <f t="shared" si="45"/>
        <v>0.98137736783290763</v>
      </c>
      <c r="R209" s="4">
        <f t="shared" si="45"/>
        <v>0.9734290165918672</v>
      </c>
      <c r="S209" s="4">
        <f t="shared" si="46"/>
        <v>0.97368143077149427</v>
      </c>
      <c r="T209" s="3"/>
      <c r="U209" s="6">
        <f t="shared" si="47"/>
        <v>6.926670862356471E-4</v>
      </c>
    </row>
    <row r="210" spans="1:21" x14ac:dyDescent="0.35">
      <c r="A210" s="2">
        <v>43398</v>
      </c>
      <c r="B210">
        <v>22.43028450012207</v>
      </c>
      <c r="C210">
        <v>50.747016906738281</v>
      </c>
      <c r="D210">
        <v>86.596885681152344</v>
      </c>
      <c r="E210">
        <v>42.597904205322273</v>
      </c>
      <c r="F210">
        <v>242.8669128417969</v>
      </c>
      <c r="H210" s="4">
        <f t="shared" si="39"/>
        <v>1.5273044916347622E-2</v>
      </c>
      <c r="I210" s="4">
        <f t="shared" si="40"/>
        <v>1.833863310332795E-2</v>
      </c>
      <c r="J210" s="4">
        <f t="shared" si="41"/>
        <v>1.5200149689432063E-2</v>
      </c>
      <c r="K210" s="4">
        <f t="shared" si="42"/>
        <v>3.3273681687839618E-2</v>
      </c>
      <c r="L210" s="4">
        <f t="shared" si="44"/>
        <v>2.0521377349236813E-2</v>
      </c>
      <c r="M210" s="4">
        <f t="shared" si="43"/>
        <v>1.79403824888833E-2</v>
      </c>
      <c r="O210" s="4">
        <f t="shared" si="45"/>
        <v>1.0152730449163476</v>
      </c>
      <c r="P210" s="4">
        <f t="shared" si="45"/>
        <v>1.018338633103328</v>
      </c>
      <c r="Q210" s="4">
        <f t="shared" si="45"/>
        <v>1.0152001496894321</v>
      </c>
      <c r="R210" s="4">
        <f t="shared" si="45"/>
        <v>1.0332736816878396</v>
      </c>
      <c r="S210" s="4">
        <f t="shared" si="46"/>
        <v>1.0205213773492368</v>
      </c>
      <c r="T210" s="3"/>
      <c r="U210" s="6">
        <f t="shared" si="47"/>
        <v>0</v>
      </c>
    </row>
    <row r="211" spans="1:21" x14ac:dyDescent="0.35">
      <c r="A211" s="2">
        <v>43399</v>
      </c>
      <c r="B211">
        <v>22.26157379150391</v>
      </c>
      <c r="C211">
        <v>50.15338134765625</v>
      </c>
      <c r="D211">
        <v>85.407684326171875</v>
      </c>
      <c r="E211">
        <v>42.096839904785163</v>
      </c>
      <c r="F211">
        <v>238.59552001953119</v>
      </c>
      <c r="H211" s="4">
        <f t="shared" si="39"/>
        <v>-7.5215590162149848E-3</v>
      </c>
      <c r="I211" s="4">
        <f t="shared" si="40"/>
        <v>-1.1697940002522778E-2</v>
      </c>
      <c r="J211" s="4">
        <f t="shared" si="41"/>
        <v>-1.3732611116744731E-2</v>
      </c>
      <c r="K211" s="4">
        <f t="shared" si="42"/>
        <v>-1.176265147040978E-2</v>
      </c>
      <c r="L211" s="4">
        <f t="shared" si="44"/>
        <v>-1.1178690401473068E-2</v>
      </c>
      <c r="M211" s="4">
        <f t="shared" si="43"/>
        <v>-1.7587380562819166E-2</v>
      </c>
      <c r="O211" s="4">
        <f t="shared" si="45"/>
        <v>0.99247844098378502</v>
      </c>
      <c r="P211" s="4">
        <f t="shared" si="45"/>
        <v>0.98830205999747722</v>
      </c>
      <c r="Q211" s="4">
        <f t="shared" si="45"/>
        <v>0.98626738888325527</v>
      </c>
      <c r="R211" s="4">
        <f t="shared" si="45"/>
        <v>0.98823734852959022</v>
      </c>
      <c r="S211" s="4">
        <f t="shared" si="46"/>
        <v>0.98882130959852699</v>
      </c>
      <c r="T211" s="3"/>
      <c r="U211" s="6">
        <f t="shared" si="47"/>
        <v>1.249631190919861E-4</v>
      </c>
    </row>
    <row r="212" spans="1:21" x14ac:dyDescent="0.35">
      <c r="A212" s="2">
        <v>43402</v>
      </c>
      <c r="B212">
        <v>22.4471549987793</v>
      </c>
      <c r="C212">
        <v>50.262737274169922</v>
      </c>
      <c r="D212">
        <v>86.588630676269531</v>
      </c>
      <c r="E212">
        <v>42.901813507080078</v>
      </c>
      <c r="F212">
        <v>237.27357482910159</v>
      </c>
      <c r="H212" s="4">
        <f t="shared" si="39"/>
        <v>8.3363920724337515E-3</v>
      </c>
      <c r="I212" s="4">
        <f t="shared" si="40"/>
        <v>2.1804297850953613E-3</v>
      </c>
      <c r="J212" s="4">
        <f t="shared" si="41"/>
        <v>1.3827167419592223E-2</v>
      </c>
      <c r="K212" s="4">
        <f t="shared" si="42"/>
        <v>1.9121948443531878E-2</v>
      </c>
      <c r="L212" s="4">
        <f t="shared" si="44"/>
        <v>1.0866484430163303E-2</v>
      </c>
      <c r="M212" s="4">
        <f t="shared" si="43"/>
        <v>-5.5405281302909337E-3</v>
      </c>
      <c r="O212" s="4">
        <f t="shared" si="45"/>
        <v>1.0083363920724338</v>
      </c>
      <c r="P212" s="4">
        <f t="shared" si="45"/>
        <v>1.0021804297850954</v>
      </c>
      <c r="Q212" s="4">
        <f t="shared" si="45"/>
        <v>1.0138271674195922</v>
      </c>
      <c r="R212" s="4">
        <f t="shared" si="45"/>
        <v>1.0191219484435319</v>
      </c>
      <c r="S212" s="4">
        <f t="shared" si="46"/>
        <v>1.0108664844301634</v>
      </c>
      <c r="T212" s="3"/>
      <c r="U212" s="6">
        <f t="shared" si="47"/>
        <v>0</v>
      </c>
    </row>
    <row r="213" spans="1:21" x14ac:dyDescent="0.35">
      <c r="A213" s="2">
        <v>43403</v>
      </c>
      <c r="B213">
        <v>22.590560913085941</v>
      </c>
      <c r="C213">
        <v>50.403339385986328</v>
      </c>
      <c r="D213">
        <v>88.116401672363281</v>
      </c>
      <c r="E213">
        <v>43.279651641845703</v>
      </c>
      <c r="F213">
        <v>240.78962707519531</v>
      </c>
      <c r="H213" s="4">
        <f t="shared" si="39"/>
        <v>6.3886008856997023E-3</v>
      </c>
      <c r="I213" s="4">
        <f t="shared" si="40"/>
        <v>2.7973429112995163E-3</v>
      </c>
      <c r="J213" s="4">
        <f t="shared" si="41"/>
        <v>1.7644013817537552E-2</v>
      </c>
      <c r="K213" s="4">
        <f t="shared" si="42"/>
        <v>8.8070434296039224E-3</v>
      </c>
      <c r="L213" s="4">
        <f t="shared" si="44"/>
        <v>8.9092502610351731E-3</v>
      </c>
      <c r="M213" s="4">
        <f t="shared" si="43"/>
        <v>1.4818558065836873E-2</v>
      </c>
      <c r="O213" s="4">
        <f t="shared" si="45"/>
        <v>1.0063886008856997</v>
      </c>
      <c r="P213" s="4">
        <f t="shared" si="45"/>
        <v>1.0027973429112995</v>
      </c>
      <c r="Q213" s="4">
        <f t="shared" si="45"/>
        <v>1.0176440138175376</v>
      </c>
      <c r="R213" s="4">
        <f t="shared" si="45"/>
        <v>1.0088070434296039</v>
      </c>
      <c r="S213" s="4">
        <f t="shared" si="46"/>
        <v>1.0089092502610351</v>
      </c>
      <c r="T213" s="3"/>
      <c r="U213" s="6">
        <f t="shared" si="47"/>
        <v>0</v>
      </c>
    </row>
    <row r="214" spans="1:21" x14ac:dyDescent="0.35">
      <c r="A214" s="2">
        <v>43404</v>
      </c>
      <c r="B214">
        <v>23.197919845581051</v>
      </c>
      <c r="C214">
        <v>51.129745483398438</v>
      </c>
      <c r="D214">
        <v>90.0323486328125</v>
      </c>
      <c r="E214">
        <v>43.723224639892578</v>
      </c>
      <c r="F214">
        <v>243.3614807128906</v>
      </c>
      <c r="H214" s="4">
        <f t="shared" si="39"/>
        <v>2.6885518019310828E-2</v>
      </c>
      <c r="I214" s="4">
        <f t="shared" si="40"/>
        <v>1.4411864496701732E-2</v>
      </c>
      <c r="J214" s="4">
        <f t="shared" si="41"/>
        <v>2.1743363597314547E-2</v>
      </c>
      <c r="K214" s="4">
        <f t="shared" si="42"/>
        <v>1.0248996496496687E-2</v>
      </c>
      <c r="L214" s="4">
        <f t="shared" si="44"/>
        <v>1.8322435652455948E-2</v>
      </c>
      <c r="M214" s="4">
        <f t="shared" si="43"/>
        <v>1.0680915407091485E-2</v>
      </c>
      <c r="O214" s="4">
        <f t="shared" si="45"/>
        <v>1.0268855180193108</v>
      </c>
      <c r="P214" s="4">
        <f t="shared" si="45"/>
        <v>1.0144118644967017</v>
      </c>
      <c r="Q214" s="4">
        <f t="shared" si="45"/>
        <v>1.0217433635973145</v>
      </c>
      <c r="R214" s="4">
        <f t="shared" si="45"/>
        <v>1.0102489964964967</v>
      </c>
      <c r="S214" s="4">
        <f t="shared" si="46"/>
        <v>1.0183224356524558</v>
      </c>
      <c r="T214" s="3"/>
      <c r="U214" s="6">
        <f t="shared" si="47"/>
        <v>0</v>
      </c>
    </row>
    <row r="215" spans="1:21" x14ac:dyDescent="0.35">
      <c r="A215" s="2">
        <v>43405</v>
      </c>
      <c r="B215">
        <v>23.459421157836911</v>
      </c>
      <c r="C215">
        <v>51.418743133544922</v>
      </c>
      <c r="D215">
        <v>89.999320983886719</v>
      </c>
      <c r="E215">
        <v>43.994277954101563</v>
      </c>
      <c r="F215">
        <v>245.95140075683591</v>
      </c>
      <c r="H215" s="4">
        <f t="shared" si="39"/>
        <v>1.12726190105219E-2</v>
      </c>
      <c r="I215" s="4">
        <f t="shared" si="40"/>
        <v>5.6522411252823979E-3</v>
      </c>
      <c r="J215" s="4">
        <f t="shared" si="41"/>
        <v>-3.6684202319858805E-4</v>
      </c>
      <c r="K215" s="4">
        <f t="shared" si="42"/>
        <v>6.1992983463914353E-3</v>
      </c>
      <c r="L215" s="4">
        <f t="shared" si="44"/>
        <v>5.6893291147492864E-3</v>
      </c>
      <c r="M215" s="4">
        <f t="shared" si="43"/>
        <v>1.0642275993548944E-2</v>
      </c>
      <c r="O215" s="4">
        <f t="shared" si="45"/>
        <v>1.0112726190105219</v>
      </c>
      <c r="P215" s="4">
        <f t="shared" si="45"/>
        <v>1.0056522411252824</v>
      </c>
      <c r="Q215" s="4">
        <f t="shared" si="45"/>
        <v>0.99963315797680141</v>
      </c>
      <c r="R215" s="4">
        <f t="shared" si="45"/>
        <v>1.0061992983463914</v>
      </c>
      <c r="S215" s="4">
        <f t="shared" si="46"/>
        <v>1.0056893291147493</v>
      </c>
      <c r="T215" s="3"/>
      <c r="U215" s="6">
        <f t="shared" si="47"/>
        <v>0</v>
      </c>
    </row>
    <row r="216" spans="1:21" x14ac:dyDescent="0.35">
      <c r="A216" s="2">
        <v>43406</v>
      </c>
      <c r="B216">
        <v>23.526910781860352</v>
      </c>
      <c r="C216">
        <v>51.843441009521477</v>
      </c>
      <c r="D216">
        <v>89.503829956054688</v>
      </c>
      <c r="E216">
        <v>44.035354614257813</v>
      </c>
      <c r="F216">
        <v>244.49456787109381</v>
      </c>
      <c r="H216" s="4">
        <f t="shared" si="39"/>
        <v>2.8768665505156665E-3</v>
      </c>
      <c r="I216" s="4">
        <f t="shared" si="40"/>
        <v>8.2595927106487999E-3</v>
      </c>
      <c r="J216" s="4">
        <f t="shared" si="41"/>
        <v>-5.5054974017053615E-3</v>
      </c>
      <c r="K216" s="4">
        <f t="shared" si="42"/>
        <v>9.3368188015507947E-4</v>
      </c>
      <c r="L216" s="4">
        <f t="shared" si="44"/>
        <v>1.6411609349035461E-3</v>
      </c>
      <c r="M216" s="4">
        <f t="shared" si="43"/>
        <v>-5.9232550872211354E-3</v>
      </c>
      <c r="O216" s="4">
        <f t="shared" si="45"/>
        <v>1.0028768665505157</v>
      </c>
      <c r="P216" s="4">
        <f t="shared" si="45"/>
        <v>1.0082595927106488</v>
      </c>
      <c r="Q216" s="4">
        <f t="shared" si="45"/>
        <v>0.99449450259829464</v>
      </c>
      <c r="R216" s="4">
        <f t="shared" si="45"/>
        <v>1.0009336818801551</v>
      </c>
      <c r="S216" s="4">
        <f t="shared" si="46"/>
        <v>1.0016411609349036</v>
      </c>
      <c r="T216" s="3"/>
      <c r="U216" s="6">
        <f t="shared" si="47"/>
        <v>0</v>
      </c>
    </row>
    <row r="217" spans="1:21" x14ac:dyDescent="0.35">
      <c r="A217" s="2">
        <v>43409</v>
      </c>
      <c r="B217">
        <v>23.670316696166989</v>
      </c>
      <c r="C217">
        <v>52.928760528564453</v>
      </c>
      <c r="D217">
        <v>90.090156555175781</v>
      </c>
      <c r="E217">
        <v>44.076423645019531</v>
      </c>
      <c r="F217">
        <v>245.84342956542969</v>
      </c>
      <c r="H217" s="4">
        <f t="shared" si="39"/>
        <v>6.0953992488128605E-3</v>
      </c>
      <c r="I217" s="4">
        <f t="shared" si="40"/>
        <v>2.0934557928815822E-2</v>
      </c>
      <c r="J217" s="4">
        <f t="shared" si="41"/>
        <v>6.5508548562556168E-3</v>
      </c>
      <c r="K217" s="4">
        <f t="shared" si="42"/>
        <v>9.3263767537421494E-4</v>
      </c>
      <c r="L217" s="4">
        <f t="shared" si="44"/>
        <v>8.6283624273146287E-3</v>
      </c>
      <c r="M217" s="4">
        <f t="shared" si="43"/>
        <v>5.5169393172245229E-3</v>
      </c>
      <c r="O217" s="4">
        <f t="shared" si="45"/>
        <v>1.0060953992488129</v>
      </c>
      <c r="P217" s="4">
        <f t="shared" si="45"/>
        <v>1.0209345579288158</v>
      </c>
      <c r="Q217" s="4">
        <f t="shared" si="45"/>
        <v>1.0065508548562556</v>
      </c>
      <c r="R217" s="4">
        <f t="shared" si="45"/>
        <v>1.0009326376753742</v>
      </c>
      <c r="S217" s="4">
        <f t="shared" si="46"/>
        <v>1.0086283624273147</v>
      </c>
      <c r="T217" s="3"/>
      <c r="U217" s="6">
        <f t="shared" si="47"/>
        <v>0</v>
      </c>
    </row>
    <row r="218" spans="1:21" x14ac:dyDescent="0.35">
      <c r="A218" s="2">
        <v>43410</v>
      </c>
      <c r="B218">
        <v>23.796848297119141</v>
      </c>
      <c r="C218">
        <v>52.441154479980469</v>
      </c>
      <c r="D218">
        <v>90.511322021484375</v>
      </c>
      <c r="E218">
        <v>43.986064910888672</v>
      </c>
      <c r="F218">
        <v>247.39910888671881</v>
      </c>
      <c r="H218" s="4">
        <f t="shared" si="39"/>
        <v>5.3455812432219307E-3</v>
      </c>
      <c r="I218" s="4">
        <f t="shared" si="40"/>
        <v>-9.2124970189096933E-3</v>
      </c>
      <c r="J218" s="4">
        <f t="shared" si="41"/>
        <v>4.6749332270352717E-3</v>
      </c>
      <c r="K218" s="4">
        <f t="shared" si="42"/>
        <v>-2.0500468653851245E-3</v>
      </c>
      <c r="L218" s="4">
        <f t="shared" si="44"/>
        <v>-3.1050735350940384E-4</v>
      </c>
      <c r="M218" s="4">
        <f t="shared" si="43"/>
        <v>6.327927185359572E-3</v>
      </c>
      <c r="O218" s="4">
        <f t="shared" si="45"/>
        <v>1.0053455812432219</v>
      </c>
      <c r="P218" s="4">
        <f t="shared" si="45"/>
        <v>0.99078750298109031</v>
      </c>
      <c r="Q218" s="4">
        <f t="shared" si="45"/>
        <v>1.0046749332270353</v>
      </c>
      <c r="R218" s="4">
        <f t="shared" si="45"/>
        <v>0.99794995313461488</v>
      </c>
      <c r="S218" s="4">
        <f t="shared" si="46"/>
        <v>0.99968949264649054</v>
      </c>
      <c r="T218" s="3"/>
      <c r="U218" s="6">
        <f t="shared" si="47"/>
        <v>9.6414816583413888E-8</v>
      </c>
    </row>
    <row r="219" spans="1:21" x14ac:dyDescent="0.35">
      <c r="A219" s="2">
        <v>43411</v>
      </c>
      <c r="B219">
        <v>24.075227737426761</v>
      </c>
      <c r="C219">
        <v>53.683761596679688</v>
      </c>
      <c r="D219">
        <v>92.063911437988281</v>
      </c>
      <c r="E219">
        <v>44.010707855224609</v>
      </c>
      <c r="F219">
        <v>252.69557189941409</v>
      </c>
      <c r="H219" s="4">
        <f t="shared" si="39"/>
        <v>1.1698164262421429E-2</v>
      </c>
      <c r="I219" s="4">
        <f t="shared" si="40"/>
        <v>2.3695266227855116E-2</v>
      </c>
      <c r="J219" s="4">
        <f t="shared" si="41"/>
        <v>1.7153538163273918E-2</v>
      </c>
      <c r="K219" s="4">
        <f t="shared" si="42"/>
        <v>5.6024434979273785E-4</v>
      </c>
      <c r="L219" s="4">
        <f t="shared" si="44"/>
        <v>1.32768032508358E-2</v>
      </c>
      <c r="M219" s="4">
        <f t="shared" si="43"/>
        <v>2.1408577567352705E-2</v>
      </c>
      <c r="O219" s="4">
        <f t="shared" si="45"/>
        <v>1.0116981642624214</v>
      </c>
      <c r="P219" s="4">
        <f t="shared" si="45"/>
        <v>1.0236952662278551</v>
      </c>
      <c r="Q219" s="4">
        <f t="shared" si="45"/>
        <v>1.0171535381632739</v>
      </c>
      <c r="R219" s="4">
        <f t="shared" si="45"/>
        <v>1.0005602443497927</v>
      </c>
      <c r="S219" s="4">
        <f t="shared" si="46"/>
        <v>1.0132768032508359</v>
      </c>
      <c r="T219" s="3"/>
      <c r="U219" s="6">
        <f t="shared" si="47"/>
        <v>0</v>
      </c>
    </row>
    <row r="220" spans="1:21" x14ac:dyDescent="0.35">
      <c r="A220" s="2">
        <v>43412</v>
      </c>
      <c r="B220">
        <v>24.353603363037109</v>
      </c>
      <c r="C220">
        <v>53.306247711181641</v>
      </c>
      <c r="D220">
        <v>92.807151794433594</v>
      </c>
      <c r="E220">
        <v>44.01898193359375</v>
      </c>
      <c r="F220">
        <v>252.2370300292969</v>
      </c>
      <c r="H220" s="4">
        <f t="shared" si="39"/>
        <v>1.1562741114909292E-2</v>
      </c>
      <c r="I220" s="4">
        <f t="shared" si="40"/>
        <v>-7.0321802025399283E-3</v>
      </c>
      <c r="J220" s="4">
        <f t="shared" si="41"/>
        <v>8.073091234516383E-3</v>
      </c>
      <c r="K220" s="4">
        <f t="shared" si="42"/>
        <v>1.880014835562438E-4</v>
      </c>
      <c r="L220" s="4">
        <f t="shared" si="44"/>
        <v>3.1979134076104976E-3</v>
      </c>
      <c r="M220" s="4">
        <f t="shared" si="43"/>
        <v>-1.8146019206847219E-3</v>
      </c>
      <c r="O220" s="4">
        <f t="shared" si="45"/>
        <v>1.0115627411149093</v>
      </c>
      <c r="P220" s="4">
        <f t="shared" si="45"/>
        <v>0.99296781979746007</v>
      </c>
      <c r="Q220" s="4">
        <f t="shared" si="45"/>
        <v>1.0080730912345164</v>
      </c>
      <c r="R220" s="4">
        <f t="shared" si="45"/>
        <v>1.0001880014835562</v>
      </c>
      <c r="S220" s="4">
        <f t="shared" si="46"/>
        <v>1.0031979134076106</v>
      </c>
      <c r="T220" s="3"/>
      <c r="U220" s="6">
        <f t="shared" si="47"/>
        <v>0</v>
      </c>
    </row>
    <row r="221" spans="1:21" x14ac:dyDescent="0.35">
      <c r="A221" s="2">
        <v>43413</v>
      </c>
      <c r="B221">
        <v>24.058357238769531</v>
      </c>
      <c r="C221">
        <v>51.717597961425781</v>
      </c>
      <c r="D221">
        <v>91.906997680664063</v>
      </c>
      <c r="E221">
        <v>43.919620513916023</v>
      </c>
      <c r="F221">
        <v>249.77313232421881</v>
      </c>
      <c r="H221" s="4">
        <f t="shared" si="39"/>
        <v>-1.2123303474494862E-2</v>
      </c>
      <c r="I221" s="4">
        <f t="shared" si="40"/>
        <v>-2.9802318076547318E-2</v>
      </c>
      <c r="J221" s="4">
        <f t="shared" si="41"/>
        <v>-9.6991890858083574E-3</v>
      </c>
      <c r="K221" s="4">
        <f t="shared" si="42"/>
        <v>-2.2572402930086666E-3</v>
      </c>
      <c r="L221" s="4">
        <f t="shared" si="44"/>
        <v>-1.3470512732464801E-2</v>
      </c>
      <c r="M221" s="4">
        <f t="shared" si="43"/>
        <v>-9.7681839371163148E-3</v>
      </c>
      <c r="O221" s="4">
        <f t="shared" si="45"/>
        <v>0.98787669652550514</v>
      </c>
      <c r="P221" s="4">
        <f t="shared" si="45"/>
        <v>0.97019768192345268</v>
      </c>
      <c r="Q221" s="4">
        <f t="shared" si="45"/>
        <v>0.99030081091419164</v>
      </c>
      <c r="R221" s="4">
        <f t="shared" si="45"/>
        <v>0.99774275970699133</v>
      </c>
      <c r="S221" s="4">
        <f t="shared" si="46"/>
        <v>0.9865294872675352</v>
      </c>
      <c r="T221" s="3"/>
      <c r="U221" s="6">
        <f t="shared" si="47"/>
        <v>1.8145471327549631E-4</v>
      </c>
    </row>
    <row r="222" spans="1:21" x14ac:dyDescent="0.35">
      <c r="A222" s="2">
        <v>43416</v>
      </c>
      <c r="B222">
        <v>23.408811569213871</v>
      </c>
      <c r="C222">
        <v>50.498580932617188</v>
      </c>
      <c r="D222">
        <v>89.974540710449219</v>
      </c>
      <c r="E222">
        <v>43.348270416259773</v>
      </c>
      <c r="F222">
        <v>245.10601806640619</v>
      </c>
      <c r="H222" s="4">
        <f t="shared" si="39"/>
        <v>-2.6998754034167072E-2</v>
      </c>
      <c r="I222" s="4">
        <f t="shared" si="40"/>
        <v>-2.3570642815194387E-2</v>
      </c>
      <c r="J222" s="4">
        <f t="shared" si="41"/>
        <v>-2.1026222365888581E-2</v>
      </c>
      <c r="K222" s="4">
        <f t="shared" si="42"/>
        <v>-1.3008994407754826E-2</v>
      </c>
      <c r="L222" s="4">
        <f t="shared" si="44"/>
        <v>-2.1151153405751216E-2</v>
      </c>
      <c r="M222" s="4">
        <f t="shared" si="43"/>
        <v>-1.8685413496574377E-2</v>
      </c>
      <c r="O222" s="4">
        <f t="shared" si="45"/>
        <v>0.97300124596583293</v>
      </c>
      <c r="P222" s="4">
        <f t="shared" si="45"/>
        <v>0.97642935718480561</v>
      </c>
      <c r="Q222" s="4">
        <f t="shared" si="45"/>
        <v>0.97897377763411142</v>
      </c>
      <c r="R222" s="4">
        <f t="shared" si="45"/>
        <v>0.98699100559224517</v>
      </c>
      <c r="S222" s="4">
        <f t="shared" si="46"/>
        <v>0.97884884659424876</v>
      </c>
      <c r="T222" s="3"/>
      <c r="U222" s="6">
        <f t="shared" si="47"/>
        <v>4.4737129039362127E-4</v>
      </c>
    </row>
    <row r="223" spans="1:21" x14ac:dyDescent="0.35">
      <c r="A223" s="2">
        <v>43417</v>
      </c>
      <c r="B223">
        <v>23.417245864868161</v>
      </c>
      <c r="C223">
        <v>50.946872711181641</v>
      </c>
      <c r="D223">
        <v>90.503074645996094</v>
      </c>
      <c r="E223">
        <v>43.671215057373047</v>
      </c>
      <c r="F223">
        <v>244.6474609375</v>
      </c>
      <c r="H223" s="4">
        <f t="shared" si="39"/>
        <v>3.603043080315782E-4</v>
      </c>
      <c r="I223" s="4">
        <f t="shared" si="40"/>
        <v>8.877314377658152E-3</v>
      </c>
      <c r="J223" s="4">
        <f t="shared" si="41"/>
        <v>5.8742610006510265E-3</v>
      </c>
      <c r="K223" s="4">
        <f t="shared" si="42"/>
        <v>7.4500006116078321E-3</v>
      </c>
      <c r="L223" s="4">
        <f t="shared" si="44"/>
        <v>5.6404700744871472E-3</v>
      </c>
      <c r="M223" s="4">
        <f t="shared" si="43"/>
        <v>-1.8708521827560665E-3</v>
      </c>
      <c r="O223" s="4">
        <f t="shared" si="45"/>
        <v>1.0003603043080316</v>
      </c>
      <c r="P223" s="4">
        <f t="shared" si="45"/>
        <v>1.0088773143776582</v>
      </c>
      <c r="Q223" s="4">
        <f t="shared" si="45"/>
        <v>1.005874261000651</v>
      </c>
      <c r="R223" s="4">
        <f t="shared" si="45"/>
        <v>1.0074500006116078</v>
      </c>
      <c r="S223" s="4">
        <f t="shared" si="46"/>
        <v>1.0056404700744872</v>
      </c>
      <c r="T223" s="3"/>
      <c r="U223" s="6">
        <f t="shared" si="47"/>
        <v>0</v>
      </c>
    </row>
    <row r="224" spans="1:21" x14ac:dyDescent="0.35">
      <c r="A224" s="2">
        <v>43418</v>
      </c>
      <c r="B224">
        <v>22.95328521728516</v>
      </c>
      <c r="C224">
        <v>49.940208435058587</v>
      </c>
      <c r="D224">
        <v>88.636695861816406</v>
      </c>
      <c r="E224">
        <v>43.182666778564453</v>
      </c>
      <c r="F224">
        <v>242.974853515625</v>
      </c>
      <c r="H224" s="4">
        <f t="shared" si="39"/>
        <v>-1.9812776030978974E-2</v>
      </c>
      <c r="I224" s="4">
        <f t="shared" si="40"/>
        <v>-1.9759098499133487E-2</v>
      </c>
      <c r="J224" s="4">
        <f t="shared" si="41"/>
        <v>-2.0622269370184965E-2</v>
      </c>
      <c r="K224" s="4">
        <f t="shared" si="42"/>
        <v>-1.1186963270125694E-2</v>
      </c>
      <c r="L224" s="4">
        <f t="shared" si="44"/>
        <v>-1.784527679260578E-2</v>
      </c>
      <c r="M224" s="4">
        <f t="shared" si="43"/>
        <v>-6.8368067891058093E-3</v>
      </c>
      <c r="O224" s="4">
        <f t="shared" si="45"/>
        <v>0.98018722396902103</v>
      </c>
      <c r="P224" s="4">
        <f t="shared" si="45"/>
        <v>0.98024090150086651</v>
      </c>
      <c r="Q224" s="4">
        <f t="shared" si="45"/>
        <v>0.97937773062981504</v>
      </c>
      <c r="R224" s="4">
        <f t="shared" si="45"/>
        <v>0.98881303672987431</v>
      </c>
      <c r="S224" s="4">
        <f t="shared" si="46"/>
        <v>0.98215472320739416</v>
      </c>
      <c r="T224" s="3"/>
      <c r="U224" s="6">
        <f t="shared" si="47"/>
        <v>3.1845390380471445E-4</v>
      </c>
    </row>
    <row r="225" spans="1:21" x14ac:dyDescent="0.35">
      <c r="A225" s="2">
        <v>43419</v>
      </c>
      <c r="B225">
        <v>23.535343170166019</v>
      </c>
      <c r="C225">
        <v>50.805313110351563</v>
      </c>
      <c r="D225">
        <v>90.899467468261719</v>
      </c>
      <c r="E225">
        <v>43.737449645996087</v>
      </c>
      <c r="F225">
        <v>245.5107116699219</v>
      </c>
      <c r="H225" s="4">
        <f t="shared" si="39"/>
        <v>2.5358372336284907E-2</v>
      </c>
      <c r="I225" s="4">
        <f t="shared" si="40"/>
        <v>1.732280866264202E-2</v>
      </c>
      <c r="J225" s="4">
        <f t="shared" si="41"/>
        <v>2.5528609617544218E-2</v>
      </c>
      <c r="K225" s="4">
        <f t="shared" si="42"/>
        <v>1.2847350773320443E-2</v>
      </c>
      <c r="L225" s="4">
        <f t="shared" si="44"/>
        <v>2.0264285347447897E-2</v>
      </c>
      <c r="M225" s="4">
        <f t="shared" si="43"/>
        <v>1.0436710291642726E-2</v>
      </c>
      <c r="O225" s="4">
        <f t="shared" si="45"/>
        <v>1.0253583723362849</v>
      </c>
      <c r="P225" s="4">
        <f t="shared" si="45"/>
        <v>1.017322808662642</v>
      </c>
      <c r="Q225" s="4">
        <f t="shared" si="45"/>
        <v>1.0255286096175442</v>
      </c>
      <c r="R225" s="4">
        <f t="shared" si="45"/>
        <v>1.0128473507733204</v>
      </c>
      <c r="S225" s="4">
        <f t="shared" si="46"/>
        <v>1.020264285347448</v>
      </c>
      <c r="T225" s="3"/>
      <c r="U225" s="6">
        <f t="shared" si="47"/>
        <v>0</v>
      </c>
    </row>
    <row r="226" spans="1:21" x14ac:dyDescent="0.35">
      <c r="A226" s="2">
        <v>43420</v>
      </c>
      <c r="B226">
        <v>23.408811569213871</v>
      </c>
      <c r="C226">
        <v>51.080570220947273</v>
      </c>
      <c r="D226">
        <v>90.833412170410156</v>
      </c>
      <c r="E226">
        <v>43.836822509765618</v>
      </c>
      <c r="F226">
        <v>246.1492004394531</v>
      </c>
      <c r="H226" s="4">
        <f t="shared" si="39"/>
        <v>-5.3762377730078859E-3</v>
      </c>
      <c r="I226" s="4">
        <f t="shared" si="40"/>
        <v>5.4178804094335842E-3</v>
      </c>
      <c r="J226" s="4">
        <f t="shared" si="41"/>
        <v>-7.2668520169960615E-4</v>
      </c>
      <c r="K226" s="4">
        <f t="shared" si="42"/>
        <v>2.2720315101552035E-3</v>
      </c>
      <c r="L226" s="4">
        <f t="shared" si="44"/>
        <v>3.9674723622032393E-4</v>
      </c>
      <c r="M226" s="4">
        <f t="shared" si="43"/>
        <v>2.6006554467148391E-3</v>
      </c>
      <c r="O226" s="4">
        <f t="shared" si="45"/>
        <v>0.99462376222699211</v>
      </c>
      <c r="P226" s="4">
        <f t="shared" si="45"/>
        <v>1.0054178804094336</v>
      </c>
      <c r="Q226" s="4">
        <f t="shared" si="45"/>
        <v>0.99927331479830039</v>
      </c>
      <c r="R226" s="4">
        <f t="shared" si="45"/>
        <v>1.0022720315101552</v>
      </c>
      <c r="S226" s="4">
        <f t="shared" si="46"/>
        <v>1.0003967472362203</v>
      </c>
      <c r="T226" s="3"/>
      <c r="U226" s="6">
        <f t="shared" si="47"/>
        <v>0</v>
      </c>
    </row>
    <row r="227" spans="1:21" x14ac:dyDescent="0.35">
      <c r="A227" s="2">
        <v>43423</v>
      </c>
      <c r="B227">
        <v>23.408811569213871</v>
      </c>
      <c r="C227">
        <v>50.821044921875</v>
      </c>
      <c r="D227">
        <v>91.527107238769531</v>
      </c>
      <c r="E227">
        <v>44.151477813720703</v>
      </c>
      <c r="F227">
        <v>241.9857177734375</v>
      </c>
      <c r="H227" s="4">
        <f t="shared" si="39"/>
        <v>0</v>
      </c>
      <c r="I227" s="4">
        <f t="shared" si="40"/>
        <v>-5.0807048149561496E-3</v>
      </c>
      <c r="J227" s="4">
        <f t="shared" si="41"/>
        <v>7.6370032984993674E-3</v>
      </c>
      <c r="K227" s="4">
        <f t="shared" si="42"/>
        <v>7.1778766329377852E-3</v>
      </c>
      <c r="L227" s="4">
        <f t="shared" si="44"/>
        <v>2.4335437791202508E-3</v>
      </c>
      <c r="M227" s="4">
        <f t="shared" si="43"/>
        <v>-1.6914467561066515E-2</v>
      </c>
      <c r="O227" s="4">
        <f t="shared" si="45"/>
        <v>1</v>
      </c>
      <c r="P227" s="4">
        <f t="shared" si="45"/>
        <v>0.99491929518504385</v>
      </c>
      <c r="Q227" s="4">
        <f t="shared" si="45"/>
        <v>1.0076370032984994</v>
      </c>
      <c r="R227" s="4">
        <f t="shared" si="45"/>
        <v>1.0071778766329378</v>
      </c>
      <c r="S227" s="4">
        <f t="shared" si="46"/>
        <v>1.0024335437791203</v>
      </c>
      <c r="T227" s="3"/>
      <c r="U227" s="6">
        <f t="shared" si="47"/>
        <v>0</v>
      </c>
    </row>
    <row r="228" spans="1:21" x14ac:dyDescent="0.35">
      <c r="A228" s="2">
        <v>43424</v>
      </c>
      <c r="B228">
        <v>23.096698760986332</v>
      </c>
      <c r="C228">
        <v>49.177333831787109</v>
      </c>
      <c r="D228">
        <v>89.561630249023438</v>
      </c>
      <c r="E228">
        <v>43.505603790283203</v>
      </c>
      <c r="F228">
        <v>237.50743103027341</v>
      </c>
      <c r="H228" s="4">
        <f t="shared" si="39"/>
        <v>-1.3333133435873168E-2</v>
      </c>
      <c r="I228" s="4">
        <f t="shared" si="40"/>
        <v>-3.2343118733876852E-2</v>
      </c>
      <c r="J228" s="4">
        <f t="shared" si="41"/>
        <v>-2.1474261003559203E-2</v>
      </c>
      <c r="K228" s="4">
        <f t="shared" si="42"/>
        <v>-1.4628593547026947E-2</v>
      </c>
      <c r="L228" s="4">
        <f t="shared" si="44"/>
        <v>-2.0444776680084042E-2</v>
      </c>
      <c r="M228" s="4">
        <f t="shared" si="43"/>
        <v>-1.8506409321879635E-2</v>
      </c>
      <c r="O228" s="4">
        <f t="shared" si="45"/>
        <v>0.98666686656412683</v>
      </c>
      <c r="P228" s="4">
        <f t="shared" si="45"/>
        <v>0.96765688126612315</v>
      </c>
      <c r="Q228" s="4">
        <f t="shared" si="45"/>
        <v>0.9785257389964408</v>
      </c>
      <c r="R228" s="4">
        <f t="shared" si="45"/>
        <v>0.98537140645297305</v>
      </c>
      <c r="S228" s="4">
        <f t="shared" si="46"/>
        <v>0.97955522331991596</v>
      </c>
      <c r="T228" s="3"/>
      <c r="U228" s="6">
        <f t="shared" si="47"/>
        <v>4.179888934985083E-4</v>
      </c>
    </row>
    <row r="229" spans="1:21" x14ac:dyDescent="0.35">
      <c r="A229" s="2">
        <v>43425</v>
      </c>
      <c r="B229">
        <v>23.003900527954102</v>
      </c>
      <c r="C229">
        <v>49.444732666015618</v>
      </c>
      <c r="D229">
        <v>88.8927001953125</v>
      </c>
      <c r="E229">
        <v>43.414520263671882</v>
      </c>
      <c r="F229">
        <v>238.3167419433594</v>
      </c>
      <c r="H229" s="4">
        <f t="shared" si="39"/>
        <v>-4.0178137140958192E-3</v>
      </c>
      <c r="I229" s="4">
        <f t="shared" si="40"/>
        <v>5.4374406539230424E-3</v>
      </c>
      <c r="J229" s="4">
        <f t="shared" si="41"/>
        <v>-7.4689356575019517E-3</v>
      </c>
      <c r="K229" s="4">
        <f t="shared" si="42"/>
        <v>-2.0936044710558877E-3</v>
      </c>
      <c r="L229" s="4">
        <f t="shared" si="44"/>
        <v>-2.035728297182654E-3</v>
      </c>
      <c r="M229" s="4">
        <f t="shared" si="43"/>
        <v>3.4075182809030213E-3</v>
      </c>
      <c r="O229" s="4">
        <f t="shared" si="45"/>
        <v>0.99598218628590418</v>
      </c>
      <c r="P229" s="4">
        <f t="shared" si="45"/>
        <v>1.005437440653923</v>
      </c>
      <c r="Q229" s="4">
        <f t="shared" si="45"/>
        <v>0.99253106434249805</v>
      </c>
      <c r="R229" s="4">
        <f t="shared" si="45"/>
        <v>0.99790639552894411</v>
      </c>
      <c r="S229" s="4">
        <f t="shared" si="46"/>
        <v>0.99796427170281732</v>
      </c>
      <c r="T229" s="3"/>
      <c r="U229" s="6">
        <f t="shared" si="47"/>
        <v>4.1441896999501881E-6</v>
      </c>
    </row>
    <row r="230" spans="1:21" x14ac:dyDescent="0.35">
      <c r="A230" s="2">
        <v>43427</v>
      </c>
      <c r="B230">
        <v>22.750835418701168</v>
      </c>
      <c r="C230">
        <v>48.563907623291023</v>
      </c>
      <c r="D230">
        <v>88.075119018554688</v>
      </c>
      <c r="E230">
        <v>42.917678833007813</v>
      </c>
      <c r="F230">
        <v>236.72508239746091</v>
      </c>
      <c r="H230" s="4">
        <f t="shared" si="39"/>
        <v>-1.1000965203505908E-2</v>
      </c>
      <c r="I230" s="4">
        <f t="shared" si="40"/>
        <v>-1.7814335223011568E-2</v>
      </c>
      <c r="J230" s="4">
        <f t="shared" si="41"/>
        <v>-9.1973938800536947E-3</v>
      </c>
      <c r="K230" s="4">
        <f t="shared" si="42"/>
        <v>-1.1444130388786333E-2</v>
      </c>
      <c r="L230" s="4">
        <f t="shared" si="44"/>
        <v>-1.2364206173839376E-2</v>
      </c>
      <c r="M230" s="4">
        <f t="shared" si="43"/>
        <v>-6.6787567374380075E-3</v>
      </c>
      <c r="O230" s="4">
        <f t="shared" si="45"/>
        <v>0.98899903479649409</v>
      </c>
      <c r="P230" s="4">
        <f t="shared" si="45"/>
        <v>0.98218566477698843</v>
      </c>
      <c r="Q230" s="4">
        <f t="shared" si="45"/>
        <v>0.99080260611994631</v>
      </c>
      <c r="R230" s="4">
        <f t="shared" si="45"/>
        <v>0.98855586961121367</v>
      </c>
      <c r="S230" s="4">
        <f t="shared" si="46"/>
        <v>0.98763579382616062</v>
      </c>
      <c r="T230" s="3"/>
      <c r="U230" s="6">
        <f t="shared" si="47"/>
        <v>1.5287359430920773E-4</v>
      </c>
    </row>
    <row r="231" spans="1:21" x14ac:dyDescent="0.35">
      <c r="A231" s="2">
        <v>43430</v>
      </c>
      <c r="B231">
        <v>23.24853515625</v>
      </c>
      <c r="C231">
        <v>50.121086120605469</v>
      </c>
      <c r="D231">
        <v>90.230560302734375</v>
      </c>
      <c r="E231">
        <v>43.787139892578118</v>
      </c>
      <c r="F231">
        <v>240.5468444824219</v>
      </c>
      <c r="H231" s="4">
        <f t="shared" si="39"/>
        <v>2.1876108212699918E-2</v>
      </c>
      <c r="I231" s="4">
        <f t="shared" si="40"/>
        <v>3.2064522266071371E-2</v>
      </c>
      <c r="J231" s="4">
        <f t="shared" si="41"/>
        <v>2.4472760391338166E-2</v>
      </c>
      <c r="K231" s="4">
        <f t="shared" si="42"/>
        <v>2.0258809031899583E-2</v>
      </c>
      <c r="L231" s="4">
        <f t="shared" si="44"/>
        <v>2.466804997550226E-2</v>
      </c>
      <c r="M231" s="4">
        <f t="shared" si="43"/>
        <v>1.6144305648795765E-2</v>
      </c>
      <c r="O231" s="4">
        <f t="shared" si="45"/>
        <v>1.0218761082126999</v>
      </c>
      <c r="P231" s="4">
        <f t="shared" si="45"/>
        <v>1.0320645222660714</v>
      </c>
      <c r="Q231" s="4">
        <f t="shared" si="45"/>
        <v>1.0244727603913382</v>
      </c>
      <c r="R231" s="4">
        <f t="shared" si="45"/>
        <v>1.0202588090318996</v>
      </c>
      <c r="S231" s="4">
        <f t="shared" si="46"/>
        <v>1.0246680499755023</v>
      </c>
      <c r="T231" s="3"/>
      <c r="U231" s="6">
        <f t="shared" si="47"/>
        <v>0</v>
      </c>
    </row>
    <row r="232" spans="1:21" x14ac:dyDescent="0.35">
      <c r="A232" s="2">
        <v>43431</v>
      </c>
      <c r="B232">
        <v>23.40037727355957</v>
      </c>
      <c r="C232">
        <v>49.908748626708977</v>
      </c>
      <c r="D232">
        <v>90.610427856445313</v>
      </c>
      <c r="E232">
        <v>44.043830871582031</v>
      </c>
      <c r="F232">
        <v>241.356201171875</v>
      </c>
      <c r="H232" s="4">
        <f t="shared" si="39"/>
        <v>6.5312552506668897E-3</v>
      </c>
      <c r="I232" s="4">
        <f t="shared" si="40"/>
        <v>-4.2364902744834732E-3</v>
      </c>
      <c r="J232" s="4">
        <f t="shared" si="41"/>
        <v>4.2099655863427898E-3</v>
      </c>
      <c r="K232" s="4">
        <f t="shared" si="42"/>
        <v>5.8622458473800432E-3</v>
      </c>
      <c r="L232" s="4">
        <f t="shared" si="44"/>
        <v>3.0917441024765624E-3</v>
      </c>
      <c r="M232" s="4">
        <f t="shared" si="43"/>
        <v>3.3646531144257974E-3</v>
      </c>
      <c r="O232" s="4">
        <f t="shared" si="45"/>
        <v>1.0065312552506669</v>
      </c>
      <c r="P232" s="4">
        <f t="shared" si="45"/>
        <v>0.99576350972551653</v>
      </c>
      <c r="Q232" s="4">
        <f t="shared" si="45"/>
        <v>1.0042099655863428</v>
      </c>
      <c r="R232" s="4">
        <f t="shared" si="45"/>
        <v>1.00586224584738</v>
      </c>
      <c r="S232" s="4">
        <f t="shared" si="46"/>
        <v>1.0030917441024765</v>
      </c>
      <c r="T232" s="3"/>
      <c r="U232" s="6">
        <f t="shared" si="47"/>
        <v>0</v>
      </c>
    </row>
    <row r="233" spans="1:21" x14ac:dyDescent="0.35">
      <c r="A233" s="2">
        <v>43432</v>
      </c>
      <c r="B233">
        <v>23.98243522644043</v>
      </c>
      <c r="C233">
        <v>51.576045989990227</v>
      </c>
      <c r="D233">
        <v>91.617950439453125</v>
      </c>
      <c r="E233">
        <v>45.004360198974609</v>
      </c>
      <c r="F233">
        <v>246.91355895996091</v>
      </c>
      <c r="H233" s="4">
        <f t="shared" si="39"/>
        <v>2.4873870454154456E-2</v>
      </c>
      <c r="I233" s="4">
        <f t="shared" si="40"/>
        <v>3.340691580451649E-2</v>
      </c>
      <c r="J233" s="4">
        <f t="shared" si="41"/>
        <v>1.1119278507370378E-2</v>
      </c>
      <c r="K233" s="4">
        <f t="shared" si="42"/>
        <v>2.18084873269353E-2</v>
      </c>
      <c r="L233" s="4">
        <f t="shared" si="44"/>
        <v>2.2802138023244156E-2</v>
      </c>
      <c r="M233" s="4">
        <f t="shared" si="43"/>
        <v>2.3025543827350781E-2</v>
      </c>
      <c r="O233" s="4">
        <f t="shared" si="45"/>
        <v>1.0248738704541545</v>
      </c>
      <c r="P233" s="4">
        <f t="shared" si="45"/>
        <v>1.0334069158045165</v>
      </c>
      <c r="Q233" s="4">
        <f t="shared" si="45"/>
        <v>1.0111192785073704</v>
      </c>
      <c r="R233" s="4">
        <f t="shared" si="45"/>
        <v>1.0218084873269353</v>
      </c>
      <c r="S233" s="4">
        <f t="shared" si="46"/>
        <v>1.0228021380232442</v>
      </c>
      <c r="T233" s="3"/>
      <c r="U233" s="6">
        <f t="shared" si="47"/>
        <v>0</v>
      </c>
    </row>
    <row r="234" spans="1:21" x14ac:dyDescent="0.35">
      <c r="A234" s="2">
        <v>43433</v>
      </c>
      <c r="B234">
        <v>23.653448104858398</v>
      </c>
      <c r="C234">
        <v>51.041255950927727</v>
      </c>
      <c r="D234">
        <v>90.891220092773438</v>
      </c>
      <c r="E234">
        <v>44.747676849365227</v>
      </c>
      <c r="F234">
        <v>246.37394714355469</v>
      </c>
      <c r="H234" s="4">
        <f t="shared" si="39"/>
        <v>-1.3717836344631307E-2</v>
      </c>
      <c r="I234" s="4">
        <f t="shared" si="40"/>
        <v>-1.0368961575036084E-2</v>
      </c>
      <c r="J234" s="4">
        <f t="shared" si="41"/>
        <v>-7.9321829749940953E-3</v>
      </c>
      <c r="K234" s="4">
        <f t="shared" si="42"/>
        <v>-5.7035218026547652E-3</v>
      </c>
      <c r="L234" s="4">
        <f t="shared" si="44"/>
        <v>-9.4306256743290628E-3</v>
      </c>
      <c r="M234" s="4">
        <f t="shared" si="43"/>
        <v>-2.185428044855664E-3</v>
      </c>
      <c r="O234" s="4">
        <f t="shared" si="45"/>
        <v>0.98628216365536869</v>
      </c>
      <c r="P234" s="4">
        <f t="shared" si="45"/>
        <v>0.98963103842496392</v>
      </c>
      <c r="Q234" s="4">
        <f t="shared" si="45"/>
        <v>0.9920678170250059</v>
      </c>
      <c r="R234" s="4">
        <f t="shared" si="45"/>
        <v>0.99429647819734523</v>
      </c>
      <c r="S234" s="4">
        <f t="shared" si="46"/>
        <v>0.99056937432567094</v>
      </c>
      <c r="T234" s="3"/>
      <c r="U234" s="6">
        <f t="shared" si="47"/>
        <v>8.8936700609314491E-5</v>
      </c>
    </row>
    <row r="235" spans="1:21" x14ac:dyDescent="0.35">
      <c r="A235" s="2">
        <v>43434</v>
      </c>
      <c r="B235">
        <v>23.957126617431641</v>
      </c>
      <c r="C235">
        <v>50.954734802246087</v>
      </c>
      <c r="D235">
        <v>91.824424743652344</v>
      </c>
      <c r="E235">
        <v>44.946403503417969</v>
      </c>
      <c r="F235">
        <v>247.8757019042969</v>
      </c>
      <c r="H235" s="4">
        <f t="shared" si="39"/>
        <v>1.2838657232002726E-2</v>
      </c>
      <c r="I235" s="4">
        <f t="shared" si="40"/>
        <v>-1.695121859164761E-3</v>
      </c>
      <c r="J235" s="4">
        <f t="shared" si="41"/>
        <v>1.0267269489026232E-2</v>
      </c>
      <c r="K235" s="4">
        <f t="shared" si="42"/>
        <v>4.441049637542438E-3</v>
      </c>
      <c r="L235" s="4">
        <f t="shared" si="44"/>
        <v>6.4629636248516587E-3</v>
      </c>
      <c r="M235" s="4">
        <f t="shared" si="43"/>
        <v>6.0954284255843039E-3</v>
      </c>
      <c r="O235" s="4">
        <f t="shared" si="45"/>
        <v>1.0128386572320027</v>
      </c>
      <c r="P235" s="4">
        <f t="shared" si="45"/>
        <v>0.99830487814083524</v>
      </c>
      <c r="Q235" s="4">
        <f t="shared" si="45"/>
        <v>1.0102672694890262</v>
      </c>
      <c r="R235" s="4">
        <f t="shared" si="45"/>
        <v>1.0044410496375424</v>
      </c>
      <c r="S235" s="4">
        <f t="shared" si="46"/>
        <v>1.0064629636248517</v>
      </c>
      <c r="T235" s="3"/>
      <c r="U235" s="6">
        <f t="shared" si="47"/>
        <v>0</v>
      </c>
    </row>
    <row r="236" spans="1:21" x14ac:dyDescent="0.35">
      <c r="A236" s="2">
        <v>43437</v>
      </c>
      <c r="B236">
        <v>24.075227737426761</v>
      </c>
      <c r="C236">
        <v>51.245731353759773</v>
      </c>
      <c r="D236">
        <v>92.691543579101563</v>
      </c>
      <c r="E236">
        <v>44.913280487060547</v>
      </c>
      <c r="F236">
        <v>251.15797424316409</v>
      </c>
      <c r="H236" s="4">
        <f t="shared" si="39"/>
        <v>4.9296863468253349E-3</v>
      </c>
      <c r="I236" s="4">
        <f t="shared" si="40"/>
        <v>5.7108834467107794E-3</v>
      </c>
      <c r="J236" s="4">
        <f t="shared" si="41"/>
        <v>9.4432264386079545E-3</v>
      </c>
      <c r="K236" s="4">
        <f t="shared" si="42"/>
        <v>-7.3694475587804398E-4</v>
      </c>
      <c r="L236" s="4">
        <f t="shared" si="44"/>
        <v>4.8367128690665062E-3</v>
      </c>
      <c r="M236" s="4">
        <f t="shared" si="43"/>
        <v>1.3241605827643665E-2</v>
      </c>
      <c r="O236" s="4">
        <f t="shared" si="45"/>
        <v>1.0049296863468253</v>
      </c>
      <c r="P236" s="4">
        <f t="shared" si="45"/>
        <v>1.0057108834467108</v>
      </c>
      <c r="Q236" s="4">
        <f t="shared" si="45"/>
        <v>1.009443226438608</v>
      </c>
      <c r="R236" s="4">
        <f t="shared" si="45"/>
        <v>0.99926305524412196</v>
      </c>
      <c r="S236" s="4">
        <f t="shared" si="46"/>
        <v>1.0048367128690665</v>
      </c>
      <c r="T236" s="3"/>
      <c r="U236" s="6">
        <f t="shared" si="47"/>
        <v>0</v>
      </c>
    </row>
    <row r="237" spans="1:21" x14ac:dyDescent="0.35">
      <c r="A237" s="2">
        <v>43438</v>
      </c>
      <c r="B237">
        <v>22.7677116394043</v>
      </c>
      <c r="C237">
        <v>48.964996337890618</v>
      </c>
      <c r="D237">
        <v>88.554122924804688</v>
      </c>
      <c r="E237">
        <v>42.87628173828125</v>
      </c>
      <c r="F237">
        <v>243.019775390625</v>
      </c>
      <c r="H237" s="4">
        <f t="shared" si="39"/>
        <v>-5.4309604556297852E-2</v>
      </c>
      <c r="I237" s="4">
        <f t="shared" si="40"/>
        <v>-4.4505853572949783E-2</v>
      </c>
      <c r="J237" s="4">
        <f t="shared" si="41"/>
        <v>-4.4636441411357697E-2</v>
      </c>
      <c r="K237" s="4">
        <f t="shared" si="42"/>
        <v>-4.5354040646533367E-2</v>
      </c>
      <c r="L237" s="4">
        <f t="shared" si="44"/>
        <v>-4.7201485046784675E-2</v>
      </c>
      <c r="M237" s="4">
        <f t="shared" si="43"/>
        <v>-3.2402709398587137E-2</v>
      </c>
      <c r="O237" s="4">
        <f t="shared" si="45"/>
        <v>0.94569039544370215</v>
      </c>
      <c r="P237" s="4">
        <f t="shared" si="45"/>
        <v>0.95549414642705022</v>
      </c>
      <c r="Q237" s="4">
        <f t="shared" si="45"/>
        <v>0.9553635585886423</v>
      </c>
      <c r="R237" s="4">
        <f t="shared" si="45"/>
        <v>0.95464595935346663</v>
      </c>
      <c r="S237" s="4">
        <f t="shared" si="46"/>
        <v>0.95279851495321533</v>
      </c>
      <c r="T237" s="3"/>
      <c r="U237" s="6">
        <f t="shared" si="47"/>
        <v>2.2279801906218374E-3</v>
      </c>
    </row>
    <row r="238" spans="1:21" x14ac:dyDescent="0.35">
      <c r="A238" s="2">
        <v>43440</v>
      </c>
      <c r="B238">
        <v>22.292671203613281</v>
      </c>
      <c r="C238">
        <v>47.234794616699219</v>
      </c>
      <c r="D238">
        <v>86.869422912597656</v>
      </c>
      <c r="E238">
        <v>42.304927825927727</v>
      </c>
      <c r="F238">
        <v>242.65106201171881</v>
      </c>
      <c r="H238" s="4">
        <f t="shared" si="39"/>
        <v>-2.0864654441988928E-2</v>
      </c>
      <c r="I238" s="4">
        <f t="shared" si="40"/>
        <v>-3.5335481478480535E-2</v>
      </c>
      <c r="J238" s="4">
        <f t="shared" si="41"/>
        <v>-1.9024523721358322E-2</v>
      </c>
      <c r="K238" s="4">
        <f t="shared" si="42"/>
        <v>-1.3325640405133399E-2</v>
      </c>
      <c r="L238" s="4">
        <f t="shared" si="44"/>
        <v>-2.2137575011740296E-2</v>
      </c>
      <c r="M238" s="4">
        <f t="shared" si="43"/>
        <v>-1.5172155365279494E-3</v>
      </c>
      <c r="O238" s="4">
        <f t="shared" si="45"/>
        <v>0.97913534555801107</v>
      </c>
      <c r="P238" s="4">
        <f t="shared" si="45"/>
        <v>0.96466451852151947</v>
      </c>
      <c r="Q238" s="4">
        <f t="shared" si="45"/>
        <v>0.98097547627864168</v>
      </c>
      <c r="R238" s="4">
        <f t="shared" si="45"/>
        <v>0.9866743595948666</v>
      </c>
      <c r="S238" s="4">
        <f t="shared" si="46"/>
        <v>0.9778624249882597</v>
      </c>
      <c r="T238" s="3"/>
      <c r="U238" s="6">
        <f t="shared" si="47"/>
        <v>4.9007222740042838E-4</v>
      </c>
    </row>
    <row r="239" spans="1:21" x14ac:dyDescent="0.35">
      <c r="A239" s="2">
        <v>43441</v>
      </c>
      <c r="B239">
        <v>21.571636199951168</v>
      </c>
      <c r="C239">
        <v>45.889938354492188</v>
      </c>
      <c r="D239">
        <v>85.300308227539063</v>
      </c>
      <c r="E239">
        <v>41.617652893066413</v>
      </c>
      <c r="F239">
        <v>237.01286315917969</v>
      </c>
      <c r="H239" s="4">
        <f t="shared" si="39"/>
        <v>-3.2344037961015815E-2</v>
      </c>
      <c r="I239" s="4">
        <f t="shared" si="40"/>
        <v>-2.8471728799082663E-2</v>
      </c>
      <c r="J239" s="4">
        <f t="shared" si="41"/>
        <v>-1.8062911349570387E-2</v>
      </c>
      <c r="K239" s="4">
        <f t="shared" si="42"/>
        <v>-1.6245741765338662E-2</v>
      </c>
      <c r="L239" s="4">
        <f t="shared" si="44"/>
        <v>-2.3781104968751882E-2</v>
      </c>
      <c r="M239" s="4">
        <f t="shared" si="43"/>
        <v>-2.3235830108449429E-2</v>
      </c>
      <c r="O239" s="4">
        <f t="shared" si="45"/>
        <v>0.96765596203898419</v>
      </c>
      <c r="P239" s="4">
        <f t="shared" si="45"/>
        <v>0.97152827120091734</v>
      </c>
      <c r="Q239" s="4">
        <f t="shared" si="45"/>
        <v>0.98193708865042961</v>
      </c>
      <c r="R239" s="4">
        <f t="shared" si="45"/>
        <v>0.98375425823466134</v>
      </c>
      <c r="S239" s="4">
        <f t="shared" si="46"/>
        <v>0.97621889503124815</v>
      </c>
      <c r="T239" s="3"/>
      <c r="U239" s="6">
        <f t="shared" si="47"/>
        <v>5.655409535347954E-4</v>
      </c>
    </row>
    <row r="240" spans="1:21" x14ac:dyDescent="0.35">
      <c r="A240" s="2">
        <v>43444</v>
      </c>
      <c r="B240">
        <v>21.003290176391602</v>
      </c>
      <c r="C240">
        <v>44.883266448974609</v>
      </c>
      <c r="D240">
        <v>83.706474304199219</v>
      </c>
      <c r="E240">
        <v>40.408695220947273</v>
      </c>
      <c r="F240">
        <v>237.46250915527341</v>
      </c>
      <c r="H240" s="4">
        <f t="shared" si="39"/>
        <v>-2.6346913061738642E-2</v>
      </c>
      <c r="I240" s="4">
        <f t="shared" si="40"/>
        <v>-2.1936658483635463E-2</v>
      </c>
      <c r="J240" s="4">
        <f t="shared" si="41"/>
        <v>-1.8684972615670814E-2</v>
      </c>
      <c r="K240" s="4">
        <f t="shared" si="42"/>
        <v>-2.9049155540449845E-2</v>
      </c>
      <c r="L240" s="4">
        <f t="shared" si="44"/>
        <v>-2.4004424925373691E-2</v>
      </c>
      <c r="M240" s="4">
        <f t="shared" si="43"/>
        <v>1.8971375228344911E-3</v>
      </c>
      <c r="O240" s="4">
        <f t="shared" si="45"/>
        <v>0.97365308693826136</v>
      </c>
      <c r="P240" s="4">
        <f t="shared" si="45"/>
        <v>0.97806334151636454</v>
      </c>
      <c r="Q240" s="4">
        <f t="shared" si="45"/>
        <v>0.98131502738432919</v>
      </c>
      <c r="R240" s="4">
        <f t="shared" si="45"/>
        <v>0.97095084445955016</v>
      </c>
      <c r="S240" s="4">
        <f t="shared" si="46"/>
        <v>0.97599557507462631</v>
      </c>
      <c r="T240" s="3"/>
      <c r="U240" s="6">
        <f t="shared" si="47"/>
        <v>5.762124159979017E-4</v>
      </c>
    </row>
    <row r="241" spans="1:21" x14ac:dyDescent="0.35">
      <c r="A241" s="2">
        <v>43445</v>
      </c>
      <c r="B241">
        <v>20.850603103637699</v>
      </c>
      <c r="C241">
        <v>44.214786529541023</v>
      </c>
      <c r="D241">
        <v>82.888885498046875</v>
      </c>
      <c r="E241">
        <v>39.547531127929688</v>
      </c>
      <c r="F241">
        <v>237.51649475097659</v>
      </c>
      <c r="H241" s="4">
        <f t="shared" si="39"/>
        <v>-7.2696740116235947E-3</v>
      </c>
      <c r="I241" s="4">
        <f t="shared" si="40"/>
        <v>-1.4893744870230097E-2</v>
      </c>
      <c r="J241" s="4">
        <f t="shared" si="41"/>
        <v>-9.7673305792468357E-3</v>
      </c>
      <c r="K241" s="4">
        <f t="shared" si="42"/>
        <v>-2.1311356090784384E-2</v>
      </c>
      <c r="L241" s="4">
        <f t="shared" si="44"/>
        <v>-1.3310526387971228E-2</v>
      </c>
      <c r="M241" s="4">
        <f t="shared" si="43"/>
        <v>2.2734365898524622E-4</v>
      </c>
      <c r="O241" s="4">
        <f t="shared" si="45"/>
        <v>0.99273032598837641</v>
      </c>
      <c r="P241" s="4">
        <f t="shared" si="45"/>
        <v>0.9851062551297699</v>
      </c>
      <c r="Q241" s="4">
        <f t="shared" si="45"/>
        <v>0.99023266942075316</v>
      </c>
      <c r="R241" s="4">
        <f t="shared" si="45"/>
        <v>0.97868864390921562</v>
      </c>
      <c r="S241" s="4">
        <f t="shared" si="46"/>
        <v>0.98668947361202874</v>
      </c>
      <c r="T241" s="3"/>
      <c r="U241" s="6">
        <f t="shared" si="47"/>
        <v>1.7717011272487838E-4</v>
      </c>
    </row>
    <row r="242" spans="1:21" x14ac:dyDescent="0.35">
      <c r="A242" s="2">
        <v>43446</v>
      </c>
      <c r="B242">
        <v>20.799703598022461</v>
      </c>
      <c r="C242">
        <v>44.026031494140618</v>
      </c>
      <c r="D242">
        <v>83.4256591796875</v>
      </c>
      <c r="E242">
        <v>39.530975341796882</v>
      </c>
      <c r="F242">
        <v>238.7124328613281</v>
      </c>
      <c r="H242" s="4">
        <f t="shared" si="39"/>
        <v>-2.4411526785217408E-3</v>
      </c>
      <c r="I242" s="4">
        <f t="shared" si="40"/>
        <v>-4.2690477601716736E-3</v>
      </c>
      <c r="J242" s="4">
        <f t="shared" si="41"/>
        <v>6.4758221613834266E-3</v>
      </c>
      <c r="K242" s="4">
        <f t="shared" si="42"/>
        <v>-4.1863008032660964E-4</v>
      </c>
      <c r="L242" s="4">
        <f t="shared" si="44"/>
        <v>-1.6325208940914937E-4</v>
      </c>
      <c r="M242" s="4">
        <f t="shared" si="43"/>
        <v>5.0351791845251181E-3</v>
      </c>
      <c r="O242" s="4">
        <f t="shared" si="45"/>
        <v>0.99755884732147826</v>
      </c>
      <c r="P242" s="4">
        <f t="shared" si="45"/>
        <v>0.99573095223982833</v>
      </c>
      <c r="Q242" s="4">
        <f t="shared" si="45"/>
        <v>1.0064758221613834</v>
      </c>
      <c r="R242" s="4">
        <f t="shared" si="45"/>
        <v>0.99958136991967339</v>
      </c>
      <c r="S242" s="4">
        <f t="shared" si="46"/>
        <v>0.99983674791059085</v>
      </c>
      <c r="T242" s="3"/>
      <c r="U242" s="6">
        <f t="shared" si="47"/>
        <v>2.6651244696452899E-8</v>
      </c>
    </row>
    <row r="243" spans="1:21" x14ac:dyDescent="0.35">
      <c r="A243" s="2">
        <v>43447</v>
      </c>
      <c r="B243">
        <v>20.697916030883789</v>
      </c>
      <c r="C243">
        <v>43.860870361328118</v>
      </c>
      <c r="D243">
        <v>83.508262634277344</v>
      </c>
      <c r="E243">
        <v>38.943061828613281</v>
      </c>
      <c r="F243">
        <v>238.6314697265625</v>
      </c>
      <c r="H243" s="4">
        <f t="shared" si="39"/>
        <v>-4.8937027712427916E-3</v>
      </c>
      <c r="I243" s="4">
        <f t="shared" si="40"/>
        <v>-3.7514426626092945E-3</v>
      </c>
      <c r="J243" s="4">
        <f t="shared" si="41"/>
        <v>9.9014446397038824E-4</v>
      </c>
      <c r="K243" s="4">
        <f t="shared" si="42"/>
        <v>-1.4872223821960406E-2</v>
      </c>
      <c r="L243" s="4">
        <f t="shared" si="44"/>
        <v>-5.6318061979605261E-3</v>
      </c>
      <c r="M243" s="4">
        <f t="shared" si="43"/>
        <v>-3.391659738670727E-4</v>
      </c>
      <c r="O243" s="4">
        <f t="shared" si="45"/>
        <v>0.99510629722875721</v>
      </c>
      <c r="P243" s="4">
        <f t="shared" si="45"/>
        <v>0.99624855733739071</v>
      </c>
      <c r="Q243" s="4">
        <f t="shared" si="45"/>
        <v>1.0009901444639704</v>
      </c>
      <c r="R243" s="4">
        <f t="shared" si="45"/>
        <v>0.98512777617803959</v>
      </c>
      <c r="S243" s="4">
        <f t="shared" si="46"/>
        <v>0.99436819380203945</v>
      </c>
      <c r="T243" s="3"/>
      <c r="U243" s="6">
        <f t="shared" si="47"/>
        <v>3.1717241051386596E-5</v>
      </c>
    </row>
    <row r="244" spans="1:21" x14ac:dyDescent="0.35">
      <c r="A244" s="2">
        <v>43448</v>
      </c>
      <c r="B244">
        <v>20.765777587890621</v>
      </c>
      <c r="C244">
        <v>43.271018981933587</v>
      </c>
      <c r="D244">
        <v>82.822830200195313</v>
      </c>
      <c r="E244">
        <v>38.537311553955078</v>
      </c>
      <c r="F244">
        <v>234.2252197265625</v>
      </c>
      <c r="H244" s="4">
        <f t="shared" si="39"/>
        <v>3.2786661664669925E-3</v>
      </c>
      <c r="I244" s="4">
        <f t="shared" si="40"/>
        <v>-1.3448236994279994E-2</v>
      </c>
      <c r="J244" s="4">
        <f t="shared" si="41"/>
        <v>-8.207959457663061E-3</v>
      </c>
      <c r="K244" s="4">
        <f t="shared" si="42"/>
        <v>-1.0419064542071532E-2</v>
      </c>
      <c r="L244" s="4">
        <f t="shared" si="44"/>
        <v>-7.1991487068868987E-3</v>
      </c>
      <c r="M244" s="4">
        <f t="shared" si="43"/>
        <v>-1.8464664384160834E-2</v>
      </c>
      <c r="O244" s="4">
        <f t="shared" si="45"/>
        <v>1.003278666166467</v>
      </c>
      <c r="P244" s="4">
        <f t="shared" si="45"/>
        <v>0.98655176300572001</v>
      </c>
      <c r="Q244" s="4">
        <f t="shared" si="45"/>
        <v>0.99179204054233694</v>
      </c>
      <c r="R244" s="4">
        <f t="shared" si="45"/>
        <v>0.98958093545792847</v>
      </c>
      <c r="S244" s="4">
        <f t="shared" si="46"/>
        <v>0.99280085129311313</v>
      </c>
      <c r="T244" s="3"/>
      <c r="U244" s="6">
        <f t="shared" si="47"/>
        <v>5.1827742103871305E-5</v>
      </c>
    </row>
    <row r="245" spans="1:21" x14ac:dyDescent="0.35">
      <c r="A245" s="2">
        <v>43451</v>
      </c>
      <c r="B245">
        <v>20.757295608520511</v>
      </c>
      <c r="C245">
        <v>42.665451049804688</v>
      </c>
      <c r="D245">
        <v>81.765762329101563</v>
      </c>
      <c r="E245">
        <v>38.59527587890625</v>
      </c>
      <c r="F245">
        <v>229.63006591796881</v>
      </c>
      <c r="H245" s="4">
        <f t="shared" si="39"/>
        <v>-4.0845951153090088E-4</v>
      </c>
      <c r="I245" s="4">
        <f t="shared" si="40"/>
        <v>-1.3994769394770512E-2</v>
      </c>
      <c r="J245" s="4">
        <f t="shared" si="41"/>
        <v>-1.2763001077585212E-2</v>
      </c>
      <c r="K245" s="4">
        <f t="shared" si="42"/>
        <v>1.5041092025844804E-3</v>
      </c>
      <c r="L245" s="4">
        <f t="shared" si="44"/>
        <v>-6.4155301953255361E-3</v>
      </c>
      <c r="M245" s="4">
        <f t="shared" si="43"/>
        <v>-1.9618527048274825E-2</v>
      </c>
      <c r="O245" s="4">
        <f t="shared" si="45"/>
        <v>0.9995915404884691</v>
      </c>
      <c r="P245" s="4">
        <f t="shared" si="45"/>
        <v>0.98600523060522949</v>
      </c>
      <c r="Q245" s="4">
        <f t="shared" si="45"/>
        <v>0.98723699892241479</v>
      </c>
      <c r="R245" s="4">
        <f t="shared" si="45"/>
        <v>1.0015041092025845</v>
      </c>
      <c r="S245" s="4">
        <f t="shared" si="46"/>
        <v>0.99358446980467452</v>
      </c>
      <c r="T245" s="3"/>
      <c r="U245" s="6">
        <f t="shared" si="47"/>
        <v>4.115902768713371E-5</v>
      </c>
    </row>
    <row r="246" spans="1:21" x14ac:dyDescent="0.35">
      <c r="A246" s="2">
        <v>43452</v>
      </c>
      <c r="B246">
        <v>20.757295608520511</v>
      </c>
      <c r="C246">
        <v>42.413780212402337</v>
      </c>
      <c r="D246">
        <v>81.37762451171875</v>
      </c>
      <c r="E246">
        <v>38.520748138427727</v>
      </c>
      <c r="F246">
        <v>229.3782958984375</v>
      </c>
      <c r="H246" s="4">
        <f t="shared" si="39"/>
        <v>0</v>
      </c>
      <c r="I246" s="4">
        <f t="shared" si="40"/>
        <v>-5.8987033116928433E-3</v>
      </c>
      <c r="J246" s="4">
        <f t="shared" si="41"/>
        <v>-4.7469479440622742E-3</v>
      </c>
      <c r="K246" s="4">
        <f t="shared" si="42"/>
        <v>-1.9310068079926301E-3</v>
      </c>
      <c r="L246" s="4">
        <f t="shared" si="44"/>
        <v>-3.1441645159369369E-3</v>
      </c>
      <c r="M246" s="4">
        <f t="shared" si="43"/>
        <v>-1.0964157438392297E-3</v>
      </c>
      <c r="O246" s="4">
        <f t="shared" si="45"/>
        <v>1</v>
      </c>
      <c r="P246" s="4">
        <f t="shared" si="45"/>
        <v>0.99410129668830716</v>
      </c>
      <c r="Q246" s="4">
        <f t="shared" si="45"/>
        <v>0.99525305205593773</v>
      </c>
      <c r="R246" s="4">
        <f t="shared" si="45"/>
        <v>0.99806899319200737</v>
      </c>
      <c r="S246" s="4">
        <f t="shared" si="46"/>
        <v>0.99685583548406309</v>
      </c>
      <c r="T246" s="3"/>
      <c r="U246" s="6">
        <f t="shared" si="47"/>
        <v>9.8857705032769524E-6</v>
      </c>
    </row>
    <row r="247" spans="1:21" x14ac:dyDescent="0.35">
      <c r="A247" s="2">
        <v>43453</v>
      </c>
      <c r="B247">
        <v>20.511297225952148</v>
      </c>
      <c r="C247">
        <v>41.540813446044922</v>
      </c>
      <c r="D247">
        <v>80.345321655273438</v>
      </c>
      <c r="E247">
        <v>37.816917419433587</v>
      </c>
      <c r="F247">
        <v>225.94322204589841</v>
      </c>
      <c r="H247" s="4">
        <f t="shared" si="39"/>
        <v>-1.1851176916678141E-2</v>
      </c>
      <c r="I247" s="4">
        <f t="shared" si="40"/>
        <v>-2.058214952748183E-2</v>
      </c>
      <c r="J247" s="4">
        <f t="shared" si="41"/>
        <v>-1.2685340259553257E-2</v>
      </c>
      <c r="K247" s="4">
        <f t="shared" si="42"/>
        <v>-1.8271470649138588E-2</v>
      </c>
      <c r="L247" s="4">
        <f t="shared" si="44"/>
        <v>-1.5847534338212954E-2</v>
      </c>
      <c r="M247" s="4">
        <f t="shared" si="43"/>
        <v>-1.4975583627406697E-2</v>
      </c>
      <c r="O247" s="4">
        <f t="shared" si="45"/>
        <v>0.98814882308332186</v>
      </c>
      <c r="P247" s="4">
        <f t="shared" si="45"/>
        <v>0.97941785047251817</v>
      </c>
      <c r="Q247" s="4">
        <f t="shared" si="45"/>
        <v>0.98731465974044674</v>
      </c>
      <c r="R247" s="4">
        <f t="shared" si="45"/>
        <v>0.98172852935086141</v>
      </c>
      <c r="S247" s="4">
        <f t="shared" si="46"/>
        <v>0.98415246566178705</v>
      </c>
      <c r="T247" s="3"/>
      <c r="U247" s="6">
        <f t="shared" si="47"/>
        <v>2.5114434460083872E-4</v>
      </c>
    </row>
    <row r="248" spans="1:21" x14ac:dyDescent="0.35">
      <c r="A248" s="2">
        <v>43454</v>
      </c>
      <c r="B248">
        <v>20.45191764831543</v>
      </c>
      <c r="C248">
        <v>41.108268737792969</v>
      </c>
      <c r="D248">
        <v>79.651618957519531</v>
      </c>
      <c r="E248">
        <v>38.123302459716797</v>
      </c>
      <c r="F248">
        <v>222.26527404785159</v>
      </c>
      <c r="H248" s="4">
        <f t="shared" si="39"/>
        <v>-2.8949693908968399E-3</v>
      </c>
      <c r="I248" s="4">
        <f t="shared" si="40"/>
        <v>-1.0412523789736561E-2</v>
      </c>
      <c r="J248" s="4">
        <f t="shared" si="41"/>
        <v>-8.634014818314828E-3</v>
      </c>
      <c r="K248" s="4">
        <f t="shared" si="42"/>
        <v>8.1017983799431814E-3</v>
      </c>
      <c r="L248" s="4">
        <f t="shared" si="44"/>
        <v>-3.4599274047512618E-3</v>
      </c>
      <c r="M248" s="4">
        <f t="shared" si="43"/>
        <v>-1.6278195755302094E-2</v>
      </c>
      <c r="O248" s="4">
        <f t="shared" si="45"/>
        <v>0.99710503060910316</v>
      </c>
      <c r="P248" s="4">
        <f t="shared" si="45"/>
        <v>0.98958747621026344</v>
      </c>
      <c r="Q248" s="4">
        <f t="shared" si="45"/>
        <v>0.99136598518168517</v>
      </c>
      <c r="R248" s="4">
        <f t="shared" si="45"/>
        <v>1.0081017983799432</v>
      </c>
      <c r="S248" s="4">
        <f t="shared" si="46"/>
        <v>0.99654007259524868</v>
      </c>
      <c r="T248" s="3"/>
      <c r="U248" s="6">
        <f t="shared" si="47"/>
        <v>1.1971097646148802E-5</v>
      </c>
    </row>
    <row r="249" spans="1:21" x14ac:dyDescent="0.35">
      <c r="A249" s="2">
        <v>43455</v>
      </c>
      <c r="B249">
        <v>19.824192047119141</v>
      </c>
      <c r="C249">
        <v>39.511745452880859</v>
      </c>
      <c r="D249">
        <v>77.768730163574219</v>
      </c>
      <c r="E249">
        <v>37.361488342285163</v>
      </c>
      <c r="F249">
        <v>217.711181640625</v>
      </c>
      <c r="H249" s="4">
        <f t="shared" si="39"/>
        <v>-3.0692750283394243E-2</v>
      </c>
      <c r="I249" s="4">
        <f t="shared" si="40"/>
        <v>-3.8837035319960855E-2</v>
      </c>
      <c r="J249" s="4">
        <f t="shared" si="41"/>
        <v>-2.3639052395777571E-2</v>
      </c>
      <c r="K249" s="4">
        <f t="shared" si="42"/>
        <v>-1.9982899389070718E-2</v>
      </c>
      <c r="L249" s="4">
        <f t="shared" si="44"/>
        <v>-2.8287934347050847E-2</v>
      </c>
      <c r="M249" s="4">
        <f t="shared" si="43"/>
        <v>-2.0489446346198648E-2</v>
      </c>
      <c r="O249" s="4">
        <f t="shared" si="45"/>
        <v>0.96930724971660576</v>
      </c>
      <c r="P249" s="4">
        <f t="shared" si="45"/>
        <v>0.96116296468003914</v>
      </c>
      <c r="Q249" s="4">
        <f t="shared" si="45"/>
        <v>0.97636094760422243</v>
      </c>
      <c r="R249" s="4">
        <f t="shared" si="45"/>
        <v>0.98001710061092928</v>
      </c>
      <c r="S249" s="4">
        <f t="shared" si="46"/>
        <v>0.97171206565294921</v>
      </c>
      <c r="T249" s="3"/>
      <c r="U249" s="6">
        <f t="shared" si="47"/>
        <v>8.00207229623059E-4</v>
      </c>
    </row>
    <row r="250" spans="1:21" x14ac:dyDescent="0.35">
      <c r="A250" s="2">
        <v>43458</v>
      </c>
      <c r="B250">
        <v>19.281301498413089</v>
      </c>
      <c r="C250">
        <v>38.741012573242188</v>
      </c>
      <c r="D250">
        <v>76.092292785644531</v>
      </c>
      <c r="E250">
        <v>36.102855682373047</v>
      </c>
      <c r="F250">
        <v>211.95863342285159</v>
      </c>
      <c r="H250" s="4">
        <f t="shared" si="39"/>
        <v>-2.7385254713820473E-2</v>
      </c>
      <c r="I250" s="4">
        <f t="shared" si="40"/>
        <v>-1.9506424502501396E-2</v>
      </c>
      <c r="J250" s="4">
        <f t="shared" si="41"/>
        <v>-2.1556702474163636E-2</v>
      </c>
      <c r="K250" s="4">
        <f t="shared" si="42"/>
        <v>-3.3687968969041693E-2</v>
      </c>
      <c r="L250" s="4">
        <f t="shared" si="44"/>
        <v>-2.5534087664881799E-2</v>
      </c>
      <c r="M250" s="4">
        <f t="shared" si="43"/>
        <v>-2.642284229235925E-2</v>
      </c>
      <c r="O250" s="4">
        <f t="shared" si="45"/>
        <v>0.97261474528617953</v>
      </c>
      <c r="P250" s="4">
        <f t="shared" si="45"/>
        <v>0.9804935754974986</v>
      </c>
      <c r="Q250" s="4">
        <f t="shared" si="45"/>
        <v>0.97844329752583636</v>
      </c>
      <c r="R250" s="4">
        <f t="shared" si="45"/>
        <v>0.96631203103095831</v>
      </c>
      <c r="S250" s="4">
        <f t="shared" si="46"/>
        <v>0.97446591233511826</v>
      </c>
      <c r="T250" s="3"/>
      <c r="U250" s="6">
        <f t="shared" si="47"/>
        <v>6.5198963287786888E-4</v>
      </c>
    </row>
    <row r="251" spans="1:21" x14ac:dyDescent="0.35">
      <c r="A251" s="2">
        <v>43460</v>
      </c>
      <c r="B251">
        <v>20.45191764831543</v>
      </c>
      <c r="C251">
        <v>40.455497741699219</v>
      </c>
      <c r="D251">
        <v>79.2469482421875</v>
      </c>
      <c r="E251">
        <v>37.750686645507813</v>
      </c>
      <c r="F251">
        <v>222.66778564453119</v>
      </c>
      <c r="H251" s="4">
        <f t="shared" si="39"/>
        <v>6.071250688127483E-2</v>
      </c>
      <c r="I251" s="4">
        <f t="shared" si="40"/>
        <v>4.4255042771938369E-2</v>
      </c>
      <c r="J251" s="4">
        <f t="shared" si="41"/>
        <v>4.1458278375574587E-2</v>
      </c>
      <c r="K251" s="4">
        <f t="shared" si="42"/>
        <v>4.5642676513794722E-2</v>
      </c>
      <c r="L251" s="4">
        <f t="shared" si="44"/>
        <v>4.8017126135645627E-2</v>
      </c>
      <c r="M251" s="4">
        <f t="shared" si="43"/>
        <v>5.0524727626051202E-2</v>
      </c>
      <c r="O251" s="4">
        <f t="shared" si="45"/>
        <v>1.0607125068812748</v>
      </c>
      <c r="P251" s="4">
        <f t="shared" si="45"/>
        <v>1.0442550427719384</v>
      </c>
      <c r="Q251" s="4">
        <f t="shared" si="45"/>
        <v>1.0414582783755746</v>
      </c>
      <c r="R251" s="4">
        <f t="shared" si="45"/>
        <v>1.0456426765137947</v>
      </c>
      <c r="S251" s="4">
        <f t="shared" si="46"/>
        <v>1.0480171261356457</v>
      </c>
      <c r="T251" s="3"/>
      <c r="U251" s="6">
        <f t="shared" si="47"/>
        <v>0</v>
      </c>
    </row>
    <row r="252" spans="1:21" x14ac:dyDescent="0.35">
      <c r="A252" s="2">
        <v>43461</v>
      </c>
      <c r="B252">
        <v>20.672466278076168</v>
      </c>
      <c r="C252">
        <v>40.715034484863281</v>
      </c>
      <c r="D252">
        <v>80.138870239257813</v>
      </c>
      <c r="E252">
        <v>37.700992584228523</v>
      </c>
      <c r="F252">
        <v>224.3773193359375</v>
      </c>
      <c r="H252" s="4">
        <f t="shared" si="39"/>
        <v>1.0783762850663736E-2</v>
      </c>
      <c r="I252" s="4">
        <f t="shared" si="40"/>
        <v>6.4153639839301668E-3</v>
      </c>
      <c r="J252" s="4">
        <f t="shared" si="41"/>
        <v>1.1254969646837365E-2</v>
      </c>
      <c r="K252" s="4">
        <f t="shared" si="42"/>
        <v>-1.3163750303653021E-3</v>
      </c>
      <c r="L252" s="4">
        <f t="shared" si="44"/>
        <v>6.7844303627664915E-3</v>
      </c>
      <c r="M252" s="4">
        <f t="shared" si="43"/>
        <v>7.6775079361297571E-3</v>
      </c>
      <c r="O252" s="4">
        <f t="shared" si="45"/>
        <v>1.0107837628506637</v>
      </c>
      <c r="P252" s="4">
        <f t="shared" si="45"/>
        <v>1.0064153639839302</v>
      </c>
      <c r="Q252" s="4">
        <f t="shared" si="45"/>
        <v>1.0112549696468374</v>
      </c>
      <c r="R252" s="4">
        <f t="shared" si="45"/>
        <v>0.9986836249696347</v>
      </c>
      <c r="S252" s="4">
        <f t="shared" si="46"/>
        <v>1.0067844303627664</v>
      </c>
      <c r="T252" s="3"/>
      <c r="U252" s="6">
        <f t="shared" si="47"/>
        <v>0</v>
      </c>
    </row>
    <row r="253" spans="1:21" x14ac:dyDescent="0.35">
      <c r="A253" s="2">
        <v>43462</v>
      </c>
      <c r="B253">
        <v>20.689434051513668</v>
      </c>
      <c r="C253">
        <v>40.762226104736328</v>
      </c>
      <c r="D253">
        <v>79.9654541015625</v>
      </c>
      <c r="E253">
        <v>37.908008575439453</v>
      </c>
      <c r="F253">
        <v>224.087890625</v>
      </c>
      <c r="H253" s="4">
        <f t="shared" si="39"/>
        <v>8.2079095978482286E-4</v>
      </c>
      <c r="I253" s="4">
        <f t="shared" si="40"/>
        <v>1.1590711016244981E-3</v>
      </c>
      <c r="J253" s="4">
        <f t="shared" si="41"/>
        <v>-2.1639453760400329E-3</v>
      </c>
      <c r="K253" s="4">
        <f t="shared" si="42"/>
        <v>5.4909957807725007E-3</v>
      </c>
      <c r="L253" s="4">
        <f t="shared" si="44"/>
        <v>1.3267281165354472E-3</v>
      </c>
      <c r="M253" s="4">
        <f t="shared" si="43"/>
        <v>-1.2899196398017398E-3</v>
      </c>
      <c r="O253" s="4">
        <f t="shared" si="45"/>
        <v>1.0008207909597848</v>
      </c>
      <c r="P253" s="4">
        <f t="shared" si="45"/>
        <v>1.0011590711016245</v>
      </c>
      <c r="Q253" s="4">
        <f t="shared" si="45"/>
        <v>0.99783605462395997</v>
      </c>
      <c r="R253" s="4">
        <f t="shared" si="45"/>
        <v>1.0054909957807725</v>
      </c>
      <c r="S253" s="4">
        <f t="shared" si="46"/>
        <v>1.0013267281165354</v>
      </c>
      <c r="T253" s="3"/>
      <c r="U253" s="6">
        <f t="shared" si="47"/>
        <v>0</v>
      </c>
    </row>
    <row r="254" spans="1:21" x14ac:dyDescent="0.35">
      <c r="A254" s="2">
        <v>43465</v>
      </c>
      <c r="B254">
        <v>20.90150260925293</v>
      </c>
      <c r="C254">
        <v>40.943115234375</v>
      </c>
      <c r="D254">
        <v>80.617835998535156</v>
      </c>
      <c r="E254">
        <v>38.156406402587891</v>
      </c>
      <c r="F254">
        <v>226.05064392089841</v>
      </c>
      <c r="H254" s="4">
        <f t="shared" si="39"/>
        <v>1.0250089838670373E-2</v>
      </c>
      <c r="I254" s="4">
        <f t="shared" si="40"/>
        <v>4.4376656263542813E-3</v>
      </c>
      <c r="J254" s="4">
        <f t="shared" si="41"/>
        <v>8.158296658255404E-3</v>
      </c>
      <c r="K254" s="4">
        <f t="shared" si="42"/>
        <v>6.5526477513084824E-3</v>
      </c>
      <c r="L254" s="4">
        <f t="shared" si="44"/>
        <v>7.3496749686471352E-3</v>
      </c>
      <c r="M254" s="4">
        <f t="shared" si="43"/>
        <v>8.7588547976604758E-3</v>
      </c>
      <c r="O254" s="4">
        <f t="shared" si="45"/>
        <v>1.0102500898386704</v>
      </c>
      <c r="P254" s="4">
        <f t="shared" si="45"/>
        <v>1.0044376656263543</v>
      </c>
      <c r="Q254" s="4">
        <f t="shared" si="45"/>
        <v>1.0081582966582554</v>
      </c>
      <c r="R254" s="4">
        <f t="shared" si="45"/>
        <v>1.0065526477513085</v>
      </c>
      <c r="S254" s="4">
        <f t="shared" si="46"/>
        <v>1.0073496749686472</v>
      </c>
      <c r="T254" s="3"/>
      <c r="U254" s="6">
        <f t="shared" si="47"/>
        <v>0</v>
      </c>
    </row>
    <row r="255" spans="1:21" x14ac:dyDescent="0.35">
      <c r="A255" s="2">
        <v>43467</v>
      </c>
      <c r="B255">
        <v>21.172946929931602</v>
      </c>
      <c r="C255">
        <v>42.099201202392578</v>
      </c>
      <c r="D255">
        <v>82.013511657714844</v>
      </c>
      <c r="E255">
        <v>38.8685302734375</v>
      </c>
      <c r="F255">
        <v>226.2857666015625</v>
      </c>
      <c r="H255" s="4">
        <f t="shared" si="39"/>
        <v>1.2986832848969732E-2</v>
      </c>
      <c r="I255" s="4">
        <f t="shared" si="40"/>
        <v>2.8236394846842261E-2</v>
      </c>
      <c r="J255" s="4">
        <f t="shared" si="41"/>
        <v>1.7312244144150002E-2</v>
      </c>
      <c r="K255" s="4">
        <f t="shared" si="42"/>
        <v>1.866328456972588E-2</v>
      </c>
      <c r="L255" s="4">
        <f t="shared" si="44"/>
        <v>1.9299689102421969E-2</v>
      </c>
      <c r="M255" s="4">
        <f t="shared" si="43"/>
        <v>1.0401327622246992E-3</v>
      </c>
      <c r="O255" s="4">
        <f t="shared" si="45"/>
        <v>1.0129868328489697</v>
      </c>
      <c r="P255" s="4">
        <f t="shared" si="45"/>
        <v>1.0282363948468423</v>
      </c>
      <c r="Q255" s="4">
        <f t="shared" si="45"/>
        <v>1.01731224414415</v>
      </c>
      <c r="R255" s="4">
        <f t="shared" si="45"/>
        <v>1.0186632845697259</v>
      </c>
      <c r="S255" s="4">
        <f t="shared" si="46"/>
        <v>1.019299689102422</v>
      </c>
      <c r="T255" s="3"/>
      <c r="U255" s="6">
        <f t="shared" si="47"/>
        <v>0</v>
      </c>
    </row>
    <row r="256" spans="1:21" x14ac:dyDescent="0.35">
      <c r="A256" s="2">
        <v>43468</v>
      </c>
      <c r="B256">
        <v>20.833637237548832</v>
      </c>
      <c r="C256">
        <v>41.336322784423828</v>
      </c>
      <c r="D256">
        <v>80.847976684570313</v>
      </c>
      <c r="E256">
        <v>38.562160491943359</v>
      </c>
      <c r="F256">
        <v>220.88600158691409</v>
      </c>
      <c r="H256" s="4">
        <f t="shared" si="39"/>
        <v>-1.6025624279211614E-2</v>
      </c>
      <c r="I256" s="4">
        <f t="shared" si="40"/>
        <v>-1.8120971329151803E-2</v>
      </c>
      <c r="J256" s="4">
        <f t="shared" si="41"/>
        <v>-1.4211499417424278E-2</v>
      </c>
      <c r="K256" s="4">
        <f t="shared" si="42"/>
        <v>-7.8822064878412146E-3</v>
      </c>
      <c r="L256" s="4">
        <f t="shared" si="44"/>
        <v>-1.4060075378407227E-2</v>
      </c>
      <c r="M256" s="4">
        <f t="shared" si="43"/>
        <v>-2.3862592401386662E-2</v>
      </c>
      <c r="O256" s="4">
        <f t="shared" si="45"/>
        <v>0.98397437572078839</v>
      </c>
      <c r="P256" s="4">
        <f t="shared" si="45"/>
        <v>0.9818790286708482</v>
      </c>
      <c r="Q256" s="4">
        <f t="shared" si="45"/>
        <v>0.98578850058257572</v>
      </c>
      <c r="R256" s="4">
        <f t="shared" si="45"/>
        <v>0.99211779351215879</v>
      </c>
      <c r="S256" s="4">
        <f t="shared" si="46"/>
        <v>0.98593992462159274</v>
      </c>
      <c r="T256" s="3"/>
      <c r="U256" s="6">
        <f t="shared" si="47"/>
        <v>1.9768571964649313E-4</v>
      </c>
    </row>
    <row r="257" spans="1:21" x14ac:dyDescent="0.35">
      <c r="A257" s="2">
        <v>43469</v>
      </c>
      <c r="B257">
        <v>21.698879241943359</v>
      </c>
      <c r="C257">
        <v>43.357540130615227</v>
      </c>
      <c r="D257">
        <v>83.828468322753906</v>
      </c>
      <c r="E257">
        <v>39.704860687255859</v>
      </c>
      <c r="F257">
        <v>228.2846984863281</v>
      </c>
      <c r="H257" s="4">
        <f t="shared" si="39"/>
        <v>4.1531010381379074E-2</v>
      </c>
      <c r="I257" s="4">
        <f t="shared" si="40"/>
        <v>4.889688317783869E-2</v>
      </c>
      <c r="J257" s="4">
        <f t="shared" si="41"/>
        <v>3.6865383159952581E-2</v>
      </c>
      <c r="K257" s="4">
        <f t="shared" si="42"/>
        <v>2.9632680864736249E-2</v>
      </c>
      <c r="L257" s="4">
        <f t="shared" si="44"/>
        <v>3.9231489395976649E-2</v>
      </c>
      <c r="M257" s="4">
        <f t="shared" si="43"/>
        <v>3.3495544517350373E-2</v>
      </c>
      <c r="O257" s="4">
        <f t="shared" si="45"/>
        <v>1.0415310103813791</v>
      </c>
      <c r="P257" s="4">
        <f t="shared" si="45"/>
        <v>1.0488968831778387</v>
      </c>
      <c r="Q257" s="4">
        <f t="shared" si="45"/>
        <v>1.0368653831599526</v>
      </c>
      <c r="R257" s="4">
        <f t="shared" si="45"/>
        <v>1.0296326808647362</v>
      </c>
      <c r="S257" s="4">
        <f t="shared" si="46"/>
        <v>1.0392314893959766</v>
      </c>
      <c r="T257" s="3"/>
      <c r="U257" s="6">
        <f t="shared" si="47"/>
        <v>0</v>
      </c>
    </row>
    <row r="258" spans="1:21" x14ac:dyDescent="0.35">
      <c r="A258" s="2">
        <v>43472</v>
      </c>
      <c r="B258">
        <v>21.681913375854489</v>
      </c>
      <c r="C258">
        <v>43.735038757324219</v>
      </c>
      <c r="D258">
        <v>83.886734008789063</v>
      </c>
      <c r="E258">
        <v>39.448173522949219</v>
      </c>
      <c r="F258">
        <v>230.08470153808591</v>
      </c>
      <c r="H258" s="4">
        <f t="shared" si="39"/>
        <v>-7.8187752923553067E-4</v>
      </c>
      <c r="I258" s="4">
        <f t="shared" si="40"/>
        <v>8.7066430791915561E-3</v>
      </c>
      <c r="J258" s="4">
        <f t="shared" si="41"/>
        <v>6.9505845926731702E-4</v>
      </c>
      <c r="K258" s="4">
        <f t="shared" si="42"/>
        <v>-6.4648801145152923E-3</v>
      </c>
      <c r="L258" s="4">
        <f t="shared" si="44"/>
        <v>5.3873597367701254E-4</v>
      </c>
      <c r="M258" s="4">
        <f t="shared" si="43"/>
        <v>7.8849045235749315E-3</v>
      </c>
      <c r="O258" s="4">
        <f t="shared" si="45"/>
        <v>0.99921812247076447</v>
      </c>
      <c r="P258" s="4">
        <f t="shared" si="45"/>
        <v>1.0087066430791916</v>
      </c>
      <c r="Q258" s="4">
        <f t="shared" si="45"/>
        <v>1.0006950584592673</v>
      </c>
      <c r="R258" s="4">
        <f t="shared" si="45"/>
        <v>0.99353511988548471</v>
      </c>
      <c r="S258" s="4">
        <f t="shared" si="46"/>
        <v>1.000538735973677</v>
      </c>
      <c r="T258" s="3"/>
      <c r="U258" s="6">
        <f t="shared" si="47"/>
        <v>0</v>
      </c>
    </row>
    <row r="259" spans="1:21" x14ac:dyDescent="0.35">
      <c r="A259" s="2">
        <v>43473</v>
      </c>
      <c r="B259">
        <v>21.639497756958011</v>
      </c>
      <c r="C259">
        <v>43.617076873779297</v>
      </c>
      <c r="D259">
        <v>83.728546142578125</v>
      </c>
      <c r="E259">
        <v>39.3653564453125</v>
      </c>
      <c r="F259">
        <v>232.2463684082031</v>
      </c>
      <c r="H259" s="4">
        <f t="shared" si="39"/>
        <v>-1.9562673349535764E-3</v>
      </c>
      <c r="I259" s="4">
        <f t="shared" si="40"/>
        <v>-2.6971939867131978E-3</v>
      </c>
      <c r="J259" s="4">
        <f t="shared" si="41"/>
        <v>-1.885731612752517E-3</v>
      </c>
      <c r="K259" s="4">
        <f t="shared" si="42"/>
        <v>-2.0993894074344821E-3</v>
      </c>
      <c r="L259" s="4">
        <f t="shared" si="44"/>
        <v>-2.1596455854634433E-3</v>
      </c>
      <c r="M259" s="4">
        <f t="shared" si="43"/>
        <v>9.395091701737357E-3</v>
      </c>
      <c r="O259" s="4">
        <f t="shared" si="45"/>
        <v>0.99804373266504642</v>
      </c>
      <c r="P259" s="4">
        <f t="shared" si="45"/>
        <v>0.9973028060132868</v>
      </c>
      <c r="Q259" s="4">
        <f t="shared" si="45"/>
        <v>0.99811426838724748</v>
      </c>
      <c r="R259" s="4">
        <f t="shared" si="45"/>
        <v>0.99790061059256552</v>
      </c>
      <c r="S259" s="4">
        <f t="shared" si="46"/>
        <v>0.99784035441453656</v>
      </c>
      <c r="T259" s="3"/>
      <c r="U259" s="6">
        <f t="shared" si="47"/>
        <v>4.6640690548117385E-6</v>
      </c>
    </row>
    <row r="260" spans="1:21" x14ac:dyDescent="0.35">
      <c r="A260" s="2">
        <v>43474</v>
      </c>
      <c r="B260">
        <v>21.851566314697269</v>
      </c>
      <c r="C260">
        <v>44.340606689453118</v>
      </c>
      <c r="D260">
        <v>83.587005615234375</v>
      </c>
      <c r="E260">
        <v>39.580657958984382</v>
      </c>
      <c r="F260">
        <v>233.331787109375</v>
      </c>
      <c r="H260" s="4">
        <f t="shared" si="39"/>
        <v>9.8000683805643529E-3</v>
      </c>
      <c r="I260" s="4">
        <f t="shared" si="40"/>
        <v>1.658822341000965E-2</v>
      </c>
      <c r="J260" s="4">
        <f t="shared" si="41"/>
        <v>-1.6904691872079436E-3</v>
      </c>
      <c r="K260" s="4">
        <f t="shared" si="42"/>
        <v>5.4693144712403274E-3</v>
      </c>
      <c r="L260" s="4">
        <f t="shared" si="44"/>
        <v>7.5417842686515968E-3</v>
      </c>
      <c r="M260" s="4">
        <f t="shared" si="43"/>
        <v>4.673565871497809E-3</v>
      </c>
      <c r="O260" s="4">
        <f t="shared" si="45"/>
        <v>1.0098000683805644</v>
      </c>
      <c r="P260" s="4">
        <f t="shared" si="45"/>
        <v>1.0165882234100097</v>
      </c>
      <c r="Q260" s="4">
        <f t="shared" si="45"/>
        <v>0.99830953081279206</v>
      </c>
      <c r="R260" s="4">
        <f t="shared" si="45"/>
        <v>1.0054693144712403</v>
      </c>
      <c r="S260" s="4">
        <f t="shared" si="46"/>
        <v>1.0075417842686516</v>
      </c>
      <c r="T260" s="3"/>
      <c r="U260" s="6">
        <f t="shared" si="47"/>
        <v>0</v>
      </c>
    </row>
    <row r="261" spans="1:21" x14ac:dyDescent="0.35">
      <c r="A261" s="2">
        <v>43475</v>
      </c>
      <c r="B261">
        <v>21.826120376586911</v>
      </c>
      <c r="C261">
        <v>44.387802124023438</v>
      </c>
      <c r="D261">
        <v>83.578697204589844</v>
      </c>
      <c r="E261">
        <v>39.539260864257813</v>
      </c>
      <c r="F261">
        <v>234.15486145019531</v>
      </c>
      <c r="H261" s="4">
        <f t="shared" ref="H261:H324" si="48">B261/B260-1</f>
        <v>-1.1644903502063819E-3</v>
      </c>
      <c r="I261" s="4">
        <f t="shared" ref="I261:I324" si="49">C261/C260-1</f>
        <v>1.0643840509638736E-3</v>
      </c>
      <c r="J261" s="4">
        <f t="shared" ref="J261:J324" si="50">D261/D260-1</f>
        <v>-9.9398352451762761E-5</v>
      </c>
      <c r="K261" s="4">
        <f t="shared" ref="K261:K324" si="51">E261/E260-1</f>
        <v>-1.0458920306344321E-3</v>
      </c>
      <c r="L261" s="4">
        <f t="shared" si="44"/>
        <v>-3.1134917058217582E-4</v>
      </c>
      <c r="M261" s="4">
        <f t="shared" ref="M261:M324" si="52">F261/F260-1</f>
        <v>3.5274848361508404E-3</v>
      </c>
      <c r="O261" s="4">
        <f t="shared" si="45"/>
        <v>0.99883550964979362</v>
      </c>
      <c r="P261" s="4">
        <f t="shared" si="45"/>
        <v>1.0010643840509639</v>
      </c>
      <c r="Q261" s="4">
        <f t="shared" si="45"/>
        <v>0.99990060164754824</v>
      </c>
      <c r="R261" s="4">
        <f t="shared" ref="R261:S324" si="53">(1+K261)</f>
        <v>0.99895410796936557</v>
      </c>
      <c r="S261" s="4">
        <f t="shared" si="46"/>
        <v>0.99968865082941782</v>
      </c>
      <c r="T261" s="3"/>
      <c r="U261" s="6">
        <f t="shared" si="47"/>
        <v>9.6938306022208809E-8</v>
      </c>
    </row>
    <row r="262" spans="1:21" x14ac:dyDescent="0.35">
      <c r="A262" s="2">
        <v>43476</v>
      </c>
      <c r="B262">
        <v>22.080606460571289</v>
      </c>
      <c r="C262">
        <v>44.58441162109375</v>
      </c>
      <c r="D262">
        <v>83.179069519042969</v>
      </c>
      <c r="E262">
        <v>39.63861083984375</v>
      </c>
      <c r="F262">
        <v>234.2453308105469</v>
      </c>
      <c r="H262" s="4">
        <f t="shared" si="48"/>
        <v>1.1659703126047471E-2</v>
      </c>
      <c r="I262" s="4">
        <f t="shared" si="49"/>
        <v>4.4293586900510107E-3</v>
      </c>
      <c r="J262" s="4">
        <f t="shared" si="50"/>
        <v>-4.7814538741688395E-3</v>
      </c>
      <c r="K262" s="4">
        <f t="shared" si="51"/>
        <v>2.5126917755751155E-3</v>
      </c>
      <c r="L262" s="4">
        <f t="shared" ref="L262:L325" si="54">AVERAGE(H262:K262)</f>
        <v>3.4550749293761895E-3</v>
      </c>
      <c r="M262" s="4">
        <f t="shared" si="52"/>
        <v>3.8636550098214428E-4</v>
      </c>
      <c r="O262" s="4">
        <f t="shared" ref="O262:S325" si="55">(1+H262)</f>
        <v>1.0116597031260475</v>
      </c>
      <c r="P262" s="4">
        <f t="shared" si="55"/>
        <v>1.004429358690051</v>
      </c>
      <c r="Q262" s="4">
        <f t="shared" si="55"/>
        <v>0.99521854612583116</v>
      </c>
      <c r="R262" s="4">
        <f t="shared" si="53"/>
        <v>1.0025126917755751</v>
      </c>
      <c r="S262" s="4">
        <f t="shared" si="53"/>
        <v>1.0034550749293762</v>
      </c>
      <c r="T262" s="3"/>
      <c r="U262" s="6">
        <f t="shared" ref="U262:U325" si="56">(MIN(L262-$V$5,0))^2</f>
        <v>0</v>
      </c>
    </row>
    <row r="263" spans="1:21" x14ac:dyDescent="0.35">
      <c r="A263" s="2">
        <v>43479</v>
      </c>
      <c r="B263">
        <v>22.369014739990231</v>
      </c>
      <c r="C263">
        <v>46.346092224121087</v>
      </c>
      <c r="D263">
        <v>84.036582946777344</v>
      </c>
      <c r="E263">
        <v>40.094051361083977</v>
      </c>
      <c r="F263">
        <v>232.81622314453119</v>
      </c>
      <c r="H263" s="4">
        <f t="shared" si="48"/>
        <v>1.3061610419711212E-2</v>
      </c>
      <c r="I263" s="4">
        <f t="shared" si="49"/>
        <v>3.9513375616553992E-2</v>
      </c>
      <c r="J263" s="4">
        <f t="shared" si="50"/>
        <v>1.0309245254757959E-2</v>
      </c>
      <c r="K263" s="4">
        <f t="shared" si="51"/>
        <v>1.1489820445029997E-2</v>
      </c>
      <c r="L263" s="4">
        <f t="shared" si="54"/>
        <v>1.859351293401329E-2</v>
      </c>
      <c r="M263" s="4">
        <f t="shared" si="52"/>
        <v>-6.1009013971404791E-3</v>
      </c>
      <c r="O263" s="4">
        <f t="shared" si="55"/>
        <v>1.0130616104197112</v>
      </c>
      <c r="P263" s="4">
        <f t="shared" si="55"/>
        <v>1.039513375616554</v>
      </c>
      <c r="Q263" s="4">
        <f t="shared" si="55"/>
        <v>1.010309245254758</v>
      </c>
      <c r="R263" s="4">
        <f t="shared" si="53"/>
        <v>1.01148982044503</v>
      </c>
      <c r="S263" s="4">
        <f t="shared" si="53"/>
        <v>1.0185935129340133</v>
      </c>
      <c r="T263" s="3"/>
      <c r="U263" s="6">
        <f t="shared" si="56"/>
        <v>0</v>
      </c>
    </row>
    <row r="264" spans="1:21" x14ac:dyDescent="0.35">
      <c r="A264" s="2">
        <v>43480</v>
      </c>
      <c r="B264">
        <v>22.521709442138668</v>
      </c>
      <c r="C264">
        <v>48.272907257080078</v>
      </c>
      <c r="D264">
        <v>84.652641296386719</v>
      </c>
      <c r="E264">
        <v>39.473011016845703</v>
      </c>
      <c r="F264">
        <v>235.48451232910159</v>
      </c>
      <c r="H264" s="4">
        <f t="shared" si="48"/>
        <v>6.8261702146164005E-3</v>
      </c>
      <c r="I264" s="4">
        <f t="shared" si="49"/>
        <v>4.157448752402404E-2</v>
      </c>
      <c r="J264" s="4">
        <f t="shared" si="50"/>
        <v>7.3308353101355639E-3</v>
      </c>
      <c r="K264" s="4">
        <f t="shared" si="51"/>
        <v>-1.5489588184671832E-2</v>
      </c>
      <c r="L264" s="4">
        <f t="shared" si="54"/>
        <v>1.0060476216026043E-2</v>
      </c>
      <c r="M264" s="4">
        <f t="shared" si="52"/>
        <v>1.146092462342696E-2</v>
      </c>
      <c r="O264" s="4">
        <f t="shared" si="55"/>
        <v>1.0068261702146164</v>
      </c>
      <c r="P264" s="4">
        <f t="shared" si="55"/>
        <v>1.041574487524024</v>
      </c>
      <c r="Q264" s="4">
        <f t="shared" si="55"/>
        <v>1.0073308353101356</v>
      </c>
      <c r="R264" s="4">
        <f t="shared" si="53"/>
        <v>0.98451041181532817</v>
      </c>
      <c r="S264" s="4">
        <f t="shared" si="53"/>
        <v>1.0100604762160261</v>
      </c>
      <c r="T264" s="3"/>
      <c r="U264" s="6">
        <f t="shared" si="56"/>
        <v>0</v>
      </c>
    </row>
    <row r="265" spans="1:21" x14ac:dyDescent="0.35">
      <c r="A265" s="2">
        <v>43481</v>
      </c>
      <c r="B265">
        <v>24.133430480957031</v>
      </c>
      <c r="C265">
        <v>48.909938812255859</v>
      </c>
      <c r="D265">
        <v>85.335350036621094</v>
      </c>
      <c r="E265">
        <v>40.524627685546882</v>
      </c>
      <c r="F265">
        <v>236.05430603027341</v>
      </c>
      <c r="H265" s="4">
        <f t="shared" si="48"/>
        <v>7.156299760278384E-2</v>
      </c>
      <c r="I265" s="4">
        <f t="shared" si="49"/>
        <v>1.3196461356330458E-2</v>
      </c>
      <c r="J265" s="4">
        <f t="shared" si="50"/>
        <v>8.0648250282477907E-3</v>
      </c>
      <c r="K265" s="4">
        <f t="shared" si="51"/>
        <v>2.6641409956093431E-2</v>
      </c>
      <c r="L265" s="4">
        <f t="shared" si="54"/>
        <v>2.986642348586388E-2</v>
      </c>
      <c r="M265" s="4">
        <f t="shared" si="52"/>
        <v>2.4196652915140504E-3</v>
      </c>
      <c r="O265" s="4">
        <f t="shared" si="55"/>
        <v>1.0715629976027838</v>
      </c>
      <c r="P265" s="4">
        <f t="shared" si="55"/>
        <v>1.0131964613563305</v>
      </c>
      <c r="Q265" s="4">
        <f t="shared" si="55"/>
        <v>1.0080648250282478</v>
      </c>
      <c r="R265" s="4">
        <f t="shared" si="53"/>
        <v>1.0266414099560934</v>
      </c>
      <c r="S265" s="4">
        <f t="shared" si="53"/>
        <v>1.0298664234858639</v>
      </c>
      <c r="T265" s="3"/>
      <c r="U265" s="6">
        <f t="shared" si="56"/>
        <v>0</v>
      </c>
    </row>
    <row r="266" spans="1:21" x14ac:dyDescent="0.35">
      <c r="A266" s="2">
        <v>43482</v>
      </c>
      <c r="B266">
        <v>24.591499328613281</v>
      </c>
      <c r="C266">
        <v>49.130149841308587</v>
      </c>
      <c r="D266">
        <v>85.685012817382813</v>
      </c>
      <c r="E266">
        <v>40.764762878417969</v>
      </c>
      <c r="F266">
        <v>237.84515380859381</v>
      </c>
      <c r="H266" s="4">
        <f t="shared" si="48"/>
        <v>1.8980676950079545E-2</v>
      </c>
      <c r="I266" s="4">
        <f t="shared" si="49"/>
        <v>4.5023779297295174E-3</v>
      </c>
      <c r="J266" s="4">
        <f t="shared" si="50"/>
        <v>4.0975138745158457E-3</v>
      </c>
      <c r="K266" s="4">
        <f t="shared" si="51"/>
        <v>5.925660680572653E-3</v>
      </c>
      <c r="L266" s="4">
        <f t="shared" si="54"/>
        <v>8.3765573587243902E-3</v>
      </c>
      <c r="M266" s="4">
        <f t="shared" si="52"/>
        <v>7.5865922907194516E-3</v>
      </c>
      <c r="O266" s="4">
        <f t="shared" si="55"/>
        <v>1.0189806769500795</v>
      </c>
      <c r="P266" s="4">
        <f t="shared" si="55"/>
        <v>1.0045023779297295</v>
      </c>
      <c r="Q266" s="4">
        <f t="shared" si="55"/>
        <v>1.0040975138745158</v>
      </c>
      <c r="R266" s="4">
        <f t="shared" si="53"/>
        <v>1.0059256606805727</v>
      </c>
      <c r="S266" s="4">
        <f t="shared" si="53"/>
        <v>1.0083765573587244</v>
      </c>
      <c r="T266" s="3"/>
      <c r="U266" s="6">
        <f t="shared" si="56"/>
        <v>0</v>
      </c>
    </row>
    <row r="267" spans="1:21" x14ac:dyDescent="0.35">
      <c r="A267" s="2">
        <v>43483</v>
      </c>
      <c r="B267">
        <v>24.854463577270511</v>
      </c>
      <c r="C267">
        <v>49.641349792480469</v>
      </c>
      <c r="D267">
        <v>87.075355529785156</v>
      </c>
      <c r="E267">
        <v>41.41064453125</v>
      </c>
      <c r="F267">
        <v>241.01087951660159</v>
      </c>
      <c r="H267" s="4">
        <f t="shared" si="48"/>
        <v>1.0693298734789192E-2</v>
      </c>
      <c r="I267" s="4">
        <f t="shared" si="49"/>
        <v>1.0405015104229642E-2</v>
      </c>
      <c r="J267" s="4">
        <f t="shared" si="50"/>
        <v>1.6226206505512542E-2</v>
      </c>
      <c r="K267" s="4">
        <f t="shared" si="51"/>
        <v>1.5844116516963158E-2</v>
      </c>
      <c r="L267" s="4">
        <f t="shared" si="54"/>
        <v>1.3292159215373633E-2</v>
      </c>
      <c r="M267" s="4">
        <f t="shared" si="52"/>
        <v>1.3310028215060443E-2</v>
      </c>
      <c r="O267" s="4">
        <f t="shared" si="55"/>
        <v>1.0106932987347892</v>
      </c>
      <c r="P267" s="4">
        <f t="shared" si="55"/>
        <v>1.0104050151042296</v>
      </c>
      <c r="Q267" s="4">
        <f t="shared" si="55"/>
        <v>1.0162262065055125</v>
      </c>
      <c r="R267" s="4">
        <f t="shared" si="53"/>
        <v>1.0158441165169632</v>
      </c>
      <c r="S267" s="4">
        <f t="shared" si="53"/>
        <v>1.0132921592153736</v>
      </c>
      <c r="T267" s="3"/>
      <c r="U267" s="6">
        <f t="shared" si="56"/>
        <v>0</v>
      </c>
    </row>
    <row r="268" spans="1:21" x14ac:dyDescent="0.35">
      <c r="A268" s="2">
        <v>43487</v>
      </c>
      <c r="B268">
        <v>24.676324844360352</v>
      </c>
      <c r="C268">
        <v>48.642551422119141</v>
      </c>
      <c r="D268">
        <v>85.701667785644531</v>
      </c>
      <c r="E268">
        <v>41.28643798828125</v>
      </c>
      <c r="F268">
        <v>237.75471496582031</v>
      </c>
      <c r="H268" s="4">
        <f t="shared" si="48"/>
        <v>-7.1672732890146751E-3</v>
      </c>
      <c r="I268" s="4">
        <f t="shared" si="49"/>
        <v>-2.0120290333294322E-2</v>
      </c>
      <c r="J268" s="4">
        <f t="shared" si="50"/>
        <v>-1.5775849961022992E-2</v>
      </c>
      <c r="K268" s="4">
        <f t="shared" si="51"/>
        <v>-2.9993868575268756E-3</v>
      </c>
      <c r="L268" s="4">
        <f t="shared" si="54"/>
        <v>-1.1515700110214716E-2</v>
      </c>
      <c r="M268" s="4">
        <f t="shared" si="52"/>
        <v>-1.3510446322224978E-2</v>
      </c>
      <c r="O268" s="4">
        <f t="shared" si="55"/>
        <v>0.99283272671098532</v>
      </c>
      <c r="P268" s="4">
        <f t="shared" si="55"/>
        <v>0.97987970966670568</v>
      </c>
      <c r="Q268" s="4">
        <f t="shared" si="55"/>
        <v>0.98422415003897701</v>
      </c>
      <c r="R268" s="4">
        <f t="shared" si="53"/>
        <v>0.99700061314247312</v>
      </c>
      <c r="S268" s="4">
        <f t="shared" si="53"/>
        <v>0.98848429988978526</v>
      </c>
      <c r="T268" s="3"/>
      <c r="U268" s="6">
        <f t="shared" si="56"/>
        <v>1.3261134902839924E-4</v>
      </c>
    </row>
    <row r="269" spans="1:21" x14ac:dyDescent="0.35">
      <c r="A269" s="2">
        <v>43488</v>
      </c>
      <c r="B269">
        <v>24.5321159362793</v>
      </c>
      <c r="C269">
        <v>48.862762451171882</v>
      </c>
      <c r="D269">
        <v>85.485191345214844</v>
      </c>
      <c r="E269">
        <v>41.501728057861328</v>
      </c>
      <c r="F269">
        <v>238.25227355957031</v>
      </c>
      <c r="H269" s="4">
        <f t="shared" si="48"/>
        <v>-5.844018871959733E-3</v>
      </c>
      <c r="I269" s="4">
        <f t="shared" si="49"/>
        <v>4.5271274350260349E-3</v>
      </c>
      <c r="J269" s="4">
        <f t="shared" si="50"/>
        <v>-2.5259303117779464E-3</v>
      </c>
      <c r="K269" s="4">
        <f t="shared" si="51"/>
        <v>5.214546957070576E-3</v>
      </c>
      <c r="L269" s="4">
        <f t="shared" si="54"/>
        <v>3.4293130208973288E-4</v>
      </c>
      <c r="M269" s="4">
        <f t="shared" si="52"/>
        <v>2.0927391232663517E-3</v>
      </c>
      <c r="O269" s="4">
        <f t="shared" si="55"/>
        <v>0.99415598112804027</v>
      </c>
      <c r="P269" s="4">
        <f t="shared" si="55"/>
        <v>1.004527127435026</v>
      </c>
      <c r="Q269" s="4">
        <f t="shared" si="55"/>
        <v>0.99747406968822205</v>
      </c>
      <c r="R269" s="4">
        <f t="shared" si="53"/>
        <v>1.0052145469570706</v>
      </c>
      <c r="S269" s="4">
        <f t="shared" si="53"/>
        <v>1.0003429313020897</v>
      </c>
      <c r="T269" s="3"/>
      <c r="U269" s="6">
        <f t="shared" si="56"/>
        <v>0</v>
      </c>
    </row>
    <row r="270" spans="1:21" x14ac:dyDescent="0.35">
      <c r="A270" s="2">
        <v>43489</v>
      </c>
      <c r="B270">
        <v>24.667839050292969</v>
      </c>
      <c r="C270">
        <v>49.31890869140625</v>
      </c>
      <c r="D270">
        <v>85.535171508789063</v>
      </c>
      <c r="E270">
        <v>41.385784149169922</v>
      </c>
      <c r="F270">
        <v>238.37879943847659</v>
      </c>
      <c r="H270" s="4">
        <f t="shared" si="48"/>
        <v>5.5324666802569755E-3</v>
      </c>
      <c r="I270" s="4">
        <f t="shared" si="49"/>
        <v>9.3352528050412165E-3</v>
      </c>
      <c r="J270" s="4">
        <f t="shared" si="50"/>
        <v>5.8466458093753282E-4</v>
      </c>
      <c r="K270" s="4">
        <f t="shared" si="51"/>
        <v>-2.793712795037262E-3</v>
      </c>
      <c r="L270" s="4">
        <f t="shared" si="54"/>
        <v>3.1646678177996157E-3</v>
      </c>
      <c r="M270" s="4">
        <f t="shared" si="52"/>
        <v>5.3105843237477579E-4</v>
      </c>
      <c r="O270" s="4">
        <f t="shared" si="55"/>
        <v>1.005532466680257</v>
      </c>
      <c r="P270" s="4">
        <f t="shared" si="55"/>
        <v>1.0093352528050412</v>
      </c>
      <c r="Q270" s="4">
        <f t="shared" si="55"/>
        <v>1.0005846645809375</v>
      </c>
      <c r="R270" s="4">
        <f t="shared" si="53"/>
        <v>0.99720628720496274</v>
      </c>
      <c r="S270" s="4">
        <f t="shared" si="53"/>
        <v>1.0031646678177997</v>
      </c>
      <c r="T270" s="3"/>
      <c r="U270" s="6">
        <f t="shared" si="56"/>
        <v>0</v>
      </c>
    </row>
    <row r="271" spans="1:21" x14ac:dyDescent="0.35">
      <c r="A271" s="2">
        <v>43490</v>
      </c>
      <c r="B271">
        <v>25.09197998046875</v>
      </c>
      <c r="C271">
        <v>50.349155426025391</v>
      </c>
      <c r="D271">
        <v>86.076301574707031</v>
      </c>
      <c r="E271">
        <v>41.510002136230469</v>
      </c>
      <c r="F271">
        <v>240.3958435058594</v>
      </c>
      <c r="H271" s="4">
        <f t="shared" si="48"/>
        <v>1.7194085355877409E-2</v>
      </c>
      <c r="I271" s="4">
        <f t="shared" si="49"/>
        <v>2.0889487662135942E-2</v>
      </c>
      <c r="J271" s="4">
        <f t="shared" si="50"/>
        <v>6.3264041723745112E-3</v>
      </c>
      <c r="K271" s="4">
        <f t="shared" si="51"/>
        <v>3.0014651072653997E-3</v>
      </c>
      <c r="L271" s="4">
        <f t="shared" si="54"/>
        <v>1.1852860574413315E-2</v>
      </c>
      <c r="M271" s="4">
        <f t="shared" si="52"/>
        <v>8.4615077856509124E-3</v>
      </c>
      <c r="O271" s="4">
        <f t="shared" si="55"/>
        <v>1.0171940853558774</v>
      </c>
      <c r="P271" s="4">
        <f t="shared" si="55"/>
        <v>1.0208894876621359</v>
      </c>
      <c r="Q271" s="4">
        <f t="shared" si="55"/>
        <v>1.0063264041723745</v>
      </c>
      <c r="R271" s="4">
        <f t="shared" si="53"/>
        <v>1.0030014651072654</v>
      </c>
      <c r="S271" s="4">
        <f t="shared" si="53"/>
        <v>1.0118528605744133</v>
      </c>
      <c r="T271" s="3"/>
      <c r="U271" s="6">
        <f t="shared" si="56"/>
        <v>0</v>
      </c>
    </row>
    <row r="272" spans="1:21" x14ac:dyDescent="0.35">
      <c r="A272" s="2">
        <v>43493</v>
      </c>
      <c r="B272">
        <v>25.134393692016602</v>
      </c>
      <c r="C272">
        <v>50.215465545654297</v>
      </c>
      <c r="D272">
        <v>86.4842529296875</v>
      </c>
      <c r="E272">
        <v>41.253311157226563</v>
      </c>
      <c r="F272">
        <v>238.5688171386719</v>
      </c>
      <c r="H272" s="4">
        <f t="shared" si="48"/>
        <v>1.6903294032939442E-3</v>
      </c>
      <c r="I272" s="4">
        <f t="shared" si="49"/>
        <v>-2.6552556689359852E-3</v>
      </c>
      <c r="J272" s="4">
        <f t="shared" si="50"/>
        <v>4.7394154664788246E-3</v>
      </c>
      <c r="K272" s="4">
        <f t="shared" si="51"/>
        <v>-6.1838343963818154E-3</v>
      </c>
      <c r="L272" s="4">
        <f t="shared" si="54"/>
        <v>-6.0233629888625795E-4</v>
      </c>
      <c r="M272" s="4">
        <f t="shared" si="52"/>
        <v>-7.6000746957297638E-3</v>
      </c>
      <c r="O272" s="4">
        <f t="shared" si="55"/>
        <v>1.0016903294032939</v>
      </c>
      <c r="P272" s="4">
        <f t="shared" si="55"/>
        <v>0.99734474433106401</v>
      </c>
      <c r="Q272" s="4">
        <f t="shared" si="55"/>
        <v>1.0047394154664788</v>
      </c>
      <c r="R272" s="4">
        <f t="shared" si="53"/>
        <v>0.99381616560361818</v>
      </c>
      <c r="S272" s="4">
        <f t="shared" si="53"/>
        <v>0.99939766370111371</v>
      </c>
      <c r="T272" s="3"/>
      <c r="U272" s="6">
        <f t="shared" si="56"/>
        <v>3.6280901695599546E-7</v>
      </c>
    </row>
    <row r="273" spans="1:21" x14ac:dyDescent="0.35">
      <c r="A273" s="2">
        <v>43494</v>
      </c>
      <c r="B273">
        <v>24.93080902099609</v>
      </c>
      <c r="C273">
        <v>49.712131500244141</v>
      </c>
      <c r="D273">
        <v>86.725677490234375</v>
      </c>
      <c r="E273">
        <v>41.278148651123047</v>
      </c>
      <c r="F273">
        <v>238.25227355957031</v>
      </c>
      <c r="H273" s="4">
        <f t="shared" si="48"/>
        <v>-8.0998441225648143E-3</v>
      </c>
      <c r="I273" s="4">
        <f t="shared" si="49"/>
        <v>-1.0023486588062069E-2</v>
      </c>
      <c r="J273" s="4">
        <f t="shared" si="50"/>
        <v>2.7915435743330885E-3</v>
      </c>
      <c r="K273" s="4">
        <f t="shared" si="51"/>
        <v>6.0207273549073292E-4</v>
      </c>
      <c r="L273" s="4">
        <f t="shared" si="54"/>
        <v>-3.6824286002007656E-3</v>
      </c>
      <c r="M273" s="4">
        <f t="shared" si="52"/>
        <v>-1.3268438972793284E-3</v>
      </c>
      <c r="O273" s="4">
        <f t="shared" si="55"/>
        <v>0.99190015587743519</v>
      </c>
      <c r="P273" s="4">
        <f t="shared" si="55"/>
        <v>0.98997651341193793</v>
      </c>
      <c r="Q273" s="4">
        <f t="shared" si="55"/>
        <v>1.0027915435743331</v>
      </c>
      <c r="R273" s="4">
        <f t="shared" si="53"/>
        <v>1.0006020727354907</v>
      </c>
      <c r="S273" s="4">
        <f t="shared" si="53"/>
        <v>0.99631757139979926</v>
      </c>
      <c r="T273" s="3"/>
      <c r="U273" s="6">
        <f t="shared" si="56"/>
        <v>1.356028039557657E-5</v>
      </c>
    </row>
    <row r="274" spans="1:21" x14ac:dyDescent="0.35">
      <c r="A274" s="2">
        <v>43495</v>
      </c>
      <c r="B274">
        <v>24.659355163574219</v>
      </c>
      <c r="C274">
        <v>50.506454467773438</v>
      </c>
      <c r="D274">
        <v>86.925506591796875</v>
      </c>
      <c r="E274">
        <v>41.476886749267578</v>
      </c>
      <c r="F274">
        <v>242.02391052246091</v>
      </c>
      <c r="H274" s="4">
        <f t="shared" si="48"/>
        <v>-1.0888289152319874E-2</v>
      </c>
      <c r="I274" s="4">
        <f t="shared" si="49"/>
        <v>1.5978453217709854E-2</v>
      </c>
      <c r="J274" s="4">
        <f t="shared" si="50"/>
        <v>2.304151519427533E-3</v>
      </c>
      <c r="K274" s="4">
        <f t="shared" si="51"/>
        <v>4.8146078406818837E-3</v>
      </c>
      <c r="L274" s="4">
        <f t="shared" si="54"/>
        <v>3.052230856374849E-3</v>
      </c>
      <c r="M274" s="4">
        <f t="shared" si="52"/>
        <v>1.5830434297818163E-2</v>
      </c>
      <c r="O274" s="4">
        <f t="shared" si="55"/>
        <v>0.98911171084768013</v>
      </c>
      <c r="P274" s="4">
        <f t="shared" si="55"/>
        <v>1.0159784532177099</v>
      </c>
      <c r="Q274" s="4">
        <f t="shared" si="55"/>
        <v>1.0023041515194275</v>
      </c>
      <c r="R274" s="4">
        <f t="shared" si="53"/>
        <v>1.0048146078406819</v>
      </c>
      <c r="S274" s="4">
        <f t="shared" si="53"/>
        <v>1.0030522308563747</v>
      </c>
      <c r="T274" s="3"/>
      <c r="U274" s="6">
        <f t="shared" si="56"/>
        <v>0</v>
      </c>
    </row>
    <row r="275" spans="1:21" x14ac:dyDescent="0.35">
      <c r="A275" s="2">
        <v>43496</v>
      </c>
      <c r="B275">
        <v>24.150396347045898</v>
      </c>
      <c r="C275">
        <v>50.695205688476563</v>
      </c>
      <c r="D275">
        <v>86.167869567871094</v>
      </c>
      <c r="E275">
        <v>40.866924285888672</v>
      </c>
      <c r="F275">
        <v>244.14952087402341</v>
      </c>
      <c r="H275" s="4">
        <f t="shared" si="48"/>
        <v>-2.0639583361049652E-2</v>
      </c>
      <c r="I275" s="4">
        <f t="shared" si="49"/>
        <v>3.7371702823361108E-3</v>
      </c>
      <c r="J275" s="4">
        <f t="shared" si="50"/>
        <v>-8.715934524070712E-3</v>
      </c>
      <c r="K275" s="4">
        <f t="shared" si="51"/>
        <v>-1.4706081173984864E-2</v>
      </c>
      <c r="L275" s="4">
        <f t="shared" si="54"/>
        <v>-1.0081107194192279E-2</v>
      </c>
      <c r="M275" s="4">
        <f t="shared" si="52"/>
        <v>8.782646090520263E-3</v>
      </c>
      <c r="O275" s="4">
        <f t="shared" si="55"/>
        <v>0.97936041663895035</v>
      </c>
      <c r="P275" s="4">
        <f t="shared" si="55"/>
        <v>1.0037371702823361</v>
      </c>
      <c r="Q275" s="4">
        <f t="shared" si="55"/>
        <v>0.99128406547592929</v>
      </c>
      <c r="R275" s="4">
        <f t="shared" si="53"/>
        <v>0.98529391882601514</v>
      </c>
      <c r="S275" s="4">
        <f t="shared" si="53"/>
        <v>0.98991889280580769</v>
      </c>
      <c r="T275" s="3"/>
      <c r="U275" s="6">
        <f t="shared" si="56"/>
        <v>1.0162872226079533E-4</v>
      </c>
    </row>
    <row r="276" spans="1:21" x14ac:dyDescent="0.35">
      <c r="A276" s="2">
        <v>43497</v>
      </c>
      <c r="B276">
        <v>24.07404899597168</v>
      </c>
      <c r="C276">
        <v>50.425930023193359</v>
      </c>
      <c r="D276">
        <v>86.4842529296875</v>
      </c>
      <c r="E276">
        <v>40.866924285888672</v>
      </c>
      <c r="F276">
        <v>244.26708984375</v>
      </c>
      <c r="H276" s="4">
        <f t="shared" si="48"/>
        <v>-3.1613291134892085E-3</v>
      </c>
      <c r="I276" s="4">
        <f t="shared" si="49"/>
        <v>-5.3116593892115205E-3</v>
      </c>
      <c r="J276" s="4">
        <f t="shared" si="50"/>
        <v>3.6717092276163932E-3</v>
      </c>
      <c r="K276" s="4">
        <f t="shared" si="51"/>
        <v>0</v>
      </c>
      <c r="L276" s="4">
        <f t="shared" si="54"/>
        <v>-1.200319818771084E-3</v>
      </c>
      <c r="M276" s="4">
        <f t="shared" si="52"/>
        <v>4.8154495370589245E-4</v>
      </c>
      <c r="O276" s="4">
        <f t="shared" si="55"/>
        <v>0.99683867088651079</v>
      </c>
      <c r="P276" s="4">
        <f t="shared" si="55"/>
        <v>0.99468834061078848</v>
      </c>
      <c r="Q276" s="4">
        <f t="shared" si="55"/>
        <v>1.0036717092276164</v>
      </c>
      <c r="R276" s="4">
        <f t="shared" si="53"/>
        <v>1</v>
      </c>
      <c r="S276" s="4">
        <f t="shared" si="53"/>
        <v>0.99879968018122889</v>
      </c>
      <c r="T276" s="3"/>
      <c r="U276" s="6">
        <f t="shared" si="56"/>
        <v>1.4407676673346479E-6</v>
      </c>
    </row>
    <row r="277" spans="1:21" x14ac:dyDescent="0.35">
      <c r="A277" s="2">
        <v>43500</v>
      </c>
      <c r="B277">
        <v>24.498188018798832</v>
      </c>
      <c r="C277">
        <v>50.734798431396477</v>
      </c>
      <c r="D277">
        <v>86.792282104492188</v>
      </c>
      <c r="E277">
        <v>40.992267608642578</v>
      </c>
      <c r="F277">
        <v>245.98564147949219</v>
      </c>
      <c r="H277" s="4">
        <f t="shared" si="48"/>
        <v>1.761810083954396E-2</v>
      </c>
      <c r="I277" s="4">
        <f t="shared" si="49"/>
        <v>6.1251901166929912E-3</v>
      </c>
      <c r="J277" s="4">
        <f t="shared" si="50"/>
        <v>3.5616793158301796E-3</v>
      </c>
      <c r="K277" s="4">
        <f t="shared" si="51"/>
        <v>3.0671092807732503E-3</v>
      </c>
      <c r="L277" s="4">
        <f t="shared" si="54"/>
        <v>7.5930198882100952E-3</v>
      </c>
      <c r="M277" s="4">
        <f t="shared" si="52"/>
        <v>7.0355430886801518E-3</v>
      </c>
      <c r="O277" s="4">
        <f t="shared" si="55"/>
        <v>1.017618100839544</v>
      </c>
      <c r="P277" s="4">
        <f t="shared" si="55"/>
        <v>1.006125190116693</v>
      </c>
      <c r="Q277" s="4">
        <f t="shared" si="55"/>
        <v>1.0035616793158302</v>
      </c>
      <c r="R277" s="4">
        <f t="shared" si="53"/>
        <v>1.0030671092807733</v>
      </c>
      <c r="S277" s="4">
        <f t="shared" si="53"/>
        <v>1.0075930198882102</v>
      </c>
      <c r="T277" s="3"/>
      <c r="U277" s="6">
        <f t="shared" si="56"/>
        <v>0</v>
      </c>
    </row>
    <row r="278" spans="1:21" x14ac:dyDescent="0.35">
      <c r="A278" s="2">
        <v>43501</v>
      </c>
      <c r="B278">
        <v>24.413362503051761</v>
      </c>
      <c r="C278">
        <v>50.536808013916023</v>
      </c>
      <c r="D278">
        <v>86.4093017578125</v>
      </c>
      <c r="E278">
        <v>41.167732238769531</v>
      </c>
      <c r="F278">
        <v>247.01667785644531</v>
      </c>
      <c r="H278" s="4">
        <f t="shared" si="48"/>
        <v>-3.4625220315060989E-3</v>
      </c>
      <c r="I278" s="4">
        <f t="shared" si="49"/>
        <v>-3.9024579500039902E-3</v>
      </c>
      <c r="J278" s="4">
        <f t="shared" si="50"/>
        <v>-4.4126083263786864E-3</v>
      </c>
      <c r="K278" s="4">
        <f t="shared" si="51"/>
        <v>4.2804323928145038E-3</v>
      </c>
      <c r="L278" s="4">
        <f t="shared" si="54"/>
        <v>-1.8742889787685679E-3</v>
      </c>
      <c r="M278" s="4">
        <f t="shared" si="52"/>
        <v>4.191449430755112E-3</v>
      </c>
      <c r="O278" s="4">
        <f t="shared" si="55"/>
        <v>0.9965374779684939</v>
      </c>
      <c r="P278" s="4">
        <f t="shared" si="55"/>
        <v>0.99609754204999601</v>
      </c>
      <c r="Q278" s="4">
        <f t="shared" si="55"/>
        <v>0.99558739167362131</v>
      </c>
      <c r="R278" s="4">
        <f t="shared" si="53"/>
        <v>1.0042804323928145</v>
      </c>
      <c r="S278" s="4">
        <f t="shared" si="53"/>
        <v>0.99812571102123138</v>
      </c>
      <c r="T278" s="3"/>
      <c r="U278" s="6">
        <f t="shared" si="56"/>
        <v>3.5129591759333214E-6</v>
      </c>
    </row>
    <row r="279" spans="1:21" x14ac:dyDescent="0.35">
      <c r="A279" s="2">
        <v>43502</v>
      </c>
      <c r="B279">
        <v>24.37094688415527</v>
      </c>
      <c r="C279">
        <v>50.600166320800781</v>
      </c>
      <c r="D279">
        <v>86.367691040039063</v>
      </c>
      <c r="E279">
        <v>41.125957489013672</v>
      </c>
      <c r="F279">
        <v>246.69108581542969</v>
      </c>
      <c r="H279" s="4">
        <f t="shared" si="48"/>
        <v>-1.7373935643314464E-3</v>
      </c>
      <c r="I279" s="4">
        <f t="shared" si="49"/>
        <v>1.2537061475530464E-3</v>
      </c>
      <c r="J279" s="4">
        <f t="shared" si="50"/>
        <v>-4.8155368608415738E-4</v>
      </c>
      <c r="K279" s="4">
        <f t="shared" si="51"/>
        <v>-1.0147449831233724E-3</v>
      </c>
      <c r="L279" s="4">
        <f t="shared" si="54"/>
        <v>-4.9499652149648243E-4</v>
      </c>
      <c r="M279" s="4">
        <f t="shared" si="52"/>
        <v>-1.3180974007142021E-3</v>
      </c>
      <c r="O279" s="4">
        <f t="shared" si="55"/>
        <v>0.99826260643566855</v>
      </c>
      <c r="P279" s="4">
        <f t="shared" si="55"/>
        <v>1.001253706147553</v>
      </c>
      <c r="Q279" s="4">
        <f t="shared" si="55"/>
        <v>0.99951844631391584</v>
      </c>
      <c r="R279" s="4">
        <f t="shared" si="53"/>
        <v>0.99898525501687663</v>
      </c>
      <c r="S279" s="4">
        <f t="shared" si="53"/>
        <v>0.99950500347850357</v>
      </c>
      <c r="T279" s="3"/>
      <c r="U279" s="6">
        <f t="shared" si="56"/>
        <v>2.450215562936176E-7</v>
      </c>
    </row>
    <row r="280" spans="1:21" x14ac:dyDescent="0.35">
      <c r="A280" s="2">
        <v>43503</v>
      </c>
      <c r="B280">
        <v>23.955289840698239</v>
      </c>
      <c r="C280">
        <v>49.744823455810547</v>
      </c>
      <c r="D280">
        <v>85.235427856445313</v>
      </c>
      <c r="E280">
        <v>40.173431396484382</v>
      </c>
      <c r="F280">
        <v>244.3395080566406</v>
      </c>
      <c r="H280" s="4">
        <f t="shared" si="48"/>
        <v>-1.7055432660569747E-2</v>
      </c>
      <c r="I280" s="4">
        <f t="shared" si="49"/>
        <v>-1.6903953626702162E-2</v>
      </c>
      <c r="J280" s="4">
        <f t="shared" si="50"/>
        <v>-1.3109800319529685E-2</v>
      </c>
      <c r="K280" s="4">
        <f t="shared" si="51"/>
        <v>-2.3161189445467523E-2</v>
      </c>
      <c r="L280" s="4">
        <f t="shared" si="54"/>
        <v>-1.7557594013067279E-2</v>
      </c>
      <c r="M280" s="4">
        <f t="shared" si="52"/>
        <v>-9.532479663851734E-3</v>
      </c>
      <c r="O280" s="4">
        <f t="shared" si="55"/>
        <v>0.98294456733943025</v>
      </c>
      <c r="P280" s="4">
        <f t="shared" si="55"/>
        <v>0.98309604637329784</v>
      </c>
      <c r="Q280" s="4">
        <f t="shared" si="55"/>
        <v>0.98689019968047031</v>
      </c>
      <c r="R280" s="4">
        <f t="shared" si="53"/>
        <v>0.97683881055453248</v>
      </c>
      <c r="S280" s="4">
        <f t="shared" si="53"/>
        <v>0.98244240598693278</v>
      </c>
      <c r="T280" s="3"/>
      <c r="U280" s="6">
        <f t="shared" si="56"/>
        <v>3.0826910752769596E-4</v>
      </c>
    </row>
    <row r="281" spans="1:21" x14ac:dyDescent="0.35">
      <c r="A281" s="2">
        <v>43504</v>
      </c>
      <c r="B281">
        <v>23.997707366943359</v>
      </c>
      <c r="C281">
        <v>49.111228942871087</v>
      </c>
      <c r="D281">
        <v>84.386253356933594</v>
      </c>
      <c r="E281">
        <v>39.814136505126953</v>
      </c>
      <c r="F281">
        <v>244.63798522949219</v>
      </c>
      <c r="H281" s="4">
        <f t="shared" si="48"/>
        <v>1.7706955969722937E-3</v>
      </c>
      <c r="I281" s="4">
        <f t="shared" si="49"/>
        <v>-1.2736893387556125E-2</v>
      </c>
      <c r="J281" s="4">
        <f t="shared" si="50"/>
        <v>-9.962694162126029E-3</v>
      </c>
      <c r="K281" s="4">
        <f t="shared" si="51"/>
        <v>-8.9435947806258964E-3</v>
      </c>
      <c r="L281" s="4">
        <f t="shared" si="54"/>
        <v>-7.4681216833339392E-3</v>
      </c>
      <c r="M281" s="4">
        <f t="shared" si="52"/>
        <v>1.2215673806725835E-3</v>
      </c>
      <c r="O281" s="4">
        <f t="shared" si="55"/>
        <v>1.0017706955969723</v>
      </c>
      <c r="P281" s="4">
        <f t="shared" si="55"/>
        <v>0.98726310661244387</v>
      </c>
      <c r="Q281" s="4">
        <f t="shared" si="55"/>
        <v>0.99003730583787397</v>
      </c>
      <c r="R281" s="4">
        <f t="shared" si="53"/>
        <v>0.9910564052193741</v>
      </c>
      <c r="S281" s="4">
        <f t="shared" si="53"/>
        <v>0.99253187831666612</v>
      </c>
      <c r="T281" s="3"/>
      <c r="U281" s="6">
        <f t="shared" si="56"/>
        <v>5.5772841477082547E-5</v>
      </c>
    </row>
    <row r="282" spans="1:21" x14ac:dyDescent="0.35">
      <c r="A282" s="2">
        <v>43507</v>
      </c>
      <c r="B282">
        <v>24.0994987487793</v>
      </c>
      <c r="C282">
        <v>48.794437408447273</v>
      </c>
      <c r="D282">
        <v>83.986625671386719</v>
      </c>
      <c r="E282">
        <v>39.814136505126953</v>
      </c>
      <c r="F282">
        <v>244.77357482910159</v>
      </c>
      <c r="H282" s="4">
        <f t="shared" si="48"/>
        <v>4.2417127719525105E-3</v>
      </c>
      <c r="I282" s="4">
        <f t="shared" si="49"/>
        <v>-6.4504908804526861E-3</v>
      </c>
      <c r="J282" s="4">
        <f t="shared" si="50"/>
        <v>-4.7356965103847459E-3</v>
      </c>
      <c r="K282" s="4">
        <f t="shared" si="51"/>
        <v>0</v>
      </c>
      <c r="L282" s="4">
        <f t="shared" si="54"/>
        <v>-1.7361186547212304E-3</v>
      </c>
      <c r="M282" s="4">
        <f t="shared" si="52"/>
        <v>5.5424589718633399E-4</v>
      </c>
      <c r="O282" s="4">
        <f t="shared" si="55"/>
        <v>1.0042417127719525</v>
      </c>
      <c r="P282" s="4">
        <f t="shared" si="55"/>
        <v>0.99354950911954731</v>
      </c>
      <c r="Q282" s="4">
        <f t="shared" si="55"/>
        <v>0.99526430348961525</v>
      </c>
      <c r="R282" s="4">
        <f t="shared" si="53"/>
        <v>1</v>
      </c>
      <c r="S282" s="4">
        <f t="shared" si="53"/>
        <v>0.99826388134527877</v>
      </c>
      <c r="T282" s="3"/>
      <c r="U282" s="6">
        <f t="shared" si="56"/>
        <v>3.0141079832710547E-6</v>
      </c>
    </row>
    <row r="283" spans="1:21" x14ac:dyDescent="0.35">
      <c r="A283" s="2">
        <v>43508</v>
      </c>
      <c r="B283">
        <v>24.337018966674801</v>
      </c>
      <c r="C283">
        <v>49.633953094482422</v>
      </c>
      <c r="D283">
        <v>85.418601989746094</v>
      </c>
      <c r="E283">
        <v>40.983909606933587</v>
      </c>
      <c r="F283">
        <v>247.92124938964841</v>
      </c>
      <c r="H283" s="4">
        <f t="shared" si="48"/>
        <v>9.8558156902550653E-3</v>
      </c>
      <c r="I283" s="4">
        <f t="shared" si="49"/>
        <v>1.7205151460355061E-2</v>
      </c>
      <c r="J283" s="4">
        <f t="shared" si="50"/>
        <v>1.7050051801845711E-2</v>
      </c>
      <c r="K283" s="4">
        <f t="shared" si="51"/>
        <v>2.9380848223494738E-2</v>
      </c>
      <c r="L283" s="4">
        <f t="shared" si="54"/>
        <v>1.8372966793987644E-2</v>
      </c>
      <c r="M283" s="4">
        <f t="shared" si="52"/>
        <v>1.2859535849588655E-2</v>
      </c>
      <c r="O283" s="4">
        <f t="shared" si="55"/>
        <v>1.0098558156902551</v>
      </c>
      <c r="P283" s="4">
        <f t="shared" si="55"/>
        <v>1.0172051514603551</v>
      </c>
      <c r="Q283" s="4">
        <f t="shared" si="55"/>
        <v>1.0170500518018457</v>
      </c>
      <c r="R283" s="4">
        <f t="shared" si="53"/>
        <v>1.0293808482234947</v>
      </c>
      <c r="S283" s="4">
        <f t="shared" si="53"/>
        <v>1.0183729667939876</v>
      </c>
      <c r="T283" s="3"/>
      <c r="U283" s="6">
        <f t="shared" si="56"/>
        <v>0</v>
      </c>
    </row>
    <row r="284" spans="1:21" x14ac:dyDescent="0.35">
      <c r="A284" s="2">
        <v>43509</v>
      </c>
      <c r="B284">
        <v>24.345499038696289</v>
      </c>
      <c r="C284">
        <v>49.926975250244141</v>
      </c>
      <c r="D284">
        <v>85.826530456542969</v>
      </c>
      <c r="E284">
        <v>40.958843231201172</v>
      </c>
      <c r="F284">
        <v>248.72611999511719</v>
      </c>
      <c r="H284" s="4">
        <f t="shared" si="48"/>
        <v>3.4844333371730762E-4</v>
      </c>
      <c r="I284" s="4">
        <f t="shared" si="49"/>
        <v>5.9036634701234991E-3</v>
      </c>
      <c r="J284" s="4">
        <f t="shared" si="50"/>
        <v>4.7756397001890161E-3</v>
      </c>
      <c r="K284" s="4">
        <f t="shared" si="51"/>
        <v>-6.1161504533902011E-4</v>
      </c>
      <c r="L284" s="4">
        <f t="shared" si="54"/>
        <v>2.6040328646727007E-3</v>
      </c>
      <c r="M284" s="4">
        <f t="shared" si="52"/>
        <v>3.2464768851006021E-3</v>
      </c>
      <c r="O284" s="4">
        <f t="shared" si="55"/>
        <v>1.0003484433337173</v>
      </c>
      <c r="P284" s="4">
        <f t="shared" si="55"/>
        <v>1.0059036634701235</v>
      </c>
      <c r="Q284" s="4">
        <f t="shared" si="55"/>
        <v>1.004775639700189</v>
      </c>
      <c r="R284" s="4">
        <f t="shared" si="53"/>
        <v>0.99938838495466098</v>
      </c>
      <c r="S284" s="4">
        <f t="shared" si="53"/>
        <v>1.0026040328646726</v>
      </c>
      <c r="T284" s="3"/>
      <c r="U284" s="6">
        <f t="shared" si="56"/>
        <v>0</v>
      </c>
    </row>
    <row r="285" spans="1:21" x14ac:dyDescent="0.35">
      <c r="A285" s="2">
        <v>43510</v>
      </c>
      <c r="B285">
        <v>24.082529067993161</v>
      </c>
      <c r="C285">
        <v>49.435943603515618</v>
      </c>
      <c r="D285">
        <v>85.26873779296875</v>
      </c>
      <c r="E285">
        <v>40.541069030761719</v>
      </c>
      <c r="F285">
        <v>248.174560546875</v>
      </c>
      <c r="H285" s="4">
        <f t="shared" si="48"/>
        <v>-1.0801584731746416E-2</v>
      </c>
      <c r="I285" s="4">
        <f t="shared" si="49"/>
        <v>-9.8349968983174607E-3</v>
      </c>
      <c r="J285" s="4">
        <f t="shared" si="50"/>
        <v>-6.4990703994104448E-3</v>
      </c>
      <c r="K285" s="4">
        <f t="shared" si="51"/>
        <v>-1.0199853498821576E-2</v>
      </c>
      <c r="L285" s="4">
        <f t="shared" si="54"/>
        <v>-9.3338763820739745E-3</v>
      </c>
      <c r="M285" s="4">
        <f t="shared" si="52"/>
        <v>-2.2175372986681374E-3</v>
      </c>
      <c r="O285" s="4">
        <f t="shared" si="55"/>
        <v>0.98919841526825358</v>
      </c>
      <c r="P285" s="4">
        <f t="shared" si="55"/>
        <v>0.99016500310168254</v>
      </c>
      <c r="Q285" s="4">
        <f t="shared" si="55"/>
        <v>0.99350092960058956</v>
      </c>
      <c r="R285" s="4">
        <f t="shared" si="53"/>
        <v>0.98980014650117842</v>
      </c>
      <c r="S285" s="4">
        <f t="shared" si="53"/>
        <v>0.99066612361792605</v>
      </c>
      <c r="T285" s="3"/>
      <c r="U285" s="6">
        <f t="shared" si="56"/>
        <v>8.7121248315838345E-5</v>
      </c>
    </row>
    <row r="286" spans="1:21" x14ac:dyDescent="0.35">
      <c r="A286" s="2">
        <v>43511</v>
      </c>
      <c r="B286">
        <v>24.693290710449219</v>
      </c>
      <c r="C286">
        <v>50.901115417480469</v>
      </c>
      <c r="D286">
        <v>87.874588012695313</v>
      </c>
      <c r="E286">
        <v>41.125957489013672</v>
      </c>
      <c r="F286">
        <v>250.87890625</v>
      </c>
      <c r="H286" s="4">
        <f t="shared" si="48"/>
        <v>2.5361191955033835E-2</v>
      </c>
      <c r="I286" s="4">
        <f t="shared" si="49"/>
        <v>2.9637783911151239E-2</v>
      </c>
      <c r="J286" s="4">
        <f t="shared" si="50"/>
        <v>3.056044087404608E-2</v>
      </c>
      <c r="K286" s="4">
        <f t="shared" si="51"/>
        <v>1.4427060564391025E-2</v>
      </c>
      <c r="L286" s="4">
        <f t="shared" si="54"/>
        <v>2.4996619326155545E-2</v>
      </c>
      <c r="M286" s="4">
        <f t="shared" si="52"/>
        <v>1.0896949700105241E-2</v>
      </c>
      <c r="O286" s="4">
        <f t="shared" si="55"/>
        <v>1.0253611919550338</v>
      </c>
      <c r="P286" s="4">
        <f t="shared" si="55"/>
        <v>1.0296377839111512</v>
      </c>
      <c r="Q286" s="4">
        <f t="shared" si="55"/>
        <v>1.0305604408740461</v>
      </c>
      <c r="R286" s="4">
        <f t="shared" si="53"/>
        <v>1.014427060564391</v>
      </c>
      <c r="S286" s="4">
        <f t="shared" si="53"/>
        <v>1.0249966193261555</v>
      </c>
      <c r="T286" s="3"/>
      <c r="U286" s="6">
        <f t="shared" si="56"/>
        <v>0</v>
      </c>
    </row>
    <row r="287" spans="1:21" x14ac:dyDescent="0.35">
      <c r="A287" s="2">
        <v>43515</v>
      </c>
      <c r="B287">
        <v>24.710260391235352</v>
      </c>
      <c r="C287">
        <v>50.988243103027337</v>
      </c>
      <c r="D287">
        <v>87.566558837890625</v>
      </c>
      <c r="E287">
        <v>41.259651184082031</v>
      </c>
      <c r="F287">
        <v>251.3131103515625</v>
      </c>
      <c r="H287" s="4">
        <f t="shared" si="48"/>
        <v>6.8721828067053181E-4</v>
      </c>
      <c r="I287" s="4">
        <f t="shared" si="49"/>
        <v>1.7117048385337785E-3</v>
      </c>
      <c r="J287" s="4">
        <f t="shared" si="50"/>
        <v>-3.5053271004831243E-3</v>
      </c>
      <c r="K287" s="4">
        <f t="shared" si="51"/>
        <v>3.250834831117988E-3</v>
      </c>
      <c r="L287" s="4">
        <f t="shared" si="54"/>
        <v>5.361077124597935E-4</v>
      </c>
      <c r="M287" s="4">
        <f t="shared" si="52"/>
        <v>1.7307318022576901E-3</v>
      </c>
      <c r="O287" s="4">
        <f t="shared" si="55"/>
        <v>1.0006872182806705</v>
      </c>
      <c r="P287" s="4">
        <f t="shared" si="55"/>
        <v>1.0017117048385338</v>
      </c>
      <c r="Q287" s="4">
        <f t="shared" si="55"/>
        <v>0.99649467289951688</v>
      </c>
      <c r="R287" s="4">
        <f t="shared" si="53"/>
        <v>1.003250834831118</v>
      </c>
      <c r="S287" s="4">
        <f t="shared" si="53"/>
        <v>1.0005361077124597</v>
      </c>
      <c r="T287" s="3"/>
      <c r="U287" s="6">
        <f t="shared" si="56"/>
        <v>0</v>
      </c>
    </row>
    <row r="288" spans="1:21" x14ac:dyDescent="0.35">
      <c r="A288" s="2">
        <v>43516</v>
      </c>
      <c r="B288">
        <v>24.947769165039059</v>
      </c>
      <c r="C288">
        <v>51.194156646728523</v>
      </c>
      <c r="D288">
        <v>87.991127014160156</v>
      </c>
      <c r="E288">
        <v>41.618930816650391</v>
      </c>
      <c r="F288">
        <v>251.81956481933591</v>
      </c>
      <c r="H288" s="4">
        <f t="shared" si="48"/>
        <v>9.6117471059895543E-3</v>
      </c>
      <c r="I288" s="4">
        <f t="shared" si="49"/>
        <v>4.0384514384055326E-3</v>
      </c>
      <c r="J288" s="4">
        <f t="shared" si="50"/>
        <v>4.8485195935987768E-3</v>
      </c>
      <c r="K288" s="4">
        <f t="shared" si="51"/>
        <v>8.7077719335391102E-3</v>
      </c>
      <c r="L288" s="4">
        <f t="shared" si="54"/>
        <v>6.8016225178832435E-3</v>
      </c>
      <c r="M288" s="4">
        <f t="shared" si="52"/>
        <v>2.0152329779570266E-3</v>
      </c>
      <c r="O288" s="4">
        <f t="shared" si="55"/>
        <v>1.0096117471059896</v>
      </c>
      <c r="P288" s="4">
        <f t="shared" si="55"/>
        <v>1.0040384514384055</v>
      </c>
      <c r="Q288" s="4">
        <f t="shared" si="55"/>
        <v>1.0048485195935988</v>
      </c>
      <c r="R288" s="4">
        <f t="shared" si="53"/>
        <v>1.0087077719335391</v>
      </c>
      <c r="S288" s="4">
        <f t="shared" si="53"/>
        <v>1.0068016225178833</v>
      </c>
      <c r="T288" s="3"/>
      <c r="U288" s="6">
        <f t="shared" si="56"/>
        <v>0</v>
      </c>
    </row>
    <row r="289" spans="1:21" x14ac:dyDescent="0.35">
      <c r="A289" s="2">
        <v>43517</v>
      </c>
      <c r="B289">
        <v>24.845981597900391</v>
      </c>
      <c r="C289">
        <v>50.940719604492188</v>
      </c>
      <c r="D289">
        <v>87.807991027832031</v>
      </c>
      <c r="E289">
        <v>41.410041809082031</v>
      </c>
      <c r="F289">
        <v>250.92417907714841</v>
      </c>
      <c r="H289" s="4">
        <f t="shared" si="48"/>
        <v>-4.0800268138326823E-3</v>
      </c>
      <c r="I289" s="4">
        <f t="shared" si="49"/>
        <v>-4.9505072226350144E-3</v>
      </c>
      <c r="J289" s="4">
        <f t="shared" si="50"/>
        <v>-2.0813006099882347E-3</v>
      </c>
      <c r="K289" s="4">
        <f t="shared" si="51"/>
        <v>-5.0190863501180516E-3</v>
      </c>
      <c r="L289" s="4">
        <f t="shared" si="54"/>
        <v>-4.0327302491434958E-3</v>
      </c>
      <c r="M289" s="4">
        <f t="shared" si="52"/>
        <v>-3.5556639248022215E-3</v>
      </c>
      <c r="O289" s="4">
        <f t="shared" si="55"/>
        <v>0.99591997318616732</v>
      </c>
      <c r="P289" s="4">
        <f t="shared" si="55"/>
        <v>0.99504949277736499</v>
      </c>
      <c r="Q289" s="4">
        <f t="shared" si="55"/>
        <v>0.99791869939001177</v>
      </c>
      <c r="R289" s="4">
        <f t="shared" si="53"/>
        <v>0.99498091364988195</v>
      </c>
      <c r="S289" s="4">
        <f t="shared" si="53"/>
        <v>0.99596726975085648</v>
      </c>
      <c r="T289" s="3"/>
      <c r="U289" s="6">
        <f t="shared" si="56"/>
        <v>1.6262913262356962E-5</v>
      </c>
    </row>
    <row r="290" spans="1:21" x14ac:dyDescent="0.35">
      <c r="A290" s="2">
        <v>43518</v>
      </c>
      <c r="B290">
        <v>24.667839050292969</v>
      </c>
      <c r="C290">
        <v>50.79815673828125</v>
      </c>
      <c r="D290">
        <v>87.416702270507813</v>
      </c>
      <c r="E290">
        <v>40.958843231201172</v>
      </c>
      <c r="F290">
        <v>252.47990417480469</v>
      </c>
      <c r="H290" s="4">
        <f t="shared" si="48"/>
        <v>-7.1698736033224408E-3</v>
      </c>
      <c r="I290" s="4">
        <f t="shared" si="49"/>
        <v>-2.7986033043468916E-3</v>
      </c>
      <c r="J290" s="4">
        <f t="shared" si="50"/>
        <v>-4.4561861938077207E-3</v>
      </c>
      <c r="K290" s="4">
        <f t="shared" si="51"/>
        <v>-1.0895873516889365E-2</v>
      </c>
      <c r="L290" s="4">
        <f t="shared" si="54"/>
        <v>-6.3301341545916046E-3</v>
      </c>
      <c r="M290" s="4">
        <f t="shared" si="52"/>
        <v>6.1999808204133977E-3</v>
      </c>
      <c r="O290" s="4">
        <f t="shared" si="55"/>
        <v>0.99283012639667756</v>
      </c>
      <c r="P290" s="4">
        <f t="shared" si="55"/>
        <v>0.99720139669565311</v>
      </c>
      <c r="Q290" s="4">
        <f t="shared" si="55"/>
        <v>0.99554381380619228</v>
      </c>
      <c r="R290" s="4">
        <f t="shared" si="53"/>
        <v>0.98910412648311063</v>
      </c>
      <c r="S290" s="4">
        <f t="shared" si="53"/>
        <v>0.9936698658454084</v>
      </c>
      <c r="T290" s="3"/>
      <c r="U290" s="6">
        <f t="shared" si="56"/>
        <v>4.0070598415127171E-5</v>
      </c>
    </row>
    <row r="291" spans="1:21" x14ac:dyDescent="0.35">
      <c r="A291" s="2">
        <v>43521</v>
      </c>
      <c r="B291">
        <v>24.829013824462891</v>
      </c>
      <c r="C291">
        <v>51.107040405273438</v>
      </c>
      <c r="D291">
        <v>88.332511901855469</v>
      </c>
      <c r="E291">
        <v>41.49359130859375</v>
      </c>
      <c r="F291">
        <v>252.8235778808594</v>
      </c>
      <c r="H291" s="4">
        <f t="shared" si="48"/>
        <v>6.5338019208458498E-3</v>
      </c>
      <c r="I291" s="4">
        <f t="shared" si="49"/>
        <v>6.0806077784198997E-3</v>
      </c>
      <c r="J291" s="4">
        <f t="shared" si="50"/>
        <v>1.0476369018288079E-2</v>
      </c>
      <c r="K291" s="4">
        <f t="shared" si="51"/>
        <v>1.3055741695976897E-2</v>
      </c>
      <c r="L291" s="4">
        <f t="shared" si="54"/>
        <v>9.0366301033826812E-3</v>
      </c>
      <c r="M291" s="4">
        <f t="shared" si="52"/>
        <v>1.3611923181686691E-3</v>
      </c>
      <c r="O291" s="4">
        <f t="shared" si="55"/>
        <v>1.0065338019208458</v>
      </c>
      <c r="P291" s="4">
        <f t="shared" si="55"/>
        <v>1.0060806077784199</v>
      </c>
      <c r="Q291" s="4">
        <f t="shared" si="55"/>
        <v>1.0104763690182881</v>
      </c>
      <c r="R291" s="4">
        <f t="shared" si="53"/>
        <v>1.0130557416959769</v>
      </c>
      <c r="S291" s="4">
        <f t="shared" si="53"/>
        <v>1.0090366301033826</v>
      </c>
      <c r="T291" s="3"/>
      <c r="U291" s="6">
        <f t="shared" si="56"/>
        <v>0</v>
      </c>
    </row>
    <row r="292" spans="1:21" x14ac:dyDescent="0.35">
      <c r="A292" s="2">
        <v>43522</v>
      </c>
      <c r="B292">
        <v>24.845981597900391</v>
      </c>
      <c r="C292">
        <v>50.782325744628913</v>
      </c>
      <c r="D292">
        <v>87.658126831054688</v>
      </c>
      <c r="E292">
        <v>41.435108184814453</v>
      </c>
      <c r="F292">
        <v>252.6427001953125</v>
      </c>
      <c r="H292" s="4">
        <f t="shared" si="48"/>
        <v>6.8338491240371724E-4</v>
      </c>
      <c r="I292" s="4">
        <f t="shared" si="49"/>
        <v>-6.3536189548362154E-3</v>
      </c>
      <c r="J292" s="4">
        <f t="shared" si="50"/>
        <v>-7.6346189673636156E-3</v>
      </c>
      <c r="K292" s="4">
        <f t="shared" si="51"/>
        <v>-1.4094495543744978E-3</v>
      </c>
      <c r="L292" s="4">
        <f t="shared" si="54"/>
        <v>-3.6785756410426529E-3</v>
      </c>
      <c r="M292" s="4">
        <f t="shared" si="52"/>
        <v>-7.1543044783639598E-4</v>
      </c>
      <c r="O292" s="4">
        <f t="shared" si="55"/>
        <v>1.0006833849124037</v>
      </c>
      <c r="P292" s="4">
        <f t="shared" si="55"/>
        <v>0.99364638104516378</v>
      </c>
      <c r="Q292" s="4">
        <f t="shared" si="55"/>
        <v>0.99236538103263638</v>
      </c>
      <c r="R292" s="4">
        <f t="shared" si="53"/>
        <v>0.9985905504456255</v>
      </c>
      <c r="S292" s="4">
        <f t="shared" si="53"/>
        <v>0.99632142435895732</v>
      </c>
      <c r="T292" s="3"/>
      <c r="U292" s="6">
        <f t="shared" si="56"/>
        <v>1.3531918746872364E-5</v>
      </c>
    </row>
    <row r="293" spans="1:21" x14ac:dyDescent="0.35">
      <c r="A293" s="2">
        <v>43523</v>
      </c>
      <c r="B293">
        <v>25.049566268920898</v>
      </c>
      <c r="C293">
        <v>51.004074096679688</v>
      </c>
      <c r="D293">
        <v>87.549896240234375</v>
      </c>
      <c r="E293">
        <v>41.694129943847663</v>
      </c>
      <c r="F293">
        <v>252.53413391113281</v>
      </c>
      <c r="H293" s="4">
        <f t="shared" si="48"/>
        <v>8.1938670934904589E-3</v>
      </c>
      <c r="I293" s="4">
        <f t="shared" si="49"/>
        <v>4.3666442763155011E-3</v>
      </c>
      <c r="J293" s="4">
        <f t="shared" si="50"/>
        <v>-1.2346897513439981E-3</v>
      </c>
      <c r="K293" s="4">
        <f t="shared" si="51"/>
        <v>6.2512630081206222E-3</v>
      </c>
      <c r="L293" s="4">
        <f t="shared" si="54"/>
        <v>4.394271156645646E-3</v>
      </c>
      <c r="M293" s="4">
        <f t="shared" si="52"/>
        <v>-4.2972262446439036E-4</v>
      </c>
      <c r="O293" s="4">
        <f t="shared" si="55"/>
        <v>1.0081938670934905</v>
      </c>
      <c r="P293" s="4">
        <f t="shared" si="55"/>
        <v>1.0043666442763155</v>
      </c>
      <c r="Q293" s="4">
        <f t="shared" si="55"/>
        <v>0.998765310248656</v>
      </c>
      <c r="R293" s="4">
        <f t="shared" si="53"/>
        <v>1.0062512630081206</v>
      </c>
      <c r="S293" s="4">
        <f t="shared" si="53"/>
        <v>1.0043942711566456</v>
      </c>
      <c r="T293" s="3"/>
      <c r="U293" s="6">
        <f t="shared" si="56"/>
        <v>0</v>
      </c>
    </row>
    <row r="294" spans="1:21" x14ac:dyDescent="0.35">
      <c r="A294" s="2">
        <v>43524</v>
      </c>
      <c r="B294">
        <v>24.793781280517582</v>
      </c>
      <c r="C294">
        <v>50.67144775390625</v>
      </c>
      <c r="D294">
        <v>86.883880615234375</v>
      </c>
      <c r="E294">
        <v>41.685775756835938</v>
      </c>
      <c r="F294">
        <v>252.06378173828119</v>
      </c>
      <c r="H294" s="4">
        <f t="shared" si="48"/>
        <v>-1.0211154383166665E-2</v>
      </c>
      <c r="I294" s="4">
        <f t="shared" si="49"/>
        <v>-6.5215641821657622E-3</v>
      </c>
      <c r="J294" s="4">
        <f t="shared" si="50"/>
        <v>-7.6072691528094039E-3</v>
      </c>
      <c r="K294" s="4">
        <f t="shared" si="51"/>
        <v>-2.0036842171733404E-4</v>
      </c>
      <c r="L294" s="4">
        <f t="shared" si="54"/>
        <v>-6.1350890349647913E-3</v>
      </c>
      <c r="M294" s="4">
        <f t="shared" si="52"/>
        <v>-1.8625290988074639E-3</v>
      </c>
      <c r="O294" s="4">
        <f t="shared" si="55"/>
        <v>0.98978884561683333</v>
      </c>
      <c r="P294" s="4">
        <f t="shared" si="55"/>
        <v>0.99347843581783424</v>
      </c>
      <c r="Q294" s="4">
        <f t="shared" si="55"/>
        <v>0.9923927308471906</v>
      </c>
      <c r="R294" s="4">
        <f t="shared" si="53"/>
        <v>0.99979963157828267</v>
      </c>
      <c r="S294" s="4">
        <f t="shared" si="53"/>
        <v>0.99386491096503526</v>
      </c>
      <c r="T294" s="3"/>
      <c r="U294" s="6">
        <f t="shared" si="56"/>
        <v>3.7639317466945212E-5</v>
      </c>
    </row>
    <row r="295" spans="1:21" x14ac:dyDescent="0.35">
      <c r="A295" s="2">
        <v>43525</v>
      </c>
      <c r="B295">
        <v>24.9898796081543</v>
      </c>
      <c r="C295">
        <v>51.059516906738281</v>
      </c>
      <c r="D295">
        <v>86.942153930664063</v>
      </c>
      <c r="E295">
        <v>41.802745819091797</v>
      </c>
      <c r="F295">
        <v>253.63763427734381</v>
      </c>
      <c r="H295" s="4">
        <f t="shared" si="48"/>
        <v>7.9091738939718326E-3</v>
      </c>
      <c r="I295" s="4">
        <f t="shared" si="49"/>
        <v>7.6585369085317989E-3</v>
      </c>
      <c r="J295" s="4">
        <f t="shared" si="50"/>
        <v>6.7070341491470842E-4</v>
      </c>
      <c r="K295" s="4">
        <f t="shared" si="51"/>
        <v>2.8059946140424064E-3</v>
      </c>
      <c r="L295" s="4">
        <f t="shared" si="54"/>
        <v>4.7611022078651866E-3</v>
      </c>
      <c r="M295" s="4">
        <f t="shared" si="52"/>
        <v>6.2438662476973494E-3</v>
      </c>
      <c r="O295" s="4">
        <f t="shared" si="55"/>
        <v>1.0079091738939718</v>
      </c>
      <c r="P295" s="4">
        <f t="shared" si="55"/>
        <v>1.0076585369085318</v>
      </c>
      <c r="Q295" s="4">
        <f t="shared" si="55"/>
        <v>1.0006707034149147</v>
      </c>
      <c r="R295" s="4">
        <f t="shared" si="53"/>
        <v>1.0028059946140424</v>
      </c>
      <c r="S295" s="4">
        <f t="shared" si="53"/>
        <v>1.0047611022078651</v>
      </c>
      <c r="T295" s="3"/>
      <c r="U295" s="6">
        <f t="shared" si="56"/>
        <v>0</v>
      </c>
    </row>
    <row r="296" spans="1:21" x14ac:dyDescent="0.35">
      <c r="A296" s="2">
        <v>43528</v>
      </c>
      <c r="B296">
        <v>24.751155853271481</v>
      </c>
      <c r="C296">
        <v>50.489284515380859</v>
      </c>
      <c r="D296">
        <v>86.742332458496094</v>
      </c>
      <c r="E296">
        <v>41.869594573974609</v>
      </c>
      <c r="F296">
        <v>252.7149658203125</v>
      </c>
      <c r="H296" s="4">
        <f t="shared" si="48"/>
        <v>-9.5528173254953996E-3</v>
      </c>
      <c r="I296" s="4">
        <f t="shared" si="49"/>
        <v>-1.1167994252647695E-2</v>
      </c>
      <c r="J296" s="4">
        <f t="shared" si="50"/>
        <v>-2.2983266819835979E-3</v>
      </c>
      <c r="K296" s="4">
        <f t="shared" si="51"/>
        <v>1.5991474620378199E-3</v>
      </c>
      <c r="L296" s="4">
        <f t="shared" si="54"/>
        <v>-5.3549976995222182E-3</v>
      </c>
      <c r="M296" s="4">
        <f t="shared" si="52"/>
        <v>-3.6377427177167743E-3</v>
      </c>
      <c r="O296" s="4">
        <f t="shared" si="55"/>
        <v>0.9904471826745046</v>
      </c>
      <c r="P296" s="4">
        <f t="shared" si="55"/>
        <v>0.98883200574735231</v>
      </c>
      <c r="Q296" s="4">
        <f t="shared" si="55"/>
        <v>0.9977016733180164</v>
      </c>
      <c r="R296" s="4">
        <f t="shared" si="53"/>
        <v>1.0015991474620378</v>
      </c>
      <c r="S296" s="4">
        <f t="shared" si="53"/>
        <v>0.99464500230047781</v>
      </c>
      <c r="T296" s="3"/>
      <c r="U296" s="6">
        <f t="shared" si="56"/>
        <v>2.8676000361888248E-5</v>
      </c>
    </row>
    <row r="297" spans="1:21" x14ac:dyDescent="0.35">
      <c r="A297" s="2">
        <v>43529</v>
      </c>
      <c r="B297">
        <v>24.793781280517582</v>
      </c>
      <c r="C297">
        <v>49.839862823486328</v>
      </c>
      <c r="D297">
        <v>86.67572021484375</v>
      </c>
      <c r="E297">
        <v>41.685775756835938</v>
      </c>
      <c r="F297">
        <v>252.37135314941409</v>
      </c>
      <c r="H297" s="4">
        <f t="shared" si="48"/>
        <v>1.7221590578957446E-3</v>
      </c>
      <c r="I297" s="4">
        <f t="shared" si="49"/>
        <v>-1.2862564762562534E-2</v>
      </c>
      <c r="J297" s="4">
        <f t="shared" si="50"/>
        <v>-7.679323551071926E-4</v>
      </c>
      <c r="K297" s="4">
        <f t="shared" si="51"/>
        <v>-4.3902698129523188E-3</v>
      </c>
      <c r="L297" s="4">
        <f t="shared" si="54"/>
        <v>-4.0746519681815752E-3</v>
      </c>
      <c r="M297" s="4">
        <f t="shared" si="52"/>
        <v>-1.3596846937142804E-3</v>
      </c>
      <c r="O297" s="4">
        <f t="shared" si="55"/>
        <v>1.0017221590578957</v>
      </c>
      <c r="P297" s="4">
        <f t="shared" si="55"/>
        <v>0.98713743523743747</v>
      </c>
      <c r="Q297" s="4">
        <f t="shared" si="55"/>
        <v>0.99923206764489281</v>
      </c>
      <c r="R297" s="4">
        <f t="shared" si="53"/>
        <v>0.99560973018704768</v>
      </c>
      <c r="S297" s="4">
        <f t="shared" si="53"/>
        <v>0.99592534803181842</v>
      </c>
      <c r="T297" s="3"/>
      <c r="U297" s="6">
        <f t="shared" si="56"/>
        <v>1.6602788661805985E-5</v>
      </c>
    </row>
    <row r="298" spans="1:21" x14ac:dyDescent="0.35">
      <c r="A298" s="2">
        <v>43530</v>
      </c>
      <c r="B298">
        <v>24.58915901184082</v>
      </c>
      <c r="C298">
        <v>49.507217407226563</v>
      </c>
      <c r="D298">
        <v>86.351043701171875</v>
      </c>
      <c r="E298">
        <v>41.627288818359382</v>
      </c>
      <c r="F298">
        <v>250.84271240234381</v>
      </c>
      <c r="H298" s="4">
        <f t="shared" si="48"/>
        <v>-8.2529674018521071E-3</v>
      </c>
      <c r="I298" s="4">
        <f t="shared" si="49"/>
        <v>-6.6742843462043178E-3</v>
      </c>
      <c r="J298" s="4">
        <f t="shared" si="50"/>
        <v>-3.7458761561726117E-3</v>
      </c>
      <c r="K298" s="4">
        <f t="shared" si="51"/>
        <v>-1.4030430624039081E-3</v>
      </c>
      <c r="L298" s="4">
        <f t="shared" si="54"/>
        <v>-5.0190427416582362E-3</v>
      </c>
      <c r="M298" s="4">
        <f t="shared" si="52"/>
        <v>-6.057108812049905E-3</v>
      </c>
      <c r="O298" s="4">
        <f t="shared" si="55"/>
        <v>0.99174703259814789</v>
      </c>
      <c r="P298" s="4">
        <f t="shared" si="55"/>
        <v>0.99332571565379568</v>
      </c>
      <c r="Q298" s="4">
        <f t="shared" si="55"/>
        <v>0.99625412384382739</v>
      </c>
      <c r="R298" s="4">
        <f t="shared" si="53"/>
        <v>0.99859695693759609</v>
      </c>
      <c r="S298" s="4">
        <f t="shared" si="53"/>
        <v>0.99498095725834179</v>
      </c>
      <c r="T298" s="3"/>
      <c r="U298" s="6">
        <f t="shared" si="56"/>
        <v>2.5190790042592224E-5</v>
      </c>
    </row>
    <row r="299" spans="1:21" x14ac:dyDescent="0.35">
      <c r="A299" s="2">
        <v>43531</v>
      </c>
      <c r="B299">
        <v>24.341901779174801</v>
      </c>
      <c r="C299">
        <v>49.024112701416023</v>
      </c>
      <c r="D299">
        <v>85.72662353515625</v>
      </c>
      <c r="E299">
        <v>41.51031494140625</v>
      </c>
      <c r="F299">
        <v>248.7442932128906</v>
      </c>
      <c r="H299" s="4">
        <f t="shared" si="48"/>
        <v>-1.0055538399949104E-2</v>
      </c>
      <c r="I299" s="4">
        <f t="shared" si="49"/>
        <v>-9.7582682104048191E-3</v>
      </c>
      <c r="J299" s="4">
        <f t="shared" si="50"/>
        <v>-7.2311826151922887E-3</v>
      </c>
      <c r="K299" s="4">
        <f t="shared" si="51"/>
        <v>-2.8100287161036963E-3</v>
      </c>
      <c r="L299" s="4">
        <f t="shared" si="54"/>
        <v>-7.4637544854124771E-3</v>
      </c>
      <c r="M299" s="4">
        <f t="shared" si="52"/>
        <v>-8.3654779895994125E-3</v>
      </c>
      <c r="O299" s="4">
        <f t="shared" si="55"/>
        <v>0.9899444616000509</v>
      </c>
      <c r="P299" s="4">
        <f t="shared" si="55"/>
        <v>0.99024173178959518</v>
      </c>
      <c r="Q299" s="4">
        <f t="shared" si="55"/>
        <v>0.99276881738480771</v>
      </c>
      <c r="R299" s="4">
        <f t="shared" si="53"/>
        <v>0.9971899712838963</v>
      </c>
      <c r="S299" s="4">
        <f t="shared" si="53"/>
        <v>0.99253624551458752</v>
      </c>
      <c r="T299" s="3"/>
      <c r="U299" s="6">
        <f t="shared" si="56"/>
        <v>5.5707631018514873E-5</v>
      </c>
    </row>
    <row r="300" spans="1:21" x14ac:dyDescent="0.35">
      <c r="A300" s="2">
        <v>43532</v>
      </c>
      <c r="B300">
        <v>24.42716026306152</v>
      </c>
      <c r="C300">
        <v>49.150833129882813</v>
      </c>
      <c r="D300">
        <v>85.75994873046875</v>
      </c>
      <c r="E300">
        <v>41.610569000244141</v>
      </c>
      <c r="F300">
        <v>248.24681091308591</v>
      </c>
      <c r="H300" s="4">
        <f t="shared" si="48"/>
        <v>3.5025399683297209E-3</v>
      </c>
      <c r="I300" s="4">
        <f t="shared" si="49"/>
        <v>2.5848591944659383E-3</v>
      </c>
      <c r="J300" s="4">
        <f t="shared" si="50"/>
        <v>3.8873798988281472E-4</v>
      </c>
      <c r="K300" s="4">
        <f t="shared" si="51"/>
        <v>2.4151601590931548E-3</v>
      </c>
      <c r="L300" s="4">
        <f t="shared" si="54"/>
        <v>2.2228243279429072E-3</v>
      </c>
      <c r="M300" s="4">
        <f t="shared" si="52"/>
        <v>-1.9999747265715406E-3</v>
      </c>
      <c r="O300" s="4">
        <f t="shared" si="55"/>
        <v>1.0035025399683297</v>
      </c>
      <c r="P300" s="4">
        <f t="shared" si="55"/>
        <v>1.0025848591944659</v>
      </c>
      <c r="Q300" s="4">
        <f t="shared" si="55"/>
        <v>1.0003887379898828</v>
      </c>
      <c r="R300" s="4">
        <f t="shared" si="53"/>
        <v>1.0024151601590932</v>
      </c>
      <c r="S300" s="4">
        <f t="shared" si="53"/>
        <v>1.002222824327943</v>
      </c>
      <c r="T300" s="3"/>
      <c r="U300" s="6">
        <f t="shared" si="56"/>
        <v>0</v>
      </c>
    </row>
    <row r="301" spans="1:21" x14ac:dyDescent="0.35">
      <c r="A301" s="2">
        <v>43535</v>
      </c>
      <c r="B301">
        <v>24.674421310424801</v>
      </c>
      <c r="C301">
        <v>49.348834991455078</v>
      </c>
      <c r="D301">
        <v>86.875541687011719</v>
      </c>
      <c r="E301">
        <v>41.577156066894531</v>
      </c>
      <c r="F301">
        <v>251.84666442871091</v>
      </c>
      <c r="H301" s="4">
        <f t="shared" si="48"/>
        <v>1.0122382000219199E-2</v>
      </c>
      <c r="I301" s="4">
        <f t="shared" si="49"/>
        <v>4.0284538219126365E-3</v>
      </c>
      <c r="J301" s="4">
        <f t="shared" si="50"/>
        <v>1.3008321169233783E-2</v>
      </c>
      <c r="K301" s="4">
        <f t="shared" si="51"/>
        <v>-8.0299150317830748E-4</v>
      </c>
      <c r="L301" s="4">
        <f t="shared" si="54"/>
        <v>6.5890413720468277E-3</v>
      </c>
      <c r="M301" s="4">
        <f t="shared" si="52"/>
        <v>1.4501106791197982E-2</v>
      </c>
      <c r="O301" s="4">
        <f t="shared" si="55"/>
        <v>1.0101223820002192</v>
      </c>
      <c r="P301" s="4">
        <f t="shared" si="55"/>
        <v>1.0040284538219126</v>
      </c>
      <c r="Q301" s="4">
        <f t="shared" si="55"/>
        <v>1.0130083211692338</v>
      </c>
      <c r="R301" s="4">
        <f t="shared" si="53"/>
        <v>0.99919700849682169</v>
      </c>
      <c r="S301" s="4">
        <f t="shared" si="53"/>
        <v>1.0065890413720469</v>
      </c>
      <c r="T301" s="3"/>
      <c r="U301" s="6">
        <f t="shared" si="56"/>
        <v>0</v>
      </c>
    </row>
    <row r="302" spans="1:21" x14ac:dyDescent="0.35">
      <c r="A302" s="2">
        <v>43536</v>
      </c>
      <c r="B302">
        <v>24.674421310424801</v>
      </c>
      <c r="C302">
        <v>49.744823455810547</v>
      </c>
      <c r="D302">
        <v>86.617462158203125</v>
      </c>
      <c r="E302">
        <v>41.485240936279297</v>
      </c>
      <c r="F302">
        <v>252.79649353027341</v>
      </c>
      <c r="H302" s="4">
        <f t="shared" si="48"/>
        <v>0</v>
      </c>
      <c r="I302" s="4">
        <f t="shared" si="49"/>
        <v>8.0242717872476277E-3</v>
      </c>
      <c r="J302" s="4">
        <f t="shared" si="50"/>
        <v>-2.9706810892573543E-3</v>
      </c>
      <c r="K302" s="4">
        <f t="shared" si="51"/>
        <v>-2.2107123071946067E-3</v>
      </c>
      <c r="L302" s="4">
        <f t="shared" si="54"/>
        <v>7.1071959769891668E-4</v>
      </c>
      <c r="M302" s="4">
        <f t="shared" si="52"/>
        <v>3.7714579373806512E-3</v>
      </c>
      <c r="O302" s="4">
        <f t="shared" si="55"/>
        <v>1</v>
      </c>
      <c r="P302" s="4">
        <f t="shared" si="55"/>
        <v>1.0080242717872476</v>
      </c>
      <c r="Q302" s="4">
        <f t="shared" si="55"/>
        <v>0.99702931891074265</v>
      </c>
      <c r="R302" s="4">
        <f t="shared" si="53"/>
        <v>0.99778928769280539</v>
      </c>
      <c r="S302" s="4">
        <f t="shared" si="53"/>
        <v>1.000710719597699</v>
      </c>
      <c r="T302" s="3"/>
      <c r="U302" s="6">
        <f t="shared" si="56"/>
        <v>0</v>
      </c>
    </row>
    <row r="303" spans="1:21" x14ac:dyDescent="0.35">
      <c r="A303" s="2">
        <v>43537</v>
      </c>
      <c r="B303">
        <v>24.972829818725589</v>
      </c>
      <c r="C303">
        <v>50.410083770751953</v>
      </c>
      <c r="D303">
        <v>86.908821105957031</v>
      </c>
      <c r="E303">
        <v>41.710842132568359</v>
      </c>
      <c r="F303">
        <v>254.4697265625</v>
      </c>
      <c r="H303" s="4">
        <f t="shared" si="48"/>
        <v>1.2093840197772376E-2</v>
      </c>
      <c r="I303" s="4">
        <f t="shared" si="49"/>
        <v>1.3373458155548024E-2</v>
      </c>
      <c r="J303" s="4">
        <f t="shared" si="50"/>
        <v>3.3637437589864039E-3</v>
      </c>
      <c r="K303" s="4">
        <f t="shared" si="51"/>
        <v>5.4381074135638752E-3</v>
      </c>
      <c r="L303" s="4">
        <f t="shared" si="54"/>
        <v>8.5672873814676698E-3</v>
      </c>
      <c r="M303" s="4">
        <f t="shared" si="52"/>
        <v>6.6188933590813903E-3</v>
      </c>
      <c r="O303" s="4">
        <f t="shared" si="55"/>
        <v>1.0120938401977724</v>
      </c>
      <c r="P303" s="4">
        <f t="shared" si="55"/>
        <v>1.013373458155548</v>
      </c>
      <c r="Q303" s="4">
        <f t="shared" si="55"/>
        <v>1.0033637437589864</v>
      </c>
      <c r="R303" s="4">
        <f t="shared" si="53"/>
        <v>1.0054381074135639</v>
      </c>
      <c r="S303" s="4">
        <f t="shared" si="53"/>
        <v>1.0085672873814677</v>
      </c>
      <c r="T303" s="3"/>
      <c r="U303" s="6">
        <f t="shared" si="56"/>
        <v>0</v>
      </c>
    </row>
    <row r="304" spans="1:21" x14ac:dyDescent="0.35">
      <c r="A304" s="2">
        <v>43538</v>
      </c>
      <c r="B304">
        <v>25.11777496337891</v>
      </c>
      <c r="C304">
        <v>50.774406433105469</v>
      </c>
      <c r="D304">
        <v>87.69976806640625</v>
      </c>
      <c r="E304">
        <v>42.07012939453125</v>
      </c>
      <c r="F304">
        <v>254.30694580078119</v>
      </c>
      <c r="H304" s="4">
        <f t="shared" si="48"/>
        <v>5.8041137390298925E-3</v>
      </c>
      <c r="I304" s="4">
        <f t="shared" si="49"/>
        <v>7.2271782766784032E-3</v>
      </c>
      <c r="J304" s="4">
        <f t="shared" si="50"/>
        <v>9.1008824004747968E-3</v>
      </c>
      <c r="K304" s="4">
        <f t="shared" si="51"/>
        <v>8.6137618804478233E-3</v>
      </c>
      <c r="L304" s="4">
        <f t="shared" si="54"/>
        <v>7.6864840741577289E-3</v>
      </c>
      <c r="M304" s="4">
        <f t="shared" si="52"/>
        <v>-6.3968615802645346E-4</v>
      </c>
      <c r="O304" s="4">
        <f t="shared" si="55"/>
        <v>1.0058041137390299</v>
      </c>
      <c r="P304" s="4">
        <f t="shared" si="55"/>
        <v>1.0072271782766784</v>
      </c>
      <c r="Q304" s="4">
        <f t="shared" si="55"/>
        <v>1.0091008824004748</v>
      </c>
      <c r="R304" s="4">
        <f t="shared" si="53"/>
        <v>1.0086137618804478</v>
      </c>
      <c r="S304" s="4">
        <f t="shared" si="53"/>
        <v>1.0076864840741577</v>
      </c>
      <c r="T304" s="3"/>
      <c r="U304" s="6">
        <f t="shared" si="56"/>
        <v>0</v>
      </c>
    </row>
    <row r="305" spans="1:21" x14ac:dyDescent="0.35">
      <c r="A305" s="2">
        <v>43539</v>
      </c>
      <c r="B305">
        <v>24.981355667114261</v>
      </c>
      <c r="C305">
        <v>51.629749298095703</v>
      </c>
      <c r="D305">
        <v>88.707130432128906</v>
      </c>
      <c r="E305">
        <v>42.329147338867188</v>
      </c>
      <c r="F305">
        <v>255.56336975097659</v>
      </c>
      <c r="H305" s="4">
        <f t="shared" si="48"/>
        <v>-5.4311855434465706E-3</v>
      </c>
      <c r="I305" s="4">
        <f t="shared" si="49"/>
        <v>1.6845945134132512E-2</v>
      </c>
      <c r="J305" s="4">
        <f t="shared" si="50"/>
        <v>1.1486488367447922E-2</v>
      </c>
      <c r="K305" s="4">
        <f t="shared" si="51"/>
        <v>6.1568135887313247E-3</v>
      </c>
      <c r="L305" s="4">
        <f t="shared" si="54"/>
        <v>7.264515386716297E-3</v>
      </c>
      <c r="M305" s="4">
        <f t="shared" si="52"/>
        <v>4.940580550165663E-3</v>
      </c>
      <c r="O305" s="4">
        <f t="shared" si="55"/>
        <v>0.99456881445655343</v>
      </c>
      <c r="P305" s="4">
        <f t="shared" si="55"/>
        <v>1.0168459451341325</v>
      </c>
      <c r="Q305" s="4">
        <f t="shared" si="55"/>
        <v>1.0114864883674479</v>
      </c>
      <c r="R305" s="4">
        <f t="shared" si="53"/>
        <v>1.0061568135887313</v>
      </c>
      <c r="S305" s="4">
        <f t="shared" si="53"/>
        <v>1.0072645153867164</v>
      </c>
      <c r="T305" s="3"/>
      <c r="U305" s="6">
        <f t="shared" si="56"/>
        <v>0</v>
      </c>
    </row>
    <row r="306" spans="1:21" x14ac:dyDescent="0.35">
      <c r="A306" s="2">
        <v>43542</v>
      </c>
      <c r="B306">
        <v>25.424713134765621</v>
      </c>
      <c r="C306">
        <v>52.2158203125</v>
      </c>
      <c r="D306">
        <v>89.239944458007813</v>
      </c>
      <c r="E306">
        <v>43.22320556640625</v>
      </c>
      <c r="F306">
        <v>256.49005126953119</v>
      </c>
      <c r="H306" s="4">
        <f t="shared" si="48"/>
        <v>1.774753434358245E-2</v>
      </c>
      <c r="I306" s="4">
        <f t="shared" si="49"/>
        <v>1.1351420883732866E-2</v>
      </c>
      <c r="J306" s="4">
        <f t="shared" si="50"/>
        <v>6.0064396546630761E-3</v>
      </c>
      <c r="K306" s="4">
        <f t="shared" si="51"/>
        <v>2.1121574228312623E-2</v>
      </c>
      <c r="L306" s="4">
        <f t="shared" si="54"/>
        <v>1.4056742277572754E-2</v>
      </c>
      <c r="M306" s="4">
        <f t="shared" si="52"/>
        <v>3.6260341983187505E-3</v>
      </c>
      <c r="O306" s="4">
        <f t="shared" si="55"/>
        <v>1.0177475343435824</v>
      </c>
      <c r="P306" s="4">
        <f t="shared" si="55"/>
        <v>1.0113514208837329</v>
      </c>
      <c r="Q306" s="4">
        <f t="shared" si="55"/>
        <v>1.0060064396546631</v>
      </c>
      <c r="R306" s="4">
        <f t="shared" si="53"/>
        <v>1.0211215742283126</v>
      </c>
      <c r="S306" s="4">
        <f t="shared" si="53"/>
        <v>1.0140567422775728</v>
      </c>
      <c r="T306" s="3"/>
      <c r="U306" s="6">
        <f t="shared" si="56"/>
        <v>0</v>
      </c>
    </row>
    <row r="307" spans="1:21" x14ac:dyDescent="0.35">
      <c r="A307" s="2">
        <v>43543</v>
      </c>
      <c r="B307">
        <v>25.279766082763668</v>
      </c>
      <c r="C307">
        <v>51.978221893310547</v>
      </c>
      <c r="D307">
        <v>88.915275573730469</v>
      </c>
      <c r="E307">
        <v>42.955806732177727</v>
      </c>
      <c r="F307">
        <v>256.55364990234381</v>
      </c>
      <c r="H307" s="4">
        <f t="shared" si="48"/>
        <v>-5.7010299873847536E-3</v>
      </c>
      <c r="I307" s="4">
        <f t="shared" si="49"/>
        <v>-4.5503147852026249E-3</v>
      </c>
      <c r="J307" s="4">
        <f t="shared" si="50"/>
        <v>-3.6381565032250762E-3</v>
      </c>
      <c r="K307" s="4">
        <f t="shared" si="51"/>
        <v>-6.1864646715686922E-3</v>
      </c>
      <c r="L307" s="4">
        <f t="shared" si="54"/>
        <v>-5.0189914868452867E-3</v>
      </c>
      <c r="M307" s="4">
        <f t="shared" si="52"/>
        <v>2.4795750360628865E-4</v>
      </c>
      <c r="O307" s="4">
        <f t="shared" si="55"/>
        <v>0.99429897001261525</v>
      </c>
      <c r="P307" s="4">
        <f t="shared" si="55"/>
        <v>0.99544968521479738</v>
      </c>
      <c r="Q307" s="4">
        <f t="shared" si="55"/>
        <v>0.99636184349677492</v>
      </c>
      <c r="R307" s="4">
        <f t="shared" si="53"/>
        <v>0.99381353532843131</v>
      </c>
      <c r="S307" s="4">
        <f t="shared" si="53"/>
        <v>0.99498100851315474</v>
      </c>
      <c r="T307" s="3"/>
      <c r="U307" s="6">
        <f t="shared" si="56"/>
        <v>2.5190275545025461E-5</v>
      </c>
    </row>
    <row r="308" spans="1:21" x14ac:dyDescent="0.35">
      <c r="A308" s="2">
        <v>43544</v>
      </c>
      <c r="B308">
        <v>24.418638229370121</v>
      </c>
      <c r="C308">
        <v>50.924884796142578</v>
      </c>
      <c r="D308">
        <v>87.017082214355469</v>
      </c>
      <c r="E308">
        <v>42.111900329589837</v>
      </c>
      <c r="F308">
        <v>255.78141784667969</v>
      </c>
      <c r="H308" s="4">
        <f t="shared" si="48"/>
        <v>-3.4063916990936249E-2</v>
      </c>
      <c r="I308" s="4">
        <f t="shared" si="49"/>
        <v>-2.0264969804662192E-2</v>
      </c>
      <c r="J308" s="4">
        <f t="shared" si="50"/>
        <v>-2.1348338034458125E-2</v>
      </c>
      <c r="K308" s="4">
        <f t="shared" si="51"/>
        <v>-1.9645921396599708E-2</v>
      </c>
      <c r="L308" s="4">
        <f t="shared" si="54"/>
        <v>-2.3830786556664069E-2</v>
      </c>
      <c r="M308" s="4">
        <f t="shared" si="52"/>
        <v>-3.0100217087462022E-3</v>
      </c>
      <c r="O308" s="4">
        <f t="shared" si="55"/>
        <v>0.96593608300906375</v>
      </c>
      <c r="P308" s="4">
        <f t="shared" si="55"/>
        <v>0.97973503019533781</v>
      </c>
      <c r="Q308" s="4">
        <f t="shared" si="55"/>
        <v>0.97865166196554187</v>
      </c>
      <c r="R308" s="4">
        <f t="shared" si="53"/>
        <v>0.98035407860340029</v>
      </c>
      <c r="S308" s="4">
        <f t="shared" si="53"/>
        <v>0.97616921344333596</v>
      </c>
      <c r="T308" s="3"/>
      <c r="U308" s="6">
        <f t="shared" si="56"/>
        <v>5.6790638790928094E-4</v>
      </c>
    </row>
    <row r="309" spans="1:21" x14ac:dyDescent="0.35">
      <c r="A309" s="2">
        <v>43545</v>
      </c>
      <c r="B309">
        <v>24.02644157409668</v>
      </c>
      <c r="C309">
        <v>50.616001129150391</v>
      </c>
      <c r="D309">
        <v>85.643386840820313</v>
      </c>
      <c r="E309">
        <v>41.660709381103523</v>
      </c>
      <c r="F309">
        <v>258.67034912109381</v>
      </c>
      <c r="H309" s="4">
        <f t="shared" si="48"/>
        <v>-1.606136474890385E-2</v>
      </c>
      <c r="I309" s="4">
        <f t="shared" si="49"/>
        <v>-6.0654760090018689E-3</v>
      </c>
      <c r="J309" s="4">
        <f t="shared" si="50"/>
        <v>-1.5786502357677645E-2</v>
      </c>
      <c r="K309" s="4">
        <f t="shared" si="51"/>
        <v>-1.071409613327956E-2</v>
      </c>
      <c r="L309" s="4">
        <f t="shared" si="54"/>
        <v>-1.2156859812215731E-2</v>
      </c>
      <c r="M309" s="4">
        <f t="shared" si="52"/>
        <v>1.1294531474314473E-2</v>
      </c>
      <c r="O309" s="4">
        <f t="shared" si="55"/>
        <v>0.98393863525109615</v>
      </c>
      <c r="P309" s="4">
        <f t="shared" si="55"/>
        <v>0.99393452399099813</v>
      </c>
      <c r="Q309" s="4">
        <f t="shared" si="55"/>
        <v>0.98421349764232235</v>
      </c>
      <c r="R309" s="4">
        <f t="shared" si="53"/>
        <v>0.98928590386672044</v>
      </c>
      <c r="S309" s="4">
        <f t="shared" si="53"/>
        <v>0.9878431401877843</v>
      </c>
      <c r="T309" s="3"/>
      <c r="U309" s="6">
        <f t="shared" si="56"/>
        <v>1.477892404938659E-4</v>
      </c>
    </row>
    <row r="310" spans="1:21" x14ac:dyDescent="0.35">
      <c r="A310" s="2">
        <v>43546</v>
      </c>
      <c r="B310">
        <v>23.028888702392582</v>
      </c>
      <c r="C310">
        <v>48.295475006103523</v>
      </c>
      <c r="D310">
        <v>83.054176330566406</v>
      </c>
      <c r="E310">
        <v>40.365592956542969</v>
      </c>
      <c r="F310">
        <v>253.69187927246091</v>
      </c>
      <c r="H310" s="4">
        <f t="shared" si="48"/>
        <v>-4.1518960210053635E-2</v>
      </c>
      <c r="I310" s="4">
        <f t="shared" si="49"/>
        <v>-4.5845702372375841E-2</v>
      </c>
      <c r="J310" s="4">
        <f t="shared" si="50"/>
        <v>-3.0232462841133345E-2</v>
      </c>
      <c r="K310" s="4">
        <f t="shared" si="51"/>
        <v>-3.1087238882878787E-2</v>
      </c>
      <c r="L310" s="4">
        <f t="shared" si="54"/>
        <v>-3.7171091076610402E-2</v>
      </c>
      <c r="M310" s="4">
        <f t="shared" si="52"/>
        <v>-1.9246387788738328E-2</v>
      </c>
      <c r="O310" s="4">
        <f t="shared" si="55"/>
        <v>0.95848103978994637</v>
      </c>
      <c r="P310" s="4">
        <f t="shared" si="55"/>
        <v>0.95415429762762416</v>
      </c>
      <c r="Q310" s="4">
        <f t="shared" si="55"/>
        <v>0.96976753715886665</v>
      </c>
      <c r="R310" s="4">
        <f t="shared" si="53"/>
        <v>0.96891276111712121</v>
      </c>
      <c r="S310" s="4">
        <f t="shared" si="53"/>
        <v>0.96282890892338957</v>
      </c>
      <c r="T310" s="3"/>
      <c r="U310" s="6">
        <f t="shared" si="56"/>
        <v>1.3816900118256655E-3</v>
      </c>
    </row>
    <row r="311" spans="1:21" x14ac:dyDescent="0.35">
      <c r="A311" s="2">
        <v>43549</v>
      </c>
      <c r="B311">
        <v>22.883951187133789</v>
      </c>
      <c r="C311">
        <v>47.780689239501953</v>
      </c>
      <c r="D311">
        <v>82.363174438476563</v>
      </c>
      <c r="E311">
        <v>40.173431396484382</v>
      </c>
      <c r="F311">
        <v>253.50114440917969</v>
      </c>
      <c r="H311" s="4">
        <f t="shared" si="48"/>
        <v>-6.2937259861668426E-3</v>
      </c>
      <c r="I311" s="4">
        <f t="shared" si="49"/>
        <v>-1.0659089004435907E-2</v>
      </c>
      <c r="J311" s="4">
        <f t="shared" si="50"/>
        <v>-8.3198933830800348E-3</v>
      </c>
      <c r="K311" s="4">
        <f t="shared" si="51"/>
        <v>-4.7605286082497145E-3</v>
      </c>
      <c r="L311" s="4">
        <f t="shared" si="54"/>
        <v>-7.5083092454831246E-3</v>
      </c>
      <c r="M311" s="4">
        <f t="shared" si="52"/>
        <v>-7.5183669192802061E-4</v>
      </c>
      <c r="O311" s="4">
        <f t="shared" si="55"/>
        <v>0.99370627401383316</v>
      </c>
      <c r="P311" s="4">
        <f t="shared" si="55"/>
        <v>0.98934091099556409</v>
      </c>
      <c r="Q311" s="4">
        <f t="shared" si="55"/>
        <v>0.99168010661691997</v>
      </c>
      <c r="R311" s="4">
        <f t="shared" si="53"/>
        <v>0.99523947139175029</v>
      </c>
      <c r="S311" s="4">
        <f t="shared" si="53"/>
        <v>0.99249169075451693</v>
      </c>
      <c r="T311" s="3"/>
      <c r="U311" s="6">
        <f t="shared" si="56"/>
        <v>5.6374707725807367E-5</v>
      </c>
    </row>
    <row r="312" spans="1:21" x14ac:dyDescent="0.35">
      <c r="A312" s="2">
        <v>43550</v>
      </c>
      <c r="B312">
        <v>23.199411392211911</v>
      </c>
      <c r="C312">
        <v>48.485557556152337</v>
      </c>
      <c r="D312">
        <v>83.187385559082031</v>
      </c>
      <c r="E312">
        <v>40.950489044189453</v>
      </c>
      <c r="F312">
        <v>255.3907470703125</v>
      </c>
      <c r="H312" s="4">
        <f t="shared" si="48"/>
        <v>1.3785215782818439E-2</v>
      </c>
      <c r="I312" s="4">
        <f t="shared" si="49"/>
        <v>1.4752158829631101E-2</v>
      </c>
      <c r="J312" s="4">
        <f t="shared" si="50"/>
        <v>1.0007034408576976E-2</v>
      </c>
      <c r="K312" s="4">
        <f t="shared" si="51"/>
        <v>1.9342575943688711E-2</v>
      </c>
      <c r="L312" s="4">
        <f t="shared" si="54"/>
        <v>1.4471746241178807E-2</v>
      </c>
      <c r="M312" s="4">
        <f t="shared" si="52"/>
        <v>7.4540202393831301E-3</v>
      </c>
      <c r="O312" s="4">
        <f t="shared" si="55"/>
        <v>1.0137852157828184</v>
      </c>
      <c r="P312" s="4">
        <f t="shared" si="55"/>
        <v>1.0147521588296311</v>
      </c>
      <c r="Q312" s="4">
        <f t="shared" si="55"/>
        <v>1.010007034408577</v>
      </c>
      <c r="R312" s="4">
        <f t="shared" si="53"/>
        <v>1.0193425759436887</v>
      </c>
      <c r="S312" s="4">
        <f t="shared" si="53"/>
        <v>1.0144717462411788</v>
      </c>
      <c r="T312" s="3"/>
      <c r="U312" s="6">
        <f t="shared" si="56"/>
        <v>0</v>
      </c>
    </row>
    <row r="313" spans="1:21" x14ac:dyDescent="0.35">
      <c r="A313" s="2">
        <v>43551</v>
      </c>
      <c r="B313">
        <v>23.04594612121582</v>
      </c>
      <c r="C313">
        <v>48.097492218017578</v>
      </c>
      <c r="D313">
        <v>82.904350280761719</v>
      </c>
      <c r="E313">
        <v>40.749954223632813</v>
      </c>
      <c r="F313">
        <v>254.05531311035159</v>
      </c>
      <c r="H313" s="4">
        <f t="shared" si="48"/>
        <v>-6.6150502011275147E-3</v>
      </c>
      <c r="I313" s="4">
        <f t="shared" si="49"/>
        <v>-8.0037305477065335E-3</v>
      </c>
      <c r="J313" s="4">
        <f t="shared" si="50"/>
        <v>-3.4023821811215438E-3</v>
      </c>
      <c r="K313" s="4">
        <f t="shared" si="51"/>
        <v>-4.8970067326972178E-3</v>
      </c>
      <c r="L313" s="4">
        <f t="shared" si="54"/>
        <v>-5.7295424156632024E-3</v>
      </c>
      <c r="M313" s="4">
        <f t="shared" si="52"/>
        <v>-5.2289833335005254E-3</v>
      </c>
      <c r="O313" s="4">
        <f t="shared" si="55"/>
        <v>0.99338494979887249</v>
      </c>
      <c r="P313" s="4">
        <f t="shared" si="55"/>
        <v>0.99199626945229347</v>
      </c>
      <c r="Q313" s="4">
        <f t="shared" si="55"/>
        <v>0.99659761781887846</v>
      </c>
      <c r="R313" s="4">
        <f t="shared" si="53"/>
        <v>0.99510299326730278</v>
      </c>
      <c r="S313" s="4">
        <f t="shared" si="53"/>
        <v>0.99427045758433685</v>
      </c>
      <c r="T313" s="3"/>
      <c r="U313" s="6">
        <f t="shared" si="56"/>
        <v>3.2827656292883722E-5</v>
      </c>
    </row>
    <row r="314" spans="1:21" x14ac:dyDescent="0.35">
      <c r="A314" s="2">
        <v>43552</v>
      </c>
      <c r="B314">
        <v>23.30171966552734</v>
      </c>
      <c r="C314">
        <v>49.087478637695313</v>
      </c>
      <c r="D314">
        <v>83.845085144042969</v>
      </c>
      <c r="E314">
        <v>41.017333984375</v>
      </c>
      <c r="F314">
        <v>255.01832580566409</v>
      </c>
      <c r="H314" s="4">
        <f t="shared" si="48"/>
        <v>1.1098418045682124E-2</v>
      </c>
      <c r="I314" s="4">
        <f t="shared" si="49"/>
        <v>2.0582911374886104E-2</v>
      </c>
      <c r="J314" s="4">
        <f t="shared" si="50"/>
        <v>1.1347231599974972E-2</v>
      </c>
      <c r="K314" s="4">
        <f t="shared" si="51"/>
        <v>6.5614738920889426E-3</v>
      </c>
      <c r="L314" s="4">
        <f t="shared" si="54"/>
        <v>1.2397508728158035E-2</v>
      </c>
      <c r="M314" s="4">
        <f t="shared" si="52"/>
        <v>3.790563100304789E-3</v>
      </c>
      <c r="O314" s="4">
        <f t="shared" si="55"/>
        <v>1.0110984180456821</v>
      </c>
      <c r="P314" s="4">
        <f t="shared" si="55"/>
        <v>1.0205829113748861</v>
      </c>
      <c r="Q314" s="4">
        <f t="shared" si="55"/>
        <v>1.011347231599975</v>
      </c>
      <c r="R314" s="4">
        <f t="shared" si="53"/>
        <v>1.0065614738920889</v>
      </c>
      <c r="S314" s="4">
        <f t="shared" si="53"/>
        <v>1.012397508728158</v>
      </c>
      <c r="T314" s="3"/>
      <c r="U314" s="6">
        <f t="shared" si="56"/>
        <v>0</v>
      </c>
    </row>
    <row r="315" spans="1:21" x14ac:dyDescent="0.35">
      <c r="A315" s="2">
        <v>43553</v>
      </c>
      <c r="B315">
        <v>23.52339935302734</v>
      </c>
      <c r="C315">
        <v>49.277545928955078</v>
      </c>
      <c r="D315">
        <v>84.27801513671875</v>
      </c>
      <c r="E315">
        <v>40.373958587646477</v>
      </c>
      <c r="F315">
        <v>256.62631225585938</v>
      </c>
      <c r="H315" s="4">
        <f t="shared" si="48"/>
        <v>9.5134475344305081E-3</v>
      </c>
      <c r="I315" s="4">
        <f t="shared" si="49"/>
        <v>3.8720116928925297E-3</v>
      </c>
      <c r="J315" s="4">
        <f t="shared" si="50"/>
        <v>5.1634510470353057E-3</v>
      </c>
      <c r="K315" s="4">
        <f t="shared" si="51"/>
        <v>-1.5685451350241575E-2</v>
      </c>
      <c r="L315" s="4">
        <f t="shared" si="54"/>
        <v>7.1586473102919213E-4</v>
      </c>
      <c r="M315" s="4">
        <f t="shared" si="52"/>
        <v>6.3053760748967846E-3</v>
      </c>
      <c r="O315" s="4">
        <f t="shared" si="55"/>
        <v>1.0095134475344305</v>
      </c>
      <c r="P315" s="4">
        <f t="shared" si="55"/>
        <v>1.0038720116928925</v>
      </c>
      <c r="Q315" s="4">
        <f t="shared" si="55"/>
        <v>1.0051634510470353</v>
      </c>
      <c r="R315" s="4">
        <f t="shared" si="53"/>
        <v>0.98431454864975843</v>
      </c>
      <c r="S315" s="4">
        <f t="shared" si="53"/>
        <v>1.0007158647310292</v>
      </c>
      <c r="T315" s="3"/>
      <c r="U315" s="6">
        <f t="shared" si="56"/>
        <v>0</v>
      </c>
    </row>
    <row r="316" spans="1:21" x14ac:dyDescent="0.35">
      <c r="A316" s="2">
        <v>43556</v>
      </c>
      <c r="B316">
        <v>24.333375930786129</v>
      </c>
      <c r="C316">
        <v>50.972404479980469</v>
      </c>
      <c r="D316">
        <v>87.116958618164063</v>
      </c>
      <c r="E316">
        <v>40.783370971679688</v>
      </c>
      <c r="F316">
        <v>259.66970825195313</v>
      </c>
      <c r="H316" s="4">
        <f t="shared" si="48"/>
        <v>3.4432803082712127E-2</v>
      </c>
      <c r="I316" s="4">
        <f t="shared" si="49"/>
        <v>3.4394134672796284E-2</v>
      </c>
      <c r="J316" s="4">
        <f t="shared" si="50"/>
        <v>3.3685457314578171E-2</v>
      </c>
      <c r="K316" s="4">
        <f t="shared" si="51"/>
        <v>1.0140506364874513E-2</v>
      </c>
      <c r="L316" s="4">
        <f t="shared" si="54"/>
        <v>2.8163225358740274E-2</v>
      </c>
      <c r="M316" s="4">
        <f t="shared" si="52"/>
        <v>1.1859251568324902E-2</v>
      </c>
      <c r="O316" s="4">
        <f t="shared" si="55"/>
        <v>1.0344328030827121</v>
      </c>
      <c r="P316" s="4">
        <f t="shared" si="55"/>
        <v>1.0343941346727963</v>
      </c>
      <c r="Q316" s="4">
        <f t="shared" si="55"/>
        <v>1.0336854573145782</v>
      </c>
      <c r="R316" s="4">
        <f t="shared" si="53"/>
        <v>1.0101405063648745</v>
      </c>
      <c r="S316" s="4">
        <f t="shared" si="53"/>
        <v>1.0281632253587403</v>
      </c>
      <c r="T316" s="3"/>
      <c r="U316" s="6">
        <f t="shared" si="56"/>
        <v>0</v>
      </c>
    </row>
    <row r="317" spans="1:21" x14ac:dyDescent="0.35">
      <c r="A317" s="2">
        <v>43557</v>
      </c>
      <c r="B317">
        <v>24.614742279052731</v>
      </c>
      <c r="C317">
        <v>51.019916534423828</v>
      </c>
      <c r="D317">
        <v>87.533248901367188</v>
      </c>
      <c r="E317">
        <v>40.282035827636719</v>
      </c>
      <c r="F317">
        <v>259.796875</v>
      </c>
      <c r="H317" s="4">
        <f t="shared" si="48"/>
        <v>1.1562980371770948E-2</v>
      </c>
      <c r="I317" s="4">
        <f t="shared" si="49"/>
        <v>9.3211326654252247E-4</v>
      </c>
      <c r="J317" s="4">
        <f t="shared" si="50"/>
        <v>4.7785217689673143E-3</v>
      </c>
      <c r="K317" s="4">
        <f t="shared" si="51"/>
        <v>-1.229263624115573E-2</v>
      </c>
      <c r="L317" s="4">
        <f t="shared" si="54"/>
        <v>1.2452447915312637E-3</v>
      </c>
      <c r="M317" s="4">
        <f t="shared" si="52"/>
        <v>4.8972500066701841E-4</v>
      </c>
      <c r="O317" s="4">
        <f t="shared" si="55"/>
        <v>1.0115629803717709</v>
      </c>
      <c r="P317" s="4">
        <f t="shared" si="55"/>
        <v>1.0009321132665425</v>
      </c>
      <c r="Q317" s="4">
        <f t="shared" si="55"/>
        <v>1.0047785217689673</v>
      </c>
      <c r="R317" s="4">
        <f t="shared" si="53"/>
        <v>0.98770736375884427</v>
      </c>
      <c r="S317" s="4">
        <f t="shared" si="53"/>
        <v>1.0012452447915312</v>
      </c>
      <c r="T317" s="3"/>
      <c r="U317" s="6">
        <f t="shared" si="56"/>
        <v>0</v>
      </c>
    </row>
    <row r="318" spans="1:21" x14ac:dyDescent="0.35">
      <c r="A318" s="2">
        <v>43558</v>
      </c>
      <c r="B318">
        <v>24.58915901184082</v>
      </c>
      <c r="C318">
        <v>51.52679443359375</v>
      </c>
      <c r="D318">
        <v>87.708084106445313</v>
      </c>
      <c r="E318">
        <v>40.825149536132813</v>
      </c>
      <c r="F318">
        <v>260.20574951171881</v>
      </c>
      <c r="H318" s="4">
        <f t="shared" si="48"/>
        <v>-1.0393473521630447E-3</v>
      </c>
      <c r="I318" s="4">
        <f t="shared" si="49"/>
        <v>9.9349025557093906E-3</v>
      </c>
      <c r="J318" s="4">
        <f t="shared" si="50"/>
        <v>1.9973576586325148E-3</v>
      </c>
      <c r="K318" s="4">
        <f t="shared" si="51"/>
        <v>1.3482777057744366E-2</v>
      </c>
      <c r="L318" s="4">
        <f t="shared" si="54"/>
        <v>6.0939224799808067E-3</v>
      </c>
      <c r="M318" s="4">
        <f t="shared" si="52"/>
        <v>1.5738238257054782E-3</v>
      </c>
      <c r="O318" s="4">
        <f t="shared" si="55"/>
        <v>0.99896065264783696</v>
      </c>
      <c r="P318" s="4">
        <f t="shared" si="55"/>
        <v>1.0099349025557094</v>
      </c>
      <c r="Q318" s="4">
        <f t="shared" si="55"/>
        <v>1.0019973576586325</v>
      </c>
      <c r="R318" s="4">
        <f t="shared" si="53"/>
        <v>1.0134827770577444</v>
      </c>
      <c r="S318" s="4">
        <f t="shared" si="53"/>
        <v>1.0060939224799808</v>
      </c>
      <c r="T318" s="3"/>
      <c r="U318" s="6">
        <f t="shared" si="56"/>
        <v>0</v>
      </c>
    </row>
    <row r="319" spans="1:21" x14ac:dyDescent="0.35">
      <c r="A319" s="2">
        <v>43559</v>
      </c>
      <c r="B319">
        <v>24.85346794128418</v>
      </c>
      <c r="C319">
        <v>52.128707885742188</v>
      </c>
      <c r="D319">
        <v>88.555374145507813</v>
      </c>
      <c r="E319">
        <v>41.084175109863281</v>
      </c>
      <c r="F319">
        <v>260.89605712890619</v>
      </c>
      <c r="H319" s="4">
        <f t="shared" si="48"/>
        <v>1.0749002408585007E-2</v>
      </c>
      <c r="I319" s="4">
        <f t="shared" si="49"/>
        <v>1.1681562161297787E-2</v>
      </c>
      <c r="J319" s="4">
        <f t="shared" si="50"/>
        <v>9.6603414348237493E-3</v>
      </c>
      <c r="K319" s="4">
        <f t="shared" si="51"/>
        <v>6.3447550510797868E-3</v>
      </c>
      <c r="L319" s="4">
        <f t="shared" si="54"/>
        <v>9.6089152639465825E-3</v>
      </c>
      <c r="M319" s="4">
        <f t="shared" si="52"/>
        <v>2.6529299159714359E-3</v>
      </c>
      <c r="O319" s="4">
        <f t="shared" si="55"/>
        <v>1.010749002408585</v>
      </c>
      <c r="P319" s="4">
        <f t="shared" si="55"/>
        <v>1.0116815621612978</v>
      </c>
      <c r="Q319" s="4">
        <f t="shared" si="55"/>
        <v>1.0096603414348237</v>
      </c>
      <c r="R319" s="4">
        <f t="shared" si="53"/>
        <v>1.0063447550510798</v>
      </c>
      <c r="S319" s="4">
        <f t="shared" si="53"/>
        <v>1.0096089152639465</v>
      </c>
      <c r="T319" s="3"/>
      <c r="U319" s="6">
        <f t="shared" si="56"/>
        <v>0</v>
      </c>
    </row>
    <row r="320" spans="1:21" x14ac:dyDescent="0.35">
      <c r="A320" s="2">
        <v>43560</v>
      </c>
      <c r="B320">
        <v>24.793781280517582</v>
      </c>
      <c r="C320">
        <v>51.914863586425781</v>
      </c>
      <c r="D320">
        <v>88.345649719238281</v>
      </c>
      <c r="E320">
        <v>40.75830078125</v>
      </c>
      <c r="F320">
        <v>262.15887451171881</v>
      </c>
      <c r="H320" s="4">
        <f t="shared" si="48"/>
        <v>-2.4015425496195508E-3</v>
      </c>
      <c r="I320" s="4">
        <f t="shared" si="49"/>
        <v>-4.1022367135037374E-3</v>
      </c>
      <c r="J320" s="4">
        <f t="shared" si="50"/>
        <v>-2.3682857002549351E-3</v>
      </c>
      <c r="K320" s="4">
        <f t="shared" si="51"/>
        <v>-7.9318698195074422E-3</v>
      </c>
      <c r="L320" s="4">
        <f t="shared" si="54"/>
        <v>-4.2009836957214164E-3</v>
      </c>
      <c r="M320" s="4">
        <f t="shared" si="52"/>
        <v>4.8403084228623161E-3</v>
      </c>
      <c r="O320" s="4">
        <f t="shared" si="55"/>
        <v>0.99759845745038045</v>
      </c>
      <c r="P320" s="4">
        <f t="shared" si="55"/>
        <v>0.99589776328649626</v>
      </c>
      <c r="Q320" s="4">
        <f t="shared" si="55"/>
        <v>0.99763171429974506</v>
      </c>
      <c r="R320" s="4">
        <f t="shared" si="53"/>
        <v>0.99206813018049256</v>
      </c>
      <c r="S320" s="4">
        <f t="shared" si="53"/>
        <v>0.99579901630427858</v>
      </c>
      <c r="T320" s="3"/>
      <c r="U320" s="6">
        <f t="shared" si="56"/>
        <v>1.7648264011717169E-5</v>
      </c>
    </row>
    <row r="321" spans="1:21" x14ac:dyDescent="0.35">
      <c r="A321" s="2">
        <v>43563</v>
      </c>
      <c r="B321">
        <v>24.870517730712891</v>
      </c>
      <c r="C321">
        <v>52.326705932617188</v>
      </c>
      <c r="D321">
        <v>88.630889892578125</v>
      </c>
      <c r="E321">
        <v>40.841865539550781</v>
      </c>
      <c r="F321">
        <v>262.35882568359381</v>
      </c>
      <c r="H321" s="4">
        <f t="shared" si="48"/>
        <v>3.0949877845218854E-3</v>
      </c>
      <c r="I321" s="4">
        <f t="shared" si="49"/>
        <v>7.9330333885168081E-3</v>
      </c>
      <c r="J321" s="4">
        <f t="shared" si="50"/>
        <v>3.2286838598882817E-3</v>
      </c>
      <c r="K321" s="4">
        <f t="shared" si="51"/>
        <v>2.0502512788567184E-3</v>
      </c>
      <c r="L321" s="4">
        <f t="shared" si="54"/>
        <v>4.0767390779459234E-3</v>
      </c>
      <c r="M321" s="4">
        <f t="shared" si="52"/>
        <v>7.6270991110805042E-4</v>
      </c>
      <c r="O321" s="4">
        <f t="shared" si="55"/>
        <v>1.0030949877845219</v>
      </c>
      <c r="P321" s="4">
        <f t="shared" si="55"/>
        <v>1.0079330333885168</v>
      </c>
      <c r="Q321" s="4">
        <f t="shared" si="55"/>
        <v>1.0032286838598883</v>
      </c>
      <c r="R321" s="4">
        <f t="shared" si="53"/>
        <v>1.0020502512788567</v>
      </c>
      <c r="S321" s="4">
        <f t="shared" si="53"/>
        <v>1.0040767390779459</v>
      </c>
      <c r="T321" s="3"/>
      <c r="U321" s="6">
        <f t="shared" si="56"/>
        <v>0</v>
      </c>
    </row>
    <row r="322" spans="1:21" x14ac:dyDescent="0.35">
      <c r="A322" s="2">
        <v>43564</v>
      </c>
      <c r="B322">
        <v>24.631784439086911</v>
      </c>
      <c r="C322">
        <v>51.637664794921882</v>
      </c>
      <c r="D322">
        <v>87.976516723632813</v>
      </c>
      <c r="E322">
        <v>40.223556518554688</v>
      </c>
      <c r="F322">
        <v>261.01422119140619</v>
      </c>
      <c r="H322" s="4">
        <f t="shared" si="48"/>
        <v>-9.5990479253741379E-3</v>
      </c>
      <c r="I322" s="4">
        <f t="shared" si="49"/>
        <v>-1.316805874580762E-2</v>
      </c>
      <c r="J322" s="4">
        <f t="shared" si="50"/>
        <v>-7.3831275951129482E-3</v>
      </c>
      <c r="K322" s="4">
        <f t="shared" si="51"/>
        <v>-1.5139098393958772E-2</v>
      </c>
      <c r="L322" s="4">
        <f t="shared" si="54"/>
        <v>-1.132233316506337E-2</v>
      </c>
      <c r="M322" s="4">
        <f t="shared" si="52"/>
        <v>-5.1250591196394524E-3</v>
      </c>
      <c r="O322" s="4">
        <f t="shared" si="55"/>
        <v>0.99040095207462586</v>
      </c>
      <c r="P322" s="4">
        <f t="shared" si="55"/>
        <v>0.98683194125419238</v>
      </c>
      <c r="Q322" s="4">
        <f t="shared" si="55"/>
        <v>0.99261687240488705</v>
      </c>
      <c r="R322" s="4">
        <f t="shared" si="53"/>
        <v>0.98486090160604123</v>
      </c>
      <c r="S322" s="4">
        <f t="shared" si="53"/>
        <v>0.98867766683493663</v>
      </c>
      <c r="T322" s="3"/>
      <c r="U322" s="6">
        <f t="shared" si="56"/>
        <v>1.2819522830069389E-4</v>
      </c>
    </row>
    <row r="323" spans="1:21" x14ac:dyDescent="0.35">
      <c r="A323" s="2">
        <v>43565</v>
      </c>
      <c r="B323">
        <v>24.785257339477539</v>
      </c>
      <c r="C323">
        <v>51.891098022460938</v>
      </c>
      <c r="D323">
        <v>88.370834350585938</v>
      </c>
      <c r="E323">
        <v>39.931114196777337</v>
      </c>
      <c r="F323">
        <v>261.90457153320313</v>
      </c>
      <c r="H323" s="4">
        <f t="shared" si="48"/>
        <v>6.2306854288269875E-3</v>
      </c>
      <c r="I323" s="4">
        <f t="shared" si="49"/>
        <v>4.9079141852281793E-3</v>
      </c>
      <c r="J323" s="4">
        <f t="shared" si="50"/>
        <v>4.4820781912953134E-3</v>
      </c>
      <c r="K323" s="4">
        <f t="shared" si="51"/>
        <v>-7.2704242759451532E-3</v>
      </c>
      <c r="L323" s="4">
        <f t="shared" si="54"/>
        <v>2.0875633823513318E-3</v>
      </c>
      <c r="M323" s="4">
        <f t="shared" si="52"/>
        <v>3.4111181288625225E-3</v>
      </c>
      <c r="O323" s="4">
        <f t="shared" si="55"/>
        <v>1.006230685428827</v>
      </c>
      <c r="P323" s="4">
        <f t="shared" si="55"/>
        <v>1.0049079141852282</v>
      </c>
      <c r="Q323" s="4">
        <f t="shared" si="55"/>
        <v>1.0044820781912953</v>
      </c>
      <c r="R323" s="4">
        <f t="shared" si="53"/>
        <v>0.99272957572405485</v>
      </c>
      <c r="S323" s="4">
        <f t="shared" si="53"/>
        <v>1.0020875633823514</v>
      </c>
      <c r="T323" s="3"/>
      <c r="U323" s="6">
        <f t="shared" si="56"/>
        <v>0</v>
      </c>
    </row>
    <row r="324" spans="1:21" x14ac:dyDescent="0.35">
      <c r="A324" s="2">
        <v>43566</v>
      </c>
      <c r="B324">
        <v>24.785257339477539</v>
      </c>
      <c r="C324">
        <v>52.199981689453118</v>
      </c>
      <c r="D324">
        <v>89.117462158203125</v>
      </c>
      <c r="E324">
        <v>39.889331817626953</v>
      </c>
      <c r="F324">
        <v>261.83187866210938</v>
      </c>
      <c r="H324" s="4">
        <f t="shared" si="48"/>
        <v>0</v>
      </c>
      <c r="I324" s="4">
        <f t="shared" si="49"/>
        <v>5.9525367310300226E-3</v>
      </c>
      <c r="J324" s="4">
        <f t="shared" si="50"/>
        <v>8.4488034214451613E-3</v>
      </c>
      <c r="K324" s="4">
        <f t="shared" si="51"/>
        <v>-1.0463614650090269E-3</v>
      </c>
      <c r="L324" s="4">
        <f t="shared" si="54"/>
        <v>3.3387446718665392E-3</v>
      </c>
      <c r="M324" s="4">
        <f t="shared" si="52"/>
        <v>-2.7755480046876002E-4</v>
      </c>
      <c r="O324" s="4">
        <f t="shared" si="55"/>
        <v>1</v>
      </c>
      <c r="P324" s="4">
        <f t="shared" si="55"/>
        <v>1.00595253673103</v>
      </c>
      <c r="Q324" s="4">
        <f t="shared" si="55"/>
        <v>1.0084488034214452</v>
      </c>
      <c r="R324" s="4">
        <f t="shared" si="53"/>
        <v>0.99895363853499097</v>
      </c>
      <c r="S324" s="4">
        <f t="shared" si="53"/>
        <v>1.0033387446718665</v>
      </c>
      <c r="T324" s="3"/>
      <c r="U324" s="6">
        <f t="shared" si="56"/>
        <v>0</v>
      </c>
    </row>
    <row r="325" spans="1:21" x14ac:dyDescent="0.35">
      <c r="A325" s="2">
        <v>43567</v>
      </c>
      <c r="B325">
        <v>25.723125457763668</v>
      </c>
      <c r="C325">
        <v>53.395893096923828</v>
      </c>
      <c r="D325">
        <v>93.295234680175781</v>
      </c>
      <c r="E325">
        <v>38.844890594482422</v>
      </c>
      <c r="F325">
        <v>263.60336303710938</v>
      </c>
      <c r="H325" s="4">
        <f t="shared" ref="H325:H388" si="57">B325/B324-1</f>
        <v>3.7839757136283847E-2</v>
      </c>
      <c r="I325" s="4">
        <f t="shared" ref="I325:I388" si="58">C325/C324-1</f>
        <v>2.2910188256106911E-2</v>
      </c>
      <c r="J325" s="4">
        <f t="shared" ref="J325:J388" si="59">D325/D324-1</f>
        <v>4.6879392891105764E-2</v>
      </c>
      <c r="K325" s="4">
        <f t="shared" ref="K325:K388" si="60">E325/E324-1</f>
        <v>-2.6183472511389527E-2</v>
      </c>
      <c r="L325" s="4">
        <f t="shared" si="54"/>
        <v>2.0361466443026749E-2</v>
      </c>
      <c r="M325" s="4">
        <f t="shared" ref="M325:M388" si="61">F325/F324-1</f>
        <v>6.7657322097363082E-3</v>
      </c>
      <c r="O325" s="4">
        <f t="shared" si="55"/>
        <v>1.0378397571362838</v>
      </c>
      <c r="P325" s="4">
        <f t="shared" si="55"/>
        <v>1.0229101882561069</v>
      </c>
      <c r="Q325" s="4">
        <f t="shared" si="55"/>
        <v>1.0468793928911058</v>
      </c>
      <c r="R325" s="4">
        <f t="shared" si="55"/>
        <v>0.97381652748861047</v>
      </c>
      <c r="S325" s="4">
        <f t="shared" si="55"/>
        <v>1.0203614664430267</v>
      </c>
      <c r="T325" s="3"/>
      <c r="U325" s="6">
        <f t="shared" si="56"/>
        <v>0</v>
      </c>
    </row>
    <row r="326" spans="1:21" x14ac:dyDescent="0.35">
      <c r="A326" s="2">
        <v>43570</v>
      </c>
      <c r="B326">
        <v>25.441764831542969</v>
      </c>
      <c r="C326">
        <v>53.36419677734375</v>
      </c>
      <c r="D326">
        <v>92.229820251464844</v>
      </c>
      <c r="E326">
        <v>39.078849792480469</v>
      </c>
      <c r="F326">
        <v>263.43081665039063</v>
      </c>
      <c r="H326" s="4">
        <f t="shared" si="57"/>
        <v>-1.0938041984154823E-2</v>
      </c>
      <c r="I326" s="4">
        <f t="shared" si="58"/>
        <v>-5.9360969059063518E-4</v>
      </c>
      <c r="J326" s="4">
        <f t="shared" si="59"/>
        <v>-1.1419816160635365E-2</v>
      </c>
      <c r="K326" s="4">
        <f t="shared" si="60"/>
        <v>6.0229078887219512E-3</v>
      </c>
      <c r="L326" s="4">
        <f t="shared" ref="L326:L389" si="62">AVERAGE(H326:K326)</f>
        <v>-4.232139986664718E-3</v>
      </c>
      <c r="M326" s="4">
        <f t="shared" si="61"/>
        <v>-6.545682298235711E-4</v>
      </c>
      <c r="O326" s="4">
        <f t="shared" ref="O326:R389" si="63">(1+H326)</f>
        <v>0.98906195801584518</v>
      </c>
      <c r="P326" s="4">
        <f t="shared" si="63"/>
        <v>0.99940639030940936</v>
      </c>
      <c r="Q326" s="4">
        <f t="shared" si="63"/>
        <v>0.98858018383936463</v>
      </c>
      <c r="R326" s="4">
        <f t="shared" si="63"/>
        <v>1.006022907888722</v>
      </c>
      <c r="S326" s="4">
        <f t="shared" ref="S326:S389" si="64">(1+L326)</f>
        <v>0.99576786001333528</v>
      </c>
      <c r="T326" s="3"/>
      <c r="U326" s="6">
        <f t="shared" ref="U326:U389" si="65">(MIN(L326-$V$5,0))^2</f>
        <v>1.791100886672644E-5</v>
      </c>
    </row>
    <row r="327" spans="1:21" x14ac:dyDescent="0.35">
      <c r="A327" s="2">
        <v>43571</v>
      </c>
      <c r="B327">
        <v>25.47586822509766</v>
      </c>
      <c r="C327">
        <v>54.892742156982422</v>
      </c>
      <c r="D327">
        <v>93.202957153320313</v>
      </c>
      <c r="E327">
        <v>39.814136505126953</v>
      </c>
      <c r="F327">
        <v>263.60336303710938</v>
      </c>
      <c r="H327" s="4">
        <f t="shared" si="57"/>
        <v>1.3404492094200027E-3</v>
      </c>
      <c r="I327" s="4">
        <f t="shared" si="58"/>
        <v>2.8643650086524586E-2</v>
      </c>
      <c r="J327" s="4">
        <f t="shared" si="59"/>
        <v>1.0551217591037387E-2</v>
      </c>
      <c r="K327" s="4">
        <f t="shared" si="60"/>
        <v>1.8815464542868199E-2</v>
      </c>
      <c r="L327" s="4">
        <f t="shared" si="62"/>
        <v>1.4837695357462544E-2</v>
      </c>
      <c r="M327" s="4">
        <f t="shared" si="61"/>
        <v>6.5499697003090773E-4</v>
      </c>
      <c r="O327" s="4">
        <f t="shared" si="63"/>
        <v>1.00134044920942</v>
      </c>
      <c r="P327" s="4">
        <f t="shared" si="63"/>
        <v>1.0286436500865246</v>
      </c>
      <c r="Q327" s="4">
        <f t="shared" si="63"/>
        <v>1.0105512175910374</v>
      </c>
      <c r="R327" s="4">
        <f t="shared" si="63"/>
        <v>1.0188154645428682</v>
      </c>
      <c r="S327" s="4">
        <f t="shared" si="64"/>
        <v>1.0148376953574625</v>
      </c>
      <c r="T327" s="3"/>
      <c r="U327" s="6">
        <f t="shared" si="65"/>
        <v>0</v>
      </c>
    </row>
    <row r="328" spans="1:21" x14ac:dyDescent="0.35">
      <c r="A328" s="2">
        <v>43572</v>
      </c>
      <c r="B328">
        <v>25.603761672973629</v>
      </c>
      <c r="C328">
        <v>55.716411590576172</v>
      </c>
      <c r="D328">
        <v>95.887451171875</v>
      </c>
      <c r="E328">
        <v>39.730583190917969</v>
      </c>
      <c r="F328">
        <v>262.95840454101563</v>
      </c>
      <c r="H328" s="4">
        <f t="shared" si="57"/>
        <v>5.0201801464011542E-3</v>
      </c>
      <c r="I328" s="4">
        <f t="shared" si="58"/>
        <v>1.5005069909574065E-2</v>
      </c>
      <c r="J328" s="4">
        <f t="shared" si="59"/>
        <v>2.8802670006903952E-2</v>
      </c>
      <c r="K328" s="4">
        <f t="shared" si="60"/>
        <v>-2.0985841096472502E-3</v>
      </c>
      <c r="L328" s="4">
        <f t="shared" si="62"/>
        <v>1.168233398830798E-2</v>
      </c>
      <c r="M328" s="4">
        <f t="shared" si="61"/>
        <v>-2.4467005605044445E-3</v>
      </c>
      <c r="O328" s="4">
        <f t="shared" si="63"/>
        <v>1.0050201801464012</v>
      </c>
      <c r="P328" s="4">
        <f t="shared" si="63"/>
        <v>1.0150050699095741</v>
      </c>
      <c r="Q328" s="4">
        <f t="shared" si="63"/>
        <v>1.028802670006904</v>
      </c>
      <c r="R328" s="4">
        <f t="shared" si="63"/>
        <v>0.99790141589035275</v>
      </c>
      <c r="S328" s="4">
        <f t="shared" si="64"/>
        <v>1.0116823339883081</v>
      </c>
      <c r="T328" s="3"/>
      <c r="U328" s="6">
        <f t="shared" si="65"/>
        <v>0</v>
      </c>
    </row>
    <row r="329" spans="1:21" x14ac:dyDescent="0.35">
      <c r="A329" s="2">
        <v>43573</v>
      </c>
      <c r="B329">
        <v>25.603761672973629</v>
      </c>
      <c r="C329">
        <v>55.177867889404297</v>
      </c>
      <c r="D329">
        <v>95.182769775390625</v>
      </c>
      <c r="E329">
        <v>39.755664825439453</v>
      </c>
      <c r="F329">
        <v>263.47616577148438</v>
      </c>
      <c r="H329" s="4">
        <f t="shared" si="57"/>
        <v>0</v>
      </c>
      <c r="I329" s="4">
        <f t="shared" si="58"/>
        <v>-9.6658001798336501E-3</v>
      </c>
      <c r="J329" s="4">
        <f t="shared" si="59"/>
        <v>-7.3490471158864645E-3</v>
      </c>
      <c r="K329" s="4">
        <f t="shared" si="60"/>
        <v>6.3129288591001753E-4</v>
      </c>
      <c r="L329" s="4">
        <f t="shared" si="62"/>
        <v>-4.0958886024525243E-3</v>
      </c>
      <c r="M329" s="4">
        <f t="shared" si="61"/>
        <v>1.9689852901734195E-3</v>
      </c>
      <c r="O329" s="4">
        <f t="shared" si="63"/>
        <v>1</v>
      </c>
      <c r="P329" s="4">
        <f t="shared" si="63"/>
        <v>0.99033419982016635</v>
      </c>
      <c r="Q329" s="4">
        <f t="shared" si="63"/>
        <v>0.99265095288411354</v>
      </c>
      <c r="R329" s="4">
        <f t="shared" si="63"/>
        <v>1.00063129288591</v>
      </c>
      <c r="S329" s="4">
        <f t="shared" si="64"/>
        <v>0.99590411139754753</v>
      </c>
      <c r="T329" s="3"/>
      <c r="U329" s="6">
        <f t="shared" si="65"/>
        <v>1.6776303443700492E-5</v>
      </c>
    </row>
    <row r="330" spans="1:21" x14ac:dyDescent="0.35">
      <c r="A330" s="2">
        <v>43577</v>
      </c>
      <c r="B330">
        <v>25.62081146240234</v>
      </c>
      <c r="C330">
        <v>54.718502044677727</v>
      </c>
      <c r="D330">
        <v>95.30023193359375</v>
      </c>
      <c r="E330">
        <v>39.488269805908203</v>
      </c>
      <c r="F330">
        <v>263.70321655273438</v>
      </c>
      <c r="H330" s="4">
        <f t="shared" si="57"/>
        <v>6.6590955057632684E-4</v>
      </c>
      <c r="I330" s="4">
        <f t="shared" si="58"/>
        <v>-8.3251829455842641E-3</v>
      </c>
      <c r="J330" s="4">
        <f t="shared" si="59"/>
        <v>1.2340695535579815E-3</v>
      </c>
      <c r="K330" s="4">
        <f t="shared" si="60"/>
        <v>-6.7259602047994305E-3</v>
      </c>
      <c r="L330" s="4">
        <f t="shared" si="62"/>
        <v>-3.2877910115623465E-3</v>
      </c>
      <c r="M330" s="4">
        <f t="shared" si="61"/>
        <v>8.6175074160954601E-4</v>
      </c>
      <c r="O330" s="4">
        <f t="shared" si="63"/>
        <v>1.0006659095505763</v>
      </c>
      <c r="P330" s="4">
        <f t="shared" si="63"/>
        <v>0.99167481705441574</v>
      </c>
      <c r="Q330" s="4">
        <f t="shared" si="63"/>
        <v>1.001234069553558</v>
      </c>
      <c r="R330" s="4">
        <f t="shared" si="63"/>
        <v>0.99327403979520057</v>
      </c>
      <c r="S330" s="4">
        <f t="shared" si="64"/>
        <v>0.99671220898843771</v>
      </c>
      <c r="T330" s="3"/>
      <c r="U330" s="6">
        <f t="shared" si="65"/>
        <v>1.0809569735710157E-5</v>
      </c>
    </row>
    <row r="331" spans="1:21" x14ac:dyDescent="0.35">
      <c r="A331" s="2">
        <v>43578</v>
      </c>
      <c r="B331">
        <v>25.637863159179691</v>
      </c>
      <c r="C331">
        <v>54.805625915527337</v>
      </c>
      <c r="D331">
        <v>95.417671203613281</v>
      </c>
      <c r="E331">
        <v>39.563472747802727</v>
      </c>
      <c r="F331">
        <v>266.07449340820313</v>
      </c>
      <c r="H331" s="4">
        <f t="shared" si="57"/>
        <v>6.6554085542436248E-4</v>
      </c>
      <c r="I331" s="4">
        <f t="shared" si="58"/>
        <v>1.5922195892437152E-3</v>
      </c>
      <c r="J331" s="4">
        <f t="shared" si="59"/>
        <v>1.2323083337442142E-3</v>
      </c>
      <c r="K331" s="4">
        <f t="shared" si="60"/>
        <v>1.9044375016723514E-3</v>
      </c>
      <c r="L331" s="4">
        <f t="shared" si="62"/>
        <v>1.3486265700211608E-3</v>
      </c>
      <c r="M331" s="4">
        <f t="shared" si="61"/>
        <v>8.9922181703632198E-3</v>
      </c>
      <c r="O331" s="4">
        <f t="shared" si="63"/>
        <v>1.0006655408554244</v>
      </c>
      <c r="P331" s="4">
        <f t="shared" si="63"/>
        <v>1.0015922195892437</v>
      </c>
      <c r="Q331" s="4">
        <f t="shared" si="63"/>
        <v>1.0012323083337442</v>
      </c>
      <c r="R331" s="4">
        <f t="shared" si="63"/>
        <v>1.0019044375016724</v>
      </c>
      <c r="S331" s="4">
        <f t="shared" si="64"/>
        <v>1.0013486265700211</v>
      </c>
      <c r="T331" s="3"/>
      <c r="U331" s="6">
        <f t="shared" si="65"/>
        <v>0</v>
      </c>
    </row>
    <row r="332" spans="1:21" x14ac:dyDescent="0.35">
      <c r="A332" s="2">
        <v>43579</v>
      </c>
      <c r="B332">
        <v>25.595232009887699</v>
      </c>
      <c r="C332">
        <v>54.512596130371087</v>
      </c>
      <c r="D332">
        <v>95.258277893066406</v>
      </c>
      <c r="E332">
        <v>39.672080993652337</v>
      </c>
      <c r="F332">
        <v>265.48391723632813</v>
      </c>
      <c r="H332" s="4">
        <f t="shared" si="57"/>
        <v>-1.6628199092609819E-3</v>
      </c>
      <c r="I332" s="4">
        <f t="shared" si="58"/>
        <v>-5.3467099455792866E-3</v>
      </c>
      <c r="J332" s="4">
        <f t="shared" si="59"/>
        <v>-1.670479991140672E-3</v>
      </c>
      <c r="K332" s="4">
        <f t="shared" si="60"/>
        <v>2.7451646255103324E-3</v>
      </c>
      <c r="L332" s="4">
        <f t="shared" si="62"/>
        <v>-1.483711305117652E-3</v>
      </c>
      <c r="M332" s="4">
        <f t="shared" si="61"/>
        <v>-2.2195895754989481E-3</v>
      </c>
      <c r="O332" s="4">
        <f t="shared" si="63"/>
        <v>0.99833718009073902</v>
      </c>
      <c r="P332" s="4">
        <f t="shared" si="63"/>
        <v>0.99465329005442071</v>
      </c>
      <c r="Q332" s="4">
        <f t="shared" si="63"/>
        <v>0.99832952000885933</v>
      </c>
      <c r="R332" s="4">
        <f t="shared" si="63"/>
        <v>1.0027451646255103</v>
      </c>
      <c r="S332" s="4">
        <f t="shared" si="64"/>
        <v>0.9985162886948824</v>
      </c>
      <c r="T332" s="3"/>
      <c r="U332" s="6">
        <f t="shared" si="65"/>
        <v>2.2013992369339262E-6</v>
      </c>
    </row>
    <row r="333" spans="1:21" x14ac:dyDescent="0.35">
      <c r="A333" s="2">
        <v>43580</v>
      </c>
      <c r="B333">
        <v>25.64638519287109</v>
      </c>
      <c r="C333">
        <v>54.433395385742188</v>
      </c>
      <c r="D333">
        <v>95.308586120605469</v>
      </c>
      <c r="E333">
        <v>39.697158813476563</v>
      </c>
      <c r="F333">
        <v>265.32040405273438</v>
      </c>
      <c r="H333" s="4">
        <f t="shared" si="57"/>
        <v>1.9985434382321365E-3</v>
      </c>
      <c r="I333" s="4">
        <f t="shared" si="58"/>
        <v>-1.4528888780032112E-3</v>
      </c>
      <c r="J333" s="4">
        <f t="shared" si="59"/>
        <v>5.2812447014360941E-4</v>
      </c>
      <c r="K333" s="4">
        <f t="shared" si="60"/>
        <v>6.3212766247988661E-4</v>
      </c>
      <c r="L333" s="4">
        <f t="shared" si="62"/>
        <v>4.2647667321310534E-4</v>
      </c>
      <c r="M333" s="4">
        <f t="shared" si="61"/>
        <v>-6.1590617351103827E-4</v>
      </c>
      <c r="O333" s="4">
        <f t="shared" si="63"/>
        <v>1.0019985434382321</v>
      </c>
      <c r="P333" s="4">
        <f t="shared" si="63"/>
        <v>0.99854711112199679</v>
      </c>
      <c r="Q333" s="4">
        <f t="shared" si="63"/>
        <v>1.0005281244701436</v>
      </c>
      <c r="R333" s="4">
        <f t="shared" si="63"/>
        <v>1.0006321276624799</v>
      </c>
      <c r="S333" s="4">
        <f t="shared" si="64"/>
        <v>1.0004264766732132</v>
      </c>
      <c r="T333" s="3"/>
      <c r="U333" s="6">
        <f t="shared" si="65"/>
        <v>0</v>
      </c>
    </row>
    <row r="334" spans="1:21" x14ac:dyDescent="0.35">
      <c r="A334" s="2">
        <v>43581</v>
      </c>
      <c r="B334">
        <v>25.876594543457031</v>
      </c>
      <c r="C334">
        <v>55.051151275634773</v>
      </c>
      <c r="D334">
        <v>96.030075073242188</v>
      </c>
      <c r="E334">
        <v>40.073154449462891</v>
      </c>
      <c r="F334">
        <v>266.555908203125</v>
      </c>
      <c r="H334" s="4">
        <f t="shared" si="57"/>
        <v>8.9762884264068532E-3</v>
      </c>
      <c r="I334" s="4">
        <f t="shared" si="58"/>
        <v>1.1348839908200903E-2</v>
      </c>
      <c r="J334" s="4">
        <f t="shared" si="59"/>
        <v>7.5700310119355407E-3</v>
      </c>
      <c r="K334" s="4">
        <f t="shared" si="60"/>
        <v>9.4716006692823207E-3</v>
      </c>
      <c r="L334" s="4">
        <f t="shared" si="62"/>
        <v>9.3416900039564044E-3</v>
      </c>
      <c r="M334" s="4">
        <f t="shared" si="61"/>
        <v>4.6566495886424253E-3</v>
      </c>
      <c r="O334" s="4">
        <f t="shared" si="63"/>
        <v>1.0089762884264069</v>
      </c>
      <c r="P334" s="4">
        <f t="shared" si="63"/>
        <v>1.0113488399082009</v>
      </c>
      <c r="Q334" s="4">
        <f t="shared" si="63"/>
        <v>1.0075700310119355</v>
      </c>
      <c r="R334" s="4">
        <f t="shared" si="63"/>
        <v>1.0094716006692823</v>
      </c>
      <c r="S334" s="4">
        <f t="shared" si="64"/>
        <v>1.0093416900039565</v>
      </c>
      <c r="T334" s="3"/>
      <c r="U334" s="6">
        <f t="shared" si="65"/>
        <v>0</v>
      </c>
    </row>
    <row r="335" spans="1:21" x14ac:dyDescent="0.35">
      <c r="A335" s="2">
        <v>43584</v>
      </c>
      <c r="B335">
        <v>26.23469161987305</v>
      </c>
      <c r="C335">
        <v>56.254959106445313</v>
      </c>
      <c r="D335">
        <v>97.414291381835938</v>
      </c>
      <c r="E335">
        <v>40.332180023193359</v>
      </c>
      <c r="F335">
        <v>266.97384643554688</v>
      </c>
      <c r="H335" s="4">
        <f t="shared" si="57"/>
        <v>1.3838647732978604E-2</v>
      </c>
      <c r="I335" s="4">
        <f t="shared" si="58"/>
        <v>2.1867078215734637E-2</v>
      </c>
      <c r="J335" s="4">
        <f t="shared" si="59"/>
        <v>1.4414404107650824E-2</v>
      </c>
      <c r="K335" s="4">
        <f t="shared" si="60"/>
        <v>6.463817917232717E-3</v>
      </c>
      <c r="L335" s="4">
        <f t="shared" si="62"/>
        <v>1.4145986993399196E-2</v>
      </c>
      <c r="M335" s="4">
        <f t="shared" si="61"/>
        <v>1.5679195979532157E-3</v>
      </c>
      <c r="O335" s="4">
        <f t="shared" si="63"/>
        <v>1.0138386477329786</v>
      </c>
      <c r="P335" s="4">
        <f t="shared" si="63"/>
        <v>1.0218670782157346</v>
      </c>
      <c r="Q335" s="4">
        <f t="shared" si="63"/>
        <v>1.0144144041076508</v>
      </c>
      <c r="R335" s="4">
        <f t="shared" si="63"/>
        <v>1.0064638179172327</v>
      </c>
      <c r="S335" s="4">
        <f t="shared" si="64"/>
        <v>1.0141459869933991</v>
      </c>
      <c r="T335" s="3"/>
      <c r="U335" s="6">
        <f t="shared" si="65"/>
        <v>0</v>
      </c>
    </row>
    <row r="336" spans="1:21" x14ac:dyDescent="0.35">
      <c r="A336" s="2">
        <v>43585</v>
      </c>
      <c r="B336">
        <v>26.072689056396481</v>
      </c>
      <c r="C336">
        <v>55.993606567382813</v>
      </c>
      <c r="D336">
        <v>97.355560302734375</v>
      </c>
      <c r="E336">
        <v>40.449150085449219</v>
      </c>
      <c r="F336">
        <v>267.11004638671881</v>
      </c>
      <c r="H336" s="4">
        <f t="shared" si="57"/>
        <v>-6.1751274161672143E-3</v>
      </c>
      <c r="I336" s="4">
        <f t="shared" si="58"/>
        <v>-4.6458577734981299E-3</v>
      </c>
      <c r="J336" s="4">
        <f t="shared" si="59"/>
        <v>-6.0290002902507744E-4</v>
      </c>
      <c r="K336" s="4">
        <f t="shared" si="60"/>
        <v>2.9001671168926713E-3</v>
      </c>
      <c r="L336" s="4">
        <f t="shared" si="62"/>
        <v>-2.1309295254494376E-3</v>
      </c>
      <c r="M336" s="4">
        <f t="shared" si="61"/>
        <v>5.1016214880372779E-4</v>
      </c>
      <c r="O336" s="4">
        <f t="shared" si="63"/>
        <v>0.99382487258383279</v>
      </c>
      <c r="P336" s="4">
        <f t="shared" si="63"/>
        <v>0.99535414222650187</v>
      </c>
      <c r="Q336" s="4">
        <f t="shared" si="63"/>
        <v>0.99939709997097492</v>
      </c>
      <c r="R336" s="4">
        <f t="shared" si="63"/>
        <v>1.0029001671168927</v>
      </c>
      <c r="S336" s="4">
        <f t="shared" si="64"/>
        <v>0.99786907047455053</v>
      </c>
      <c r="T336" s="3"/>
      <c r="U336" s="6">
        <f t="shared" si="65"/>
        <v>4.5408606424321657E-6</v>
      </c>
    </row>
    <row r="337" spans="1:21" x14ac:dyDescent="0.35">
      <c r="A337" s="2">
        <v>43586</v>
      </c>
      <c r="B337">
        <v>25.799861907958981</v>
      </c>
      <c r="C337">
        <v>55.407543182373047</v>
      </c>
      <c r="D337">
        <v>96.608924865722656</v>
      </c>
      <c r="E337">
        <v>40.298744201660163</v>
      </c>
      <c r="F337">
        <v>265.10232543945313</v>
      </c>
      <c r="H337" s="4">
        <f t="shared" si="57"/>
        <v>-1.0464097042210074E-2</v>
      </c>
      <c r="I337" s="4">
        <f t="shared" si="58"/>
        <v>-1.0466612546282339E-2</v>
      </c>
      <c r="J337" s="4">
        <f t="shared" si="59"/>
        <v>-7.6691607001182494E-3</v>
      </c>
      <c r="K337" s="4">
        <f t="shared" si="60"/>
        <v>-3.718394168266137E-3</v>
      </c>
      <c r="L337" s="4">
        <f t="shared" si="62"/>
        <v>-8.0795661142191999E-3</v>
      </c>
      <c r="M337" s="4">
        <f t="shared" si="61"/>
        <v>-7.5164561364304827E-3</v>
      </c>
      <c r="O337" s="4">
        <f t="shared" si="63"/>
        <v>0.98953590295778993</v>
      </c>
      <c r="P337" s="4">
        <f t="shared" si="63"/>
        <v>0.98953338745371766</v>
      </c>
      <c r="Q337" s="4">
        <f t="shared" si="63"/>
        <v>0.99233083929988175</v>
      </c>
      <c r="R337" s="4">
        <f t="shared" si="63"/>
        <v>0.99628160583173386</v>
      </c>
      <c r="S337" s="4">
        <f t="shared" si="64"/>
        <v>0.99192043388578077</v>
      </c>
      <c r="T337" s="3"/>
      <c r="U337" s="6">
        <f t="shared" si="65"/>
        <v>6.5279388594039145E-5</v>
      </c>
    </row>
    <row r="338" spans="1:21" x14ac:dyDescent="0.35">
      <c r="A338" s="2">
        <v>43587</v>
      </c>
      <c r="B338">
        <v>26.004489898681641</v>
      </c>
      <c r="C338">
        <v>55.724346160888672</v>
      </c>
      <c r="D338">
        <v>96.818641662597656</v>
      </c>
      <c r="E338">
        <v>40.35723876953125</v>
      </c>
      <c r="F338">
        <v>264.53005981445313</v>
      </c>
      <c r="H338" s="4">
        <f t="shared" si="57"/>
        <v>7.9313599217185615E-3</v>
      </c>
      <c r="I338" s="4">
        <f t="shared" si="58"/>
        <v>5.7176868043558038E-3</v>
      </c>
      <c r="J338" s="4">
        <f t="shared" si="59"/>
        <v>2.1707807758597486E-3</v>
      </c>
      <c r="K338" s="4">
        <f t="shared" si="60"/>
        <v>1.4515233422256468E-3</v>
      </c>
      <c r="L338" s="4">
        <f t="shared" si="62"/>
        <v>4.3178377110399402E-3</v>
      </c>
      <c r="M338" s="4">
        <f t="shared" si="61"/>
        <v>-2.1586593933168308E-3</v>
      </c>
      <c r="O338" s="4">
        <f t="shared" si="63"/>
        <v>1.0079313599217186</v>
      </c>
      <c r="P338" s="4">
        <f t="shared" si="63"/>
        <v>1.0057176868043558</v>
      </c>
      <c r="Q338" s="4">
        <f t="shared" si="63"/>
        <v>1.0021707807758597</v>
      </c>
      <c r="R338" s="4">
        <f t="shared" si="63"/>
        <v>1.0014515233422256</v>
      </c>
      <c r="S338" s="4">
        <f t="shared" si="64"/>
        <v>1.00431783771104</v>
      </c>
      <c r="T338" s="3"/>
      <c r="U338" s="6">
        <f t="shared" si="65"/>
        <v>0</v>
      </c>
    </row>
    <row r="339" spans="1:21" x14ac:dyDescent="0.35">
      <c r="A339" s="2">
        <v>43588</v>
      </c>
      <c r="B339">
        <v>26.183528900146481</v>
      </c>
      <c r="C339">
        <v>56.330116271972663</v>
      </c>
      <c r="D339">
        <v>97.414291381835938</v>
      </c>
      <c r="E339">
        <v>40.649684906005859</v>
      </c>
      <c r="F339">
        <v>267.11920166015619</v>
      </c>
      <c r="H339" s="4">
        <f t="shared" si="57"/>
        <v>6.8849264939403465E-3</v>
      </c>
      <c r="I339" s="4">
        <f t="shared" si="58"/>
        <v>1.0870833896103438E-2</v>
      </c>
      <c r="J339" s="4">
        <f t="shared" si="59"/>
        <v>6.152221400854252E-3</v>
      </c>
      <c r="K339" s="4">
        <f t="shared" si="60"/>
        <v>7.246435717386035E-3</v>
      </c>
      <c r="L339" s="4">
        <f t="shared" si="62"/>
        <v>7.7886043770710178E-3</v>
      </c>
      <c r="M339" s="4">
        <f t="shared" si="61"/>
        <v>9.7877037018747615E-3</v>
      </c>
      <c r="O339" s="4">
        <f t="shared" si="63"/>
        <v>1.0068849264939403</v>
      </c>
      <c r="P339" s="4">
        <f t="shared" si="63"/>
        <v>1.0108708338961034</v>
      </c>
      <c r="Q339" s="4">
        <f t="shared" si="63"/>
        <v>1.0061522214008543</v>
      </c>
      <c r="R339" s="4">
        <f t="shared" si="63"/>
        <v>1.007246435717386</v>
      </c>
      <c r="S339" s="4">
        <f t="shared" si="64"/>
        <v>1.007788604377071</v>
      </c>
      <c r="T339" s="3"/>
      <c r="U339" s="6">
        <f t="shared" si="65"/>
        <v>0</v>
      </c>
    </row>
    <row r="340" spans="1:21" x14ac:dyDescent="0.35">
      <c r="A340" s="2">
        <v>43591</v>
      </c>
      <c r="B340">
        <v>25.978908538818359</v>
      </c>
      <c r="C340">
        <v>56.122879028320313</v>
      </c>
      <c r="D340">
        <v>96.550178527832031</v>
      </c>
      <c r="E340">
        <v>40.465862274169922</v>
      </c>
      <c r="F340">
        <v>266.01995849609381</v>
      </c>
      <c r="H340" s="4">
        <f t="shared" si="57"/>
        <v>-7.8148504011228415E-3</v>
      </c>
      <c r="I340" s="4">
        <f t="shared" si="58"/>
        <v>-3.6789777363811504E-3</v>
      </c>
      <c r="J340" s="4">
        <f t="shared" si="59"/>
        <v>-8.8704936590549011E-3</v>
      </c>
      <c r="K340" s="4">
        <f t="shared" si="60"/>
        <v>-4.5221170166752644E-3</v>
      </c>
      <c r="L340" s="4">
        <f t="shared" si="62"/>
        <v>-6.2216097033085394E-3</v>
      </c>
      <c r="M340" s="4">
        <f t="shared" si="61"/>
        <v>-4.1151783819004528E-3</v>
      </c>
      <c r="O340" s="4">
        <f t="shared" si="63"/>
        <v>0.99218514959887716</v>
      </c>
      <c r="P340" s="4">
        <f t="shared" si="63"/>
        <v>0.99632102226361885</v>
      </c>
      <c r="Q340" s="4">
        <f t="shared" si="63"/>
        <v>0.9911295063409451</v>
      </c>
      <c r="R340" s="4">
        <f t="shared" si="63"/>
        <v>0.99547788298332474</v>
      </c>
      <c r="S340" s="4">
        <f t="shared" si="64"/>
        <v>0.99377839029669146</v>
      </c>
      <c r="T340" s="3"/>
      <c r="U340" s="6">
        <f t="shared" si="65"/>
        <v>3.8708427300302972E-5</v>
      </c>
    </row>
    <row r="341" spans="1:21" x14ac:dyDescent="0.35">
      <c r="A341" s="2">
        <v>43592</v>
      </c>
      <c r="B341">
        <v>25.50997352600098</v>
      </c>
      <c r="C341">
        <v>54.329437255859382</v>
      </c>
      <c r="D341">
        <v>94.973045349121094</v>
      </c>
      <c r="E341">
        <v>39.413070678710938</v>
      </c>
      <c r="F341">
        <v>261.5775146484375</v>
      </c>
      <c r="H341" s="4">
        <f t="shared" si="57"/>
        <v>-1.8050604863429243E-2</v>
      </c>
      <c r="I341" s="4">
        <f t="shared" si="58"/>
        <v>-3.1955626716083763E-2</v>
      </c>
      <c r="J341" s="4">
        <f t="shared" si="59"/>
        <v>-1.6334855126718395E-2</v>
      </c>
      <c r="K341" s="4">
        <f t="shared" si="60"/>
        <v>-2.6016783933231591E-2</v>
      </c>
      <c r="L341" s="4">
        <f t="shared" si="62"/>
        <v>-2.3089467659865748E-2</v>
      </c>
      <c r="M341" s="4">
        <f t="shared" si="61"/>
        <v>-1.6699663712343327E-2</v>
      </c>
      <c r="O341" s="4">
        <f t="shared" si="63"/>
        <v>0.98194939513657076</v>
      </c>
      <c r="P341" s="4">
        <f t="shared" si="63"/>
        <v>0.96804437328391624</v>
      </c>
      <c r="Q341" s="4">
        <f t="shared" si="63"/>
        <v>0.9836651448732816</v>
      </c>
      <c r="R341" s="4">
        <f t="shared" si="63"/>
        <v>0.97398321606676841</v>
      </c>
      <c r="S341" s="4">
        <f t="shared" si="64"/>
        <v>0.97691053234013425</v>
      </c>
      <c r="T341" s="3"/>
      <c r="U341" s="6">
        <f t="shared" si="65"/>
        <v>5.331235168159862E-4</v>
      </c>
    </row>
    <row r="342" spans="1:21" x14ac:dyDescent="0.35">
      <c r="A342" s="2">
        <v>43593</v>
      </c>
      <c r="B342">
        <v>25.407657623291019</v>
      </c>
      <c r="C342">
        <v>54.377262115478523</v>
      </c>
      <c r="D342">
        <v>94.469711303710938</v>
      </c>
      <c r="E342">
        <v>39.271022796630859</v>
      </c>
      <c r="F342">
        <v>261.21417236328119</v>
      </c>
      <c r="H342" s="4">
        <f t="shared" si="57"/>
        <v>-4.0108196351390513E-3</v>
      </c>
      <c r="I342" s="4">
        <f t="shared" si="58"/>
        <v>8.8027526208156459E-4</v>
      </c>
      <c r="J342" s="4">
        <f t="shared" si="59"/>
        <v>-5.2997568263700723E-3</v>
      </c>
      <c r="K342" s="4">
        <f t="shared" si="60"/>
        <v>-3.6040805660140229E-3</v>
      </c>
      <c r="L342" s="4">
        <f t="shared" si="62"/>
        <v>-3.0085954413603955E-3</v>
      </c>
      <c r="M342" s="4">
        <f t="shared" si="61"/>
        <v>-1.3890425010140151E-3</v>
      </c>
      <c r="O342" s="4">
        <f t="shared" si="63"/>
        <v>0.99598918036486095</v>
      </c>
      <c r="P342" s="4">
        <f t="shared" si="63"/>
        <v>1.0008802752620816</v>
      </c>
      <c r="Q342" s="4">
        <f t="shared" si="63"/>
        <v>0.99470024317362993</v>
      </c>
      <c r="R342" s="4">
        <f t="shared" si="63"/>
        <v>0.99639591943398598</v>
      </c>
      <c r="S342" s="4">
        <f t="shared" si="64"/>
        <v>0.99699140455863966</v>
      </c>
      <c r="T342" s="3"/>
      <c r="U342" s="6">
        <f t="shared" si="65"/>
        <v>9.0516465297745536E-6</v>
      </c>
    </row>
    <row r="343" spans="1:21" x14ac:dyDescent="0.35">
      <c r="A343" s="2">
        <v>43594</v>
      </c>
      <c r="B343">
        <v>25.330928802490231</v>
      </c>
      <c r="C343">
        <v>53.906978607177727</v>
      </c>
      <c r="D343">
        <v>94.394187927246094</v>
      </c>
      <c r="E343">
        <v>39.431312561035163</v>
      </c>
      <c r="F343">
        <v>260.42373657226563</v>
      </c>
      <c r="H343" s="4">
        <f t="shared" si="57"/>
        <v>-3.0199092705992525E-3</v>
      </c>
      <c r="I343" s="4">
        <f t="shared" si="58"/>
        <v>-8.6485323093700162E-3</v>
      </c>
      <c r="J343" s="4">
        <f t="shared" si="59"/>
        <v>-7.9944540342713477E-4</v>
      </c>
      <c r="K343" s="4">
        <f t="shared" si="60"/>
        <v>4.0816294812178189E-3</v>
      </c>
      <c r="L343" s="4">
        <f t="shared" si="62"/>
        <v>-2.0965643755446461E-3</v>
      </c>
      <c r="M343" s="4">
        <f t="shared" si="61"/>
        <v>-3.0260065289117177E-3</v>
      </c>
      <c r="O343" s="4">
        <f t="shared" si="63"/>
        <v>0.99698009072940075</v>
      </c>
      <c r="P343" s="4">
        <f t="shared" si="63"/>
        <v>0.99135146769062998</v>
      </c>
      <c r="Q343" s="4">
        <f t="shared" si="63"/>
        <v>0.99920055459657287</v>
      </c>
      <c r="R343" s="4">
        <f t="shared" si="63"/>
        <v>1.0040816294812178</v>
      </c>
      <c r="S343" s="4">
        <f t="shared" si="64"/>
        <v>0.99790343562445538</v>
      </c>
      <c r="T343" s="3"/>
      <c r="U343" s="6">
        <f t="shared" si="65"/>
        <v>4.3955821808029119E-6</v>
      </c>
    </row>
    <row r="344" spans="1:21" x14ac:dyDescent="0.35">
      <c r="A344" s="2">
        <v>43595</v>
      </c>
      <c r="B344">
        <v>25.220088958740231</v>
      </c>
      <c r="C344">
        <v>54.122203826904297</v>
      </c>
      <c r="D344">
        <v>94.385818481445313</v>
      </c>
      <c r="E344">
        <v>39.777206420898438</v>
      </c>
      <c r="F344">
        <v>261.73196411132813</v>
      </c>
      <c r="H344" s="4">
        <f t="shared" si="57"/>
        <v>-4.3756723100932815E-3</v>
      </c>
      <c r="I344" s="4">
        <f t="shared" si="58"/>
        <v>3.9925298224359196E-3</v>
      </c>
      <c r="J344" s="4">
        <f t="shared" si="59"/>
        <v>-8.8664842450181247E-5</v>
      </c>
      <c r="K344" s="4">
        <f t="shared" si="60"/>
        <v>8.7720605122609818E-3</v>
      </c>
      <c r="L344" s="4">
        <f t="shared" si="62"/>
        <v>2.0750632955383597E-3</v>
      </c>
      <c r="M344" s="4">
        <f t="shared" si="61"/>
        <v>5.0234573709815322E-3</v>
      </c>
      <c r="O344" s="4">
        <f t="shared" si="63"/>
        <v>0.99562432768990672</v>
      </c>
      <c r="P344" s="4">
        <f t="shared" si="63"/>
        <v>1.0039925298224359</v>
      </c>
      <c r="Q344" s="4">
        <f t="shared" si="63"/>
        <v>0.99991133515754982</v>
      </c>
      <c r="R344" s="4">
        <f t="shared" si="63"/>
        <v>1.008772060512261</v>
      </c>
      <c r="S344" s="4">
        <f t="shared" si="64"/>
        <v>1.0020750632955384</v>
      </c>
      <c r="T344" s="3"/>
      <c r="U344" s="6">
        <f t="shared" si="65"/>
        <v>0</v>
      </c>
    </row>
    <row r="345" spans="1:21" x14ac:dyDescent="0.35">
      <c r="A345" s="2">
        <v>43598</v>
      </c>
      <c r="B345">
        <v>24.086124420166019</v>
      </c>
      <c r="C345">
        <v>51.316440582275391</v>
      </c>
      <c r="D345">
        <v>91.818733215332031</v>
      </c>
      <c r="E345">
        <v>39.085426330566413</v>
      </c>
      <c r="F345">
        <v>255.15455627441409</v>
      </c>
      <c r="H345" s="4">
        <f t="shared" si="57"/>
        <v>-4.4962749355458853E-2</v>
      </c>
      <c r="I345" s="4">
        <f t="shared" si="58"/>
        <v>-5.1841260078809848E-2</v>
      </c>
      <c r="J345" s="4">
        <f t="shared" si="59"/>
        <v>-2.7197785720509793E-2</v>
      </c>
      <c r="K345" s="4">
        <f t="shared" si="60"/>
        <v>-1.7391369394120448E-2</v>
      </c>
      <c r="L345" s="4">
        <f t="shared" si="62"/>
        <v>-3.5348291137224735E-2</v>
      </c>
      <c r="M345" s="4">
        <f t="shared" si="61"/>
        <v>-2.513031932972587E-2</v>
      </c>
      <c r="O345" s="4">
        <f t="shared" si="63"/>
        <v>0.95503725064454115</v>
      </c>
      <c r="P345" s="4">
        <f t="shared" si="63"/>
        <v>0.94815873992119015</v>
      </c>
      <c r="Q345" s="4">
        <f t="shared" si="63"/>
        <v>0.97280221427949021</v>
      </c>
      <c r="R345" s="4">
        <f t="shared" si="63"/>
        <v>0.98260863060587955</v>
      </c>
      <c r="S345" s="4">
        <f t="shared" si="64"/>
        <v>0.96465170886277529</v>
      </c>
      <c r="T345" s="3"/>
      <c r="U345" s="6">
        <f t="shared" si="65"/>
        <v>1.2495016863220008E-3</v>
      </c>
    </row>
    <row r="346" spans="1:21" x14ac:dyDescent="0.35">
      <c r="A346" s="2">
        <v>43599</v>
      </c>
      <c r="B346">
        <v>24.40158653259277</v>
      </c>
      <c r="C346">
        <v>52.017887115478523</v>
      </c>
      <c r="D346">
        <v>92.548576354980469</v>
      </c>
      <c r="E346">
        <v>39.220401763916023</v>
      </c>
      <c r="F346">
        <v>257.46206665039063</v>
      </c>
      <c r="H346" s="4">
        <f t="shared" si="57"/>
        <v>1.3097254955746651E-2</v>
      </c>
      <c r="I346" s="4">
        <f t="shared" si="58"/>
        <v>1.3669041056705966E-2</v>
      </c>
      <c r="J346" s="4">
        <f t="shared" si="59"/>
        <v>7.94873893475323E-3</v>
      </c>
      <c r="K346" s="4">
        <f t="shared" si="60"/>
        <v>3.4533442774309364E-3</v>
      </c>
      <c r="L346" s="4">
        <f t="shared" si="62"/>
        <v>9.5420948061591959E-3</v>
      </c>
      <c r="M346" s="4">
        <f t="shared" si="61"/>
        <v>9.0435789572764769E-3</v>
      </c>
      <c r="O346" s="4">
        <f t="shared" si="63"/>
        <v>1.0130972549557467</v>
      </c>
      <c r="P346" s="4">
        <f t="shared" si="63"/>
        <v>1.013669041056706</v>
      </c>
      <c r="Q346" s="4">
        <f t="shared" si="63"/>
        <v>1.0079487389347532</v>
      </c>
      <c r="R346" s="4">
        <f t="shared" si="63"/>
        <v>1.0034533442774309</v>
      </c>
      <c r="S346" s="4">
        <f t="shared" si="64"/>
        <v>1.0095420948061591</v>
      </c>
      <c r="T346" s="3"/>
      <c r="U346" s="6">
        <f t="shared" si="65"/>
        <v>0</v>
      </c>
    </row>
    <row r="347" spans="1:21" x14ac:dyDescent="0.35">
      <c r="A347" s="2">
        <v>43600</v>
      </c>
      <c r="B347">
        <v>24.1202278137207</v>
      </c>
      <c r="C347">
        <v>51.70703125</v>
      </c>
      <c r="D347">
        <v>92.196243286132813</v>
      </c>
      <c r="E347">
        <v>38.672054290771477</v>
      </c>
      <c r="F347">
        <v>258.97012329101563</v>
      </c>
      <c r="H347" s="4">
        <f t="shared" si="57"/>
        <v>-1.1530345311615897E-2</v>
      </c>
      <c r="I347" s="4">
        <f t="shared" si="58"/>
        <v>-5.9759417907234713E-3</v>
      </c>
      <c r="J347" s="4">
        <f t="shared" si="59"/>
        <v>-3.8070069008543372E-3</v>
      </c>
      <c r="K347" s="4">
        <f t="shared" si="60"/>
        <v>-1.3981179398550703E-2</v>
      </c>
      <c r="L347" s="4">
        <f t="shared" si="62"/>
        <v>-8.8236183504361021E-3</v>
      </c>
      <c r="M347" s="4">
        <f t="shared" si="61"/>
        <v>5.8573935191501558E-3</v>
      </c>
      <c r="O347" s="4">
        <f t="shared" si="63"/>
        <v>0.9884696546883841</v>
      </c>
      <c r="P347" s="4">
        <f t="shared" si="63"/>
        <v>0.99402405820927653</v>
      </c>
      <c r="Q347" s="4">
        <f t="shared" si="63"/>
        <v>0.99619299309914566</v>
      </c>
      <c r="R347" s="4">
        <f t="shared" si="63"/>
        <v>0.9860188206014493</v>
      </c>
      <c r="S347" s="4">
        <f t="shared" si="64"/>
        <v>0.9911763816495639</v>
      </c>
      <c r="T347" s="3"/>
      <c r="U347" s="6">
        <f t="shared" si="65"/>
        <v>7.7856240794152719E-5</v>
      </c>
    </row>
    <row r="348" spans="1:21" x14ac:dyDescent="0.35">
      <c r="A348" s="2">
        <v>43601</v>
      </c>
      <c r="B348">
        <v>24.376005172729489</v>
      </c>
      <c r="C348">
        <v>52.591781616210938</v>
      </c>
      <c r="D348">
        <v>93.379112243652344</v>
      </c>
      <c r="E348">
        <v>38.722667694091797</v>
      </c>
      <c r="F348">
        <v>261.3685302734375</v>
      </c>
      <c r="H348" s="4">
        <f t="shared" si="57"/>
        <v>1.0604267960657054E-2</v>
      </c>
      <c r="I348" s="4">
        <f t="shared" si="58"/>
        <v>1.7110832798217013E-2</v>
      </c>
      <c r="J348" s="4">
        <f t="shared" si="59"/>
        <v>1.2829904075901233E-2</v>
      </c>
      <c r="K348" s="4">
        <f t="shared" si="60"/>
        <v>1.3087849675572638E-3</v>
      </c>
      <c r="L348" s="4">
        <f t="shared" si="62"/>
        <v>1.0463447450583141E-2</v>
      </c>
      <c r="M348" s="4">
        <f t="shared" si="61"/>
        <v>9.2613269513204255E-3</v>
      </c>
      <c r="O348" s="4">
        <f t="shared" si="63"/>
        <v>1.0106042679606571</v>
      </c>
      <c r="P348" s="4">
        <f t="shared" si="63"/>
        <v>1.017110832798217</v>
      </c>
      <c r="Q348" s="4">
        <f t="shared" si="63"/>
        <v>1.0128299040759012</v>
      </c>
      <c r="R348" s="4">
        <f t="shared" si="63"/>
        <v>1.0013087849675573</v>
      </c>
      <c r="S348" s="4">
        <f t="shared" si="64"/>
        <v>1.0104634474505831</v>
      </c>
      <c r="T348" s="3"/>
      <c r="U348" s="6">
        <f t="shared" si="65"/>
        <v>0</v>
      </c>
    </row>
    <row r="349" spans="1:21" x14ac:dyDescent="0.35">
      <c r="A349" s="2">
        <v>43602</v>
      </c>
      <c r="B349">
        <v>24.21401214599609</v>
      </c>
      <c r="C349">
        <v>51.866439819335938</v>
      </c>
      <c r="D349">
        <v>92.926109313964844</v>
      </c>
      <c r="E349">
        <v>38.553947448730469</v>
      </c>
      <c r="F349">
        <v>259.67877197265619</v>
      </c>
      <c r="H349" s="4">
        <f t="shared" si="57"/>
        <v>-6.6455937133877985E-3</v>
      </c>
      <c r="I349" s="4">
        <f t="shared" si="58"/>
        <v>-1.3791922893356068E-2</v>
      </c>
      <c r="J349" s="4">
        <f t="shared" si="59"/>
        <v>-4.851223349666145E-3</v>
      </c>
      <c r="K349" s="4">
        <f t="shared" si="60"/>
        <v>-4.3571441589256299E-3</v>
      </c>
      <c r="L349" s="4">
        <f t="shared" si="62"/>
        <v>-7.4114710288339103E-3</v>
      </c>
      <c r="M349" s="4">
        <f t="shared" si="61"/>
        <v>-6.4650411394727714E-3</v>
      </c>
      <c r="O349" s="4">
        <f t="shared" si="63"/>
        <v>0.9933544062866122</v>
      </c>
      <c r="P349" s="4">
        <f t="shared" si="63"/>
        <v>0.98620807710664393</v>
      </c>
      <c r="Q349" s="4">
        <f t="shared" si="63"/>
        <v>0.99514877665033386</v>
      </c>
      <c r="R349" s="4">
        <f t="shared" si="63"/>
        <v>0.99564285584107437</v>
      </c>
      <c r="S349" s="4">
        <f t="shared" si="64"/>
        <v>0.99258852897116612</v>
      </c>
      <c r="T349" s="3"/>
      <c r="U349" s="6">
        <f t="shared" si="65"/>
        <v>5.4929902811244378E-5</v>
      </c>
    </row>
    <row r="350" spans="1:21" x14ac:dyDescent="0.35">
      <c r="A350" s="2">
        <v>43605</v>
      </c>
      <c r="B350">
        <v>24.21401214599609</v>
      </c>
      <c r="C350">
        <v>51.77874755859375</v>
      </c>
      <c r="D350">
        <v>93.412696838378906</v>
      </c>
      <c r="E350">
        <v>38.343029022216797</v>
      </c>
      <c r="F350">
        <v>257.9617919921875</v>
      </c>
      <c r="H350" s="4">
        <f t="shared" si="57"/>
        <v>0</v>
      </c>
      <c r="I350" s="4">
        <f t="shared" si="58"/>
        <v>-1.6907322162007521E-3</v>
      </c>
      <c r="J350" s="4">
        <f t="shared" si="59"/>
        <v>5.2362842693656209E-3</v>
      </c>
      <c r="K350" s="4">
        <f t="shared" si="60"/>
        <v>-5.4707349174596409E-3</v>
      </c>
      <c r="L350" s="4">
        <f t="shared" si="62"/>
        <v>-4.8129571607369304E-4</v>
      </c>
      <c r="M350" s="4">
        <f t="shared" si="61"/>
        <v>-6.611938155073771E-3</v>
      </c>
      <c r="O350" s="4">
        <f t="shared" si="63"/>
        <v>1</v>
      </c>
      <c r="P350" s="4">
        <f t="shared" si="63"/>
        <v>0.99830926778379925</v>
      </c>
      <c r="Q350" s="4">
        <f t="shared" si="63"/>
        <v>1.0052362842693656</v>
      </c>
      <c r="R350" s="4">
        <f t="shared" si="63"/>
        <v>0.99452926508254036</v>
      </c>
      <c r="S350" s="4">
        <f t="shared" si="64"/>
        <v>0.99951870428392631</v>
      </c>
      <c r="T350" s="3"/>
      <c r="U350" s="6">
        <f t="shared" si="65"/>
        <v>2.3164556631088893E-7</v>
      </c>
    </row>
    <row r="351" spans="1:21" x14ac:dyDescent="0.35">
      <c r="A351" s="2">
        <v>43606</v>
      </c>
      <c r="B351">
        <v>24.46126747131348</v>
      </c>
      <c r="C351">
        <v>52.671493530273438</v>
      </c>
      <c r="D351">
        <v>93.731475830078125</v>
      </c>
      <c r="E351">
        <v>39.085426330566413</v>
      </c>
      <c r="F351">
        <v>260.28744506835938</v>
      </c>
      <c r="H351" s="4">
        <f t="shared" si="57"/>
        <v>1.0211249743602435E-2</v>
      </c>
      <c r="I351" s="4">
        <f t="shared" si="58"/>
        <v>1.7241552060899945E-2</v>
      </c>
      <c r="J351" s="4">
        <f t="shared" si="59"/>
        <v>3.4125873943107177E-3</v>
      </c>
      <c r="K351" s="4">
        <f t="shared" si="60"/>
        <v>1.9361989057240514E-2</v>
      </c>
      <c r="L351" s="4">
        <f t="shared" si="62"/>
        <v>1.2556844564013403E-2</v>
      </c>
      <c r="M351" s="4">
        <f t="shared" si="61"/>
        <v>9.0154943420548417E-3</v>
      </c>
      <c r="O351" s="4">
        <f t="shared" si="63"/>
        <v>1.0102112497436024</v>
      </c>
      <c r="P351" s="4">
        <f t="shared" si="63"/>
        <v>1.0172415520608999</v>
      </c>
      <c r="Q351" s="4">
        <f t="shared" si="63"/>
        <v>1.0034125873943107</v>
      </c>
      <c r="R351" s="4">
        <f t="shared" si="63"/>
        <v>1.0193619890572405</v>
      </c>
      <c r="S351" s="4">
        <f t="shared" si="64"/>
        <v>1.0125568445640134</v>
      </c>
      <c r="T351" s="3"/>
      <c r="U351" s="6">
        <f t="shared" si="65"/>
        <v>0</v>
      </c>
    </row>
    <row r="352" spans="1:21" x14ac:dyDescent="0.35">
      <c r="A352" s="2">
        <v>43607</v>
      </c>
      <c r="B352">
        <v>24.290744781494141</v>
      </c>
      <c r="C352">
        <v>51.539646148681641</v>
      </c>
      <c r="D352">
        <v>92.968048095703125</v>
      </c>
      <c r="E352">
        <v>38.891391754150391</v>
      </c>
      <c r="F352">
        <v>259.488037109375</v>
      </c>
      <c r="H352" s="4">
        <f t="shared" si="57"/>
        <v>-6.971130585089913E-3</v>
      </c>
      <c r="I352" s="4">
        <f t="shared" si="58"/>
        <v>-2.1488803634194587E-2</v>
      </c>
      <c r="J352" s="4">
        <f t="shared" si="59"/>
        <v>-8.1448385146414282E-3</v>
      </c>
      <c r="K352" s="4">
        <f t="shared" si="60"/>
        <v>-4.964371496807285E-3</v>
      </c>
      <c r="L352" s="4">
        <f t="shared" si="62"/>
        <v>-1.0392286057683303E-2</v>
      </c>
      <c r="M352" s="4">
        <f t="shared" si="61"/>
        <v>-3.0712505506149679E-3</v>
      </c>
      <c r="O352" s="4">
        <f t="shared" si="63"/>
        <v>0.99302886941491009</v>
      </c>
      <c r="P352" s="4">
        <f t="shared" si="63"/>
        <v>0.97851119636580541</v>
      </c>
      <c r="Q352" s="4">
        <f t="shared" si="63"/>
        <v>0.99185516148535857</v>
      </c>
      <c r="R352" s="4">
        <f t="shared" si="63"/>
        <v>0.99503562850319272</v>
      </c>
      <c r="S352" s="4">
        <f t="shared" si="64"/>
        <v>0.98960771394231672</v>
      </c>
      <c r="T352" s="3"/>
      <c r="U352" s="6">
        <f t="shared" si="65"/>
        <v>1.0799960950471877E-4</v>
      </c>
    </row>
    <row r="353" spans="1:21" x14ac:dyDescent="0.35">
      <c r="A353" s="2">
        <v>43608</v>
      </c>
      <c r="B353">
        <v>23.668342590332031</v>
      </c>
      <c r="C353">
        <v>50.933849334716797</v>
      </c>
      <c r="D353">
        <v>91.139228820800781</v>
      </c>
      <c r="E353">
        <v>38.435825347900391</v>
      </c>
      <c r="F353">
        <v>256.31741333007813</v>
      </c>
      <c r="H353" s="4">
        <f t="shared" si="57"/>
        <v>-2.5623018016157517E-2</v>
      </c>
      <c r="I353" s="4">
        <f t="shared" si="58"/>
        <v>-1.1753996374310405E-2</v>
      </c>
      <c r="J353" s="4">
        <f t="shared" si="59"/>
        <v>-1.9671481894722787E-2</v>
      </c>
      <c r="K353" s="4">
        <f t="shared" si="60"/>
        <v>-1.1713810838394179E-2</v>
      </c>
      <c r="L353" s="4">
        <f t="shared" si="62"/>
        <v>-1.7190576780896222E-2</v>
      </c>
      <c r="M353" s="4">
        <f t="shared" si="61"/>
        <v>-1.2218766670775039E-2</v>
      </c>
      <c r="O353" s="4">
        <f t="shared" si="63"/>
        <v>0.97437698198384248</v>
      </c>
      <c r="P353" s="4">
        <f t="shared" si="63"/>
        <v>0.9882460036256896</v>
      </c>
      <c r="Q353" s="4">
        <f t="shared" si="63"/>
        <v>0.98032851810527721</v>
      </c>
      <c r="R353" s="4">
        <f t="shared" si="63"/>
        <v>0.98828618916160582</v>
      </c>
      <c r="S353" s="4">
        <f t="shared" si="64"/>
        <v>0.98280942321910381</v>
      </c>
      <c r="T353" s="3"/>
      <c r="U353" s="6">
        <f t="shared" si="65"/>
        <v>2.9551593005988831E-4</v>
      </c>
    </row>
    <row r="354" spans="1:21" x14ac:dyDescent="0.35">
      <c r="A354" s="2">
        <v>43609</v>
      </c>
      <c r="B354">
        <v>24.02644157409668</v>
      </c>
      <c r="C354">
        <v>51.324424743652337</v>
      </c>
      <c r="D354">
        <v>92.036865234375</v>
      </c>
      <c r="E354">
        <v>38.950435638427727</v>
      </c>
      <c r="F354">
        <v>256.89886474609381</v>
      </c>
      <c r="H354" s="4">
        <f t="shared" si="57"/>
        <v>1.5129871574147469E-2</v>
      </c>
      <c r="I354" s="4">
        <f t="shared" si="58"/>
        <v>7.6682876718945359E-3</v>
      </c>
      <c r="J354" s="4">
        <f t="shared" si="59"/>
        <v>9.8490674673050727E-3</v>
      </c>
      <c r="K354" s="4">
        <f t="shared" si="60"/>
        <v>1.3388818527229729E-2</v>
      </c>
      <c r="L354" s="4">
        <f t="shared" si="62"/>
        <v>1.1509011310144202E-2</v>
      </c>
      <c r="M354" s="4">
        <f t="shared" si="61"/>
        <v>2.2684819125686762E-3</v>
      </c>
      <c r="O354" s="4">
        <f t="shared" si="63"/>
        <v>1.0151298715741475</v>
      </c>
      <c r="P354" s="4">
        <f t="shared" si="63"/>
        <v>1.0076682876718945</v>
      </c>
      <c r="Q354" s="4">
        <f t="shared" si="63"/>
        <v>1.0098490674673051</v>
      </c>
      <c r="R354" s="4">
        <f t="shared" si="63"/>
        <v>1.0133888185272297</v>
      </c>
      <c r="S354" s="4">
        <f t="shared" si="64"/>
        <v>1.0115090113101441</v>
      </c>
      <c r="T354" s="3"/>
      <c r="U354" s="6">
        <f t="shared" si="65"/>
        <v>0</v>
      </c>
    </row>
    <row r="355" spans="1:21" x14ac:dyDescent="0.35">
      <c r="A355" s="2">
        <v>43613</v>
      </c>
      <c r="B355">
        <v>23.787710189819339</v>
      </c>
      <c r="C355">
        <v>50.846172332763672</v>
      </c>
      <c r="D355">
        <v>91.038558959960938</v>
      </c>
      <c r="E355">
        <v>38.461143493652337</v>
      </c>
      <c r="F355">
        <v>254.50956726074219</v>
      </c>
      <c r="H355" s="4">
        <f t="shared" si="57"/>
        <v>-9.9361939861589699E-3</v>
      </c>
      <c r="I355" s="4">
        <f t="shared" si="58"/>
        <v>-9.3182225281115416E-3</v>
      </c>
      <c r="J355" s="4">
        <f t="shared" si="59"/>
        <v>-1.0846808742038805E-2</v>
      </c>
      <c r="K355" s="4">
        <f t="shared" si="60"/>
        <v>-1.2561917132774325E-2</v>
      </c>
      <c r="L355" s="4">
        <f t="shared" si="62"/>
        <v>-1.066578559727091E-2</v>
      </c>
      <c r="M355" s="4">
        <f t="shared" si="61"/>
        <v>-9.3005373445814721E-3</v>
      </c>
      <c r="O355" s="4">
        <f t="shared" si="63"/>
        <v>0.99006380601384103</v>
      </c>
      <c r="P355" s="4">
        <f t="shared" si="63"/>
        <v>0.99068177747188846</v>
      </c>
      <c r="Q355" s="4">
        <f t="shared" si="63"/>
        <v>0.9891531912579612</v>
      </c>
      <c r="R355" s="4">
        <f t="shared" si="63"/>
        <v>0.98743808286722567</v>
      </c>
      <c r="S355" s="4">
        <f t="shared" si="64"/>
        <v>0.98933421440272906</v>
      </c>
      <c r="T355" s="3"/>
      <c r="U355" s="6">
        <f t="shared" si="65"/>
        <v>1.137589824069516E-4</v>
      </c>
    </row>
    <row r="356" spans="1:21" x14ac:dyDescent="0.35">
      <c r="A356" s="2">
        <v>43614</v>
      </c>
      <c r="B356">
        <v>23.65981292724609</v>
      </c>
      <c r="C356">
        <v>50.782402038574219</v>
      </c>
      <c r="D356">
        <v>90.786895751953125</v>
      </c>
      <c r="E356">
        <v>38.368335723876953</v>
      </c>
      <c r="F356">
        <v>252.80168151855469</v>
      </c>
      <c r="H356" s="4">
        <f t="shared" si="57"/>
        <v>-5.3766109286125241E-3</v>
      </c>
      <c r="I356" s="4">
        <f t="shared" si="58"/>
        <v>-1.2541808215593697E-3</v>
      </c>
      <c r="J356" s="4">
        <f t="shared" si="59"/>
        <v>-2.7643584310083069E-3</v>
      </c>
      <c r="K356" s="4">
        <f t="shared" si="60"/>
        <v>-2.4130267939304062E-3</v>
      </c>
      <c r="L356" s="4">
        <f t="shared" si="62"/>
        <v>-2.9520442437776517E-3</v>
      </c>
      <c r="M356" s="4">
        <f t="shared" si="61"/>
        <v>-6.7104972145812791E-3</v>
      </c>
      <c r="O356" s="4">
        <f t="shared" si="63"/>
        <v>0.99462338907138748</v>
      </c>
      <c r="P356" s="4">
        <f t="shared" si="63"/>
        <v>0.99874581917844063</v>
      </c>
      <c r="Q356" s="4">
        <f t="shared" si="63"/>
        <v>0.99723564156899169</v>
      </c>
      <c r="R356" s="4">
        <f t="shared" si="63"/>
        <v>0.99758697320606959</v>
      </c>
      <c r="S356" s="4">
        <f t="shared" si="64"/>
        <v>0.9970479557562224</v>
      </c>
      <c r="T356" s="3"/>
      <c r="U356" s="6">
        <f t="shared" si="65"/>
        <v>8.714565217220768E-6</v>
      </c>
    </row>
    <row r="357" spans="1:21" x14ac:dyDescent="0.35">
      <c r="A357" s="2">
        <v>43615</v>
      </c>
      <c r="B357">
        <v>23.156782150268551</v>
      </c>
      <c r="C357">
        <v>50.702693939208977</v>
      </c>
      <c r="D357">
        <v>89.813735961914063</v>
      </c>
      <c r="E357">
        <v>38.005577087402337</v>
      </c>
      <c r="F357">
        <v>253.49201965332031</v>
      </c>
      <c r="H357" s="4">
        <f t="shared" si="57"/>
        <v>-2.1260978627530069E-2</v>
      </c>
      <c r="I357" s="4">
        <f t="shared" si="58"/>
        <v>-1.5696008098375902E-3</v>
      </c>
      <c r="J357" s="4">
        <f t="shared" si="59"/>
        <v>-1.0719165822101862E-2</v>
      </c>
      <c r="K357" s="4">
        <f t="shared" si="60"/>
        <v>-9.4546356945284238E-3</v>
      </c>
      <c r="L357" s="4">
        <f t="shared" si="62"/>
        <v>-1.0751095238499486E-2</v>
      </c>
      <c r="M357" s="4">
        <f t="shared" si="61"/>
        <v>2.7307497743640496E-3</v>
      </c>
      <c r="O357" s="4">
        <f t="shared" si="63"/>
        <v>0.97873902137246993</v>
      </c>
      <c r="P357" s="4">
        <f t="shared" si="63"/>
        <v>0.99843039919016241</v>
      </c>
      <c r="Q357" s="4">
        <f t="shared" si="63"/>
        <v>0.98928083417789814</v>
      </c>
      <c r="R357" s="4">
        <f t="shared" si="63"/>
        <v>0.99054536430547158</v>
      </c>
      <c r="S357" s="4">
        <f t="shared" si="64"/>
        <v>0.98924890476150051</v>
      </c>
      <c r="T357" s="3"/>
      <c r="U357" s="6">
        <f t="shared" si="65"/>
        <v>1.1558604882728633E-4</v>
      </c>
    </row>
    <row r="358" spans="1:21" x14ac:dyDescent="0.35">
      <c r="A358" s="2">
        <v>43616</v>
      </c>
      <c r="B358">
        <v>22.679319381713871</v>
      </c>
      <c r="C358">
        <v>49.5389404296875</v>
      </c>
      <c r="D358">
        <v>88.890937805175781</v>
      </c>
      <c r="E358">
        <v>37.431911468505859</v>
      </c>
      <c r="F358">
        <v>250.0762023925781</v>
      </c>
      <c r="H358" s="4">
        <f t="shared" si="57"/>
        <v>-2.0618701055109434E-2</v>
      </c>
      <c r="I358" s="4">
        <f t="shared" si="58"/>
        <v>-2.2952498557902712E-2</v>
      </c>
      <c r="J358" s="4">
        <f t="shared" si="59"/>
        <v>-1.0274577121806794E-2</v>
      </c>
      <c r="K358" s="4">
        <f t="shared" si="60"/>
        <v>-1.5094248340900229E-2</v>
      </c>
      <c r="L358" s="4">
        <f t="shared" si="62"/>
        <v>-1.7235006268929792E-2</v>
      </c>
      <c r="M358" s="4">
        <f t="shared" si="61"/>
        <v>-1.3475048506117582E-2</v>
      </c>
      <c r="O358" s="4">
        <f t="shared" si="63"/>
        <v>0.97938129894489057</v>
      </c>
      <c r="P358" s="4">
        <f t="shared" si="63"/>
        <v>0.97704750144209729</v>
      </c>
      <c r="Q358" s="4">
        <f t="shared" si="63"/>
        <v>0.98972542287819321</v>
      </c>
      <c r="R358" s="4">
        <f t="shared" si="63"/>
        <v>0.98490575165909977</v>
      </c>
      <c r="S358" s="4">
        <f t="shared" si="64"/>
        <v>0.98276499373107018</v>
      </c>
      <c r="T358" s="3"/>
      <c r="U358" s="6">
        <f t="shared" si="65"/>
        <v>2.9704544109004926E-4</v>
      </c>
    </row>
    <row r="359" spans="1:21" x14ac:dyDescent="0.35">
      <c r="A359" s="2">
        <v>43619</v>
      </c>
      <c r="B359">
        <v>22.747528076171879</v>
      </c>
      <c r="C359">
        <v>49.905597686767578</v>
      </c>
      <c r="D359">
        <v>89.310401916503906</v>
      </c>
      <c r="E359">
        <v>37.558456420898438</v>
      </c>
      <c r="F359">
        <v>249.44023132324219</v>
      </c>
      <c r="H359" s="4">
        <f t="shared" si="57"/>
        <v>3.0075282820438698E-3</v>
      </c>
      <c r="I359" s="4">
        <f t="shared" si="58"/>
        <v>7.4013948199092017E-3</v>
      </c>
      <c r="J359" s="4">
        <f t="shared" si="59"/>
        <v>4.718862481206676E-3</v>
      </c>
      <c r="K359" s="4">
        <f t="shared" si="60"/>
        <v>3.3806703272165617E-3</v>
      </c>
      <c r="L359" s="4">
        <f t="shared" si="62"/>
        <v>4.6271139775940773E-3</v>
      </c>
      <c r="M359" s="4">
        <f t="shared" si="61"/>
        <v>-2.5431091133475414E-3</v>
      </c>
      <c r="O359" s="4">
        <f t="shared" si="63"/>
        <v>1.0030075282820439</v>
      </c>
      <c r="P359" s="4">
        <f t="shared" si="63"/>
        <v>1.0074013948199092</v>
      </c>
      <c r="Q359" s="4">
        <f t="shared" si="63"/>
        <v>1.0047188624812067</v>
      </c>
      <c r="R359" s="4">
        <f t="shared" si="63"/>
        <v>1.0033806703272166</v>
      </c>
      <c r="S359" s="4">
        <f t="shared" si="64"/>
        <v>1.0046271139775942</v>
      </c>
      <c r="T359" s="3"/>
      <c r="U359" s="6">
        <f t="shared" si="65"/>
        <v>0</v>
      </c>
    </row>
    <row r="360" spans="1:21" x14ac:dyDescent="0.35">
      <c r="A360" s="2">
        <v>43620</v>
      </c>
      <c r="B360">
        <v>23.804758071899411</v>
      </c>
      <c r="C360">
        <v>52.512081146240227</v>
      </c>
      <c r="D360">
        <v>92.062019348144531</v>
      </c>
      <c r="E360">
        <v>38.537063598632813</v>
      </c>
      <c r="F360">
        <v>254.85478210449219</v>
      </c>
      <c r="H360" s="4">
        <f t="shared" si="57"/>
        <v>4.6476698135609062E-2</v>
      </c>
      <c r="I360" s="4">
        <f t="shared" si="58"/>
        <v>5.2228278595764843E-2</v>
      </c>
      <c r="J360" s="4">
        <f t="shared" si="59"/>
        <v>3.0809596335856781E-2</v>
      </c>
      <c r="K360" s="4">
        <f t="shared" si="60"/>
        <v>2.6055574988695707E-2</v>
      </c>
      <c r="L360" s="4">
        <f t="shared" si="62"/>
        <v>3.8892537013981598E-2</v>
      </c>
      <c r="M360" s="4">
        <f t="shared" si="61"/>
        <v>2.170680628592514E-2</v>
      </c>
      <c r="O360" s="4">
        <f t="shared" si="63"/>
        <v>1.0464766981356091</v>
      </c>
      <c r="P360" s="4">
        <f t="shared" si="63"/>
        <v>1.0522282785957648</v>
      </c>
      <c r="Q360" s="4">
        <f t="shared" si="63"/>
        <v>1.0308095963358568</v>
      </c>
      <c r="R360" s="4">
        <f t="shared" si="63"/>
        <v>1.0260555749886957</v>
      </c>
      <c r="S360" s="4">
        <f t="shared" si="64"/>
        <v>1.0388925370139817</v>
      </c>
      <c r="T360" s="3"/>
      <c r="U360" s="6">
        <f t="shared" si="65"/>
        <v>0</v>
      </c>
    </row>
    <row r="361" spans="1:21" x14ac:dyDescent="0.35">
      <c r="A361" s="2">
        <v>43621</v>
      </c>
      <c r="B361">
        <v>23.796237945556641</v>
      </c>
      <c r="C361">
        <v>52.432365417480469</v>
      </c>
      <c r="D361">
        <v>92.389205932617188</v>
      </c>
      <c r="E361">
        <v>38.688915252685547</v>
      </c>
      <c r="F361">
        <v>257.06228637695313</v>
      </c>
      <c r="H361" s="4">
        <f t="shared" si="57"/>
        <v>-3.5791694740339164E-4</v>
      </c>
      <c r="I361" s="4">
        <f t="shared" si="58"/>
        <v>-1.5180455053335207E-3</v>
      </c>
      <c r="J361" s="4">
        <f t="shared" si="59"/>
        <v>3.5539800972141933E-3</v>
      </c>
      <c r="K361" s="4">
        <f t="shared" si="60"/>
        <v>3.9404054142340161E-3</v>
      </c>
      <c r="L361" s="4">
        <f t="shared" si="62"/>
        <v>1.4046057646778243E-3</v>
      </c>
      <c r="M361" s="4">
        <f t="shared" si="61"/>
        <v>8.6618122455157653E-3</v>
      </c>
      <c r="O361" s="4">
        <f t="shared" si="63"/>
        <v>0.99964208305259661</v>
      </c>
      <c r="P361" s="4">
        <f t="shared" si="63"/>
        <v>0.99848195449466648</v>
      </c>
      <c r="Q361" s="4">
        <f t="shared" si="63"/>
        <v>1.0035539800972142</v>
      </c>
      <c r="R361" s="4">
        <f t="shared" si="63"/>
        <v>1.003940405414234</v>
      </c>
      <c r="S361" s="4">
        <f t="shared" si="64"/>
        <v>1.0014046057646779</v>
      </c>
      <c r="T361" s="3"/>
      <c r="U361" s="6">
        <f t="shared" si="65"/>
        <v>0</v>
      </c>
    </row>
    <row r="362" spans="1:21" x14ac:dyDescent="0.35">
      <c r="A362" s="2">
        <v>43622</v>
      </c>
      <c r="B362">
        <v>23.899099349975589</v>
      </c>
      <c r="C362">
        <v>52.982357025146477</v>
      </c>
      <c r="D362">
        <v>92.590560913085938</v>
      </c>
      <c r="E362">
        <v>38.739532470703118</v>
      </c>
      <c r="F362">
        <v>258.7340087890625</v>
      </c>
      <c r="H362" s="4">
        <f t="shared" si="57"/>
        <v>4.3225910185586969E-3</v>
      </c>
      <c r="I362" s="4">
        <f t="shared" si="58"/>
        <v>1.0489544068569723E-2</v>
      </c>
      <c r="J362" s="4">
        <f t="shared" si="59"/>
        <v>2.1794210528836011E-3</v>
      </c>
      <c r="K362" s="4">
        <f t="shared" si="60"/>
        <v>1.3083131870454956E-3</v>
      </c>
      <c r="L362" s="4">
        <f t="shared" si="62"/>
        <v>4.5749673317643791E-3</v>
      </c>
      <c r="M362" s="4">
        <f t="shared" si="61"/>
        <v>6.5031803601791616E-3</v>
      </c>
      <c r="O362" s="4">
        <f t="shared" si="63"/>
        <v>1.0043225910185587</v>
      </c>
      <c r="P362" s="4">
        <f t="shared" si="63"/>
        <v>1.0104895440685697</v>
      </c>
      <c r="Q362" s="4">
        <f t="shared" si="63"/>
        <v>1.0021794210528836</v>
      </c>
      <c r="R362" s="4">
        <f t="shared" si="63"/>
        <v>1.0013083131870455</v>
      </c>
      <c r="S362" s="4">
        <f t="shared" si="64"/>
        <v>1.0045749673317643</v>
      </c>
      <c r="T362" s="3"/>
      <c r="U362" s="6">
        <f t="shared" si="65"/>
        <v>0</v>
      </c>
    </row>
    <row r="363" spans="1:21" x14ac:dyDescent="0.35">
      <c r="A363" s="2">
        <v>43623</v>
      </c>
      <c r="B363">
        <v>23.599079132080082</v>
      </c>
      <c r="C363">
        <v>52.360626220703118</v>
      </c>
      <c r="D363">
        <v>91.575447082519531</v>
      </c>
      <c r="E363">
        <v>38.494888305664063</v>
      </c>
      <c r="F363">
        <v>261.32305908203119</v>
      </c>
      <c r="H363" s="4">
        <f t="shared" si="57"/>
        <v>-1.2553620264180165E-2</v>
      </c>
      <c r="I363" s="4">
        <f t="shared" si="58"/>
        <v>-1.1734676208313477E-2</v>
      </c>
      <c r="J363" s="4">
        <f t="shared" si="59"/>
        <v>-1.0963469932094738E-2</v>
      </c>
      <c r="K363" s="4">
        <f t="shared" si="60"/>
        <v>-6.3151037050864778E-3</v>
      </c>
      <c r="L363" s="4">
        <f t="shared" si="62"/>
        <v>-1.0391717527418715E-2</v>
      </c>
      <c r="M363" s="4">
        <f t="shared" si="61"/>
        <v>1.0006609896727747E-2</v>
      </c>
      <c r="O363" s="4">
        <f t="shared" si="63"/>
        <v>0.98744637973581983</v>
      </c>
      <c r="P363" s="4">
        <f t="shared" si="63"/>
        <v>0.98826532379168652</v>
      </c>
      <c r="Q363" s="4">
        <f t="shared" si="63"/>
        <v>0.98903653006790526</v>
      </c>
      <c r="R363" s="4">
        <f t="shared" si="63"/>
        <v>0.99368489629491352</v>
      </c>
      <c r="S363" s="4">
        <f t="shared" si="64"/>
        <v>0.98960828247258126</v>
      </c>
      <c r="T363" s="3"/>
      <c r="U363" s="6">
        <f t="shared" si="65"/>
        <v>1.0798779316966132E-4</v>
      </c>
    </row>
    <row r="364" spans="1:21" x14ac:dyDescent="0.35">
      <c r="A364" s="2">
        <v>43626</v>
      </c>
      <c r="B364">
        <v>24.061969757080082</v>
      </c>
      <c r="C364">
        <v>53.500476837158203</v>
      </c>
      <c r="D364">
        <v>92.565361022949219</v>
      </c>
      <c r="E364">
        <v>39.034809112548828</v>
      </c>
      <c r="F364">
        <v>262.52230834960938</v>
      </c>
      <c r="H364" s="4">
        <f t="shared" si="57"/>
        <v>1.9614774899023857E-2</v>
      </c>
      <c r="I364" s="4">
        <f t="shared" si="58"/>
        <v>2.176923193489988E-2</v>
      </c>
      <c r="J364" s="4">
        <f t="shared" si="59"/>
        <v>1.0809818264252202E-2</v>
      </c>
      <c r="K364" s="4">
        <f t="shared" si="60"/>
        <v>1.4025779282630602E-2</v>
      </c>
      <c r="L364" s="4">
        <f t="shared" si="62"/>
        <v>1.6554901095201635E-2</v>
      </c>
      <c r="M364" s="4">
        <f t="shared" si="61"/>
        <v>4.5891444551080518E-3</v>
      </c>
      <c r="O364" s="4">
        <f t="shared" si="63"/>
        <v>1.0196147748990239</v>
      </c>
      <c r="P364" s="4">
        <f t="shared" si="63"/>
        <v>1.0217692319348999</v>
      </c>
      <c r="Q364" s="4">
        <f t="shared" si="63"/>
        <v>1.0108098182642522</v>
      </c>
      <c r="R364" s="4">
        <f t="shared" si="63"/>
        <v>1.0140257792826306</v>
      </c>
      <c r="S364" s="4">
        <f t="shared" si="64"/>
        <v>1.0165549010952017</v>
      </c>
      <c r="T364" s="3"/>
      <c r="U364" s="6">
        <f t="shared" si="65"/>
        <v>0</v>
      </c>
    </row>
    <row r="365" spans="1:21" x14ac:dyDescent="0.35">
      <c r="A365" s="2">
        <v>43627</v>
      </c>
      <c r="B365">
        <v>24.207698822021481</v>
      </c>
      <c r="C365">
        <v>54.106243133544922</v>
      </c>
      <c r="D365">
        <v>92.850608825683594</v>
      </c>
      <c r="E365">
        <v>39.026363372802727</v>
      </c>
      <c r="F365">
        <v>262.45870971679688</v>
      </c>
      <c r="H365" s="4">
        <f t="shared" si="57"/>
        <v>6.056406288122762E-3</v>
      </c>
      <c r="I365" s="4">
        <f t="shared" si="58"/>
        <v>1.1322633595033604E-2</v>
      </c>
      <c r="J365" s="4">
        <f t="shared" si="59"/>
        <v>3.0815825658980778E-3</v>
      </c>
      <c r="K365" s="4">
        <f t="shared" si="60"/>
        <v>-2.1636431528970768E-4</v>
      </c>
      <c r="L365" s="4">
        <f t="shared" si="62"/>
        <v>5.0610645334411841E-3</v>
      </c>
      <c r="M365" s="4">
        <f t="shared" si="61"/>
        <v>-2.4225991768977995E-4</v>
      </c>
      <c r="O365" s="4">
        <f t="shared" si="63"/>
        <v>1.0060564062881228</v>
      </c>
      <c r="P365" s="4">
        <f t="shared" si="63"/>
        <v>1.0113226335950336</v>
      </c>
      <c r="Q365" s="4">
        <f t="shared" si="63"/>
        <v>1.0030815825658981</v>
      </c>
      <c r="R365" s="4">
        <f t="shared" si="63"/>
        <v>0.99978363568471029</v>
      </c>
      <c r="S365" s="4">
        <f t="shared" si="64"/>
        <v>1.0050610645334412</v>
      </c>
      <c r="T365" s="3"/>
      <c r="U365" s="6">
        <f t="shared" si="65"/>
        <v>0</v>
      </c>
    </row>
    <row r="366" spans="1:21" x14ac:dyDescent="0.35">
      <c r="A366" s="2">
        <v>43628</v>
      </c>
      <c r="B366">
        <v>23.9591064453125</v>
      </c>
      <c r="C366">
        <v>53.253383636474609</v>
      </c>
      <c r="D366">
        <v>91.667732238769531</v>
      </c>
      <c r="E366">
        <v>37.887474060058587</v>
      </c>
      <c r="F366">
        <v>261.99542236328119</v>
      </c>
      <c r="H366" s="4">
        <f t="shared" si="57"/>
        <v>-1.0269145305246363E-2</v>
      </c>
      <c r="I366" s="4">
        <f t="shared" si="58"/>
        <v>-1.5762681858455529E-2</v>
      </c>
      <c r="J366" s="4">
        <f t="shared" si="59"/>
        <v>-1.2739567374671523E-2</v>
      </c>
      <c r="K366" s="4">
        <f t="shared" si="60"/>
        <v>-2.9182563127002181E-2</v>
      </c>
      <c r="L366" s="4">
        <f t="shared" si="62"/>
        <v>-1.6988489416343899E-2</v>
      </c>
      <c r="M366" s="4">
        <f t="shared" si="61"/>
        <v>-1.7651818604746961E-3</v>
      </c>
      <c r="O366" s="4">
        <f t="shared" si="63"/>
        <v>0.98973085469475364</v>
      </c>
      <c r="P366" s="4">
        <f t="shared" si="63"/>
        <v>0.98423731814154447</v>
      </c>
      <c r="Q366" s="4">
        <f t="shared" si="63"/>
        <v>0.98726043262532848</v>
      </c>
      <c r="R366" s="4">
        <f t="shared" si="63"/>
        <v>0.97081743687299782</v>
      </c>
      <c r="S366" s="4">
        <f t="shared" si="64"/>
        <v>0.9830115105836561</v>
      </c>
      <c r="T366" s="3"/>
      <c r="U366" s="6">
        <f t="shared" si="65"/>
        <v>2.8860877264922865E-4</v>
      </c>
    </row>
    <row r="367" spans="1:21" x14ac:dyDescent="0.35">
      <c r="A367" s="2">
        <v>43629</v>
      </c>
      <c r="B367">
        <v>23.950532913208011</v>
      </c>
      <c r="C367">
        <v>53.468585968017578</v>
      </c>
      <c r="D367">
        <v>91.894248962402344</v>
      </c>
      <c r="E367">
        <v>38.208053588867188</v>
      </c>
      <c r="F367">
        <v>263.07644653320313</v>
      </c>
      <c r="H367" s="4">
        <f t="shared" si="57"/>
        <v>-3.57840227641959E-4</v>
      </c>
      <c r="I367" s="4">
        <f t="shared" si="58"/>
        <v>4.0411015572645592E-3</v>
      </c>
      <c r="J367" s="4">
        <f t="shared" si="59"/>
        <v>2.4710628058606243E-3</v>
      </c>
      <c r="K367" s="4">
        <f t="shared" si="60"/>
        <v>8.4613592423823381E-3</v>
      </c>
      <c r="L367" s="4">
        <f t="shared" si="62"/>
        <v>3.6539208444663906E-3</v>
      </c>
      <c r="M367" s="4">
        <f t="shared" si="61"/>
        <v>4.1261185411971546E-3</v>
      </c>
      <c r="O367" s="4">
        <f t="shared" si="63"/>
        <v>0.99964215977235804</v>
      </c>
      <c r="P367" s="4">
        <f t="shared" si="63"/>
        <v>1.0040411015572646</v>
      </c>
      <c r="Q367" s="4">
        <f t="shared" si="63"/>
        <v>1.0024710628058606</v>
      </c>
      <c r="R367" s="4">
        <f t="shared" si="63"/>
        <v>1.0084613592423823</v>
      </c>
      <c r="S367" s="4">
        <f t="shared" si="64"/>
        <v>1.0036539208444664</v>
      </c>
      <c r="T367" s="3"/>
      <c r="U367" s="6">
        <f t="shared" si="65"/>
        <v>0</v>
      </c>
    </row>
    <row r="368" spans="1:21" x14ac:dyDescent="0.35">
      <c r="A368" s="2">
        <v>43630</v>
      </c>
      <c r="B368">
        <v>24.0362548828125</v>
      </c>
      <c r="C368">
        <v>53.787422180175781</v>
      </c>
      <c r="D368">
        <v>92.129142761230469</v>
      </c>
      <c r="E368">
        <v>38.461143493652337</v>
      </c>
      <c r="F368">
        <v>262.78579711914063</v>
      </c>
      <c r="H368" s="4">
        <f t="shared" si="57"/>
        <v>3.5791257720705349E-3</v>
      </c>
      <c r="I368" s="4">
        <f t="shared" si="58"/>
        <v>5.9630567441770754E-3</v>
      </c>
      <c r="J368" s="4">
        <f t="shared" si="59"/>
        <v>2.556131656554772E-3</v>
      </c>
      <c r="K368" s="4">
        <f t="shared" si="60"/>
        <v>6.6239936613492478E-3</v>
      </c>
      <c r="L368" s="4">
        <f t="shared" si="62"/>
        <v>4.6805769585379076E-3</v>
      </c>
      <c r="M368" s="4">
        <f t="shared" si="61"/>
        <v>-1.1048097155509362E-3</v>
      </c>
      <c r="O368" s="4">
        <f t="shared" si="63"/>
        <v>1.0035791257720705</v>
      </c>
      <c r="P368" s="4">
        <f t="shared" si="63"/>
        <v>1.0059630567441771</v>
      </c>
      <c r="Q368" s="4">
        <f t="shared" si="63"/>
        <v>1.0025561316565548</v>
      </c>
      <c r="R368" s="4">
        <f t="shared" si="63"/>
        <v>1.0066239936613492</v>
      </c>
      <c r="S368" s="4">
        <f t="shared" si="64"/>
        <v>1.0046805769585379</v>
      </c>
      <c r="T368" s="3"/>
      <c r="U368" s="6">
        <f t="shared" si="65"/>
        <v>0</v>
      </c>
    </row>
    <row r="369" spans="1:21" x14ac:dyDescent="0.35">
      <c r="A369" s="2">
        <v>43633</v>
      </c>
      <c r="B369">
        <v>23.941961288452148</v>
      </c>
      <c r="C369">
        <v>53.038154602050781</v>
      </c>
      <c r="D369">
        <v>91.625785827636719</v>
      </c>
      <c r="E369">
        <v>38.191173553466797</v>
      </c>
      <c r="F369">
        <v>262.88568115234381</v>
      </c>
      <c r="H369" s="4">
        <f t="shared" si="57"/>
        <v>-3.9229736421116934E-3</v>
      </c>
      <c r="I369" s="4">
        <f t="shared" si="58"/>
        <v>-1.3930163368214954E-2</v>
      </c>
      <c r="J369" s="4">
        <f t="shared" si="59"/>
        <v>-5.4636016195037662E-3</v>
      </c>
      <c r="K369" s="4">
        <f t="shared" si="60"/>
        <v>-7.019290527076949E-3</v>
      </c>
      <c r="L369" s="4">
        <f t="shared" si="62"/>
        <v>-7.5840072892268406E-3</v>
      </c>
      <c r="M369" s="4">
        <f t="shared" si="61"/>
        <v>3.8009677196471081E-4</v>
      </c>
      <c r="O369" s="4">
        <f t="shared" si="63"/>
        <v>0.99607702635788831</v>
      </c>
      <c r="P369" s="4">
        <f t="shared" si="63"/>
        <v>0.98606983663178505</v>
      </c>
      <c r="Q369" s="4">
        <f t="shared" si="63"/>
        <v>0.99453639838049623</v>
      </c>
      <c r="R369" s="4">
        <f t="shared" si="63"/>
        <v>0.99298070947292305</v>
      </c>
      <c r="S369" s="4">
        <f t="shared" si="64"/>
        <v>0.99241599271077319</v>
      </c>
      <c r="T369" s="3"/>
      <c r="U369" s="6">
        <f t="shared" si="65"/>
        <v>5.7517166563045852E-5</v>
      </c>
    </row>
    <row r="370" spans="1:21" x14ac:dyDescent="0.35">
      <c r="A370" s="2">
        <v>43634</v>
      </c>
      <c r="B370">
        <v>24.533443450927731</v>
      </c>
      <c r="C370">
        <v>54.185966491699219</v>
      </c>
      <c r="D370">
        <v>92.875778198242188</v>
      </c>
      <c r="E370">
        <v>38.891391754150391</v>
      </c>
      <c r="F370">
        <v>265.63824462890619</v>
      </c>
      <c r="H370" s="4">
        <f t="shared" si="57"/>
        <v>2.4704833298718532E-2</v>
      </c>
      <c r="I370" s="4">
        <f t="shared" si="58"/>
        <v>2.164124861169392E-2</v>
      </c>
      <c r="J370" s="4">
        <f t="shared" si="59"/>
        <v>1.3642364529968809E-2</v>
      </c>
      <c r="K370" s="4">
        <f t="shared" si="60"/>
        <v>1.8334555750252113E-2</v>
      </c>
      <c r="L370" s="4">
        <f t="shared" si="62"/>
        <v>1.9580750547658343E-2</v>
      </c>
      <c r="M370" s="4">
        <f t="shared" si="61"/>
        <v>1.0470572092388997E-2</v>
      </c>
      <c r="O370" s="4">
        <f t="shared" si="63"/>
        <v>1.0247048332987185</v>
      </c>
      <c r="P370" s="4">
        <f t="shared" si="63"/>
        <v>1.0216412486116939</v>
      </c>
      <c r="Q370" s="4">
        <f t="shared" si="63"/>
        <v>1.0136423645299688</v>
      </c>
      <c r="R370" s="4">
        <f t="shared" si="63"/>
        <v>1.0183345557502521</v>
      </c>
      <c r="S370" s="4">
        <f t="shared" si="64"/>
        <v>1.0195807505476584</v>
      </c>
      <c r="T370" s="3"/>
      <c r="U370" s="6">
        <f t="shared" si="65"/>
        <v>0</v>
      </c>
    </row>
    <row r="371" spans="1:21" x14ac:dyDescent="0.35">
      <c r="A371" s="2">
        <v>43635</v>
      </c>
      <c r="B371">
        <v>24.276275634765621</v>
      </c>
      <c r="C371">
        <v>53.875087738037109</v>
      </c>
      <c r="D371">
        <v>92.204643249511719</v>
      </c>
      <c r="E371">
        <v>38.511753082275391</v>
      </c>
      <c r="F371">
        <v>266.23800659179688</v>
      </c>
      <c r="H371" s="4">
        <f t="shared" si="57"/>
        <v>-1.0482336761103328E-2</v>
      </c>
      <c r="I371" s="4">
        <f t="shared" si="58"/>
        <v>-5.7372558577456489E-3</v>
      </c>
      <c r="J371" s="4">
        <f t="shared" si="59"/>
        <v>-7.226156935104644E-3</v>
      </c>
      <c r="K371" s="4">
        <f t="shared" si="60"/>
        <v>-9.7615090319951303E-3</v>
      </c>
      <c r="L371" s="4">
        <f t="shared" si="62"/>
        <v>-8.3018146464871878E-3</v>
      </c>
      <c r="M371" s="4">
        <f t="shared" si="61"/>
        <v>2.2578148102452289E-3</v>
      </c>
      <c r="O371" s="4">
        <f t="shared" si="63"/>
        <v>0.98951766323889667</v>
      </c>
      <c r="P371" s="4">
        <f t="shared" si="63"/>
        <v>0.99426274414225435</v>
      </c>
      <c r="Q371" s="4">
        <f t="shared" si="63"/>
        <v>0.99277384306489536</v>
      </c>
      <c r="R371" s="4">
        <f t="shared" si="63"/>
        <v>0.99023849096800487</v>
      </c>
      <c r="S371" s="4">
        <f t="shared" si="64"/>
        <v>0.99169818535351284</v>
      </c>
      <c r="T371" s="3"/>
      <c r="U371" s="6">
        <f t="shared" si="65"/>
        <v>6.8920126424629186E-5</v>
      </c>
    </row>
    <row r="372" spans="1:21" x14ac:dyDescent="0.35">
      <c r="A372" s="2">
        <v>43636</v>
      </c>
      <c r="B372">
        <v>24.233413696289059</v>
      </c>
      <c r="C372">
        <v>54.281604766845703</v>
      </c>
      <c r="D372">
        <v>92.439521789550781</v>
      </c>
      <c r="E372">
        <v>38.688915252685547</v>
      </c>
      <c r="F372">
        <v>268.78164672851563</v>
      </c>
      <c r="H372" s="4">
        <f t="shared" si="57"/>
        <v>-1.7655895460002569E-3</v>
      </c>
      <c r="I372" s="4">
        <f t="shared" si="58"/>
        <v>7.5455474111754128E-3</v>
      </c>
      <c r="J372" s="4">
        <f t="shared" si="59"/>
        <v>2.5473613015720709E-3</v>
      </c>
      <c r="K372" s="4">
        <f t="shared" si="60"/>
        <v>4.6002104872160388E-3</v>
      </c>
      <c r="L372" s="4">
        <f t="shared" si="62"/>
        <v>3.2318824134908164E-3</v>
      </c>
      <c r="M372" s="4">
        <f t="shared" si="61"/>
        <v>9.5540083449419111E-3</v>
      </c>
      <c r="O372" s="4">
        <f t="shared" si="63"/>
        <v>0.99823441045399974</v>
      </c>
      <c r="P372" s="4">
        <f t="shared" si="63"/>
        <v>1.0075455474111754</v>
      </c>
      <c r="Q372" s="4">
        <f t="shared" si="63"/>
        <v>1.0025473613015721</v>
      </c>
      <c r="R372" s="4">
        <f t="shared" si="63"/>
        <v>1.004600210487216</v>
      </c>
      <c r="S372" s="4">
        <f t="shared" si="64"/>
        <v>1.0032318824134907</v>
      </c>
      <c r="T372" s="3"/>
      <c r="U372" s="6">
        <f t="shared" si="65"/>
        <v>0</v>
      </c>
    </row>
    <row r="373" spans="1:21" x14ac:dyDescent="0.35">
      <c r="A373" s="2">
        <v>43637</v>
      </c>
      <c r="B373">
        <v>24.10483551025391</v>
      </c>
      <c r="C373">
        <v>54.177986145019531</v>
      </c>
      <c r="D373">
        <v>91.810356140136719</v>
      </c>
      <c r="E373">
        <v>39.557861328125</v>
      </c>
      <c r="F373">
        <v>268.39096069335938</v>
      </c>
      <c r="H373" s="4">
        <f t="shared" si="57"/>
        <v>-5.305822268648841E-3</v>
      </c>
      <c r="I373" s="4">
        <f t="shared" si="58"/>
        <v>-1.9089085938273076E-3</v>
      </c>
      <c r="J373" s="4">
        <f t="shared" si="59"/>
        <v>-6.8062408506009975E-3</v>
      </c>
      <c r="K373" s="4">
        <f t="shared" si="60"/>
        <v>2.2459820074152592E-2</v>
      </c>
      <c r="L373" s="4">
        <f t="shared" si="62"/>
        <v>2.1097120902688615E-3</v>
      </c>
      <c r="M373" s="4">
        <f t="shared" si="61"/>
        <v>-1.4535443171492801E-3</v>
      </c>
      <c r="O373" s="4">
        <f t="shared" si="63"/>
        <v>0.99469417773135116</v>
      </c>
      <c r="P373" s="4">
        <f t="shared" si="63"/>
        <v>0.99809109140617269</v>
      </c>
      <c r="Q373" s="4">
        <f t="shared" si="63"/>
        <v>0.993193759149399</v>
      </c>
      <c r="R373" s="4">
        <f t="shared" si="63"/>
        <v>1.0224598200741526</v>
      </c>
      <c r="S373" s="4">
        <f t="shared" si="64"/>
        <v>1.0021097120902689</v>
      </c>
      <c r="T373" s="3"/>
      <c r="U373" s="6">
        <f t="shared" si="65"/>
        <v>0</v>
      </c>
    </row>
    <row r="374" spans="1:21" x14ac:dyDescent="0.35">
      <c r="A374" s="2">
        <v>43640</v>
      </c>
      <c r="B374">
        <v>23.984823226928711</v>
      </c>
      <c r="C374">
        <v>53.731624603271477</v>
      </c>
      <c r="D374">
        <v>91.156013488769531</v>
      </c>
      <c r="E374">
        <v>39.034809112548828</v>
      </c>
      <c r="F374">
        <v>268.06231689453119</v>
      </c>
      <c r="H374" s="4">
        <f t="shared" si="57"/>
        <v>-4.9787638365815789E-3</v>
      </c>
      <c r="I374" s="4">
        <f t="shared" si="58"/>
        <v>-8.2387990678218781E-3</v>
      </c>
      <c r="J374" s="4">
        <f t="shared" si="59"/>
        <v>-7.1271115686384334E-3</v>
      </c>
      <c r="K374" s="4">
        <f t="shared" si="60"/>
        <v>-1.322245940541511E-2</v>
      </c>
      <c r="L374" s="4">
        <f t="shared" si="62"/>
        <v>-8.3917834696142501E-3</v>
      </c>
      <c r="M374" s="4">
        <f t="shared" si="61"/>
        <v>-1.2244965254387674E-3</v>
      </c>
      <c r="O374" s="4">
        <f t="shared" si="63"/>
        <v>0.99502123616341842</v>
      </c>
      <c r="P374" s="4">
        <f t="shared" si="63"/>
        <v>0.99176120093217812</v>
      </c>
      <c r="Q374" s="4">
        <f t="shared" si="63"/>
        <v>0.99287288843136157</v>
      </c>
      <c r="R374" s="4">
        <f t="shared" si="63"/>
        <v>0.98677754059458489</v>
      </c>
      <c r="S374" s="4">
        <f t="shared" si="64"/>
        <v>0.99160821653038578</v>
      </c>
      <c r="T374" s="3"/>
      <c r="U374" s="6">
        <f t="shared" si="65"/>
        <v>7.0422029800890987E-5</v>
      </c>
    </row>
    <row r="375" spans="1:21" x14ac:dyDescent="0.35">
      <c r="A375" s="2">
        <v>43641</v>
      </c>
      <c r="B375">
        <v>23.796237945556641</v>
      </c>
      <c r="C375">
        <v>53.038154602050781</v>
      </c>
      <c r="D375">
        <v>90.400978088378906</v>
      </c>
      <c r="E375">
        <v>38.925144195556641</v>
      </c>
      <c r="F375">
        <v>265.43319702148438</v>
      </c>
      <c r="H375" s="4">
        <f t="shared" si="57"/>
        <v>-7.8626921527751303E-3</v>
      </c>
      <c r="I375" s="4">
        <f t="shared" si="58"/>
        <v>-1.2906179672417251E-2</v>
      </c>
      <c r="J375" s="4">
        <f t="shared" si="59"/>
        <v>-8.2828918410703389E-3</v>
      </c>
      <c r="K375" s="4">
        <f t="shared" si="60"/>
        <v>-2.8094134308686014E-3</v>
      </c>
      <c r="L375" s="4">
        <f t="shared" si="62"/>
        <v>-7.9652942742828303E-3</v>
      </c>
      <c r="M375" s="4">
        <f t="shared" si="61"/>
        <v>-9.8078681983534421E-3</v>
      </c>
      <c r="O375" s="4">
        <f t="shared" si="63"/>
        <v>0.99213730784722487</v>
      </c>
      <c r="P375" s="4">
        <f t="shared" si="63"/>
        <v>0.98709382032758275</v>
      </c>
      <c r="Q375" s="4">
        <f t="shared" si="63"/>
        <v>0.99171710815892966</v>
      </c>
      <c r="R375" s="4">
        <f t="shared" si="63"/>
        <v>0.9971905865691314</v>
      </c>
      <c r="S375" s="4">
        <f t="shared" si="64"/>
        <v>0.99203470572571717</v>
      </c>
      <c r="T375" s="3"/>
      <c r="U375" s="6">
        <f t="shared" si="65"/>
        <v>6.3445912875922844E-5</v>
      </c>
    </row>
    <row r="376" spans="1:21" x14ac:dyDescent="0.35">
      <c r="A376" s="2">
        <v>43642</v>
      </c>
      <c r="B376">
        <v>23.9248161315918</v>
      </c>
      <c r="C376">
        <v>53.580177307128913</v>
      </c>
      <c r="D376">
        <v>91.004997253417969</v>
      </c>
      <c r="E376">
        <v>38.638294219970703</v>
      </c>
      <c r="F376">
        <v>265.16851806640619</v>
      </c>
      <c r="H376" s="4">
        <f t="shared" si="57"/>
        <v>5.4032988882248834E-3</v>
      </c>
      <c r="I376" s="4">
        <f t="shared" si="58"/>
        <v>1.0219486502593522E-2</v>
      </c>
      <c r="J376" s="4">
        <f t="shared" si="59"/>
        <v>6.6815556403443388E-3</v>
      </c>
      <c r="K376" s="4">
        <f t="shared" si="60"/>
        <v>-7.3692720094966635E-3</v>
      </c>
      <c r="L376" s="4">
        <f t="shared" si="62"/>
        <v>3.7337672554165202E-3</v>
      </c>
      <c r="M376" s="4">
        <f t="shared" si="61"/>
        <v>-9.9715844908709883E-4</v>
      </c>
      <c r="O376" s="4">
        <f t="shared" si="63"/>
        <v>1.0054032988882249</v>
      </c>
      <c r="P376" s="4">
        <f t="shared" si="63"/>
        <v>1.0102194865025935</v>
      </c>
      <c r="Q376" s="4">
        <f t="shared" si="63"/>
        <v>1.0066815556403443</v>
      </c>
      <c r="R376" s="4">
        <f t="shared" si="63"/>
        <v>0.99263072799050334</v>
      </c>
      <c r="S376" s="4">
        <f t="shared" si="64"/>
        <v>1.0037337672554165</v>
      </c>
      <c r="T376" s="3"/>
      <c r="U376" s="6">
        <f t="shared" si="65"/>
        <v>0</v>
      </c>
    </row>
    <row r="377" spans="1:21" x14ac:dyDescent="0.35">
      <c r="A377" s="2">
        <v>43643</v>
      </c>
      <c r="B377">
        <v>24.181976318359379</v>
      </c>
      <c r="C377">
        <v>54.321464538574219</v>
      </c>
      <c r="D377">
        <v>91.306991577148438</v>
      </c>
      <c r="E377">
        <v>39.051681518554688</v>
      </c>
      <c r="F377">
        <v>266.10870361328119</v>
      </c>
      <c r="H377" s="4">
        <f t="shared" si="57"/>
        <v>1.0748679753822987E-2</v>
      </c>
      <c r="I377" s="4">
        <f t="shared" si="58"/>
        <v>1.3835102246790631E-2</v>
      </c>
      <c r="J377" s="4">
        <f t="shared" si="59"/>
        <v>3.3184367105634216E-3</v>
      </c>
      <c r="K377" s="4">
        <f t="shared" si="60"/>
        <v>1.0698901360151725E-2</v>
      </c>
      <c r="L377" s="4">
        <f t="shared" si="62"/>
        <v>9.6502800178321912E-3</v>
      </c>
      <c r="M377" s="4">
        <f t="shared" si="61"/>
        <v>3.5456152703601251E-3</v>
      </c>
      <c r="O377" s="4">
        <f t="shared" si="63"/>
        <v>1.010748679753823</v>
      </c>
      <c r="P377" s="4">
        <f t="shared" si="63"/>
        <v>1.0138351022467906</v>
      </c>
      <c r="Q377" s="4">
        <f t="shared" si="63"/>
        <v>1.0033184367105634</v>
      </c>
      <c r="R377" s="4">
        <f t="shared" si="63"/>
        <v>1.0106989013601517</v>
      </c>
      <c r="S377" s="4">
        <f t="shared" si="64"/>
        <v>1.0096502800178322</v>
      </c>
      <c r="T377" s="3"/>
      <c r="U377" s="6">
        <f t="shared" si="65"/>
        <v>0</v>
      </c>
    </row>
    <row r="378" spans="1:21" x14ac:dyDescent="0.35">
      <c r="A378" s="2">
        <v>43644</v>
      </c>
      <c r="B378">
        <v>24.859182357788089</v>
      </c>
      <c r="C378">
        <v>55.819984436035163</v>
      </c>
      <c r="D378">
        <v>93.790184020996094</v>
      </c>
      <c r="E378">
        <v>39.920627593994141</v>
      </c>
      <c r="F378">
        <v>267.47811889648438</v>
      </c>
      <c r="H378" s="4">
        <f t="shared" si="57"/>
        <v>2.8004577893601112E-2</v>
      </c>
      <c r="I378" s="4">
        <f t="shared" si="58"/>
        <v>2.7586146842503378E-2</v>
      </c>
      <c r="J378" s="4">
        <f t="shared" si="59"/>
        <v>2.7196082150505729E-2</v>
      </c>
      <c r="K378" s="4">
        <f t="shared" si="60"/>
        <v>2.2251182065658126E-2</v>
      </c>
      <c r="L378" s="4">
        <f t="shared" si="62"/>
        <v>2.6259497238067087E-2</v>
      </c>
      <c r="M378" s="4">
        <f t="shared" si="61"/>
        <v>5.1460747604605839E-3</v>
      </c>
      <c r="O378" s="4">
        <f t="shared" si="63"/>
        <v>1.0280045778936011</v>
      </c>
      <c r="P378" s="4">
        <f t="shared" si="63"/>
        <v>1.0275861468425034</v>
      </c>
      <c r="Q378" s="4">
        <f t="shared" si="63"/>
        <v>1.0271960821505057</v>
      </c>
      <c r="R378" s="4">
        <f t="shared" si="63"/>
        <v>1.0222511820656581</v>
      </c>
      <c r="S378" s="4">
        <f t="shared" si="64"/>
        <v>1.0262594972380672</v>
      </c>
      <c r="T378" s="3"/>
      <c r="U378" s="6">
        <f t="shared" si="65"/>
        <v>0</v>
      </c>
    </row>
    <row r="379" spans="1:21" x14ac:dyDescent="0.35">
      <c r="A379" s="2">
        <v>43647</v>
      </c>
      <c r="B379">
        <v>25.219205856323239</v>
      </c>
      <c r="C379">
        <v>56.385921478271477</v>
      </c>
      <c r="D379">
        <v>95.367340087890625</v>
      </c>
      <c r="E379">
        <v>40.232761383056641</v>
      </c>
      <c r="F379">
        <v>269.90643310546881</v>
      </c>
      <c r="H379" s="4">
        <f t="shared" si="57"/>
        <v>1.4482515689915987E-2</v>
      </c>
      <c r="I379" s="4">
        <f t="shared" si="58"/>
        <v>1.0138609817865962E-2</v>
      </c>
      <c r="J379" s="4">
        <f t="shared" si="59"/>
        <v>1.6815790302122213E-2</v>
      </c>
      <c r="K379" s="4">
        <f t="shared" si="60"/>
        <v>7.8188597693653605E-3</v>
      </c>
      <c r="L379" s="4">
        <f t="shared" si="62"/>
        <v>1.2313943894817381E-2</v>
      </c>
      <c r="M379" s="4">
        <f t="shared" si="61"/>
        <v>9.07855273920255E-3</v>
      </c>
      <c r="O379" s="4">
        <f t="shared" si="63"/>
        <v>1.014482515689916</v>
      </c>
      <c r="P379" s="4">
        <f t="shared" si="63"/>
        <v>1.010138609817866</v>
      </c>
      <c r="Q379" s="4">
        <f t="shared" si="63"/>
        <v>1.0168157903021222</v>
      </c>
      <c r="R379" s="4">
        <f t="shared" si="63"/>
        <v>1.0078188597693654</v>
      </c>
      <c r="S379" s="4">
        <f t="shared" si="64"/>
        <v>1.0123139438948174</v>
      </c>
      <c r="T379" s="3"/>
      <c r="U379" s="6">
        <f t="shared" si="65"/>
        <v>0</v>
      </c>
    </row>
    <row r="380" spans="1:21" x14ac:dyDescent="0.35">
      <c r="A380" s="2">
        <v>43648</v>
      </c>
      <c r="B380">
        <v>24.987760543823239</v>
      </c>
      <c r="C380">
        <v>56.146812438964837</v>
      </c>
      <c r="D380">
        <v>95.468002319335938</v>
      </c>
      <c r="E380">
        <v>39.844696044921882</v>
      </c>
      <c r="F380">
        <v>270.609375</v>
      </c>
      <c r="H380" s="4">
        <f t="shared" si="57"/>
        <v>-9.1773434032209611E-3</v>
      </c>
      <c r="I380" s="4">
        <f t="shared" si="58"/>
        <v>-4.2405805037483146E-3</v>
      </c>
      <c r="J380" s="4">
        <f t="shared" si="59"/>
        <v>1.055521013300087E-3</v>
      </c>
      <c r="K380" s="4">
        <f t="shared" si="60"/>
        <v>-9.6455059209081817E-3</v>
      </c>
      <c r="L380" s="4">
        <f t="shared" si="62"/>
        <v>-5.5019772036443426E-3</v>
      </c>
      <c r="M380" s="4">
        <f t="shared" si="61"/>
        <v>2.6043910344903942E-3</v>
      </c>
      <c r="O380" s="4">
        <f t="shared" si="63"/>
        <v>0.99082265659677904</v>
      </c>
      <c r="P380" s="4">
        <f t="shared" si="63"/>
        <v>0.99575941949625169</v>
      </c>
      <c r="Q380" s="4">
        <f t="shared" si="63"/>
        <v>1.0010555210133001</v>
      </c>
      <c r="R380" s="4">
        <f t="shared" si="63"/>
        <v>0.99035449407909182</v>
      </c>
      <c r="S380" s="4">
        <f t="shared" si="64"/>
        <v>0.99449802279635569</v>
      </c>
      <c r="T380" s="3"/>
      <c r="U380" s="6">
        <f t="shared" si="65"/>
        <v>3.0271753149422021E-5</v>
      </c>
    </row>
    <row r="381" spans="1:21" x14ac:dyDescent="0.35">
      <c r="A381" s="2">
        <v>43649</v>
      </c>
      <c r="B381">
        <v>24.902032852172852</v>
      </c>
      <c r="C381">
        <v>56.473590850830078</v>
      </c>
      <c r="D381">
        <v>95.315948486328125</v>
      </c>
      <c r="E381">
        <v>40.207462310791023</v>
      </c>
      <c r="F381">
        <v>272.77288818359381</v>
      </c>
      <c r="H381" s="4">
        <f t="shared" si="57"/>
        <v>-3.4307873048502469E-3</v>
      </c>
      <c r="I381" s="4">
        <f t="shared" si="58"/>
        <v>5.8200705911928274E-3</v>
      </c>
      <c r="J381" s="4">
        <f t="shared" si="59"/>
        <v>-1.5927203807952761E-3</v>
      </c>
      <c r="K381" s="4">
        <f t="shared" si="60"/>
        <v>9.1045057906866678E-3</v>
      </c>
      <c r="L381" s="4">
        <f t="shared" si="62"/>
        <v>2.4752671740584931E-3</v>
      </c>
      <c r="M381" s="4">
        <f t="shared" si="61"/>
        <v>7.9949675933947972E-3</v>
      </c>
      <c r="O381" s="4">
        <f t="shared" si="63"/>
        <v>0.99656921269514975</v>
      </c>
      <c r="P381" s="4">
        <f t="shared" si="63"/>
        <v>1.0058200705911928</v>
      </c>
      <c r="Q381" s="4">
        <f t="shared" si="63"/>
        <v>0.99840727961920472</v>
      </c>
      <c r="R381" s="4">
        <f t="shared" si="63"/>
        <v>1.0091045057906867</v>
      </c>
      <c r="S381" s="4">
        <f t="shared" si="64"/>
        <v>1.0024752671740584</v>
      </c>
      <c r="T381" s="3"/>
      <c r="U381" s="6">
        <f t="shared" si="65"/>
        <v>0</v>
      </c>
    </row>
    <row r="382" spans="1:21" x14ac:dyDescent="0.35">
      <c r="A382" s="2">
        <v>43651</v>
      </c>
      <c r="B382">
        <v>25.082052230834961</v>
      </c>
      <c r="C382">
        <v>56.911983489990227</v>
      </c>
      <c r="D382">
        <v>95.882003784179688</v>
      </c>
      <c r="E382">
        <v>40.300254821777337</v>
      </c>
      <c r="F382">
        <v>272.46243286132813</v>
      </c>
      <c r="H382" s="4">
        <f t="shared" si="57"/>
        <v>7.2291037334488717E-3</v>
      </c>
      <c r="I382" s="4">
        <f t="shared" si="58"/>
        <v>7.762790227349381E-3</v>
      </c>
      <c r="J382" s="4">
        <f t="shared" si="59"/>
        <v>5.9387259618233212E-3</v>
      </c>
      <c r="K382" s="4">
        <f t="shared" si="60"/>
        <v>2.307843013544586E-3</v>
      </c>
      <c r="L382" s="4">
        <f t="shared" si="62"/>
        <v>5.80961573404154E-3</v>
      </c>
      <c r="M382" s="4">
        <f t="shared" si="61"/>
        <v>-1.1381458191574989E-3</v>
      </c>
      <c r="O382" s="4">
        <f t="shared" si="63"/>
        <v>1.0072291037334489</v>
      </c>
      <c r="P382" s="4">
        <f t="shared" si="63"/>
        <v>1.0077627902273494</v>
      </c>
      <c r="Q382" s="4">
        <f t="shared" si="63"/>
        <v>1.0059387259618233</v>
      </c>
      <c r="R382" s="4">
        <f t="shared" si="63"/>
        <v>1.0023078430135446</v>
      </c>
      <c r="S382" s="4">
        <f t="shared" si="64"/>
        <v>1.0058096157340415</v>
      </c>
      <c r="T382" s="3"/>
      <c r="U382" s="6">
        <f t="shared" si="65"/>
        <v>0</v>
      </c>
    </row>
    <row r="383" spans="1:21" x14ac:dyDescent="0.35">
      <c r="A383" s="2">
        <v>43654</v>
      </c>
      <c r="B383">
        <v>25.030620574951168</v>
      </c>
      <c r="C383">
        <v>56.69677734375</v>
      </c>
      <c r="D383">
        <v>95.358161926269531</v>
      </c>
      <c r="E383">
        <v>40.097766876220703</v>
      </c>
      <c r="F383">
        <v>270.96539306640619</v>
      </c>
      <c r="H383" s="4">
        <f t="shared" si="57"/>
        <v>-2.0505361925913235E-3</v>
      </c>
      <c r="I383" s="4">
        <f t="shared" si="58"/>
        <v>-3.7813854489552323E-3</v>
      </c>
      <c r="J383" s="4">
        <f t="shared" si="59"/>
        <v>-5.4634012352231531E-3</v>
      </c>
      <c r="K383" s="4">
        <f t="shared" si="60"/>
        <v>-5.024483007666114E-3</v>
      </c>
      <c r="L383" s="4">
        <f t="shared" si="62"/>
        <v>-4.0799514711089557E-3</v>
      </c>
      <c r="M383" s="4">
        <f t="shared" si="61"/>
        <v>-5.4944814931012775E-3</v>
      </c>
      <c r="O383" s="4">
        <f t="shared" si="63"/>
        <v>0.99794946380740868</v>
      </c>
      <c r="P383" s="4">
        <f t="shared" si="63"/>
        <v>0.99621861455104477</v>
      </c>
      <c r="Q383" s="4">
        <f t="shared" si="63"/>
        <v>0.99453659876477685</v>
      </c>
      <c r="R383" s="4">
        <f t="shared" si="63"/>
        <v>0.99497551699233389</v>
      </c>
      <c r="S383" s="4">
        <f t="shared" si="64"/>
        <v>0.99592004852889104</v>
      </c>
      <c r="T383" s="3"/>
      <c r="U383" s="6">
        <f t="shared" si="65"/>
        <v>1.6646004006604133E-5</v>
      </c>
    </row>
    <row r="384" spans="1:21" x14ac:dyDescent="0.35">
      <c r="A384" s="2">
        <v>43655</v>
      </c>
      <c r="B384">
        <v>25.15920257568359</v>
      </c>
      <c r="C384">
        <v>57.039524078369141</v>
      </c>
      <c r="D384">
        <v>95.763710021972656</v>
      </c>
      <c r="E384">
        <v>40.350868225097663</v>
      </c>
      <c r="F384">
        <v>271.30319213867188</v>
      </c>
      <c r="H384" s="4">
        <f t="shared" si="57"/>
        <v>5.136988128096931E-3</v>
      </c>
      <c r="I384" s="4">
        <f t="shared" si="58"/>
        <v>6.0452595487232585E-3</v>
      </c>
      <c r="J384" s="4">
        <f t="shared" si="59"/>
        <v>4.2528933812366887E-3</v>
      </c>
      <c r="K384" s="4">
        <f t="shared" si="60"/>
        <v>6.3121058501405258E-3</v>
      </c>
      <c r="L384" s="4">
        <f t="shared" si="62"/>
        <v>5.436811727049351E-3</v>
      </c>
      <c r="M384" s="4">
        <f t="shared" si="61"/>
        <v>1.2466502398809087E-3</v>
      </c>
      <c r="O384" s="4">
        <f t="shared" si="63"/>
        <v>1.0051369881280969</v>
      </c>
      <c r="P384" s="4">
        <f t="shared" si="63"/>
        <v>1.0060452595487233</v>
      </c>
      <c r="Q384" s="4">
        <f t="shared" si="63"/>
        <v>1.0042528933812367</v>
      </c>
      <c r="R384" s="4">
        <f t="shared" si="63"/>
        <v>1.0063121058501405</v>
      </c>
      <c r="S384" s="4">
        <f t="shared" si="64"/>
        <v>1.0054368117270494</v>
      </c>
      <c r="T384" s="3"/>
      <c r="U384" s="6">
        <f t="shared" si="65"/>
        <v>0</v>
      </c>
    </row>
    <row r="385" spans="1:21" x14ac:dyDescent="0.35">
      <c r="A385" s="2">
        <v>43656</v>
      </c>
      <c r="B385">
        <v>24.87631988525391</v>
      </c>
      <c r="C385">
        <v>56.69677734375</v>
      </c>
      <c r="D385">
        <v>95.484909057617188</v>
      </c>
      <c r="E385">
        <v>39.777206420898438</v>
      </c>
      <c r="F385">
        <v>272.59942626953119</v>
      </c>
      <c r="H385" s="4">
        <f t="shared" si="57"/>
        <v>-1.1243706535559506E-2</v>
      </c>
      <c r="I385" s="4">
        <f t="shared" si="58"/>
        <v>-6.0089339831838062E-3</v>
      </c>
      <c r="J385" s="4">
        <f t="shared" si="59"/>
        <v>-2.911342556501828E-3</v>
      </c>
      <c r="K385" s="4">
        <f t="shared" si="60"/>
        <v>-1.4216839176769303E-2</v>
      </c>
      <c r="L385" s="4">
        <f t="shared" si="62"/>
        <v>-8.5952055630036106E-3</v>
      </c>
      <c r="M385" s="4">
        <f t="shared" si="61"/>
        <v>4.7778064114953889E-3</v>
      </c>
      <c r="O385" s="4">
        <f t="shared" si="63"/>
        <v>0.98875629346444049</v>
      </c>
      <c r="P385" s="4">
        <f t="shared" si="63"/>
        <v>0.99399106601681619</v>
      </c>
      <c r="Q385" s="4">
        <f t="shared" si="63"/>
        <v>0.99708865744349817</v>
      </c>
      <c r="R385" s="4">
        <f t="shared" si="63"/>
        <v>0.9857831608232307</v>
      </c>
      <c r="S385" s="4">
        <f t="shared" si="64"/>
        <v>0.99140479443699636</v>
      </c>
      <c r="T385" s="3"/>
      <c r="U385" s="6">
        <f t="shared" si="65"/>
        <v>7.3877558670288211E-5</v>
      </c>
    </row>
    <row r="386" spans="1:21" x14ac:dyDescent="0.35">
      <c r="A386" s="2">
        <v>43657</v>
      </c>
      <c r="B386">
        <v>25.167779922485352</v>
      </c>
      <c r="C386">
        <v>57.079380035400391</v>
      </c>
      <c r="D386">
        <v>96.3973388671875</v>
      </c>
      <c r="E386">
        <v>39.768772125244141</v>
      </c>
      <c r="F386">
        <v>273.23846435546881</v>
      </c>
      <c r="H386" s="4">
        <f t="shared" si="57"/>
        <v>1.1716364742689001E-2</v>
      </c>
      <c r="I386" s="4">
        <f t="shared" si="58"/>
        <v>6.7482264349998378E-3</v>
      </c>
      <c r="J386" s="4">
        <f t="shared" si="59"/>
        <v>9.5557488463411389E-3</v>
      </c>
      <c r="K386" s="4">
        <f t="shared" si="60"/>
        <v>-2.1203841127126477E-4</v>
      </c>
      <c r="L386" s="4">
        <f t="shared" si="62"/>
        <v>6.9520754031896781E-3</v>
      </c>
      <c r="M386" s="4">
        <f t="shared" si="61"/>
        <v>2.3442385579555136E-3</v>
      </c>
      <c r="O386" s="4">
        <f t="shared" si="63"/>
        <v>1.011716364742689</v>
      </c>
      <c r="P386" s="4">
        <f t="shared" si="63"/>
        <v>1.0067482264349998</v>
      </c>
      <c r="Q386" s="4">
        <f t="shared" si="63"/>
        <v>1.0095557488463411</v>
      </c>
      <c r="R386" s="4">
        <f t="shared" si="63"/>
        <v>0.99978796158872874</v>
      </c>
      <c r="S386" s="4">
        <f t="shared" si="64"/>
        <v>1.0069520754031898</v>
      </c>
      <c r="T386" s="3"/>
      <c r="U386" s="6">
        <f t="shared" si="65"/>
        <v>0</v>
      </c>
    </row>
    <row r="387" spans="1:21" x14ac:dyDescent="0.35">
      <c r="A387" s="2">
        <v>43658</v>
      </c>
      <c r="B387">
        <v>25.244924545288089</v>
      </c>
      <c r="C387">
        <v>57.206935882568359</v>
      </c>
      <c r="D387">
        <v>97.411170959472656</v>
      </c>
      <c r="E387">
        <v>39.954368591308587</v>
      </c>
      <c r="F387">
        <v>274.46170043945313</v>
      </c>
      <c r="H387" s="4">
        <f t="shared" si="57"/>
        <v>3.065213659700472E-3</v>
      </c>
      <c r="I387" s="4">
        <f t="shared" si="58"/>
        <v>2.2347097513824021E-3</v>
      </c>
      <c r="J387" s="4">
        <f t="shared" si="59"/>
        <v>1.0517220746954159E-2</v>
      </c>
      <c r="K387" s="4">
        <f t="shared" si="60"/>
        <v>4.6668895252774956E-3</v>
      </c>
      <c r="L387" s="4">
        <f t="shared" si="62"/>
        <v>5.1210084208286322E-3</v>
      </c>
      <c r="M387" s="4">
        <f t="shared" si="61"/>
        <v>4.4768077835226627E-3</v>
      </c>
      <c r="O387" s="4">
        <f t="shared" si="63"/>
        <v>1.0030652136597005</v>
      </c>
      <c r="P387" s="4">
        <f t="shared" si="63"/>
        <v>1.0022347097513824</v>
      </c>
      <c r="Q387" s="4">
        <f t="shared" si="63"/>
        <v>1.0105172207469542</v>
      </c>
      <c r="R387" s="4">
        <f t="shared" si="63"/>
        <v>1.0046668895252775</v>
      </c>
      <c r="S387" s="4">
        <f t="shared" si="64"/>
        <v>1.0051210084208286</v>
      </c>
      <c r="T387" s="3"/>
      <c r="U387" s="6">
        <f t="shared" si="65"/>
        <v>0</v>
      </c>
    </row>
    <row r="388" spans="1:21" x14ac:dyDescent="0.35">
      <c r="A388" s="2">
        <v>43661</v>
      </c>
      <c r="B388">
        <v>25.04776763916016</v>
      </c>
      <c r="C388">
        <v>57.159111022949219</v>
      </c>
      <c r="D388">
        <v>96.228385925292969</v>
      </c>
      <c r="E388">
        <v>39.406005859375</v>
      </c>
      <c r="F388">
        <v>274.55307006835938</v>
      </c>
      <c r="H388" s="4">
        <f t="shared" si="57"/>
        <v>-7.8097641280028274E-3</v>
      </c>
      <c r="I388" s="4">
        <f t="shared" si="58"/>
        <v>-8.3599757409336117E-4</v>
      </c>
      <c r="J388" s="4">
        <f t="shared" si="59"/>
        <v>-1.2142190906131112E-2</v>
      </c>
      <c r="K388" s="4">
        <f t="shared" si="60"/>
        <v>-1.3724725262029946E-2</v>
      </c>
      <c r="L388" s="4">
        <f t="shared" si="62"/>
        <v>-8.6281694675643117E-3</v>
      </c>
      <c r="M388" s="4">
        <f t="shared" si="61"/>
        <v>3.3290484158610134E-4</v>
      </c>
      <c r="O388" s="4">
        <f t="shared" si="63"/>
        <v>0.99219023587199717</v>
      </c>
      <c r="P388" s="4">
        <f t="shared" si="63"/>
        <v>0.99916400242590664</v>
      </c>
      <c r="Q388" s="4">
        <f t="shared" si="63"/>
        <v>0.98785780909386889</v>
      </c>
      <c r="R388" s="4">
        <f t="shared" si="63"/>
        <v>0.98627527473797005</v>
      </c>
      <c r="S388" s="4">
        <f t="shared" si="64"/>
        <v>0.99137183053243572</v>
      </c>
      <c r="T388" s="3"/>
      <c r="U388" s="6">
        <f t="shared" si="65"/>
        <v>7.4445308361009019E-5</v>
      </c>
    </row>
    <row r="389" spans="1:21" x14ac:dyDescent="0.35">
      <c r="A389" s="2">
        <v>43662</v>
      </c>
      <c r="B389">
        <v>24.850606918334961</v>
      </c>
      <c r="C389">
        <v>56.848232269287109</v>
      </c>
      <c r="D389">
        <v>97.259086608886719</v>
      </c>
      <c r="E389">
        <v>38.21649169921875</v>
      </c>
      <c r="F389">
        <v>273.66757202148438</v>
      </c>
      <c r="H389" s="4">
        <f t="shared" ref="H389:H452" si="66">B389/B388-1</f>
        <v>-7.8713889263709591E-3</v>
      </c>
      <c r="I389" s="4">
        <f t="shared" ref="I389:I452" si="67">C389/C388-1</f>
        <v>-5.4388311521725852E-3</v>
      </c>
      <c r="J389" s="4">
        <f t="shared" ref="J389:J452" si="68">D389/D388-1</f>
        <v>1.0710983808810193E-2</v>
      </c>
      <c r="K389" s="4">
        <f t="shared" ref="K389:K452" si="69">E389/E388-1</f>
        <v>-3.0186113365591294E-2</v>
      </c>
      <c r="L389" s="4">
        <f t="shared" si="62"/>
        <v>-8.1963374088311614E-3</v>
      </c>
      <c r="M389" s="4">
        <f t="shared" ref="M389:M452" si="70">F389/F388-1</f>
        <v>-3.2252345481131872E-3</v>
      </c>
      <c r="O389" s="4">
        <f t="shared" si="63"/>
        <v>0.99212861107362904</v>
      </c>
      <c r="P389" s="4">
        <f t="shared" si="63"/>
        <v>0.99456116884782741</v>
      </c>
      <c r="Q389" s="4">
        <f t="shared" si="63"/>
        <v>1.0107109838088102</v>
      </c>
      <c r="R389" s="4">
        <f t="shared" ref="R389:S452" si="71">(1+K389)</f>
        <v>0.96981388663440871</v>
      </c>
      <c r="S389" s="4">
        <f t="shared" si="64"/>
        <v>0.99180366259116881</v>
      </c>
      <c r="T389" s="3"/>
      <c r="U389" s="6">
        <f t="shared" si="65"/>
        <v>6.7179946919405112E-5</v>
      </c>
    </row>
    <row r="390" spans="1:21" x14ac:dyDescent="0.35">
      <c r="A390" s="2">
        <v>43663</v>
      </c>
      <c r="B390">
        <v>25.022050857543949</v>
      </c>
      <c r="C390">
        <v>56.449684143066413</v>
      </c>
      <c r="D390">
        <v>96.304412841796875</v>
      </c>
      <c r="E390">
        <v>38.14056396484375</v>
      </c>
      <c r="F390">
        <v>271.80514526367188</v>
      </c>
      <c r="H390" s="4">
        <f t="shared" si="66"/>
        <v>6.8989839874895598E-3</v>
      </c>
      <c r="I390" s="4">
        <f t="shared" si="67"/>
        <v>-7.0107391261138297E-3</v>
      </c>
      <c r="J390" s="4">
        <f t="shared" si="68"/>
        <v>-9.8157796908882045E-3</v>
      </c>
      <c r="K390" s="4">
        <f t="shared" si="69"/>
        <v>-1.9867792934157302E-3</v>
      </c>
      <c r="L390" s="4">
        <f t="shared" ref="L390:L453" si="72">AVERAGE(H390:K390)</f>
        <v>-2.9785785307320511E-3</v>
      </c>
      <c r="M390" s="4">
        <f t="shared" si="70"/>
        <v>-6.8054345790968807E-3</v>
      </c>
      <c r="O390" s="4">
        <f t="shared" ref="O390:S453" si="73">(1+H390)</f>
        <v>1.0068989839874896</v>
      </c>
      <c r="P390" s="4">
        <f t="shared" si="73"/>
        <v>0.99298926087388617</v>
      </c>
      <c r="Q390" s="4">
        <f t="shared" si="73"/>
        <v>0.9901842203091118</v>
      </c>
      <c r="R390" s="4">
        <f t="shared" si="71"/>
        <v>0.99801322070658427</v>
      </c>
      <c r="S390" s="4">
        <f t="shared" si="71"/>
        <v>0.99702142146926798</v>
      </c>
      <c r="T390" s="3"/>
      <c r="U390" s="6">
        <f t="shared" ref="U390:U453" si="74">(MIN(L390-$V$5,0))^2</f>
        <v>8.8719300637379038E-6</v>
      </c>
    </row>
    <row r="391" spans="1:21" x14ac:dyDescent="0.35">
      <c r="A391" s="2">
        <v>43664</v>
      </c>
      <c r="B391">
        <v>25.270639419555661</v>
      </c>
      <c r="C391">
        <v>57.222862243652337</v>
      </c>
      <c r="D391">
        <v>96.878898620605469</v>
      </c>
      <c r="E391">
        <v>38.655174255371087</v>
      </c>
      <c r="F391">
        <v>272.80029296875</v>
      </c>
      <c r="H391" s="4">
        <f t="shared" si="66"/>
        <v>9.9347796640243402E-3</v>
      </c>
      <c r="I391" s="4">
        <f t="shared" si="67"/>
        <v>1.36967657538416E-2</v>
      </c>
      <c r="J391" s="4">
        <f t="shared" si="68"/>
        <v>5.9653110574726664E-3</v>
      </c>
      <c r="K391" s="4">
        <f t="shared" si="69"/>
        <v>1.3492466734411179E-2</v>
      </c>
      <c r="L391" s="4">
        <f t="shared" si="72"/>
        <v>1.0772330802437446E-2</v>
      </c>
      <c r="M391" s="4">
        <f t="shared" si="70"/>
        <v>3.6612541094935835E-3</v>
      </c>
      <c r="O391" s="4">
        <f t="shared" si="73"/>
        <v>1.0099347796640243</v>
      </c>
      <c r="P391" s="4">
        <f t="shared" si="73"/>
        <v>1.0136967657538416</v>
      </c>
      <c r="Q391" s="4">
        <f t="shared" si="73"/>
        <v>1.0059653110574727</v>
      </c>
      <c r="R391" s="4">
        <f t="shared" si="71"/>
        <v>1.0134924667344112</v>
      </c>
      <c r="S391" s="4">
        <f t="shared" si="71"/>
        <v>1.0107723308024374</v>
      </c>
      <c r="T391" s="3"/>
      <c r="U391" s="6">
        <f t="shared" si="74"/>
        <v>0</v>
      </c>
    </row>
    <row r="392" spans="1:21" x14ac:dyDescent="0.35">
      <c r="A392" s="2">
        <v>43665</v>
      </c>
      <c r="B392">
        <v>25.20206260681152</v>
      </c>
      <c r="C392">
        <v>56.529388427734382</v>
      </c>
      <c r="D392">
        <v>95.924224853515625</v>
      </c>
      <c r="E392">
        <v>38.832340240478523</v>
      </c>
      <c r="F392">
        <v>271.284912109375</v>
      </c>
      <c r="H392" s="4">
        <f t="shared" si="66"/>
        <v>-2.7136951940786025E-3</v>
      </c>
      <c r="I392" s="4">
        <f t="shared" si="67"/>
        <v>-1.2118824342710721E-2</v>
      </c>
      <c r="J392" s="4">
        <f t="shared" si="68"/>
        <v>-9.8543003758591041E-3</v>
      </c>
      <c r="K392" s="4">
        <f t="shared" si="69"/>
        <v>4.5832411448207822E-3</v>
      </c>
      <c r="L392" s="4">
        <f t="shared" si="72"/>
        <v>-5.0258946919569114E-3</v>
      </c>
      <c r="M392" s="4">
        <f t="shared" si="70"/>
        <v>-5.5549092080652285E-3</v>
      </c>
      <c r="O392" s="4">
        <f t="shared" si="73"/>
        <v>0.9972863048059214</v>
      </c>
      <c r="P392" s="4">
        <f t="shared" si="73"/>
        <v>0.98788117565728928</v>
      </c>
      <c r="Q392" s="4">
        <f t="shared" si="73"/>
        <v>0.9901456996241409</v>
      </c>
      <c r="R392" s="4">
        <f t="shared" si="71"/>
        <v>1.0045832411448208</v>
      </c>
      <c r="S392" s="4">
        <f t="shared" si="71"/>
        <v>0.99497410530804309</v>
      </c>
      <c r="T392" s="3"/>
      <c r="U392" s="6">
        <f t="shared" si="74"/>
        <v>2.5259617454640656E-5</v>
      </c>
    </row>
    <row r="393" spans="1:21" x14ac:dyDescent="0.35">
      <c r="A393" s="2">
        <v>43668</v>
      </c>
      <c r="B393">
        <v>25.3477897644043</v>
      </c>
      <c r="C393">
        <v>56.680835723876953</v>
      </c>
      <c r="D393">
        <v>96.540962219238281</v>
      </c>
      <c r="E393">
        <v>39.211978912353523</v>
      </c>
      <c r="F393">
        <v>271.9512939453125</v>
      </c>
      <c r="H393" s="4">
        <f t="shared" si="66"/>
        <v>5.7823504316425467E-3</v>
      </c>
      <c r="I393" s="4">
        <f t="shared" si="67"/>
        <v>2.679089591357986E-3</v>
      </c>
      <c r="J393" s="4">
        <f t="shared" si="68"/>
        <v>6.4294224599099614E-3</v>
      </c>
      <c r="K393" s="4">
        <f t="shared" si="69"/>
        <v>9.7763531511105839E-3</v>
      </c>
      <c r="L393" s="4">
        <f t="shared" si="72"/>
        <v>6.1668039085052695E-3</v>
      </c>
      <c r="M393" s="4">
        <f t="shared" si="70"/>
        <v>2.4563910714976434E-3</v>
      </c>
      <c r="O393" s="4">
        <f t="shared" si="73"/>
        <v>1.0057823504316425</v>
      </c>
      <c r="P393" s="4">
        <f t="shared" si="73"/>
        <v>1.002679089591358</v>
      </c>
      <c r="Q393" s="4">
        <f t="shared" si="73"/>
        <v>1.00642942245991</v>
      </c>
      <c r="R393" s="4">
        <f t="shared" si="71"/>
        <v>1.0097763531511106</v>
      </c>
      <c r="S393" s="4">
        <f t="shared" si="71"/>
        <v>1.0061668039085052</v>
      </c>
      <c r="T393" s="3"/>
      <c r="U393" s="6">
        <f t="shared" si="74"/>
        <v>0</v>
      </c>
    </row>
    <row r="394" spans="1:21" x14ac:dyDescent="0.35">
      <c r="A394" s="2">
        <v>43669</v>
      </c>
      <c r="B394">
        <v>25.930696487426761</v>
      </c>
      <c r="C394">
        <v>57.382286071777337</v>
      </c>
      <c r="D394">
        <v>98.306694030761719</v>
      </c>
      <c r="E394">
        <v>39.819385528564453</v>
      </c>
      <c r="F394">
        <v>273.89578247070313</v>
      </c>
      <c r="H394" s="4">
        <f t="shared" si="66"/>
        <v>2.2996353072212816E-2</v>
      </c>
      <c r="I394" s="4">
        <f t="shared" si="67"/>
        <v>1.2375441168819945E-2</v>
      </c>
      <c r="J394" s="4">
        <f t="shared" si="68"/>
        <v>1.8289975269912606E-2</v>
      </c>
      <c r="K394" s="4">
        <f t="shared" si="69"/>
        <v>1.5490333134387413E-2</v>
      </c>
      <c r="L394" s="4">
        <f t="shared" si="72"/>
        <v>1.7288025661333195E-2</v>
      </c>
      <c r="M394" s="4">
        <f t="shared" si="70"/>
        <v>7.1501352215725955E-3</v>
      </c>
      <c r="O394" s="4">
        <f t="shared" si="73"/>
        <v>1.0229963530722128</v>
      </c>
      <c r="P394" s="4">
        <f t="shared" si="73"/>
        <v>1.0123754411688199</v>
      </c>
      <c r="Q394" s="4">
        <f t="shared" si="73"/>
        <v>1.0182899752699126</v>
      </c>
      <c r="R394" s="4">
        <f t="shared" si="71"/>
        <v>1.0154903331343874</v>
      </c>
      <c r="S394" s="4">
        <f t="shared" si="71"/>
        <v>1.0172880256613333</v>
      </c>
      <c r="T394" s="3"/>
      <c r="U394" s="6">
        <f t="shared" si="74"/>
        <v>0</v>
      </c>
    </row>
    <row r="395" spans="1:21" x14ac:dyDescent="0.35">
      <c r="A395" s="2">
        <v>43670</v>
      </c>
      <c r="B395">
        <v>26.29072380065918</v>
      </c>
      <c r="C395">
        <v>58.195304870605469</v>
      </c>
      <c r="D395">
        <v>98.703773498535156</v>
      </c>
      <c r="E395">
        <v>40.873928070068359</v>
      </c>
      <c r="F395">
        <v>275.18292236328119</v>
      </c>
      <c r="H395" s="4">
        <f t="shared" si="66"/>
        <v>1.388421299855902E-2</v>
      </c>
      <c r="I395" s="4">
        <f t="shared" si="67"/>
        <v>1.4168463030754141E-2</v>
      </c>
      <c r="J395" s="4">
        <f t="shared" si="68"/>
        <v>4.0391905321237598E-3</v>
      </c>
      <c r="K395" s="4">
        <f t="shared" si="69"/>
        <v>2.6483144516316726E-2</v>
      </c>
      <c r="L395" s="4">
        <f t="shared" si="72"/>
        <v>1.4643752769438412E-2</v>
      </c>
      <c r="M395" s="4">
        <f t="shared" si="70"/>
        <v>4.6993782852999821E-3</v>
      </c>
      <c r="O395" s="4">
        <f t="shared" si="73"/>
        <v>1.013884212998559</v>
      </c>
      <c r="P395" s="4">
        <f t="shared" si="73"/>
        <v>1.0141684630307541</v>
      </c>
      <c r="Q395" s="4">
        <f t="shared" si="73"/>
        <v>1.0040391905321238</v>
      </c>
      <c r="R395" s="4">
        <f t="shared" si="71"/>
        <v>1.0264831445163167</v>
      </c>
      <c r="S395" s="4">
        <f t="shared" si="71"/>
        <v>1.0146437527694383</v>
      </c>
      <c r="T395" s="3"/>
      <c r="U395" s="6">
        <f t="shared" si="74"/>
        <v>0</v>
      </c>
    </row>
    <row r="396" spans="1:21" x14ac:dyDescent="0.35">
      <c r="A396" s="2">
        <v>43671</v>
      </c>
      <c r="B396">
        <v>26.00784873962402</v>
      </c>
      <c r="C396">
        <v>56.904037475585938</v>
      </c>
      <c r="D396">
        <v>97.757545471191406</v>
      </c>
      <c r="E396">
        <v>40.570217132568359</v>
      </c>
      <c r="F396">
        <v>273.86831665039063</v>
      </c>
      <c r="H396" s="4">
        <f t="shared" si="66"/>
        <v>-1.0759500696137847E-2</v>
      </c>
      <c r="I396" s="4">
        <f t="shared" si="67"/>
        <v>-2.2188514999459175E-2</v>
      </c>
      <c r="J396" s="4">
        <f t="shared" si="68"/>
        <v>-9.5865435920521325E-3</v>
      </c>
      <c r="K396" s="4">
        <f t="shared" si="69"/>
        <v>-7.4304318630536992E-3</v>
      </c>
      <c r="L396" s="4">
        <f t="shared" si="72"/>
        <v>-1.2491247787675713E-2</v>
      </c>
      <c r="M396" s="4">
        <f t="shared" si="70"/>
        <v>-4.7772067452467315E-3</v>
      </c>
      <c r="O396" s="4">
        <f t="shared" si="73"/>
        <v>0.98924049930386215</v>
      </c>
      <c r="P396" s="4">
        <f t="shared" si="73"/>
        <v>0.97781148500054083</v>
      </c>
      <c r="Q396" s="4">
        <f t="shared" si="73"/>
        <v>0.99041345640794787</v>
      </c>
      <c r="R396" s="4">
        <f t="shared" si="71"/>
        <v>0.9925695681369463</v>
      </c>
      <c r="S396" s="4">
        <f t="shared" si="71"/>
        <v>0.98750875221232426</v>
      </c>
      <c r="T396" s="3"/>
      <c r="U396" s="6">
        <f t="shared" si="74"/>
        <v>1.5603127129311341E-4</v>
      </c>
    </row>
    <row r="397" spans="1:21" x14ac:dyDescent="0.35">
      <c r="A397" s="2">
        <v>43672</v>
      </c>
      <c r="B397">
        <v>26.376447677612301</v>
      </c>
      <c r="C397">
        <v>57.517791748046882</v>
      </c>
      <c r="D397">
        <v>98.188407897949219</v>
      </c>
      <c r="E397">
        <v>41.59100341796875</v>
      </c>
      <c r="F397">
        <v>275.70327758789063</v>
      </c>
      <c r="H397" s="4">
        <f t="shared" si="66"/>
        <v>1.4172603881177803E-2</v>
      </c>
      <c r="I397" s="4">
        <f t="shared" si="67"/>
        <v>1.0785777243385697E-2</v>
      </c>
      <c r="J397" s="4">
        <f t="shared" si="68"/>
        <v>4.4074595437217923E-3</v>
      </c>
      <c r="K397" s="4">
        <f t="shared" si="69"/>
        <v>2.516097663625616E-2</v>
      </c>
      <c r="L397" s="4">
        <f t="shared" si="72"/>
        <v>1.3631704326135363E-2</v>
      </c>
      <c r="M397" s="4">
        <f t="shared" si="70"/>
        <v>6.7001577982546134E-3</v>
      </c>
      <c r="O397" s="4">
        <f t="shared" si="73"/>
        <v>1.0141726038811778</v>
      </c>
      <c r="P397" s="4">
        <f t="shared" si="73"/>
        <v>1.0107857772433857</v>
      </c>
      <c r="Q397" s="4">
        <f t="shared" si="73"/>
        <v>1.0044074595437218</v>
      </c>
      <c r="R397" s="4">
        <f t="shared" si="71"/>
        <v>1.0251609766362562</v>
      </c>
      <c r="S397" s="4">
        <f t="shared" si="71"/>
        <v>1.0136317043261354</v>
      </c>
      <c r="T397" s="3"/>
      <c r="U397" s="6">
        <f t="shared" si="74"/>
        <v>0</v>
      </c>
    </row>
    <row r="398" spans="1:21" x14ac:dyDescent="0.35">
      <c r="A398" s="2">
        <v>43675</v>
      </c>
      <c r="B398">
        <v>26.16214561462402</v>
      </c>
      <c r="C398">
        <v>57.198951721191413</v>
      </c>
      <c r="D398">
        <v>97.875823974609375</v>
      </c>
      <c r="E398">
        <v>40.730506896972663</v>
      </c>
      <c r="F398">
        <v>275.20120239257813</v>
      </c>
      <c r="H398" s="4">
        <f t="shared" si="66"/>
        <v>-8.1247507476215342E-3</v>
      </c>
      <c r="I398" s="4">
        <f t="shared" si="67"/>
        <v>-5.5433287190879144E-3</v>
      </c>
      <c r="J398" s="4">
        <f t="shared" si="68"/>
        <v>-3.1835114758630434E-3</v>
      </c>
      <c r="K398" s="4">
        <f t="shared" si="69"/>
        <v>-2.0689486914959199E-2</v>
      </c>
      <c r="L398" s="4">
        <f t="shared" si="72"/>
        <v>-9.3852694643829226E-3</v>
      </c>
      <c r="M398" s="4">
        <f t="shared" si="70"/>
        <v>-1.8210708255089747E-3</v>
      </c>
      <c r="O398" s="4">
        <f t="shared" si="73"/>
        <v>0.99187524925237847</v>
      </c>
      <c r="P398" s="4">
        <f t="shared" si="73"/>
        <v>0.99445667128091209</v>
      </c>
      <c r="Q398" s="4">
        <f t="shared" si="73"/>
        <v>0.99681648852413696</v>
      </c>
      <c r="R398" s="4">
        <f t="shared" si="71"/>
        <v>0.9793105130850408</v>
      </c>
      <c r="S398" s="4">
        <f t="shared" si="71"/>
        <v>0.99061473053561711</v>
      </c>
      <c r="T398" s="3"/>
      <c r="U398" s="6">
        <f t="shared" si="74"/>
        <v>8.8083282919078508E-5</v>
      </c>
    </row>
    <row r="399" spans="1:21" x14ac:dyDescent="0.35">
      <c r="A399" s="2">
        <v>43676</v>
      </c>
      <c r="B399">
        <v>26.479316711425781</v>
      </c>
      <c r="C399">
        <v>57.159111022949219</v>
      </c>
      <c r="D399">
        <v>97.656158447265625</v>
      </c>
      <c r="E399">
        <v>40.958278656005859</v>
      </c>
      <c r="F399">
        <v>274.52569580078119</v>
      </c>
      <c r="H399" s="4">
        <f t="shared" si="66"/>
        <v>1.2123283062245083E-2</v>
      </c>
      <c r="I399" s="4">
        <f t="shared" si="67"/>
        <v>-6.9652846850043471E-4</v>
      </c>
      <c r="J399" s="4">
        <f t="shared" si="68"/>
        <v>-2.2443287670378398E-3</v>
      </c>
      <c r="K399" s="4">
        <f t="shared" si="69"/>
        <v>5.5921660785942517E-3</v>
      </c>
      <c r="L399" s="4">
        <f t="shared" si="72"/>
        <v>3.693647976325265E-3</v>
      </c>
      <c r="M399" s="4">
        <f t="shared" si="70"/>
        <v>-2.4545917166208797E-3</v>
      </c>
      <c r="O399" s="4">
        <f t="shared" si="73"/>
        <v>1.0121232830622451</v>
      </c>
      <c r="P399" s="4">
        <f t="shared" si="73"/>
        <v>0.99930347153149957</v>
      </c>
      <c r="Q399" s="4">
        <f t="shared" si="73"/>
        <v>0.99775567123296216</v>
      </c>
      <c r="R399" s="4">
        <f t="shared" si="71"/>
        <v>1.0055921660785943</v>
      </c>
      <c r="S399" s="4">
        <f t="shared" si="71"/>
        <v>1.0036936479763252</v>
      </c>
      <c r="T399" s="3"/>
      <c r="U399" s="6">
        <f t="shared" si="74"/>
        <v>0</v>
      </c>
    </row>
    <row r="400" spans="1:21" x14ac:dyDescent="0.35">
      <c r="A400" s="2">
        <v>43677</v>
      </c>
      <c r="B400">
        <v>26.299295425415039</v>
      </c>
      <c r="C400">
        <v>56.720691680908203</v>
      </c>
      <c r="D400">
        <v>98.002548217773438</v>
      </c>
      <c r="E400">
        <v>40.840179443359382</v>
      </c>
      <c r="F400">
        <v>271.522216796875</v>
      </c>
      <c r="H400" s="4">
        <f t="shared" si="66"/>
        <v>-6.7985623636981352E-3</v>
      </c>
      <c r="I400" s="4">
        <f t="shared" si="67"/>
        <v>-7.6701567640720114E-3</v>
      </c>
      <c r="J400" s="4">
        <f t="shared" si="68"/>
        <v>3.5470345753449983E-3</v>
      </c>
      <c r="K400" s="4">
        <f t="shared" si="69"/>
        <v>-2.8834027337513168E-3</v>
      </c>
      <c r="L400" s="4">
        <f t="shared" si="72"/>
        <v>-3.4512718215441163E-3</v>
      </c>
      <c r="M400" s="4">
        <f t="shared" si="70"/>
        <v>-1.094061157060422E-2</v>
      </c>
      <c r="O400" s="4">
        <f t="shared" si="73"/>
        <v>0.99320143763630186</v>
      </c>
      <c r="P400" s="4">
        <f t="shared" si="73"/>
        <v>0.99232984323592799</v>
      </c>
      <c r="Q400" s="4">
        <f t="shared" si="73"/>
        <v>1.003547034575345</v>
      </c>
      <c r="R400" s="4">
        <f t="shared" si="71"/>
        <v>0.99711659726624868</v>
      </c>
      <c r="S400" s="4">
        <f t="shared" si="71"/>
        <v>0.99654872817845586</v>
      </c>
      <c r="T400" s="3"/>
      <c r="U400" s="6">
        <f t="shared" si="74"/>
        <v>1.1911277186184443E-5</v>
      </c>
    </row>
    <row r="401" spans="1:21" x14ac:dyDescent="0.35">
      <c r="A401" s="2">
        <v>43678</v>
      </c>
      <c r="B401">
        <v>25.27921104431152</v>
      </c>
      <c r="C401">
        <v>54.480884552001953</v>
      </c>
      <c r="D401">
        <v>95.417320251464844</v>
      </c>
      <c r="E401">
        <v>39.701278686523438</v>
      </c>
      <c r="F401">
        <v>269.15777587890619</v>
      </c>
      <c r="H401" s="4">
        <f t="shared" si="66"/>
        <v>-3.87875174829867E-2</v>
      </c>
      <c r="I401" s="4">
        <f t="shared" si="67"/>
        <v>-3.9488360641063092E-2</v>
      </c>
      <c r="J401" s="4">
        <f t="shared" si="68"/>
        <v>-2.6379191289637727E-2</v>
      </c>
      <c r="K401" s="4">
        <f t="shared" si="69"/>
        <v>-2.7886771614592631E-2</v>
      </c>
      <c r="L401" s="4">
        <f t="shared" si="72"/>
        <v>-3.3135460257070037E-2</v>
      </c>
      <c r="M401" s="4">
        <f t="shared" si="70"/>
        <v>-8.70809374592596E-3</v>
      </c>
      <c r="O401" s="4">
        <f t="shared" si="73"/>
        <v>0.9612124825170133</v>
      </c>
      <c r="P401" s="4">
        <f t="shared" si="73"/>
        <v>0.96051163935893691</v>
      </c>
      <c r="Q401" s="4">
        <f t="shared" si="73"/>
        <v>0.97362080871036227</v>
      </c>
      <c r="R401" s="4">
        <f t="shared" si="71"/>
        <v>0.97211322838540737</v>
      </c>
      <c r="S401" s="4">
        <f t="shared" si="71"/>
        <v>0.96686453974292996</v>
      </c>
      <c r="T401" s="3"/>
      <c r="U401" s="6">
        <f t="shared" si="74"/>
        <v>1.097958726447868E-3</v>
      </c>
    </row>
    <row r="402" spans="1:21" x14ac:dyDescent="0.35">
      <c r="A402" s="2">
        <v>43679</v>
      </c>
      <c r="B402">
        <v>25.184917449951168</v>
      </c>
      <c r="C402">
        <v>54.296180725097663</v>
      </c>
      <c r="D402">
        <v>95.408859252929688</v>
      </c>
      <c r="E402">
        <v>40.021862030029297</v>
      </c>
      <c r="F402">
        <v>267.13125610351563</v>
      </c>
      <c r="H402" s="4">
        <f t="shared" si="66"/>
        <v>-3.7300845423959839E-3</v>
      </c>
      <c r="I402" s="4">
        <f t="shared" si="67"/>
        <v>-3.390250147792484E-3</v>
      </c>
      <c r="J402" s="4">
        <f t="shared" si="68"/>
        <v>-8.8673613059531142E-5</v>
      </c>
      <c r="K402" s="4">
        <f t="shared" si="69"/>
        <v>8.0748871097364727E-3</v>
      </c>
      <c r="L402" s="4">
        <f t="shared" si="72"/>
        <v>2.1646970162211843E-4</v>
      </c>
      <c r="M402" s="4">
        <f t="shared" si="70"/>
        <v>-7.5291147312136486E-3</v>
      </c>
      <c r="O402" s="4">
        <f t="shared" si="73"/>
        <v>0.99626991545760402</v>
      </c>
      <c r="P402" s="4">
        <f t="shared" si="73"/>
        <v>0.99660974985220752</v>
      </c>
      <c r="Q402" s="4">
        <f t="shared" si="73"/>
        <v>0.99991132638694047</v>
      </c>
      <c r="R402" s="4">
        <f t="shared" si="71"/>
        <v>1.0080748871097365</v>
      </c>
      <c r="S402" s="4">
        <f t="shared" si="71"/>
        <v>1.000216469701622</v>
      </c>
      <c r="T402" s="3"/>
      <c r="U402" s="6">
        <f t="shared" si="74"/>
        <v>0</v>
      </c>
    </row>
    <row r="403" spans="1:21" x14ac:dyDescent="0.35">
      <c r="A403" s="2">
        <v>43682</v>
      </c>
      <c r="B403">
        <v>24.070547103881839</v>
      </c>
      <c r="C403">
        <v>52.344696044921882</v>
      </c>
      <c r="D403">
        <v>92.570167541503906</v>
      </c>
      <c r="E403">
        <v>38.925144195556641</v>
      </c>
      <c r="F403">
        <v>259.09771728515619</v>
      </c>
      <c r="H403" s="4">
        <f t="shared" si="66"/>
        <v>-4.4247528239227507E-2</v>
      </c>
      <c r="I403" s="4">
        <f t="shared" si="67"/>
        <v>-3.5941472385620954E-2</v>
      </c>
      <c r="J403" s="4">
        <f t="shared" si="68"/>
        <v>-2.9752915333579044E-2</v>
      </c>
      <c r="K403" s="4">
        <f t="shared" si="69"/>
        <v>-2.7402968748674539E-2</v>
      </c>
      <c r="L403" s="4">
        <f t="shared" si="72"/>
        <v>-3.4336221176775511E-2</v>
      </c>
      <c r="M403" s="4">
        <f t="shared" si="70"/>
        <v>-3.0073376420041154E-2</v>
      </c>
      <c r="O403" s="4">
        <f t="shared" si="73"/>
        <v>0.95575247176077249</v>
      </c>
      <c r="P403" s="4">
        <f t="shared" si="73"/>
        <v>0.96405852761437905</v>
      </c>
      <c r="Q403" s="4">
        <f t="shared" si="73"/>
        <v>0.97024708466642096</v>
      </c>
      <c r="R403" s="4">
        <f t="shared" si="71"/>
        <v>0.97259703125132546</v>
      </c>
      <c r="S403" s="4">
        <f t="shared" si="71"/>
        <v>0.96566377882322452</v>
      </c>
      <c r="T403" s="3"/>
      <c r="U403" s="6">
        <f t="shared" si="74"/>
        <v>1.1789760847004472E-3</v>
      </c>
    </row>
    <row r="404" spans="1:21" x14ac:dyDescent="0.35">
      <c r="A404" s="2">
        <v>43683</v>
      </c>
      <c r="B404">
        <v>24.361995697021481</v>
      </c>
      <c r="C404">
        <v>53.203994750976563</v>
      </c>
      <c r="D404">
        <v>93.2967529296875</v>
      </c>
      <c r="E404">
        <v>39.591602325439453</v>
      </c>
      <c r="F404">
        <v>262.73095703125</v>
      </c>
      <c r="H404" s="4">
        <f t="shared" si="66"/>
        <v>1.2108100072749872E-2</v>
      </c>
      <c r="I404" s="4">
        <f t="shared" si="67"/>
        <v>1.6416156191206843E-2</v>
      </c>
      <c r="J404" s="4">
        <f t="shared" si="68"/>
        <v>7.8490231516306075E-3</v>
      </c>
      <c r="K404" s="4">
        <f t="shared" si="69"/>
        <v>1.7121532717633281E-2</v>
      </c>
      <c r="L404" s="4">
        <f t="shared" si="72"/>
        <v>1.3373703033305151E-2</v>
      </c>
      <c r="M404" s="4">
        <f t="shared" si="70"/>
        <v>1.4022662122087137E-2</v>
      </c>
      <c r="O404" s="4">
        <f t="shared" si="73"/>
        <v>1.0121081000727499</v>
      </c>
      <c r="P404" s="4">
        <f t="shared" si="73"/>
        <v>1.0164161561912068</v>
      </c>
      <c r="Q404" s="4">
        <f t="shared" si="73"/>
        <v>1.0078490231516306</v>
      </c>
      <c r="R404" s="4">
        <f t="shared" si="71"/>
        <v>1.0171215327176333</v>
      </c>
      <c r="S404" s="4">
        <f t="shared" si="71"/>
        <v>1.0133737030333052</v>
      </c>
      <c r="T404" s="3"/>
      <c r="U404" s="6">
        <f t="shared" si="74"/>
        <v>0</v>
      </c>
    </row>
    <row r="405" spans="1:21" x14ac:dyDescent="0.35">
      <c r="A405" s="2">
        <v>43684</v>
      </c>
      <c r="B405">
        <v>23.907674789428711</v>
      </c>
      <c r="C405">
        <v>52.312572479248047</v>
      </c>
      <c r="D405">
        <v>91.269111633300781</v>
      </c>
      <c r="E405">
        <v>38.646739959716797</v>
      </c>
      <c r="F405">
        <v>262.88626098632813</v>
      </c>
      <c r="H405" s="4">
        <f t="shared" si="66"/>
        <v>-1.8648755760527269E-2</v>
      </c>
      <c r="I405" s="4">
        <f t="shared" si="67"/>
        <v>-1.6754799633013517E-2</v>
      </c>
      <c r="J405" s="4">
        <f t="shared" si="68"/>
        <v>-2.1733246149679419E-2</v>
      </c>
      <c r="K405" s="4">
        <f t="shared" si="69"/>
        <v>-2.386522166887739E-2</v>
      </c>
      <c r="L405" s="4">
        <f t="shared" si="72"/>
        <v>-2.0250505803024399E-2</v>
      </c>
      <c r="M405" s="4">
        <f t="shared" si="70"/>
        <v>5.9111403099576521E-4</v>
      </c>
      <c r="O405" s="4">
        <f t="shared" si="73"/>
        <v>0.98135124423947273</v>
      </c>
      <c r="P405" s="4">
        <f t="shared" si="73"/>
        <v>0.98324520036698648</v>
      </c>
      <c r="Q405" s="4">
        <f t="shared" si="73"/>
        <v>0.97826675385032058</v>
      </c>
      <c r="R405" s="4">
        <f t="shared" si="71"/>
        <v>0.97613477833112261</v>
      </c>
      <c r="S405" s="4">
        <f t="shared" si="71"/>
        <v>0.97974949419697555</v>
      </c>
      <c r="T405" s="3"/>
      <c r="U405" s="6">
        <f t="shared" si="74"/>
        <v>4.1008298527832484E-4</v>
      </c>
    </row>
    <row r="406" spans="1:21" x14ac:dyDescent="0.35">
      <c r="A406" s="2">
        <v>43685</v>
      </c>
      <c r="B406">
        <v>24.327701568603519</v>
      </c>
      <c r="C406">
        <v>53.597499847412109</v>
      </c>
      <c r="D406">
        <v>92.815177917480469</v>
      </c>
      <c r="E406">
        <v>39.585186004638672</v>
      </c>
      <c r="F406">
        <v>268.04409790039063</v>
      </c>
      <c r="H406" s="4">
        <f t="shared" si="66"/>
        <v>1.7568700548015403E-2</v>
      </c>
      <c r="I406" s="4">
        <f t="shared" si="67"/>
        <v>2.4562496303804915E-2</v>
      </c>
      <c r="J406" s="4">
        <f t="shared" si="68"/>
        <v>1.6939644272987442E-2</v>
      </c>
      <c r="K406" s="4">
        <f t="shared" si="69"/>
        <v>2.4282670308027443E-2</v>
      </c>
      <c r="L406" s="4">
        <f t="shared" si="72"/>
        <v>2.0838377858208801E-2</v>
      </c>
      <c r="M406" s="4">
        <f t="shared" si="70"/>
        <v>1.9620032232611662E-2</v>
      </c>
      <c r="O406" s="4">
        <f t="shared" si="73"/>
        <v>1.0175687005480154</v>
      </c>
      <c r="P406" s="4">
        <f t="shared" si="73"/>
        <v>1.0245624963038049</v>
      </c>
      <c r="Q406" s="4">
        <f t="shared" si="73"/>
        <v>1.0169396442729874</v>
      </c>
      <c r="R406" s="4">
        <f t="shared" si="71"/>
        <v>1.0242826703080274</v>
      </c>
      <c r="S406" s="4">
        <f t="shared" si="71"/>
        <v>1.0208383778582089</v>
      </c>
      <c r="T406" s="3"/>
      <c r="U406" s="6">
        <f t="shared" si="74"/>
        <v>0</v>
      </c>
    </row>
    <row r="407" spans="1:21" x14ac:dyDescent="0.35">
      <c r="A407" s="2">
        <v>43686</v>
      </c>
      <c r="B407">
        <v>24.284849166870121</v>
      </c>
      <c r="C407">
        <v>53.043369293212891</v>
      </c>
      <c r="D407">
        <v>92.713790893554688</v>
      </c>
      <c r="E407">
        <v>39.499866485595703</v>
      </c>
      <c r="F407">
        <v>266.21829223632813</v>
      </c>
      <c r="H407" s="4">
        <f t="shared" si="66"/>
        <v>-1.7614652832104172E-3</v>
      </c>
      <c r="I407" s="4">
        <f t="shared" si="67"/>
        <v>-1.0338738854923979E-2</v>
      </c>
      <c r="J407" s="4">
        <f t="shared" si="68"/>
        <v>-1.0923539253021586E-3</v>
      </c>
      <c r="K407" s="4">
        <f t="shared" si="69"/>
        <v>-2.1553396018644255E-3</v>
      </c>
      <c r="L407" s="4">
        <f t="shared" si="72"/>
        <v>-3.8369744163252451E-3</v>
      </c>
      <c r="M407" s="4">
        <f t="shared" si="70"/>
        <v>-6.8115868932171475E-3</v>
      </c>
      <c r="O407" s="4">
        <f t="shared" si="73"/>
        <v>0.99823853471678958</v>
      </c>
      <c r="P407" s="4">
        <f t="shared" si="73"/>
        <v>0.98966126114507602</v>
      </c>
      <c r="Q407" s="4">
        <f t="shared" si="73"/>
        <v>0.99890764607469784</v>
      </c>
      <c r="R407" s="4">
        <f t="shared" si="71"/>
        <v>0.99784466039813557</v>
      </c>
      <c r="S407" s="4">
        <f t="shared" si="71"/>
        <v>0.99616302558367475</v>
      </c>
      <c r="T407" s="3"/>
      <c r="U407" s="6">
        <f t="shared" si="74"/>
        <v>1.4722372671534454E-5</v>
      </c>
    </row>
    <row r="408" spans="1:21" x14ac:dyDescent="0.35">
      <c r="A408" s="2">
        <v>43689</v>
      </c>
      <c r="B408">
        <v>23.693368911743161</v>
      </c>
      <c r="C408">
        <v>51.589794158935547</v>
      </c>
      <c r="D408">
        <v>90.973411560058594</v>
      </c>
      <c r="E408">
        <v>38.757640838623047</v>
      </c>
      <c r="F408">
        <v>262.97756958007813</v>
      </c>
      <c r="H408" s="4">
        <f t="shared" si="66"/>
        <v>-2.4355936949110979E-2</v>
      </c>
      <c r="I408" s="4">
        <f t="shared" si="67"/>
        <v>-2.7403521941494313E-2</v>
      </c>
      <c r="J408" s="4">
        <f t="shared" si="68"/>
        <v>-1.8771525969574876E-2</v>
      </c>
      <c r="K408" s="4">
        <f t="shared" si="69"/>
        <v>-1.8790586222445116E-2</v>
      </c>
      <c r="L408" s="4">
        <f t="shared" si="72"/>
        <v>-2.2330392770656321E-2</v>
      </c>
      <c r="M408" s="4">
        <f t="shared" si="70"/>
        <v>-1.2173177992491735E-2</v>
      </c>
      <c r="O408" s="4">
        <f t="shared" si="73"/>
        <v>0.97564406305088902</v>
      </c>
      <c r="P408" s="4">
        <f t="shared" si="73"/>
        <v>0.97259647805850569</v>
      </c>
      <c r="Q408" s="4">
        <f t="shared" si="73"/>
        <v>0.98122847403042512</v>
      </c>
      <c r="R408" s="4">
        <f t="shared" si="71"/>
        <v>0.98120941377755488</v>
      </c>
      <c r="S408" s="4">
        <f t="shared" si="71"/>
        <v>0.97766960722934371</v>
      </c>
      <c r="T408" s="3"/>
      <c r="U408" s="6">
        <f t="shared" si="74"/>
        <v>4.9864644129178008E-4</v>
      </c>
    </row>
    <row r="409" spans="1:21" x14ac:dyDescent="0.35">
      <c r="A409" s="2">
        <v>43690</v>
      </c>
      <c r="B409">
        <v>23.761943817138668</v>
      </c>
      <c r="C409">
        <v>52.063613891601563</v>
      </c>
      <c r="D409">
        <v>92.375839233398438</v>
      </c>
      <c r="E409">
        <v>39.209808349609382</v>
      </c>
      <c r="F409">
        <v>267.06729125976563</v>
      </c>
      <c r="H409" s="4">
        <f t="shared" si="66"/>
        <v>2.8942657184356513E-3</v>
      </c>
      <c r="I409" s="4">
        <f t="shared" si="67"/>
        <v>9.1843695132083347E-3</v>
      </c>
      <c r="J409" s="4">
        <f t="shared" si="68"/>
        <v>1.5415797311437496E-2</v>
      </c>
      <c r="K409" s="4">
        <f t="shared" si="69"/>
        <v>1.1666538550915595E-2</v>
      </c>
      <c r="L409" s="4">
        <f t="shared" si="72"/>
        <v>9.7902427734992692E-3</v>
      </c>
      <c r="M409" s="4">
        <f t="shared" si="70"/>
        <v>1.5551598891943463E-2</v>
      </c>
      <c r="O409" s="4">
        <f t="shared" si="73"/>
        <v>1.0028942657184357</v>
      </c>
      <c r="P409" s="4">
        <f t="shared" si="73"/>
        <v>1.0091843695132083</v>
      </c>
      <c r="Q409" s="4">
        <f t="shared" si="73"/>
        <v>1.0154157973114375</v>
      </c>
      <c r="R409" s="4">
        <f t="shared" si="71"/>
        <v>1.0116665385509156</v>
      </c>
      <c r="S409" s="4">
        <f t="shared" si="71"/>
        <v>1.0097902427734993</v>
      </c>
      <c r="T409" s="3"/>
      <c r="U409" s="6">
        <f t="shared" si="74"/>
        <v>0</v>
      </c>
    </row>
    <row r="410" spans="1:21" x14ac:dyDescent="0.35">
      <c r="A410" s="2">
        <v>43691</v>
      </c>
      <c r="B410">
        <v>22.64756965637207</v>
      </c>
      <c r="C410">
        <v>49.317081451416023</v>
      </c>
      <c r="D410">
        <v>88.540245056152344</v>
      </c>
      <c r="E410">
        <v>37.512077331542969</v>
      </c>
      <c r="F410">
        <v>259.17080688476563</v>
      </c>
      <c r="H410" s="4">
        <f t="shared" si="66"/>
        <v>-4.6897432690790164E-2</v>
      </c>
      <c r="I410" s="4">
        <f t="shared" si="67"/>
        <v>-5.2753395987914398E-2</v>
      </c>
      <c r="J410" s="4">
        <f t="shared" si="68"/>
        <v>-4.1521616572868347E-2</v>
      </c>
      <c r="K410" s="4">
        <f t="shared" si="69"/>
        <v>-4.3298630866256849E-2</v>
      </c>
      <c r="L410" s="4">
        <f t="shared" si="72"/>
        <v>-4.6117769029457439E-2</v>
      </c>
      <c r="M410" s="4">
        <f t="shared" si="70"/>
        <v>-2.956739605869374E-2</v>
      </c>
      <c r="O410" s="4">
        <f t="shared" si="73"/>
        <v>0.95310256730920984</v>
      </c>
      <c r="P410" s="4">
        <f t="shared" si="73"/>
        <v>0.9472466040120856</v>
      </c>
      <c r="Q410" s="4">
        <f t="shared" si="73"/>
        <v>0.95847838342713165</v>
      </c>
      <c r="R410" s="4">
        <f t="shared" si="71"/>
        <v>0.95670136913374315</v>
      </c>
      <c r="S410" s="4">
        <f t="shared" si="71"/>
        <v>0.95388223097054259</v>
      </c>
      <c r="T410" s="3"/>
      <c r="U410" s="6">
        <f t="shared" si="74"/>
        <v>2.1268486202543836E-3</v>
      </c>
    </row>
    <row r="411" spans="1:21" x14ac:dyDescent="0.35">
      <c r="A411" s="2">
        <v>43692</v>
      </c>
      <c r="B411">
        <v>22.501846313476559</v>
      </c>
      <c r="C411">
        <v>49.244804382324219</v>
      </c>
      <c r="D411">
        <v>88.878166198730469</v>
      </c>
      <c r="E411">
        <v>37.008731842041023</v>
      </c>
      <c r="F411">
        <v>259.85537719726563</v>
      </c>
      <c r="H411" s="4">
        <f t="shared" si="66"/>
        <v>-6.4343920829716961E-3</v>
      </c>
      <c r="I411" s="4">
        <f t="shared" si="67"/>
        <v>-1.4655585238353419E-3</v>
      </c>
      <c r="J411" s="4">
        <f t="shared" si="68"/>
        <v>3.8165824181288777E-3</v>
      </c>
      <c r="K411" s="4">
        <f t="shared" si="69"/>
        <v>-1.3418224884034768E-2</v>
      </c>
      <c r="L411" s="4">
        <f t="shared" si="72"/>
        <v>-4.3753982681782322E-3</v>
      </c>
      <c r="M411" s="4">
        <f t="shared" si="70"/>
        <v>2.6413866620571547E-3</v>
      </c>
      <c r="O411" s="4">
        <f t="shared" si="73"/>
        <v>0.9935656079170283</v>
      </c>
      <c r="P411" s="4">
        <f t="shared" si="73"/>
        <v>0.99853444147616466</v>
      </c>
      <c r="Q411" s="4">
        <f t="shared" si="73"/>
        <v>1.0038165824181289</v>
      </c>
      <c r="R411" s="4">
        <f t="shared" si="71"/>
        <v>0.98658177511596523</v>
      </c>
      <c r="S411" s="4">
        <f t="shared" si="71"/>
        <v>0.99562460173182177</v>
      </c>
      <c r="T411" s="3"/>
      <c r="U411" s="6">
        <f t="shared" si="74"/>
        <v>1.9144110005177075E-5</v>
      </c>
    </row>
    <row r="412" spans="1:21" x14ac:dyDescent="0.35">
      <c r="A412" s="2">
        <v>43693</v>
      </c>
      <c r="B412">
        <v>23.170469284057621</v>
      </c>
      <c r="C412">
        <v>50.979457855224609</v>
      </c>
      <c r="D412">
        <v>91.007209777832031</v>
      </c>
      <c r="E412">
        <v>37.870388031005859</v>
      </c>
      <c r="F412">
        <v>263.68963623046881</v>
      </c>
      <c r="H412" s="4">
        <f t="shared" si="66"/>
        <v>2.9714138176324623E-2</v>
      </c>
      <c r="I412" s="4">
        <f t="shared" si="67"/>
        <v>3.5225106377374971E-2</v>
      </c>
      <c r="J412" s="4">
        <f t="shared" si="68"/>
        <v>2.3954629918230497E-2</v>
      </c>
      <c r="K412" s="4">
        <f t="shared" si="69"/>
        <v>2.3282510534068601E-2</v>
      </c>
      <c r="L412" s="4">
        <f t="shared" si="72"/>
        <v>2.8044096251499673E-2</v>
      </c>
      <c r="M412" s="4">
        <f t="shared" si="70"/>
        <v>1.4755357670711122E-2</v>
      </c>
      <c r="O412" s="4">
        <f t="shared" si="73"/>
        <v>1.0297141381763246</v>
      </c>
      <c r="P412" s="4">
        <f t="shared" si="73"/>
        <v>1.035225106377375</v>
      </c>
      <c r="Q412" s="4">
        <f t="shared" si="73"/>
        <v>1.0239546299182305</v>
      </c>
      <c r="R412" s="4">
        <f t="shared" si="71"/>
        <v>1.0232825105340686</v>
      </c>
      <c r="S412" s="4">
        <f t="shared" si="71"/>
        <v>1.0280440962514996</v>
      </c>
      <c r="T412" s="3"/>
      <c r="U412" s="6">
        <f t="shared" si="74"/>
        <v>0</v>
      </c>
    </row>
    <row r="413" spans="1:21" x14ac:dyDescent="0.35">
      <c r="A413" s="2">
        <v>43696</v>
      </c>
      <c r="B413">
        <v>23.376201629638668</v>
      </c>
      <c r="C413">
        <v>51.646015167236328</v>
      </c>
      <c r="D413">
        <v>91.826705932617188</v>
      </c>
      <c r="E413">
        <v>38.604087829589837</v>
      </c>
      <c r="F413">
        <v>266.86651611328119</v>
      </c>
      <c r="H413" s="4">
        <f t="shared" si="66"/>
        <v>8.8790754757219759E-3</v>
      </c>
      <c r="I413" s="4">
        <f t="shared" si="67"/>
        <v>1.3075017665049815E-2</v>
      </c>
      <c r="J413" s="4">
        <f t="shared" si="68"/>
        <v>9.0047388199872014E-3</v>
      </c>
      <c r="K413" s="4">
        <f t="shared" si="69"/>
        <v>1.9373970976565458E-2</v>
      </c>
      <c r="L413" s="4">
        <f t="shared" si="72"/>
        <v>1.2583200734331113E-2</v>
      </c>
      <c r="M413" s="4">
        <f t="shared" si="70"/>
        <v>1.2047799557945993E-2</v>
      </c>
      <c r="O413" s="4">
        <f t="shared" si="73"/>
        <v>1.008879075475722</v>
      </c>
      <c r="P413" s="4">
        <f t="shared" si="73"/>
        <v>1.0130750176650498</v>
      </c>
      <c r="Q413" s="4">
        <f t="shared" si="73"/>
        <v>1.0090047388199872</v>
      </c>
      <c r="R413" s="4">
        <f t="shared" si="71"/>
        <v>1.0193739709765655</v>
      </c>
      <c r="S413" s="4">
        <f t="shared" si="71"/>
        <v>1.0125832007343312</v>
      </c>
      <c r="T413" s="3"/>
      <c r="U413" s="6">
        <f t="shared" si="74"/>
        <v>0</v>
      </c>
    </row>
    <row r="414" spans="1:21" x14ac:dyDescent="0.35">
      <c r="A414" s="2">
        <v>43697</v>
      </c>
      <c r="B414">
        <v>22.904731750488281</v>
      </c>
      <c r="C414">
        <v>50.931262969970703</v>
      </c>
      <c r="D414">
        <v>90.660797119140625</v>
      </c>
      <c r="E414">
        <v>38.117801666259773</v>
      </c>
      <c r="F414">
        <v>264.82162475585938</v>
      </c>
      <c r="H414" s="4">
        <f t="shared" si="66"/>
        <v>-2.016879759253154E-2</v>
      </c>
      <c r="I414" s="4">
        <f t="shared" si="67"/>
        <v>-1.3839445210848678E-2</v>
      </c>
      <c r="J414" s="4">
        <f t="shared" si="68"/>
        <v>-1.2696838045482273E-2</v>
      </c>
      <c r="K414" s="4">
        <f t="shared" si="69"/>
        <v>-1.2596753107512293E-2</v>
      </c>
      <c r="L414" s="4">
        <f t="shared" si="72"/>
        <v>-1.4825458489093696E-2</v>
      </c>
      <c r="M414" s="4">
        <f t="shared" si="70"/>
        <v>-7.6625999664707845E-3</v>
      </c>
      <c r="O414" s="4">
        <f t="shared" si="73"/>
        <v>0.97983120240746846</v>
      </c>
      <c r="P414" s="4">
        <f t="shared" si="73"/>
        <v>0.98616055478915132</v>
      </c>
      <c r="Q414" s="4">
        <f t="shared" si="73"/>
        <v>0.98730316195451773</v>
      </c>
      <c r="R414" s="4">
        <f t="shared" si="71"/>
        <v>0.98740324689248771</v>
      </c>
      <c r="S414" s="4">
        <f t="shared" si="71"/>
        <v>0.98517454151090633</v>
      </c>
      <c r="T414" s="3"/>
      <c r="U414" s="6">
        <f t="shared" si="74"/>
        <v>2.1979421941184033E-4</v>
      </c>
    </row>
    <row r="415" spans="1:21" x14ac:dyDescent="0.35">
      <c r="A415" s="2">
        <v>43698</v>
      </c>
      <c r="B415">
        <v>23.084743499755859</v>
      </c>
      <c r="C415">
        <v>50.794750213623047</v>
      </c>
      <c r="D415">
        <v>90.914276123046875</v>
      </c>
      <c r="E415">
        <v>38.390792846679688</v>
      </c>
      <c r="F415">
        <v>266.97601318359381</v>
      </c>
      <c r="H415" s="4">
        <f t="shared" si="66"/>
        <v>7.859151167039613E-3</v>
      </c>
      <c r="I415" s="4">
        <f t="shared" si="67"/>
        <v>-2.6803332253539924E-3</v>
      </c>
      <c r="J415" s="4">
        <f t="shared" si="68"/>
        <v>2.7959053081469953E-3</v>
      </c>
      <c r="K415" s="4">
        <f t="shared" si="69"/>
        <v>7.1617766105738223E-3</v>
      </c>
      <c r="L415" s="4">
        <f t="shared" si="72"/>
        <v>3.7841249651016096E-3</v>
      </c>
      <c r="M415" s="4">
        <f t="shared" si="70"/>
        <v>8.1352435992361194E-3</v>
      </c>
      <c r="O415" s="4">
        <f t="shared" si="73"/>
        <v>1.0078591511670396</v>
      </c>
      <c r="P415" s="4">
        <f t="shared" si="73"/>
        <v>0.99731966677464601</v>
      </c>
      <c r="Q415" s="4">
        <f t="shared" si="73"/>
        <v>1.002795905308147</v>
      </c>
      <c r="R415" s="4">
        <f t="shared" si="71"/>
        <v>1.0071617766105738</v>
      </c>
      <c r="S415" s="4">
        <f t="shared" si="71"/>
        <v>1.0037841249651016</v>
      </c>
      <c r="T415" s="3"/>
      <c r="U415" s="6">
        <f t="shared" si="74"/>
        <v>0</v>
      </c>
    </row>
    <row r="416" spans="1:21" x14ac:dyDescent="0.35">
      <c r="A416" s="2">
        <v>43699</v>
      </c>
      <c r="B416">
        <v>23.307624816894531</v>
      </c>
      <c r="C416">
        <v>51.324783325195313</v>
      </c>
      <c r="D416">
        <v>91.85205078125</v>
      </c>
      <c r="E416">
        <v>38.919742584228523</v>
      </c>
      <c r="F416">
        <v>266.89385986328119</v>
      </c>
      <c r="H416" s="4">
        <f t="shared" si="66"/>
        <v>9.6549185023879769E-3</v>
      </c>
      <c r="I416" s="4">
        <f t="shared" si="67"/>
        <v>1.0434801024577389E-2</v>
      </c>
      <c r="J416" s="4">
        <f t="shared" si="68"/>
        <v>1.0314932903759955E-2</v>
      </c>
      <c r="K416" s="4">
        <f t="shared" si="69"/>
        <v>1.3778036303164987E-2</v>
      </c>
      <c r="L416" s="4">
        <f t="shared" si="72"/>
        <v>1.1045672183472577E-2</v>
      </c>
      <c r="M416" s="4">
        <f t="shared" si="70"/>
        <v>-3.0771798309880971E-4</v>
      </c>
      <c r="O416" s="4">
        <f t="shared" si="73"/>
        <v>1.009654918502388</v>
      </c>
      <c r="P416" s="4">
        <f t="shared" si="73"/>
        <v>1.0104348010245774</v>
      </c>
      <c r="Q416" s="4">
        <f t="shared" si="73"/>
        <v>1.01031493290376</v>
      </c>
      <c r="R416" s="4">
        <f t="shared" si="71"/>
        <v>1.013778036303165</v>
      </c>
      <c r="S416" s="4">
        <f t="shared" si="71"/>
        <v>1.0110456721834726</v>
      </c>
      <c r="T416" s="3"/>
      <c r="U416" s="6">
        <f t="shared" si="74"/>
        <v>0</v>
      </c>
    </row>
    <row r="417" spans="1:21" x14ac:dyDescent="0.35">
      <c r="A417" s="2">
        <v>43700</v>
      </c>
      <c r="B417">
        <v>22.6904296875</v>
      </c>
      <c r="C417">
        <v>49.750755310058587</v>
      </c>
      <c r="D417">
        <v>89.570953369140625</v>
      </c>
      <c r="E417">
        <v>37.895988464355469</v>
      </c>
      <c r="F417">
        <v>260.03799438476563</v>
      </c>
      <c r="H417" s="4">
        <f t="shared" si="66"/>
        <v>-2.6480395760753672E-2</v>
      </c>
      <c r="I417" s="4">
        <f t="shared" si="67"/>
        <v>-3.0667991429474517E-2</v>
      </c>
      <c r="J417" s="4">
        <f t="shared" si="68"/>
        <v>-2.4834474491396086E-2</v>
      </c>
      <c r="K417" s="4">
        <f t="shared" si="69"/>
        <v>-2.6304236664913327E-2</v>
      </c>
      <c r="L417" s="4">
        <f t="shared" si="72"/>
        <v>-2.7071774586634401E-2</v>
      </c>
      <c r="M417" s="4">
        <f t="shared" si="70"/>
        <v>-2.5687610355770496E-2</v>
      </c>
      <c r="O417" s="4">
        <f t="shared" si="73"/>
        <v>0.97351960423924633</v>
      </c>
      <c r="P417" s="4">
        <f t="shared" si="73"/>
        <v>0.96933200857052548</v>
      </c>
      <c r="Q417" s="4">
        <f t="shared" si="73"/>
        <v>0.97516552550860391</v>
      </c>
      <c r="R417" s="4">
        <f t="shared" si="71"/>
        <v>0.97369576333508667</v>
      </c>
      <c r="S417" s="4">
        <f t="shared" si="71"/>
        <v>0.97292822541336554</v>
      </c>
      <c r="T417" s="3"/>
      <c r="U417" s="6">
        <f t="shared" si="74"/>
        <v>7.3288097926954413E-4</v>
      </c>
    </row>
    <row r="418" spans="1:21" x14ac:dyDescent="0.35">
      <c r="A418" s="2">
        <v>43703</v>
      </c>
      <c r="B418">
        <v>22.956167221069339</v>
      </c>
      <c r="C418">
        <v>50.369117736816413</v>
      </c>
      <c r="D418">
        <v>90.289070129394531</v>
      </c>
      <c r="E418">
        <v>38.373729705810547</v>
      </c>
      <c r="F418">
        <v>262.91366577148438</v>
      </c>
      <c r="H418" s="4">
        <f t="shared" si="66"/>
        <v>1.1711436814073828E-2</v>
      </c>
      <c r="I418" s="4">
        <f t="shared" si="67"/>
        <v>1.2429206811113591E-2</v>
      </c>
      <c r="J418" s="4">
        <f t="shared" si="68"/>
        <v>8.0172950408867738E-3</v>
      </c>
      <c r="K418" s="4">
        <f t="shared" si="69"/>
        <v>1.2606644154550484E-2</v>
      </c>
      <c r="L418" s="4">
        <f t="shared" si="72"/>
        <v>1.1191145705156169E-2</v>
      </c>
      <c r="M418" s="4">
        <f t="shared" si="70"/>
        <v>1.1058658537658861E-2</v>
      </c>
      <c r="O418" s="4">
        <f t="shared" si="73"/>
        <v>1.0117114368140738</v>
      </c>
      <c r="P418" s="4">
        <f t="shared" si="73"/>
        <v>1.0124292068111136</v>
      </c>
      <c r="Q418" s="4">
        <f t="shared" si="73"/>
        <v>1.0080172950408868</v>
      </c>
      <c r="R418" s="4">
        <f t="shared" si="71"/>
        <v>1.0126066441545505</v>
      </c>
      <c r="S418" s="4">
        <f t="shared" si="71"/>
        <v>1.0111911457051561</v>
      </c>
      <c r="T418" s="3"/>
      <c r="U418" s="6">
        <f t="shared" si="74"/>
        <v>0</v>
      </c>
    </row>
    <row r="419" spans="1:21" x14ac:dyDescent="0.35">
      <c r="A419" s="2">
        <v>43704</v>
      </c>
      <c r="B419">
        <v>22.6904296875</v>
      </c>
      <c r="C419">
        <v>49.517864227294922</v>
      </c>
      <c r="D419">
        <v>89.334381103515625</v>
      </c>
      <c r="E419">
        <v>38.177513122558587</v>
      </c>
      <c r="F419">
        <v>261.88204956054688</v>
      </c>
      <c r="H419" s="4">
        <f t="shared" si="66"/>
        <v>-1.1575866781691868E-2</v>
      </c>
      <c r="I419" s="4">
        <f t="shared" si="67"/>
        <v>-1.6900306135385845E-2</v>
      </c>
      <c r="J419" s="4">
        <f t="shared" si="68"/>
        <v>-1.0573694296670988E-2</v>
      </c>
      <c r="K419" s="4">
        <f t="shared" si="69"/>
        <v>-5.1133049812004394E-3</v>
      </c>
      <c r="L419" s="4">
        <f t="shared" si="72"/>
        <v>-1.1040793048737285E-2</v>
      </c>
      <c r="M419" s="4">
        <f t="shared" si="70"/>
        <v>-3.9237831472561657E-3</v>
      </c>
      <c r="O419" s="4">
        <f t="shared" si="73"/>
        <v>0.98842413321830813</v>
      </c>
      <c r="P419" s="4">
        <f t="shared" si="73"/>
        <v>0.98309969386461415</v>
      </c>
      <c r="Q419" s="4">
        <f t="shared" si="73"/>
        <v>0.98942630570332901</v>
      </c>
      <c r="R419" s="4">
        <f t="shared" si="71"/>
        <v>0.99488669501879956</v>
      </c>
      <c r="S419" s="4">
        <f t="shared" si="71"/>
        <v>0.98895920695126271</v>
      </c>
      <c r="T419" s="3"/>
      <c r="U419" s="6">
        <f t="shared" si="74"/>
        <v>1.2189911114504555E-4</v>
      </c>
    </row>
    <row r="420" spans="1:21" x14ac:dyDescent="0.35">
      <c r="A420" s="2">
        <v>43705</v>
      </c>
      <c r="B420">
        <v>23.016170501708981</v>
      </c>
      <c r="C420">
        <v>50.080013275146477</v>
      </c>
      <c r="D420">
        <v>90.229949951171875</v>
      </c>
      <c r="E420">
        <v>38.791770935058587</v>
      </c>
      <c r="F420">
        <v>263.7261962890625</v>
      </c>
      <c r="H420" s="4">
        <f t="shared" si="66"/>
        <v>1.4355868033139485E-2</v>
      </c>
      <c r="I420" s="4">
        <f t="shared" si="67"/>
        <v>1.1352449396266451E-2</v>
      </c>
      <c r="J420" s="4">
        <f t="shared" si="68"/>
        <v>1.0024906834229075E-2</v>
      </c>
      <c r="K420" s="4">
        <f t="shared" si="69"/>
        <v>1.6089518731303709E-2</v>
      </c>
      <c r="L420" s="4">
        <f t="shared" si="72"/>
        <v>1.295568574873468E-2</v>
      </c>
      <c r="M420" s="4">
        <f t="shared" si="70"/>
        <v>7.041898181300299E-3</v>
      </c>
      <c r="O420" s="4">
        <f t="shared" si="73"/>
        <v>1.0143558680331395</v>
      </c>
      <c r="P420" s="4">
        <f t="shared" si="73"/>
        <v>1.0113524493962665</v>
      </c>
      <c r="Q420" s="4">
        <f t="shared" si="73"/>
        <v>1.0100249068342291</v>
      </c>
      <c r="R420" s="4">
        <f t="shared" si="71"/>
        <v>1.0160895187313037</v>
      </c>
      <c r="S420" s="4">
        <f t="shared" si="71"/>
        <v>1.0129556857487347</v>
      </c>
      <c r="T420" s="3"/>
      <c r="U420" s="6">
        <f t="shared" si="74"/>
        <v>0</v>
      </c>
    </row>
    <row r="421" spans="1:21" x14ac:dyDescent="0.35">
      <c r="A421" s="2">
        <v>43706</v>
      </c>
      <c r="B421">
        <v>23.427633285522461</v>
      </c>
      <c r="C421">
        <v>51.316753387451172</v>
      </c>
      <c r="D421">
        <v>92.274482727050781</v>
      </c>
      <c r="E421">
        <v>39.406017303466797</v>
      </c>
      <c r="F421">
        <v>267.09469604492188</v>
      </c>
      <c r="H421" s="4">
        <f t="shared" si="66"/>
        <v>1.7877117471949866E-2</v>
      </c>
      <c r="I421" s="4">
        <f t="shared" si="67"/>
        <v>2.4695283236245924E-2</v>
      </c>
      <c r="J421" s="4">
        <f t="shared" si="68"/>
        <v>2.265913676096809E-2</v>
      </c>
      <c r="K421" s="4">
        <f t="shared" si="69"/>
        <v>1.5834450286802415E-2</v>
      </c>
      <c r="L421" s="4">
        <f t="shared" si="72"/>
        <v>2.0266496938991574E-2</v>
      </c>
      <c r="M421" s="4">
        <f t="shared" si="70"/>
        <v>1.2772715806234292E-2</v>
      </c>
      <c r="O421" s="4">
        <f t="shared" si="73"/>
        <v>1.0178771174719499</v>
      </c>
      <c r="P421" s="4">
        <f t="shared" si="73"/>
        <v>1.0246952832362459</v>
      </c>
      <c r="Q421" s="4">
        <f t="shared" si="73"/>
        <v>1.0226591367609681</v>
      </c>
      <c r="R421" s="4">
        <f t="shared" si="71"/>
        <v>1.0158344502868024</v>
      </c>
      <c r="S421" s="4">
        <f t="shared" si="71"/>
        <v>1.0202664969389916</v>
      </c>
      <c r="T421" s="3"/>
      <c r="U421" s="6">
        <f t="shared" si="74"/>
        <v>0</v>
      </c>
    </row>
    <row r="422" spans="1:21" x14ac:dyDescent="0.35">
      <c r="A422" s="2">
        <v>43707</v>
      </c>
      <c r="B422">
        <v>23.58193397521973</v>
      </c>
      <c r="C422">
        <v>51.678131103515618</v>
      </c>
      <c r="D422">
        <v>92.815177917480469</v>
      </c>
      <c r="E422">
        <v>39.730209350585938</v>
      </c>
      <c r="F422">
        <v>266.97601318359381</v>
      </c>
      <c r="H422" s="4">
        <f t="shared" si="66"/>
        <v>6.5862687799804753E-3</v>
      </c>
      <c r="I422" s="4">
        <f t="shared" si="67"/>
        <v>7.0421001370835068E-3</v>
      </c>
      <c r="J422" s="4">
        <f t="shared" si="68"/>
        <v>5.8596393547831749E-3</v>
      </c>
      <c r="K422" s="4">
        <f t="shared" si="69"/>
        <v>8.2269680953173108E-3</v>
      </c>
      <c r="L422" s="4">
        <f t="shared" si="72"/>
        <v>6.9287440917911169E-3</v>
      </c>
      <c r="M422" s="4">
        <f t="shared" si="70"/>
        <v>-4.4434750328437023E-4</v>
      </c>
      <c r="O422" s="4">
        <f t="shared" si="73"/>
        <v>1.0065862687799805</v>
      </c>
      <c r="P422" s="4">
        <f t="shared" si="73"/>
        <v>1.0070421001370835</v>
      </c>
      <c r="Q422" s="4">
        <f t="shared" si="73"/>
        <v>1.0058596393547832</v>
      </c>
      <c r="R422" s="4">
        <f t="shared" si="71"/>
        <v>1.0082269680953173</v>
      </c>
      <c r="S422" s="4">
        <f t="shared" si="71"/>
        <v>1.0069287440917911</v>
      </c>
      <c r="T422" s="3"/>
      <c r="U422" s="6">
        <f t="shared" si="74"/>
        <v>0</v>
      </c>
    </row>
    <row r="423" spans="1:21" x14ac:dyDescent="0.35">
      <c r="A423" s="2">
        <v>43711</v>
      </c>
      <c r="B423">
        <v>23.187614440917969</v>
      </c>
      <c r="C423">
        <v>50.931262969970703</v>
      </c>
      <c r="D423">
        <v>91.716873168945313</v>
      </c>
      <c r="E423">
        <v>39.320713043212891</v>
      </c>
      <c r="F423">
        <v>265.41494750976563</v>
      </c>
      <c r="H423" s="4">
        <f t="shared" si="66"/>
        <v>-1.6721255123354983E-2</v>
      </c>
      <c r="I423" s="4">
        <f t="shared" si="67"/>
        <v>-1.4452305406495336E-2</v>
      </c>
      <c r="J423" s="4">
        <f t="shared" si="68"/>
        <v>-1.1833245091784739E-2</v>
      </c>
      <c r="K423" s="4">
        <f t="shared" si="69"/>
        <v>-1.0306925487343466E-2</v>
      </c>
      <c r="L423" s="4">
        <f t="shared" si="72"/>
        <v>-1.3328432777244631E-2</v>
      </c>
      <c r="M423" s="4">
        <f t="shared" si="70"/>
        <v>-5.8472132204426819E-3</v>
      </c>
      <c r="O423" s="4">
        <f t="shared" si="73"/>
        <v>0.98327874487664502</v>
      </c>
      <c r="P423" s="4">
        <f t="shared" si="73"/>
        <v>0.98554769459350466</v>
      </c>
      <c r="Q423" s="4">
        <f t="shared" si="73"/>
        <v>0.98816675490821526</v>
      </c>
      <c r="R423" s="4">
        <f t="shared" si="71"/>
        <v>0.98969307451265653</v>
      </c>
      <c r="S423" s="4">
        <f t="shared" si="71"/>
        <v>0.9866715672227554</v>
      </c>
      <c r="T423" s="3"/>
      <c r="U423" s="6">
        <f t="shared" si="74"/>
        <v>1.7764712029752903E-4</v>
      </c>
    </row>
    <row r="424" spans="1:21" x14ac:dyDescent="0.35">
      <c r="A424" s="2">
        <v>43712</v>
      </c>
      <c r="B424">
        <v>23.564788818359379</v>
      </c>
      <c r="C424">
        <v>51.621921539306641</v>
      </c>
      <c r="D424">
        <v>92.823638916015625</v>
      </c>
      <c r="E424">
        <v>39.670490264892578</v>
      </c>
      <c r="F424">
        <v>268.42739868164063</v>
      </c>
      <c r="H424" s="4">
        <f t="shared" si="66"/>
        <v>1.6266200147602605E-2</v>
      </c>
      <c r="I424" s="4">
        <f t="shared" si="67"/>
        <v>1.3560601663130889E-2</v>
      </c>
      <c r="J424" s="4">
        <f t="shared" si="68"/>
        <v>1.2067198856982486E-2</v>
      </c>
      <c r="K424" s="4">
        <f t="shared" si="69"/>
        <v>8.895495391838093E-3</v>
      </c>
      <c r="L424" s="4">
        <f t="shared" si="72"/>
        <v>1.2697374014888518E-2</v>
      </c>
      <c r="M424" s="4">
        <f t="shared" si="70"/>
        <v>1.1349968041133529E-2</v>
      </c>
      <c r="O424" s="4">
        <f t="shared" si="73"/>
        <v>1.0162662001476026</v>
      </c>
      <c r="P424" s="4">
        <f t="shared" si="73"/>
        <v>1.0135606016631309</v>
      </c>
      <c r="Q424" s="4">
        <f t="shared" si="73"/>
        <v>1.0120671988569825</v>
      </c>
      <c r="R424" s="4">
        <f t="shared" si="71"/>
        <v>1.0088954953918381</v>
      </c>
      <c r="S424" s="4">
        <f t="shared" si="71"/>
        <v>1.0126973740148886</v>
      </c>
      <c r="T424" s="3"/>
      <c r="U424" s="6">
        <f t="shared" si="74"/>
        <v>0</v>
      </c>
    </row>
    <row r="425" spans="1:21" x14ac:dyDescent="0.35">
      <c r="A425" s="2">
        <v>43713</v>
      </c>
      <c r="B425">
        <v>24.26371002197266</v>
      </c>
      <c r="C425">
        <v>53.276271820068359</v>
      </c>
      <c r="D425">
        <v>94.935745239257813</v>
      </c>
      <c r="E425">
        <v>40.625988006591797</v>
      </c>
      <c r="F425">
        <v>271.87823486328119</v>
      </c>
      <c r="H425" s="4">
        <f t="shared" si="66"/>
        <v>2.9659557274230641E-2</v>
      </c>
      <c r="I425" s="4">
        <f t="shared" si="67"/>
        <v>3.2047437046721416E-2</v>
      </c>
      <c r="J425" s="4">
        <f t="shared" si="68"/>
        <v>2.2753970302254123E-2</v>
      </c>
      <c r="K425" s="4">
        <f t="shared" si="69"/>
        <v>2.4085856648583315E-2</v>
      </c>
      <c r="L425" s="4">
        <f t="shared" si="72"/>
        <v>2.7136705317947374E-2</v>
      </c>
      <c r="M425" s="4">
        <f t="shared" si="70"/>
        <v>1.2855752425382283E-2</v>
      </c>
      <c r="O425" s="4">
        <f t="shared" si="73"/>
        <v>1.0296595572742306</v>
      </c>
      <c r="P425" s="4">
        <f t="shared" si="73"/>
        <v>1.0320474370467214</v>
      </c>
      <c r="Q425" s="4">
        <f t="shared" si="73"/>
        <v>1.0227539703022541</v>
      </c>
      <c r="R425" s="4">
        <f t="shared" si="71"/>
        <v>1.0240858566485833</v>
      </c>
      <c r="S425" s="4">
        <f t="shared" si="71"/>
        <v>1.0271367053179474</v>
      </c>
      <c r="T425" s="3"/>
      <c r="U425" s="6">
        <f t="shared" si="74"/>
        <v>0</v>
      </c>
    </row>
    <row r="426" spans="1:21" x14ac:dyDescent="0.35">
      <c r="A426" s="2">
        <v>43714</v>
      </c>
      <c r="B426">
        <v>23.927192687988281</v>
      </c>
      <c r="C426">
        <v>52.979137420654297</v>
      </c>
      <c r="D426">
        <v>95.138511657714844</v>
      </c>
      <c r="E426">
        <v>40.225032806396477</v>
      </c>
      <c r="F426">
        <v>272.08819580078119</v>
      </c>
      <c r="H426" s="4">
        <f t="shared" si="66"/>
        <v>-1.3869162369630872E-2</v>
      </c>
      <c r="I426" s="4">
        <f t="shared" si="67"/>
        <v>-5.5772370937963167E-3</v>
      </c>
      <c r="J426" s="4">
        <f t="shared" si="68"/>
        <v>2.1358279533807423E-3</v>
      </c>
      <c r="K426" s="4">
        <f t="shared" si="69"/>
        <v>-9.8694264402938714E-3</v>
      </c>
      <c r="L426" s="4">
        <f t="shared" si="72"/>
        <v>-6.7949994875850794E-3</v>
      </c>
      <c r="M426" s="4">
        <f t="shared" si="70"/>
        <v>7.7226092631343946E-4</v>
      </c>
      <c r="O426" s="4">
        <f t="shared" si="73"/>
        <v>0.98613083763036913</v>
      </c>
      <c r="P426" s="4">
        <f t="shared" si="73"/>
        <v>0.99442276290620368</v>
      </c>
      <c r="Q426" s="4">
        <f t="shared" si="73"/>
        <v>1.0021358279533807</v>
      </c>
      <c r="R426" s="4">
        <f t="shared" si="71"/>
        <v>0.99013057355970613</v>
      </c>
      <c r="S426" s="4">
        <f t="shared" si="71"/>
        <v>0.99320500051241489</v>
      </c>
      <c r="T426" s="3"/>
      <c r="U426" s="6">
        <f t="shared" si="74"/>
        <v>4.6172018036281491E-5</v>
      </c>
    </row>
    <row r="427" spans="1:21" x14ac:dyDescent="0.35">
      <c r="A427" s="2">
        <v>43717</v>
      </c>
      <c r="B427">
        <v>24.703767776489261</v>
      </c>
      <c r="C427">
        <v>55.243808746337891</v>
      </c>
      <c r="D427">
        <v>97.495651245117188</v>
      </c>
      <c r="E427">
        <v>41.299968719482422</v>
      </c>
      <c r="F427">
        <v>272.22515869140619</v>
      </c>
      <c r="H427" s="4">
        <f t="shared" si="66"/>
        <v>3.2455754363980516E-2</v>
      </c>
      <c r="I427" s="4">
        <f t="shared" si="67"/>
        <v>4.2746474101722498E-2</v>
      </c>
      <c r="J427" s="4">
        <f t="shared" si="68"/>
        <v>2.4775872003156341E-2</v>
      </c>
      <c r="K427" s="4">
        <f t="shared" si="69"/>
        <v>2.6723058704752889E-2</v>
      </c>
      <c r="L427" s="4">
        <f t="shared" si="72"/>
        <v>3.1675289793403061E-2</v>
      </c>
      <c r="M427" s="4">
        <f t="shared" si="70"/>
        <v>5.0337681949752522E-4</v>
      </c>
      <c r="O427" s="4">
        <f t="shared" si="73"/>
        <v>1.0324557543639805</v>
      </c>
      <c r="P427" s="4">
        <f t="shared" si="73"/>
        <v>1.0427464741017225</v>
      </c>
      <c r="Q427" s="4">
        <f t="shared" si="73"/>
        <v>1.0247758720031563</v>
      </c>
      <c r="R427" s="4">
        <f t="shared" si="71"/>
        <v>1.0267230587047529</v>
      </c>
      <c r="S427" s="4">
        <f t="shared" si="71"/>
        <v>1.0316752897934029</v>
      </c>
      <c r="T427" s="3"/>
      <c r="U427" s="6">
        <f t="shared" si="74"/>
        <v>0</v>
      </c>
    </row>
    <row r="428" spans="1:21" x14ac:dyDescent="0.35">
      <c r="A428" s="2">
        <v>43718</v>
      </c>
      <c r="B428">
        <v>25.32502555847168</v>
      </c>
      <c r="C428">
        <v>55.396400451660163</v>
      </c>
      <c r="D428">
        <v>98.737586975097656</v>
      </c>
      <c r="E428">
        <v>41.214649200439453</v>
      </c>
      <c r="F428">
        <v>272.1612548828125</v>
      </c>
      <c r="H428" s="4">
        <f t="shared" si="66"/>
        <v>2.5148300761379083E-2</v>
      </c>
      <c r="I428" s="4">
        <f t="shared" si="67"/>
        <v>2.762150343813552E-3</v>
      </c>
      <c r="J428" s="4">
        <f t="shared" si="68"/>
        <v>1.2738370523399878E-2</v>
      </c>
      <c r="K428" s="4">
        <f t="shared" si="69"/>
        <v>-2.0658494833851737E-3</v>
      </c>
      <c r="L428" s="4">
        <f t="shared" si="72"/>
        <v>9.6457430363018348E-3</v>
      </c>
      <c r="M428" s="4">
        <f t="shared" si="70"/>
        <v>-2.3474615241614316E-4</v>
      </c>
      <c r="O428" s="4">
        <f t="shared" si="73"/>
        <v>1.0251483007613791</v>
      </c>
      <c r="P428" s="4">
        <f t="shared" si="73"/>
        <v>1.0027621503438136</v>
      </c>
      <c r="Q428" s="4">
        <f t="shared" si="73"/>
        <v>1.0127383705233999</v>
      </c>
      <c r="R428" s="4">
        <f t="shared" si="71"/>
        <v>0.99793415051661483</v>
      </c>
      <c r="S428" s="4">
        <f t="shared" si="71"/>
        <v>1.0096457430363017</v>
      </c>
      <c r="T428" s="3"/>
      <c r="U428" s="6">
        <f t="shared" si="74"/>
        <v>0</v>
      </c>
    </row>
    <row r="429" spans="1:21" x14ac:dyDescent="0.35">
      <c r="A429" s="2">
        <v>43719</v>
      </c>
      <c r="B429">
        <v>25.419940948486332</v>
      </c>
      <c r="C429">
        <v>55.332145690917969</v>
      </c>
      <c r="D429">
        <v>99.007919311523438</v>
      </c>
      <c r="E429">
        <v>41.675338745117188</v>
      </c>
      <c r="F429">
        <v>274.0965576171875</v>
      </c>
      <c r="H429" s="4">
        <f t="shared" si="66"/>
        <v>3.7478892092530636E-3</v>
      </c>
      <c r="I429" s="4">
        <f t="shared" si="67"/>
        <v>-1.1599085900584338E-3</v>
      </c>
      <c r="J429" s="4">
        <f t="shared" si="68"/>
        <v>2.7378868038769877E-3</v>
      </c>
      <c r="K429" s="4">
        <f t="shared" si="69"/>
        <v>1.1177810647793329E-2</v>
      </c>
      <c r="L429" s="4">
        <f t="shared" si="72"/>
        <v>4.1259195177162367E-3</v>
      </c>
      <c r="M429" s="4">
        <f t="shared" si="70"/>
        <v>7.110867912511365E-3</v>
      </c>
      <c r="O429" s="4">
        <f t="shared" si="73"/>
        <v>1.0037478892092531</v>
      </c>
      <c r="P429" s="4">
        <f t="shared" si="73"/>
        <v>0.99884009140994157</v>
      </c>
      <c r="Q429" s="4">
        <f t="shared" si="73"/>
        <v>1.002737886803877</v>
      </c>
      <c r="R429" s="4">
        <f t="shared" si="71"/>
        <v>1.0111778106477933</v>
      </c>
      <c r="S429" s="4">
        <f t="shared" si="71"/>
        <v>1.0041259195177163</v>
      </c>
      <c r="T429" s="3"/>
      <c r="U429" s="6">
        <f t="shared" si="74"/>
        <v>0</v>
      </c>
    </row>
    <row r="430" spans="1:21" x14ac:dyDescent="0.35">
      <c r="A430" s="2">
        <v>43720</v>
      </c>
      <c r="B430">
        <v>25.60114669799805</v>
      </c>
      <c r="C430">
        <v>55.653369903564453</v>
      </c>
      <c r="D430">
        <v>99.616218566894531</v>
      </c>
      <c r="E430">
        <v>41.504726409912109</v>
      </c>
      <c r="F430">
        <v>275.04598999023438</v>
      </c>
      <c r="H430" s="4">
        <f t="shared" si="66"/>
        <v>7.1284882163547003E-3</v>
      </c>
      <c r="I430" s="4">
        <f t="shared" si="67"/>
        <v>5.8053814583809427E-3</v>
      </c>
      <c r="J430" s="4">
        <f t="shared" si="68"/>
        <v>6.143945450031163E-3</v>
      </c>
      <c r="K430" s="4">
        <f t="shared" si="69"/>
        <v>-4.0938439936512028E-3</v>
      </c>
      <c r="L430" s="4">
        <f t="shared" si="72"/>
        <v>3.7459927827789008E-3</v>
      </c>
      <c r="M430" s="4">
        <f t="shared" si="70"/>
        <v>3.4638609886261662E-3</v>
      </c>
      <c r="O430" s="4">
        <f t="shared" si="73"/>
        <v>1.0071284882163547</v>
      </c>
      <c r="P430" s="4">
        <f t="shared" si="73"/>
        <v>1.0058053814583809</v>
      </c>
      <c r="Q430" s="4">
        <f t="shared" si="73"/>
        <v>1.0061439454500312</v>
      </c>
      <c r="R430" s="4">
        <f t="shared" si="71"/>
        <v>0.9959061560063488</v>
      </c>
      <c r="S430" s="4">
        <f t="shared" si="71"/>
        <v>1.003745992782779</v>
      </c>
      <c r="T430" s="3"/>
      <c r="U430" s="6">
        <f t="shared" si="74"/>
        <v>0</v>
      </c>
    </row>
    <row r="431" spans="1:21" x14ac:dyDescent="0.35">
      <c r="A431" s="2">
        <v>43721</v>
      </c>
      <c r="B431">
        <v>26.032571792602539</v>
      </c>
      <c r="C431">
        <v>56.528736114501953</v>
      </c>
      <c r="D431">
        <v>101.57627105712891</v>
      </c>
      <c r="E431">
        <v>41.735057830810547</v>
      </c>
      <c r="F431">
        <v>274.86343383789063</v>
      </c>
      <c r="H431" s="4">
        <f t="shared" si="66"/>
        <v>1.6851787917696148E-2</v>
      </c>
      <c r="I431" s="4">
        <f t="shared" si="67"/>
        <v>1.5728898581601092E-2</v>
      </c>
      <c r="J431" s="4">
        <f t="shared" si="68"/>
        <v>1.9676037882507602E-2</v>
      </c>
      <c r="K431" s="4">
        <f t="shared" si="69"/>
        <v>5.5495226886601579E-3</v>
      </c>
      <c r="L431" s="4">
        <f t="shared" si="72"/>
        <v>1.445156176761625E-2</v>
      </c>
      <c r="M431" s="4">
        <f t="shared" si="70"/>
        <v>-6.6372955428373182E-4</v>
      </c>
      <c r="O431" s="4">
        <f t="shared" si="73"/>
        <v>1.0168517879176961</v>
      </c>
      <c r="P431" s="4">
        <f t="shared" si="73"/>
        <v>1.0157288985816011</v>
      </c>
      <c r="Q431" s="4">
        <f t="shared" si="73"/>
        <v>1.0196760378825076</v>
      </c>
      <c r="R431" s="4">
        <f t="shared" si="71"/>
        <v>1.0055495226886602</v>
      </c>
      <c r="S431" s="4">
        <f t="shared" si="71"/>
        <v>1.0144515617676162</v>
      </c>
      <c r="T431" s="3"/>
      <c r="U431" s="6">
        <f t="shared" si="74"/>
        <v>0</v>
      </c>
    </row>
    <row r="432" spans="1:21" x14ac:dyDescent="0.35">
      <c r="A432" s="2">
        <v>43724</v>
      </c>
      <c r="B432">
        <v>25.998062133789059</v>
      </c>
      <c r="C432">
        <v>56.079017639160163</v>
      </c>
      <c r="D432">
        <v>100.6722717285156</v>
      </c>
      <c r="E432">
        <v>41.786247253417969</v>
      </c>
      <c r="F432">
        <v>274.014404296875</v>
      </c>
      <c r="H432" s="4">
        <f t="shared" si="66"/>
        <v>-1.3256338670036838E-3</v>
      </c>
      <c r="I432" s="4">
        <f t="shared" si="67"/>
        <v>-7.9555727980696878E-3</v>
      </c>
      <c r="J432" s="4">
        <f t="shared" si="68"/>
        <v>-8.8997097373744172E-3</v>
      </c>
      <c r="K432" s="4">
        <f t="shared" si="69"/>
        <v>1.2265329262257652E-3</v>
      </c>
      <c r="L432" s="4">
        <f t="shared" si="72"/>
        <v>-4.2385958690555059E-3</v>
      </c>
      <c r="M432" s="4">
        <f t="shared" si="70"/>
        <v>-3.0889141169514467E-3</v>
      </c>
      <c r="O432" s="4">
        <f t="shared" si="73"/>
        <v>0.99867436613299632</v>
      </c>
      <c r="P432" s="4">
        <f t="shared" si="73"/>
        <v>0.99204442720193031</v>
      </c>
      <c r="Q432" s="4">
        <f t="shared" si="73"/>
        <v>0.99110029026262558</v>
      </c>
      <c r="R432" s="4">
        <f t="shared" si="71"/>
        <v>1.0012265329262258</v>
      </c>
      <c r="S432" s="4">
        <f t="shared" si="71"/>
        <v>0.99576140413094449</v>
      </c>
      <c r="T432" s="3"/>
      <c r="U432" s="6">
        <f t="shared" si="74"/>
        <v>1.7965694941174398E-5</v>
      </c>
    </row>
    <row r="433" spans="1:21" x14ac:dyDescent="0.35">
      <c r="A433" s="2">
        <v>43725</v>
      </c>
      <c r="B433">
        <v>25.834114074707031</v>
      </c>
      <c r="C433">
        <v>55.797927856445313</v>
      </c>
      <c r="D433">
        <v>100.17381286621089</v>
      </c>
      <c r="E433">
        <v>41.598564147949219</v>
      </c>
      <c r="F433">
        <v>274.708251953125</v>
      </c>
      <c r="H433" s="4">
        <f t="shared" si="66"/>
        <v>-6.3061645994355597E-3</v>
      </c>
      <c r="I433" s="4">
        <f t="shared" si="67"/>
        <v>-5.0123877797488836E-3</v>
      </c>
      <c r="J433" s="4">
        <f t="shared" si="68"/>
        <v>-4.9513024167061603E-3</v>
      </c>
      <c r="K433" s="4">
        <f t="shared" si="69"/>
        <v>-4.4915042102374736E-3</v>
      </c>
      <c r="L433" s="4">
        <f t="shared" si="72"/>
        <v>-5.1903397515320193E-3</v>
      </c>
      <c r="M433" s="4">
        <f t="shared" si="70"/>
        <v>2.5321575996357648E-3</v>
      </c>
      <c r="O433" s="4">
        <f t="shared" si="73"/>
        <v>0.99369383540056444</v>
      </c>
      <c r="P433" s="4">
        <f t="shared" si="73"/>
        <v>0.99498761222025112</v>
      </c>
      <c r="Q433" s="4">
        <f t="shared" si="73"/>
        <v>0.99504869758329384</v>
      </c>
      <c r="R433" s="4">
        <f t="shared" si="71"/>
        <v>0.99550849578976253</v>
      </c>
      <c r="S433" s="4">
        <f t="shared" si="71"/>
        <v>0.99480966024846795</v>
      </c>
      <c r="T433" s="3"/>
      <c r="U433" s="6">
        <f t="shared" si="74"/>
        <v>2.6939626736333462E-5</v>
      </c>
    </row>
    <row r="434" spans="1:21" x14ac:dyDescent="0.35">
      <c r="A434" s="2">
        <v>43726</v>
      </c>
      <c r="B434">
        <v>25.885892868041989</v>
      </c>
      <c r="C434">
        <v>56.287815093994141</v>
      </c>
      <c r="D434">
        <v>101.17919921875</v>
      </c>
      <c r="E434">
        <v>41.743598937988281</v>
      </c>
      <c r="F434">
        <v>274.87255859375</v>
      </c>
      <c r="H434" s="4">
        <f t="shared" si="66"/>
        <v>2.0042798133206308E-3</v>
      </c>
      <c r="I434" s="4">
        <f t="shared" si="67"/>
        <v>8.7796672093127803E-3</v>
      </c>
      <c r="J434" s="4">
        <f t="shared" si="68"/>
        <v>1.0036418937970026E-2</v>
      </c>
      <c r="K434" s="4">
        <f t="shared" si="69"/>
        <v>3.486533562149674E-3</v>
      </c>
      <c r="L434" s="4">
        <f t="shared" si="72"/>
        <v>6.0767248806882779E-3</v>
      </c>
      <c r="M434" s="4">
        <f t="shared" si="70"/>
        <v>5.9811323269975958E-4</v>
      </c>
      <c r="O434" s="4">
        <f t="shared" si="73"/>
        <v>1.0020042798133206</v>
      </c>
      <c r="P434" s="4">
        <f t="shared" si="73"/>
        <v>1.0087796672093128</v>
      </c>
      <c r="Q434" s="4">
        <f t="shared" si="73"/>
        <v>1.01003641893797</v>
      </c>
      <c r="R434" s="4">
        <f t="shared" si="71"/>
        <v>1.0034865335621497</v>
      </c>
      <c r="S434" s="4">
        <f t="shared" si="71"/>
        <v>1.0060767248806883</v>
      </c>
      <c r="T434" s="3"/>
      <c r="U434" s="6">
        <f t="shared" si="74"/>
        <v>0</v>
      </c>
    </row>
    <row r="435" spans="1:21" x14ac:dyDescent="0.35">
      <c r="A435" s="2">
        <v>43727</v>
      </c>
      <c r="B435">
        <v>25.730575561523441</v>
      </c>
      <c r="C435">
        <v>55.998703002929688</v>
      </c>
      <c r="D435">
        <v>100.8581619262695</v>
      </c>
      <c r="E435">
        <v>41.726535797119141</v>
      </c>
      <c r="F435">
        <v>274.854248046875</v>
      </c>
      <c r="H435" s="4">
        <f t="shared" si="66"/>
        <v>-6.0000753039620713E-3</v>
      </c>
      <c r="I435" s="4">
        <f t="shared" si="67"/>
        <v>-5.1363175241687653E-3</v>
      </c>
      <c r="J435" s="4">
        <f t="shared" si="68"/>
        <v>-3.1729574355141565E-3</v>
      </c>
      <c r="K435" s="4">
        <f t="shared" si="69"/>
        <v>-4.0876065560346841E-4</v>
      </c>
      <c r="L435" s="4">
        <f t="shared" si="72"/>
        <v>-3.6795277298121154E-3</v>
      </c>
      <c r="M435" s="4">
        <f t="shared" si="70"/>
        <v>-6.6614677611598339E-5</v>
      </c>
      <c r="O435" s="4">
        <f t="shared" si="73"/>
        <v>0.99399992469603793</v>
      </c>
      <c r="P435" s="4">
        <f t="shared" si="73"/>
        <v>0.99486368247583123</v>
      </c>
      <c r="Q435" s="4">
        <f t="shared" si="73"/>
        <v>0.99682704256448584</v>
      </c>
      <c r="R435" s="4">
        <f t="shared" si="71"/>
        <v>0.99959123934439653</v>
      </c>
      <c r="S435" s="4">
        <f t="shared" si="71"/>
        <v>0.99632047227018794</v>
      </c>
      <c r="T435" s="3"/>
      <c r="U435" s="6">
        <f t="shared" si="74"/>
        <v>1.35389243144563E-5</v>
      </c>
    </row>
    <row r="436" spans="1:21" x14ac:dyDescent="0.35">
      <c r="A436" s="2">
        <v>43728</v>
      </c>
      <c r="B436">
        <v>25.532112121582031</v>
      </c>
      <c r="C436">
        <v>55.693527221679688</v>
      </c>
      <c r="D436">
        <v>100.4526290893555</v>
      </c>
      <c r="E436">
        <v>41.487651824951172</v>
      </c>
      <c r="F436">
        <v>273.55569458007813</v>
      </c>
      <c r="H436" s="4">
        <f t="shared" si="66"/>
        <v>-7.7131364382763135E-3</v>
      </c>
      <c r="I436" s="4">
        <f t="shared" si="67"/>
        <v>-5.4496937408360369E-3</v>
      </c>
      <c r="J436" s="4">
        <f t="shared" si="68"/>
        <v>-4.0208231953549056E-3</v>
      </c>
      <c r="K436" s="4">
        <f t="shared" si="69"/>
        <v>-5.7249893288400244E-3</v>
      </c>
      <c r="L436" s="4">
        <f t="shared" si="72"/>
        <v>-5.7271606758268201E-3</v>
      </c>
      <c r="M436" s="4">
        <f t="shared" si="70"/>
        <v>-4.7245166339048295E-3</v>
      </c>
      <c r="O436" s="4">
        <f t="shared" si="73"/>
        <v>0.99228686356172369</v>
      </c>
      <c r="P436" s="4">
        <f t="shared" si="73"/>
        <v>0.99455030625916396</v>
      </c>
      <c r="Q436" s="4">
        <f t="shared" si="73"/>
        <v>0.99597917680464509</v>
      </c>
      <c r="R436" s="4">
        <f t="shared" si="71"/>
        <v>0.99427501067115998</v>
      </c>
      <c r="S436" s="4">
        <f t="shared" si="71"/>
        <v>0.99427283932417321</v>
      </c>
      <c r="T436" s="3"/>
      <c r="U436" s="6">
        <f t="shared" si="74"/>
        <v>3.2800369406737117E-5</v>
      </c>
    </row>
    <row r="437" spans="1:21" x14ac:dyDescent="0.35">
      <c r="A437" s="2">
        <v>43731</v>
      </c>
      <c r="B437">
        <v>25.471714019775391</v>
      </c>
      <c r="C437">
        <v>55.854133605957031</v>
      </c>
      <c r="D437">
        <v>100.43572998046881</v>
      </c>
      <c r="E437">
        <v>41.769180297851563</v>
      </c>
      <c r="F437">
        <v>273.49142456054688</v>
      </c>
      <c r="H437" s="4">
        <f t="shared" si="66"/>
        <v>-2.3655740472636744E-3</v>
      </c>
      <c r="I437" s="4">
        <f t="shared" si="67"/>
        <v>2.8837531449223963E-3</v>
      </c>
      <c r="J437" s="4">
        <f t="shared" si="68"/>
        <v>-1.6822963261275969E-4</v>
      </c>
      <c r="K437" s="4">
        <f t="shared" si="69"/>
        <v>6.7858377256018176E-3</v>
      </c>
      <c r="L437" s="4">
        <f t="shared" si="72"/>
        <v>1.783946797661945E-3</v>
      </c>
      <c r="M437" s="4">
        <f t="shared" si="70"/>
        <v>-2.3494308765870109E-4</v>
      </c>
      <c r="O437" s="4">
        <f t="shared" si="73"/>
        <v>0.99763442595273633</v>
      </c>
      <c r="P437" s="4">
        <f t="shared" si="73"/>
        <v>1.0028837531449224</v>
      </c>
      <c r="Q437" s="4">
        <f t="shared" si="73"/>
        <v>0.99983177036738724</v>
      </c>
      <c r="R437" s="4">
        <f t="shared" si="71"/>
        <v>1.0067858377256018</v>
      </c>
      <c r="S437" s="4">
        <f t="shared" si="71"/>
        <v>1.0017839467976619</v>
      </c>
      <c r="T437" s="3"/>
      <c r="U437" s="6">
        <f t="shared" si="74"/>
        <v>0</v>
      </c>
    </row>
    <row r="438" spans="1:21" x14ac:dyDescent="0.35">
      <c r="A438" s="2">
        <v>43732</v>
      </c>
      <c r="B438">
        <v>24.971254348754879</v>
      </c>
      <c r="C438">
        <v>54.529075622558587</v>
      </c>
      <c r="D438">
        <v>99.126197814941406</v>
      </c>
      <c r="E438">
        <v>41.504726409912109</v>
      </c>
      <c r="F438">
        <v>271.34542846679688</v>
      </c>
      <c r="H438" s="4">
        <f t="shared" si="66"/>
        <v>-1.9647663703823426E-2</v>
      </c>
      <c r="I438" s="4">
        <f t="shared" si="67"/>
        <v>-2.3723543771111744E-2</v>
      </c>
      <c r="J438" s="4">
        <f t="shared" si="68"/>
        <v>-1.3038508962717299E-2</v>
      </c>
      <c r="K438" s="4">
        <f t="shared" si="69"/>
        <v>-6.3313162014112523E-3</v>
      </c>
      <c r="L438" s="4">
        <f t="shared" si="72"/>
        <v>-1.568525815976593E-2</v>
      </c>
      <c r="M438" s="4">
        <f t="shared" si="70"/>
        <v>-7.8466668459468147E-3</v>
      </c>
      <c r="O438" s="4">
        <f t="shared" si="73"/>
        <v>0.98035233629617657</v>
      </c>
      <c r="P438" s="4">
        <f t="shared" si="73"/>
        <v>0.97627645622888826</v>
      </c>
      <c r="Q438" s="4">
        <f t="shared" si="73"/>
        <v>0.9869614910372827</v>
      </c>
      <c r="R438" s="4">
        <f t="shared" si="71"/>
        <v>0.99366868379858875</v>
      </c>
      <c r="S438" s="4">
        <f t="shared" si="71"/>
        <v>0.98431474184023404</v>
      </c>
      <c r="T438" s="3"/>
      <c r="U438" s="6">
        <f t="shared" si="74"/>
        <v>2.4602732353850372E-4</v>
      </c>
    </row>
    <row r="439" spans="1:21" x14ac:dyDescent="0.35">
      <c r="A439" s="2">
        <v>43733</v>
      </c>
      <c r="B439">
        <v>25.238742828369141</v>
      </c>
      <c r="C439">
        <v>55.717620849609382</v>
      </c>
      <c r="D439">
        <v>99.692253112792969</v>
      </c>
      <c r="E439">
        <v>42.025123596191413</v>
      </c>
      <c r="F439">
        <v>272.95028686523438</v>
      </c>
      <c r="H439" s="4">
        <f t="shared" si="66"/>
        <v>1.0711855955589877E-2</v>
      </c>
      <c r="I439" s="4">
        <f t="shared" si="67"/>
        <v>2.179654090008265E-2</v>
      </c>
      <c r="J439" s="4">
        <f t="shared" si="68"/>
        <v>5.7104510243430884E-3</v>
      </c>
      <c r="K439" s="4">
        <f t="shared" si="69"/>
        <v>1.2538263260422955E-2</v>
      </c>
      <c r="L439" s="4">
        <f t="shared" si="72"/>
        <v>1.2689277785109643E-2</v>
      </c>
      <c r="M439" s="4">
        <f t="shared" si="70"/>
        <v>5.9144478958261804E-3</v>
      </c>
      <c r="O439" s="4">
        <f t="shared" si="73"/>
        <v>1.0107118559555899</v>
      </c>
      <c r="P439" s="4">
        <f t="shared" si="73"/>
        <v>1.0217965409000827</v>
      </c>
      <c r="Q439" s="4">
        <f t="shared" si="73"/>
        <v>1.0057104510243431</v>
      </c>
      <c r="R439" s="4">
        <f t="shared" si="71"/>
        <v>1.012538263260423</v>
      </c>
      <c r="S439" s="4">
        <f t="shared" si="71"/>
        <v>1.0126892777851095</v>
      </c>
      <c r="T439" s="3"/>
      <c r="U439" s="6">
        <f t="shared" si="74"/>
        <v>0</v>
      </c>
    </row>
    <row r="440" spans="1:21" x14ac:dyDescent="0.35">
      <c r="A440" s="2">
        <v>43734</v>
      </c>
      <c r="B440">
        <v>25.135194778442379</v>
      </c>
      <c r="C440">
        <v>55.500789642333977</v>
      </c>
      <c r="D440">
        <v>98.87274169921875</v>
      </c>
      <c r="E440">
        <v>41.692405700683587</v>
      </c>
      <c r="F440">
        <v>272.38180541992188</v>
      </c>
      <c r="H440" s="4">
        <f t="shared" si="66"/>
        <v>-4.1027419880189653E-3</v>
      </c>
      <c r="I440" s="4">
        <f t="shared" si="67"/>
        <v>-3.8916092246771283E-3</v>
      </c>
      <c r="J440" s="4">
        <f t="shared" si="68"/>
        <v>-8.2204121983983081E-3</v>
      </c>
      <c r="K440" s="4">
        <f t="shared" si="69"/>
        <v>-7.9171187860106462E-3</v>
      </c>
      <c r="L440" s="4">
        <f t="shared" si="72"/>
        <v>-6.032970549276262E-3</v>
      </c>
      <c r="M440" s="4">
        <f t="shared" si="70"/>
        <v>-2.0827288801977817E-3</v>
      </c>
      <c r="O440" s="4">
        <f t="shared" si="73"/>
        <v>0.99589725801198103</v>
      </c>
      <c r="P440" s="4">
        <f t="shared" si="73"/>
        <v>0.99610839077532287</v>
      </c>
      <c r="Q440" s="4">
        <f t="shared" si="73"/>
        <v>0.99177958780160169</v>
      </c>
      <c r="R440" s="4">
        <f t="shared" si="71"/>
        <v>0.99208288121398935</v>
      </c>
      <c r="S440" s="4">
        <f t="shared" si="71"/>
        <v>0.99396702945072368</v>
      </c>
      <c r="T440" s="3"/>
      <c r="U440" s="6">
        <f t="shared" si="74"/>
        <v>3.6396733648434723E-5</v>
      </c>
    </row>
    <row r="441" spans="1:21" x14ac:dyDescent="0.35">
      <c r="A441" s="2">
        <v>43735</v>
      </c>
      <c r="B441">
        <v>25.32502555847168</v>
      </c>
      <c r="C441">
        <v>55.781875610351563</v>
      </c>
      <c r="D441">
        <v>99.4556884765625</v>
      </c>
      <c r="E441">
        <v>43.262168884277337</v>
      </c>
      <c r="F441">
        <v>270.9144287109375</v>
      </c>
      <c r="H441" s="4">
        <f t="shared" si="66"/>
        <v>7.5523894564013538E-3</v>
      </c>
      <c r="I441" s="4">
        <f t="shared" si="67"/>
        <v>5.0645399791426904E-3</v>
      </c>
      <c r="J441" s="4">
        <f t="shared" si="68"/>
        <v>5.8959301352958793E-3</v>
      </c>
      <c r="K441" s="4">
        <f t="shared" si="69"/>
        <v>3.7651057961570533E-2</v>
      </c>
      <c r="L441" s="4">
        <f t="shared" si="72"/>
        <v>1.4040979383102614E-2</v>
      </c>
      <c r="M441" s="4">
        <f t="shared" si="70"/>
        <v>-5.3872053117577368E-3</v>
      </c>
      <c r="O441" s="4">
        <f t="shared" si="73"/>
        <v>1.0075523894564014</v>
      </c>
      <c r="P441" s="4">
        <f t="shared" si="73"/>
        <v>1.0050645399791427</v>
      </c>
      <c r="Q441" s="4">
        <f t="shared" si="73"/>
        <v>1.0058959301352959</v>
      </c>
      <c r="R441" s="4">
        <f t="shared" si="71"/>
        <v>1.0376510579615705</v>
      </c>
      <c r="S441" s="4">
        <f t="shared" si="71"/>
        <v>1.0140409793831027</v>
      </c>
      <c r="T441" s="3"/>
      <c r="U441" s="6">
        <f t="shared" si="74"/>
        <v>0</v>
      </c>
    </row>
    <row r="442" spans="1:21" x14ac:dyDescent="0.35">
      <c r="A442" s="2">
        <v>43738</v>
      </c>
      <c r="B442">
        <v>25.169710159301761</v>
      </c>
      <c r="C442">
        <v>55.476703643798828</v>
      </c>
      <c r="D442">
        <v>99.430351257324219</v>
      </c>
      <c r="E442">
        <v>43.031826019287109</v>
      </c>
      <c r="F442">
        <v>272.17083740234381</v>
      </c>
      <c r="H442" s="4">
        <f t="shared" si="66"/>
        <v>-6.1328822279494988E-3</v>
      </c>
      <c r="I442" s="4">
        <f t="shared" si="67"/>
        <v>-5.4708086311838766E-3</v>
      </c>
      <c r="J442" s="4">
        <f t="shared" si="68"/>
        <v>-2.5475887429260435E-4</v>
      </c>
      <c r="K442" s="4">
        <f t="shared" si="69"/>
        <v>-5.3243485227560949E-3</v>
      </c>
      <c r="L442" s="4">
        <f t="shared" si="72"/>
        <v>-4.2956995640455187E-3</v>
      </c>
      <c r="M442" s="4">
        <f t="shared" si="70"/>
        <v>4.6376588260157448E-3</v>
      </c>
      <c r="O442" s="4">
        <f t="shared" si="73"/>
        <v>0.9938671177720505</v>
      </c>
      <c r="P442" s="4">
        <f t="shared" si="73"/>
        <v>0.99452919136881612</v>
      </c>
      <c r="Q442" s="4">
        <f t="shared" si="73"/>
        <v>0.9997452411257074</v>
      </c>
      <c r="R442" s="4">
        <f t="shared" si="71"/>
        <v>0.99467565147724391</v>
      </c>
      <c r="S442" s="4">
        <f t="shared" si="71"/>
        <v>0.99570430043595448</v>
      </c>
      <c r="T442" s="3"/>
      <c r="U442" s="6">
        <f t="shared" si="74"/>
        <v>1.845303474454086E-5</v>
      </c>
    </row>
    <row r="443" spans="1:21" x14ac:dyDescent="0.35">
      <c r="A443" s="2">
        <v>43739</v>
      </c>
      <c r="B443">
        <v>24.539827346801761</v>
      </c>
      <c r="C443">
        <v>54.729835510253913</v>
      </c>
      <c r="D443">
        <v>97.622360229492188</v>
      </c>
      <c r="E443">
        <v>41.854503631591797</v>
      </c>
      <c r="F443">
        <v>268.933349609375</v>
      </c>
      <c r="H443" s="4">
        <f t="shared" si="66"/>
        <v>-2.5025429713469327E-2</v>
      </c>
      <c r="I443" s="4">
        <f t="shared" si="67"/>
        <v>-1.3462734526196063E-2</v>
      </c>
      <c r="J443" s="4">
        <f t="shared" si="68"/>
        <v>-1.8183492313659677E-2</v>
      </c>
      <c r="K443" s="4">
        <f t="shared" si="69"/>
        <v>-2.7359340669569354E-2</v>
      </c>
      <c r="L443" s="4">
        <f t="shared" si="72"/>
        <v>-2.1007749305723605E-2</v>
      </c>
      <c r="M443" s="4">
        <f t="shared" si="70"/>
        <v>-1.1895057618472538E-2</v>
      </c>
      <c r="O443" s="4">
        <f t="shared" si="73"/>
        <v>0.97497457028653067</v>
      </c>
      <c r="P443" s="4">
        <f t="shared" si="73"/>
        <v>0.98653726547380394</v>
      </c>
      <c r="Q443" s="4">
        <f t="shared" si="73"/>
        <v>0.98181650768634032</v>
      </c>
      <c r="R443" s="4">
        <f t="shared" si="71"/>
        <v>0.97264065933043065</v>
      </c>
      <c r="S443" s="4">
        <f t="shared" si="71"/>
        <v>0.97899225069427642</v>
      </c>
      <c r="T443" s="3"/>
      <c r="U443" s="6">
        <f t="shared" si="74"/>
        <v>4.4132553089213061E-4</v>
      </c>
    </row>
    <row r="444" spans="1:21" x14ac:dyDescent="0.35">
      <c r="A444" s="2">
        <v>43740</v>
      </c>
      <c r="B444">
        <v>24.02210807800293</v>
      </c>
      <c r="C444">
        <v>53.212020874023438</v>
      </c>
      <c r="D444">
        <v>95.67919921875</v>
      </c>
      <c r="E444">
        <v>41.351158142089837</v>
      </c>
      <c r="F444">
        <v>264.18270874023438</v>
      </c>
      <c r="H444" s="4">
        <f t="shared" si="66"/>
        <v>-2.1097103149191665E-2</v>
      </c>
      <c r="I444" s="4">
        <f t="shared" si="67"/>
        <v>-2.7732855801222089E-2</v>
      </c>
      <c r="J444" s="4">
        <f t="shared" si="68"/>
        <v>-1.9904876364125745E-2</v>
      </c>
      <c r="K444" s="4">
        <f t="shared" si="69"/>
        <v>-1.2026077144110081E-2</v>
      </c>
      <c r="L444" s="4">
        <f t="shared" si="72"/>
        <v>-2.0190228114662395E-2</v>
      </c>
      <c r="M444" s="4">
        <f t="shared" si="70"/>
        <v>-1.7664751790883892E-2</v>
      </c>
      <c r="O444" s="4">
        <f t="shared" si="73"/>
        <v>0.97890289685080834</v>
      </c>
      <c r="P444" s="4">
        <f t="shared" si="73"/>
        <v>0.97226714419877791</v>
      </c>
      <c r="Q444" s="4">
        <f t="shared" si="73"/>
        <v>0.98009512363587425</v>
      </c>
      <c r="R444" s="4">
        <f t="shared" si="71"/>
        <v>0.98797392285588992</v>
      </c>
      <c r="S444" s="4">
        <f t="shared" si="71"/>
        <v>0.97980977188533758</v>
      </c>
      <c r="T444" s="3"/>
      <c r="U444" s="6">
        <f t="shared" si="74"/>
        <v>4.0764531132210383E-4</v>
      </c>
    </row>
    <row r="445" spans="1:21" x14ac:dyDescent="0.35">
      <c r="A445" s="2">
        <v>43741</v>
      </c>
      <c r="B445">
        <v>23.996219635009769</v>
      </c>
      <c r="C445">
        <v>53.565372467041023</v>
      </c>
      <c r="D445">
        <v>95.542953491210938</v>
      </c>
      <c r="E445">
        <v>41.359683990478523</v>
      </c>
      <c r="F445">
        <v>266.34713745117188</v>
      </c>
      <c r="H445" s="4">
        <f t="shared" si="66"/>
        <v>-1.0776923869086907E-3</v>
      </c>
      <c r="I445" s="4">
        <f t="shared" si="67"/>
        <v>6.640446786528198E-3</v>
      </c>
      <c r="J445" s="4">
        <f t="shared" si="68"/>
        <v>-1.4239848227363128E-3</v>
      </c>
      <c r="K445" s="4">
        <f t="shared" si="69"/>
        <v>2.0618161066709995E-4</v>
      </c>
      <c r="L445" s="4">
        <f t="shared" si="72"/>
        <v>1.0862377968875736E-3</v>
      </c>
      <c r="M445" s="4">
        <f t="shared" si="70"/>
        <v>8.1929234553566044E-3</v>
      </c>
      <c r="O445" s="4">
        <f t="shared" si="73"/>
        <v>0.99892230761309131</v>
      </c>
      <c r="P445" s="4">
        <f t="shared" si="73"/>
        <v>1.0066404467865282</v>
      </c>
      <c r="Q445" s="4">
        <f t="shared" si="73"/>
        <v>0.99857601517726369</v>
      </c>
      <c r="R445" s="4">
        <f t="shared" si="71"/>
        <v>1.0002061816106671</v>
      </c>
      <c r="S445" s="4">
        <f t="shared" si="71"/>
        <v>1.0010862377968877</v>
      </c>
      <c r="T445" s="3"/>
      <c r="U445" s="6">
        <f t="shared" si="74"/>
        <v>0</v>
      </c>
    </row>
    <row r="446" spans="1:21" x14ac:dyDescent="0.35">
      <c r="A446" s="2">
        <v>43742</v>
      </c>
      <c r="B446">
        <v>24.479423522949219</v>
      </c>
      <c r="C446">
        <v>54.753929138183587</v>
      </c>
      <c r="D446">
        <v>97.612388610839844</v>
      </c>
      <c r="E446">
        <v>41.982479095458977</v>
      </c>
      <c r="F446">
        <v>269.95138549804688</v>
      </c>
      <c r="H446" s="4">
        <f t="shared" si="66"/>
        <v>2.0136667162125477E-2</v>
      </c>
      <c r="I446" s="4">
        <f t="shared" si="67"/>
        <v>2.2188899589448141E-2</v>
      </c>
      <c r="J446" s="4">
        <f t="shared" si="68"/>
        <v>2.1659735689657955E-2</v>
      </c>
      <c r="K446" s="4">
        <f t="shared" si="69"/>
        <v>1.5058023778030449E-2</v>
      </c>
      <c r="L446" s="4">
        <f t="shared" si="72"/>
        <v>1.9760831554815506E-2</v>
      </c>
      <c r="M446" s="4">
        <f t="shared" si="70"/>
        <v>1.3532144859397022E-2</v>
      </c>
      <c r="O446" s="4">
        <f t="shared" si="73"/>
        <v>1.0201366671621255</v>
      </c>
      <c r="P446" s="4">
        <f t="shared" si="73"/>
        <v>1.0221888995894481</v>
      </c>
      <c r="Q446" s="4">
        <f t="shared" si="73"/>
        <v>1.021659735689658</v>
      </c>
      <c r="R446" s="4">
        <f t="shared" si="71"/>
        <v>1.0150580237780304</v>
      </c>
      <c r="S446" s="4">
        <f t="shared" si="71"/>
        <v>1.0197608315548155</v>
      </c>
      <c r="T446" s="3"/>
      <c r="U446" s="6">
        <f t="shared" si="74"/>
        <v>0</v>
      </c>
    </row>
    <row r="447" spans="1:21" x14ac:dyDescent="0.35">
      <c r="A447" s="2">
        <v>43745</v>
      </c>
      <c r="B447">
        <v>24.427644729614261</v>
      </c>
      <c r="C447">
        <v>54.729835510253913</v>
      </c>
      <c r="D447">
        <v>97.399482727050781</v>
      </c>
      <c r="E447">
        <v>41.641220092773438</v>
      </c>
      <c r="F447">
        <v>268.7867431640625</v>
      </c>
      <c r="H447" s="4">
        <f t="shared" si="66"/>
        <v>-2.115196597110014E-3</v>
      </c>
      <c r="I447" s="4">
        <f t="shared" si="67"/>
        <v>-4.400346844308789E-4</v>
      </c>
      <c r="J447" s="4">
        <f t="shared" si="68"/>
        <v>-2.181135886735408E-3</v>
      </c>
      <c r="K447" s="4">
        <f t="shared" si="69"/>
        <v>-8.1286053143644343E-3</v>
      </c>
      <c r="L447" s="4">
        <f t="shared" si="72"/>
        <v>-3.2162431206601838E-3</v>
      </c>
      <c r="M447" s="4">
        <f t="shared" si="70"/>
        <v>-4.3142669256379662E-3</v>
      </c>
      <c r="O447" s="4">
        <f t="shared" si="73"/>
        <v>0.99788480340288999</v>
      </c>
      <c r="P447" s="4">
        <f t="shared" si="73"/>
        <v>0.99955996531556912</v>
      </c>
      <c r="Q447" s="4">
        <f t="shared" si="73"/>
        <v>0.99781886411326459</v>
      </c>
      <c r="R447" s="4">
        <f t="shared" si="71"/>
        <v>0.99187139468563557</v>
      </c>
      <c r="S447" s="4">
        <f t="shared" si="71"/>
        <v>0.99678375687933984</v>
      </c>
      <c r="T447" s="3"/>
      <c r="U447" s="6">
        <f t="shared" si="74"/>
        <v>1.0344219811193957E-5</v>
      </c>
    </row>
    <row r="448" spans="1:21" x14ac:dyDescent="0.35">
      <c r="A448" s="2">
        <v>43746</v>
      </c>
      <c r="B448">
        <v>23.84090614318848</v>
      </c>
      <c r="C448">
        <v>53.324447631835938</v>
      </c>
      <c r="D448">
        <v>95.227859497070313</v>
      </c>
      <c r="E448">
        <v>40.796623229980469</v>
      </c>
      <c r="F448">
        <v>264.61386108398438</v>
      </c>
      <c r="H448" s="4">
        <f t="shared" si="66"/>
        <v>-2.4019449804526749E-2</v>
      </c>
      <c r="I448" s="4">
        <f t="shared" si="67"/>
        <v>-2.5678642468323631E-2</v>
      </c>
      <c r="J448" s="4">
        <f t="shared" si="68"/>
        <v>-2.2296044795906744E-2</v>
      </c>
      <c r="K448" s="4">
        <f t="shared" si="69"/>
        <v>-2.0282711719571855E-2</v>
      </c>
      <c r="L448" s="4">
        <f t="shared" si="72"/>
        <v>-2.3069212197082245E-2</v>
      </c>
      <c r="M448" s="4">
        <f t="shared" si="70"/>
        <v>-1.5524880546400555E-2</v>
      </c>
      <c r="O448" s="4">
        <f t="shared" si="73"/>
        <v>0.97598055019547325</v>
      </c>
      <c r="P448" s="4">
        <f t="shared" si="73"/>
        <v>0.97432135753167637</v>
      </c>
      <c r="Q448" s="4">
        <f t="shared" si="73"/>
        <v>0.97770395520409326</v>
      </c>
      <c r="R448" s="4">
        <f t="shared" si="71"/>
        <v>0.97971728828042814</v>
      </c>
      <c r="S448" s="4">
        <f t="shared" si="71"/>
        <v>0.97693078780291775</v>
      </c>
      <c r="T448" s="3"/>
      <c r="U448" s="6">
        <f t="shared" si="74"/>
        <v>5.3218855139400821E-4</v>
      </c>
    </row>
    <row r="449" spans="1:21" x14ac:dyDescent="0.35">
      <c r="A449" s="2">
        <v>43747</v>
      </c>
      <c r="B449">
        <v>24.065250396728519</v>
      </c>
      <c r="C449">
        <v>54.151611328125</v>
      </c>
      <c r="D449">
        <v>95.917671203613281</v>
      </c>
      <c r="E449">
        <v>41.078155517578118</v>
      </c>
      <c r="F449">
        <v>267.12664794921881</v>
      </c>
      <c r="H449" s="4">
        <f t="shared" si="66"/>
        <v>9.4100556494214338E-3</v>
      </c>
      <c r="I449" s="4">
        <f t="shared" si="67"/>
        <v>1.5511903695655471E-2</v>
      </c>
      <c r="J449" s="4">
        <f t="shared" si="68"/>
        <v>7.243801448295617E-3</v>
      </c>
      <c r="K449" s="4">
        <f t="shared" si="69"/>
        <v>6.9008723102053082E-3</v>
      </c>
      <c r="L449" s="4">
        <f t="shared" si="72"/>
        <v>9.7666582758944576E-3</v>
      </c>
      <c r="M449" s="4">
        <f t="shared" si="70"/>
        <v>9.4960515482478414E-3</v>
      </c>
      <c r="O449" s="4">
        <f t="shared" si="73"/>
        <v>1.0094100556494214</v>
      </c>
      <c r="P449" s="4">
        <f t="shared" si="73"/>
        <v>1.0155119036956555</v>
      </c>
      <c r="Q449" s="4">
        <f t="shared" si="73"/>
        <v>1.0072438014482956</v>
      </c>
      <c r="R449" s="4">
        <f t="shared" si="71"/>
        <v>1.0069008723102053</v>
      </c>
      <c r="S449" s="4">
        <f t="shared" si="71"/>
        <v>1.0097666582758944</v>
      </c>
      <c r="T449" s="3"/>
      <c r="U449" s="6">
        <f t="shared" si="74"/>
        <v>0</v>
      </c>
    </row>
    <row r="450" spans="1:21" x14ac:dyDescent="0.35">
      <c r="A450" s="2">
        <v>43748</v>
      </c>
      <c r="B450">
        <v>24.548454284667969</v>
      </c>
      <c r="C450">
        <v>55.107276916503913</v>
      </c>
      <c r="D450">
        <v>97.263229370117188</v>
      </c>
      <c r="E450">
        <v>41.504726409912109</v>
      </c>
      <c r="F450">
        <v>268.933349609375</v>
      </c>
      <c r="H450" s="4">
        <f t="shared" si="66"/>
        <v>2.0078905474639752E-2</v>
      </c>
      <c r="I450" s="4">
        <f t="shared" si="67"/>
        <v>1.764796217398179E-2</v>
      </c>
      <c r="J450" s="4">
        <f t="shared" si="68"/>
        <v>1.4028261420646615E-2</v>
      </c>
      <c r="K450" s="4">
        <f t="shared" si="69"/>
        <v>1.0384373080029263E-2</v>
      </c>
      <c r="L450" s="4">
        <f t="shared" si="72"/>
        <v>1.5534875537324355E-2</v>
      </c>
      <c r="M450" s="4">
        <f t="shared" si="70"/>
        <v>6.7634647236678447E-3</v>
      </c>
      <c r="O450" s="4">
        <f t="shared" si="73"/>
        <v>1.0200789054746398</v>
      </c>
      <c r="P450" s="4">
        <f t="shared" si="73"/>
        <v>1.0176479621739818</v>
      </c>
      <c r="Q450" s="4">
        <f t="shared" si="73"/>
        <v>1.0140282614206466</v>
      </c>
      <c r="R450" s="4">
        <f t="shared" si="71"/>
        <v>1.0103843730800293</v>
      </c>
      <c r="S450" s="4">
        <f t="shared" si="71"/>
        <v>1.0155348755373244</v>
      </c>
      <c r="T450" s="3"/>
      <c r="U450" s="6">
        <f t="shared" si="74"/>
        <v>0</v>
      </c>
    </row>
    <row r="451" spans="1:21" x14ac:dyDescent="0.35">
      <c r="A451" s="2">
        <v>43749</v>
      </c>
      <c r="B451">
        <v>24.945369720458981</v>
      </c>
      <c r="C451">
        <v>56.295856475830078</v>
      </c>
      <c r="D451">
        <v>98.906852722167969</v>
      </c>
      <c r="E451">
        <v>41.982479095458977</v>
      </c>
      <c r="F451">
        <v>271.721435546875</v>
      </c>
      <c r="H451" s="4">
        <f t="shared" si="66"/>
        <v>1.6168652868661981E-2</v>
      </c>
      <c r="I451" s="4">
        <f t="shared" si="67"/>
        <v>2.156846837355153E-2</v>
      </c>
      <c r="J451" s="4">
        <f t="shared" si="68"/>
        <v>1.6898712521628001E-2</v>
      </c>
      <c r="K451" s="4">
        <f t="shared" si="69"/>
        <v>1.1510801946468696E-2</v>
      </c>
      <c r="L451" s="4">
        <f t="shared" si="72"/>
        <v>1.6536658927577552E-2</v>
      </c>
      <c r="M451" s="4">
        <f t="shared" si="70"/>
        <v>1.0367200429213019E-2</v>
      </c>
      <c r="O451" s="4">
        <f t="shared" si="73"/>
        <v>1.016168652868662</v>
      </c>
      <c r="P451" s="4">
        <f t="shared" si="73"/>
        <v>1.0215684683735515</v>
      </c>
      <c r="Q451" s="4">
        <f t="shared" si="73"/>
        <v>1.016898712521628</v>
      </c>
      <c r="R451" s="4">
        <f t="shared" si="71"/>
        <v>1.0115108019464687</v>
      </c>
      <c r="S451" s="4">
        <f t="shared" si="71"/>
        <v>1.0165366589275775</v>
      </c>
      <c r="T451" s="3"/>
      <c r="U451" s="6">
        <f t="shared" si="74"/>
        <v>0</v>
      </c>
    </row>
    <row r="452" spans="1:21" x14ac:dyDescent="0.35">
      <c r="A452" s="2">
        <v>43752</v>
      </c>
      <c r="B452">
        <v>25.143827438354489</v>
      </c>
      <c r="C452">
        <v>56.408283233642578</v>
      </c>
      <c r="D452">
        <v>99.170860290527344</v>
      </c>
      <c r="E452">
        <v>42.033660888671882</v>
      </c>
      <c r="F452">
        <v>271.41879272460938</v>
      </c>
      <c r="H452" s="4">
        <f t="shared" si="66"/>
        <v>7.9556935864031342E-3</v>
      </c>
      <c r="I452" s="4">
        <f t="shared" si="67"/>
        <v>1.9970698529254705E-3</v>
      </c>
      <c r="J452" s="4">
        <f t="shared" si="68"/>
        <v>2.6692545672337697E-3</v>
      </c>
      <c r="K452" s="4">
        <f t="shared" si="69"/>
        <v>1.2191226986983938E-3</v>
      </c>
      <c r="L452" s="4">
        <f t="shared" si="72"/>
        <v>3.4602851763151921E-3</v>
      </c>
      <c r="M452" s="4">
        <f t="shared" si="70"/>
        <v>-1.1137981133381158E-3</v>
      </c>
      <c r="O452" s="4">
        <f t="shared" si="73"/>
        <v>1.0079556935864031</v>
      </c>
      <c r="P452" s="4">
        <f t="shared" si="73"/>
        <v>1.0019970698529255</v>
      </c>
      <c r="Q452" s="4">
        <f t="shared" si="73"/>
        <v>1.0026692545672338</v>
      </c>
      <c r="R452" s="4">
        <f t="shared" si="71"/>
        <v>1.0012191226986984</v>
      </c>
      <c r="S452" s="4">
        <f t="shared" si="71"/>
        <v>1.0034602851763152</v>
      </c>
      <c r="T452" s="3"/>
      <c r="U452" s="6">
        <f t="shared" si="74"/>
        <v>0</v>
      </c>
    </row>
    <row r="453" spans="1:21" x14ac:dyDescent="0.35">
      <c r="A453" s="2">
        <v>43753</v>
      </c>
      <c r="B453">
        <v>25.65291786193848</v>
      </c>
      <c r="C453">
        <v>57.195285797119141</v>
      </c>
      <c r="D453">
        <v>102.160026550293</v>
      </c>
      <c r="E453">
        <v>42.750289916992188</v>
      </c>
      <c r="F453">
        <v>274.10595703125</v>
      </c>
      <c r="H453" s="4">
        <f t="shared" ref="H453:H516" si="75">B453/B452-1</f>
        <v>2.0247133211207968E-2</v>
      </c>
      <c r="I453" s="4">
        <f t="shared" ref="I453:I516" si="76">C453/C452-1</f>
        <v>1.3951897103778199E-2</v>
      </c>
      <c r="J453" s="4">
        <f t="shared" ref="J453:J516" si="77">D453/D452-1</f>
        <v>3.0141578393176216E-2</v>
      </c>
      <c r="K453" s="4">
        <f t="shared" ref="K453:K516" si="78">E453/E452-1</f>
        <v>1.7048932050394816E-2</v>
      </c>
      <c r="L453" s="4">
        <f t="shared" si="72"/>
        <v>2.03473851896393E-2</v>
      </c>
      <c r="M453" s="4">
        <f t="shared" ref="M453:M516" si="79">F453/F452-1</f>
        <v>9.9004357055227921E-3</v>
      </c>
      <c r="O453" s="4">
        <f t="shared" si="73"/>
        <v>1.020247133211208</v>
      </c>
      <c r="P453" s="4">
        <f t="shared" si="73"/>
        <v>1.0139518971037782</v>
      </c>
      <c r="Q453" s="4">
        <f t="shared" si="73"/>
        <v>1.0301415783931762</v>
      </c>
      <c r="R453" s="4">
        <f t="shared" si="73"/>
        <v>1.0170489320503948</v>
      </c>
      <c r="S453" s="4">
        <f t="shared" si="73"/>
        <v>1.0203473851896394</v>
      </c>
      <c r="T453" s="3"/>
      <c r="U453" s="6">
        <f t="shared" si="74"/>
        <v>0</v>
      </c>
    </row>
    <row r="454" spans="1:21" x14ac:dyDescent="0.35">
      <c r="A454" s="2">
        <v>43754</v>
      </c>
      <c r="B454">
        <v>26.032571792602539</v>
      </c>
      <c r="C454">
        <v>55.813991546630859</v>
      </c>
      <c r="D454">
        <v>101.9215850830078</v>
      </c>
      <c r="E454">
        <v>42.306652069091797</v>
      </c>
      <c r="F454">
        <v>273.66574096679688</v>
      </c>
      <c r="H454" s="4">
        <f t="shared" si="75"/>
        <v>1.4799639273291199E-2</v>
      </c>
      <c r="I454" s="4">
        <f t="shared" si="76"/>
        <v>-2.4150491272793895E-2</v>
      </c>
      <c r="J454" s="4">
        <f t="shared" si="77"/>
        <v>-2.3339996605014068E-3</v>
      </c>
      <c r="K454" s="4">
        <f t="shared" si="78"/>
        <v>-1.0377423141733066E-2</v>
      </c>
      <c r="L454" s="4">
        <f t="shared" ref="L454:L517" si="80">AVERAGE(H454:K454)</f>
        <v>-5.5155687004342924E-3</v>
      </c>
      <c r="M454" s="4">
        <f t="shared" si="79"/>
        <v>-1.6060069223630125E-3</v>
      </c>
      <c r="O454" s="4">
        <f t="shared" ref="O454:R517" si="81">(1+H454)</f>
        <v>1.0147996392732912</v>
      </c>
      <c r="P454" s="4">
        <f t="shared" si="81"/>
        <v>0.97584950872720611</v>
      </c>
      <c r="Q454" s="4">
        <f t="shared" si="81"/>
        <v>0.99766600033949859</v>
      </c>
      <c r="R454" s="4">
        <f t="shared" si="81"/>
        <v>0.98962257685826693</v>
      </c>
      <c r="S454" s="4">
        <f t="shared" ref="S454:S517" si="82">(1+L454)</f>
        <v>0.99448443129956576</v>
      </c>
      <c r="T454" s="3"/>
      <c r="U454" s="6">
        <f t="shared" ref="U454:U517" si="83">(MIN(L454-$V$5,0))^2</f>
        <v>3.0421498089210429E-5</v>
      </c>
    </row>
    <row r="455" spans="1:21" x14ac:dyDescent="0.35">
      <c r="A455" s="2">
        <v>43755</v>
      </c>
      <c r="B455">
        <v>26.110237121582031</v>
      </c>
      <c r="C455">
        <v>55.894309997558587</v>
      </c>
      <c r="D455">
        <v>102.4921493530273</v>
      </c>
      <c r="E455">
        <v>42.32373046875</v>
      </c>
      <c r="F455">
        <v>274.4727783203125</v>
      </c>
      <c r="H455" s="4">
        <f t="shared" si="75"/>
        <v>2.9833905615719303E-3</v>
      </c>
      <c r="I455" s="4">
        <f t="shared" si="76"/>
        <v>1.4390379312081425E-3</v>
      </c>
      <c r="J455" s="4">
        <f t="shared" si="77"/>
        <v>5.5980710028677994E-3</v>
      </c>
      <c r="K455" s="4">
        <f t="shared" si="78"/>
        <v>4.0368119014266846E-4</v>
      </c>
      <c r="L455" s="4">
        <f t="shared" si="80"/>
        <v>2.6060451714476351E-3</v>
      </c>
      <c r="M455" s="4">
        <f t="shared" si="79"/>
        <v>2.9489893424896607E-3</v>
      </c>
      <c r="O455" s="4">
        <f t="shared" si="81"/>
        <v>1.0029833905615719</v>
      </c>
      <c r="P455" s="4">
        <f t="shared" si="81"/>
        <v>1.0014390379312081</v>
      </c>
      <c r="Q455" s="4">
        <f t="shared" si="81"/>
        <v>1.0055980710028678</v>
      </c>
      <c r="R455" s="4">
        <f t="shared" si="81"/>
        <v>1.0004036811901427</v>
      </c>
      <c r="S455" s="4">
        <f t="shared" si="82"/>
        <v>1.0026060451714476</v>
      </c>
      <c r="T455" s="3"/>
      <c r="U455" s="6">
        <f t="shared" si="83"/>
        <v>0</v>
      </c>
    </row>
    <row r="456" spans="1:21" x14ac:dyDescent="0.35">
      <c r="A456" s="2">
        <v>43756</v>
      </c>
      <c r="B456">
        <v>26.18789100646973</v>
      </c>
      <c r="C456">
        <v>56.006744384765618</v>
      </c>
      <c r="D456">
        <v>102.6709899902344</v>
      </c>
      <c r="E456">
        <v>42.630844116210938</v>
      </c>
      <c r="F456">
        <v>273.2713623046875</v>
      </c>
      <c r="H456" s="4">
        <f t="shared" si="75"/>
        <v>2.974078118329837E-3</v>
      </c>
      <c r="I456" s="4">
        <f t="shared" si="76"/>
        <v>2.0115533622642179E-3</v>
      </c>
      <c r="J456" s="4">
        <f t="shared" si="77"/>
        <v>1.7449203508368427E-3</v>
      </c>
      <c r="K456" s="4">
        <f t="shared" si="78"/>
        <v>7.2562991035891589E-3</v>
      </c>
      <c r="L456" s="4">
        <f t="shared" si="80"/>
        <v>3.4967127337550141E-3</v>
      </c>
      <c r="M456" s="4">
        <f t="shared" si="79"/>
        <v>-4.377177303254931E-3</v>
      </c>
      <c r="O456" s="4">
        <f t="shared" si="81"/>
        <v>1.0029740781183298</v>
      </c>
      <c r="P456" s="4">
        <f t="shared" si="81"/>
        <v>1.0020115533622642</v>
      </c>
      <c r="Q456" s="4">
        <f t="shared" si="81"/>
        <v>1.0017449203508368</v>
      </c>
      <c r="R456" s="4">
        <f t="shared" si="81"/>
        <v>1.0072562991035892</v>
      </c>
      <c r="S456" s="4">
        <f t="shared" si="82"/>
        <v>1.0034967127337551</v>
      </c>
      <c r="T456" s="3"/>
      <c r="U456" s="6">
        <f t="shared" si="83"/>
        <v>0</v>
      </c>
    </row>
    <row r="457" spans="1:21" x14ac:dyDescent="0.35">
      <c r="A457" s="2">
        <v>43759</v>
      </c>
      <c r="B457">
        <v>26.766008377075199</v>
      </c>
      <c r="C457">
        <v>57.669101715087891</v>
      </c>
      <c r="D457">
        <v>105.21734619140619</v>
      </c>
      <c r="E457">
        <v>43.048881530761719</v>
      </c>
      <c r="F457">
        <v>275.12380981445313</v>
      </c>
      <c r="H457" s="4">
        <f t="shared" si="75"/>
        <v>2.2075751363966001E-2</v>
      </c>
      <c r="I457" s="4">
        <f t="shared" si="76"/>
        <v>2.9681377637341244E-2</v>
      </c>
      <c r="J457" s="4">
        <f t="shared" si="77"/>
        <v>2.4801126407897556E-2</v>
      </c>
      <c r="K457" s="4">
        <f t="shared" si="78"/>
        <v>9.8059849204772398E-3</v>
      </c>
      <c r="L457" s="4">
        <f t="shared" si="80"/>
        <v>2.159106008242051E-2</v>
      </c>
      <c r="M457" s="4">
        <f t="shared" si="79"/>
        <v>6.7787838950361667E-3</v>
      </c>
      <c r="O457" s="4">
        <f t="shared" si="81"/>
        <v>1.022075751363966</v>
      </c>
      <c r="P457" s="4">
        <f t="shared" si="81"/>
        <v>1.0296813776373412</v>
      </c>
      <c r="Q457" s="4">
        <f t="shared" si="81"/>
        <v>1.0248011264078976</v>
      </c>
      <c r="R457" s="4">
        <f t="shared" si="81"/>
        <v>1.0098059849204772</v>
      </c>
      <c r="S457" s="4">
        <f t="shared" si="82"/>
        <v>1.0215910600824205</v>
      </c>
      <c r="T457" s="3"/>
      <c r="U457" s="6">
        <f t="shared" si="83"/>
        <v>0</v>
      </c>
    </row>
    <row r="458" spans="1:21" x14ac:dyDescent="0.35">
      <c r="A458" s="2">
        <v>43760</v>
      </c>
      <c r="B458">
        <v>26.92132568359375</v>
      </c>
      <c r="C458">
        <v>57.869884490966797</v>
      </c>
      <c r="D458">
        <v>106.27333831787109</v>
      </c>
      <c r="E458">
        <v>43.185375213623047</v>
      </c>
      <c r="F458">
        <v>274.22515869140619</v>
      </c>
      <c r="H458" s="4">
        <f t="shared" si="75"/>
        <v>5.8027818093182582E-3</v>
      </c>
      <c r="I458" s="4">
        <f t="shared" si="76"/>
        <v>3.4816352241944237E-3</v>
      </c>
      <c r="J458" s="4">
        <f t="shared" si="77"/>
        <v>1.0036293108399486E-2</v>
      </c>
      <c r="K458" s="4">
        <f t="shared" si="78"/>
        <v>3.170667343907585E-3</v>
      </c>
      <c r="L458" s="4">
        <f t="shared" si="80"/>
        <v>5.6228443714549381E-3</v>
      </c>
      <c r="M458" s="4">
        <f t="shared" si="79"/>
        <v>-3.2663516969069217E-3</v>
      </c>
      <c r="O458" s="4">
        <f t="shared" si="81"/>
        <v>1.0058027818093183</v>
      </c>
      <c r="P458" s="4">
        <f t="shared" si="81"/>
        <v>1.0034816352241944</v>
      </c>
      <c r="Q458" s="4">
        <f t="shared" si="81"/>
        <v>1.0100362931083995</v>
      </c>
      <c r="R458" s="4">
        <f t="shared" si="81"/>
        <v>1.0031706673439076</v>
      </c>
      <c r="S458" s="4">
        <f t="shared" si="82"/>
        <v>1.005622844371455</v>
      </c>
      <c r="T458" s="3"/>
      <c r="U458" s="6">
        <f t="shared" si="83"/>
        <v>0</v>
      </c>
    </row>
    <row r="459" spans="1:21" x14ac:dyDescent="0.35">
      <c r="A459" s="2">
        <v>43761</v>
      </c>
      <c r="B459">
        <v>27.111154556274411</v>
      </c>
      <c r="C459">
        <v>58.183071136474609</v>
      </c>
      <c r="D459">
        <v>106.5543975830078</v>
      </c>
      <c r="E459">
        <v>43.449844360351563</v>
      </c>
      <c r="F459">
        <v>275.02301025390619</v>
      </c>
      <c r="H459" s="4">
        <f t="shared" si="75"/>
        <v>7.0512453551403453E-3</v>
      </c>
      <c r="I459" s="4">
        <f t="shared" si="76"/>
        <v>5.4119106727559263E-3</v>
      </c>
      <c r="J459" s="4">
        <f t="shared" si="77"/>
        <v>2.6446827547286222E-3</v>
      </c>
      <c r="K459" s="4">
        <f t="shared" si="78"/>
        <v>6.1240442029339981E-3</v>
      </c>
      <c r="L459" s="4">
        <f t="shared" si="80"/>
        <v>5.307970746389723E-3</v>
      </c>
      <c r="M459" s="4">
        <f t="shared" si="79"/>
        <v>2.9094761629724353E-3</v>
      </c>
      <c r="O459" s="4">
        <f t="shared" si="81"/>
        <v>1.0070512453551403</v>
      </c>
      <c r="P459" s="4">
        <f t="shared" si="81"/>
        <v>1.0054119106727559</v>
      </c>
      <c r="Q459" s="4">
        <f t="shared" si="81"/>
        <v>1.0026446827547286</v>
      </c>
      <c r="R459" s="4">
        <f t="shared" si="81"/>
        <v>1.006124044202934</v>
      </c>
      <c r="S459" s="4">
        <f t="shared" si="82"/>
        <v>1.0053079707463897</v>
      </c>
      <c r="T459" s="3"/>
      <c r="U459" s="6">
        <f t="shared" si="83"/>
        <v>0</v>
      </c>
    </row>
    <row r="460" spans="1:21" x14ac:dyDescent="0.35">
      <c r="A460" s="2">
        <v>43762</v>
      </c>
      <c r="B460">
        <v>27.05938720703125</v>
      </c>
      <c r="C460">
        <v>58.062637329101563</v>
      </c>
      <c r="D460">
        <v>106.47772216796881</v>
      </c>
      <c r="E460">
        <v>43.594875335693359</v>
      </c>
      <c r="F460">
        <v>275.472412109375</v>
      </c>
      <c r="H460" s="4">
        <f t="shared" si="75"/>
        <v>-1.9094483466466361E-3</v>
      </c>
      <c r="I460" s="4">
        <f t="shared" si="76"/>
        <v>-2.0699114883530045E-3</v>
      </c>
      <c r="J460" s="4">
        <f t="shared" si="77"/>
        <v>-7.1958940013960859E-4</v>
      </c>
      <c r="K460" s="4">
        <f t="shared" si="78"/>
        <v>3.3378940126684853E-3</v>
      </c>
      <c r="L460" s="4">
        <f t="shared" si="80"/>
        <v>-3.4026380561769098E-4</v>
      </c>
      <c r="M460" s="4">
        <f t="shared" si="79"/>
        <v>1.6340518382584879E-3</v>
      </c>
      <c r="O460" s="4">
        <f t="shared" si="81"/>
        <v>0.99809055165335336</v>
      </c>
      <c r="P460" s="4">
        <f t="shared" si="81"/>
        <v>0.997930088511647</v>
      </c>
      <c r="Q460" s="4">
        <f t="shared" si="81"/>
        <v>0.99928041059986039</v>
      </c>
      <c r="R460" s="4">
        <f t="shared" si="81"/>
        <v>1.0033378940126685</v>
      </c>
      <c r="S460" s="4">
        <f t="shared" si="82"/>
        <v>0.99965973619438231</v>
      </c>
      <c r="T460" s="3"/>
      <c r="U460" s="6">
        <f t="shared" si="83"/>
        <v>1.157794574134338E-7</v>
      </c>
    </row>
    <row r="461" spans="1:21" x14ac:dyDescent="0.35">
      <c r="A461" s="2">
        <v>43763</v>
      </c>
      <c r="B461">
        <v>27.370016098022461</v>
      </c>
      <c r="C461">
        <v>58.761283874511719</v>
      </c>
      <c r="D461">
        <v>107.3293533325195</v>
      </c>
      <c r="E461">
        <v>43.995853424072273</v>
      </c>
      <c r="F461">
        <v>276.6004638671875</v>
      </c>
      <c r="H461" s="4">
        <f t="shared" si="75"/>
        <v>1.1479524226272853E-2</v>
      </c>
      <c r="I461" s="4">
        <f t="shared" si="76"/>
        <v>1.2032635401147962E-2</v>
      </c>
      <c r="J461" s="4">
        <f t="shared" si="77"/>
        <v>7.9982098340463104E-3</v>
      </c>
      <c r="K461" s="4">
        <f t="shared" si="78"/>
        <v>9.1978262419898371E-3</v>
      </c>
      <c r="L461" s="4">
        <f t="shared" si="80"/>
        <v>1.017704892586424E-2</v>
      </c>
      <c r="M461" s="4">
        <f t="shared" si="79"/>
        <v>4.0949717947240671E-3</v>
      </c>
      <c r="O461" s="4">
        <f t="shared" si="81"/>
        <v>1.0114795242262729</v>
      </c>
      <c r="P461" s="4">
        <f t="shared" si="81"/>
        <v>1.012032635401148</v>
      </c>
      <c r="Q461" s="4">
        <f t="shared" si="81"/>
        <v>1.0079982098340463</v>
      </c>
      <c r="R461" s="4">
        <f t="shared" si="81"/>
        <v>1.0091978262419898</v>
      </c>
      <c r="S461" s="4">
        <f t="shared" si="82"/>
        <v>1.0101770489258644</v>
      </c>
      <c r="T461" s="3"/>
      <c r="U461" s="6">
        <f t="shared" si="83"/>
        <v>0</v>
      </c>
    </row>
    <row r="462" spans="1:21" x14ac:dyDescent="0.35">
      <c r="A462" s="2">
        <v>43766</v>
      </c>
      <c r="B462">
        <v>27.473554611206051</v>
      </c>
      <c r="C462">
        <v>59.098598480224609</v>
      </c>
      <c r="D462">
        <v>107.7381286621094</v>
      </c>
      <c r="E462">
        <v>44.064105987548828</v>
      </c>
      <c r="F462">
        <v>278.15948486328119</v>
      </c>
      <c r="H462" s="4">
        <f t="shared" si="75"/>
        <v>3.7829175113663904E-3</v>
      </c>
      <c r="I462" s="4">
        <f t="shared" si="76"/>
        <v>5.7404226638961831E-3</v>
      </c>
      <c r="J462" s="4">
        <f t="shared" si="77"/>
        <v>3.8086070296488028E-3</v>
      </c>
      <c r="K462" s="4">
        <f t="shared" si="78"/>
        <v>1.5513408233880366E-3</v>
      </c>
      <c r="L462" s="4">
        <f t="shared" si="80"/>
        <v>3.7208220070748532E-3</v>
      </c>
      <c r="M462" s="4">
        <f t="shared" si="79"/>
        <v>5.6363643585293222E-3</v>
      </c>
      <c r="O462" s="4">
        <f t="shared" si="81"/>
        <v>1.0037829175113664</v>
      </c>
      <c r="P462" s="4">
        <f t="shared" si="81"/>
        <v>1.0057404226638962</v>
      </c>
      <c r="Q462" s="4">
        <f t="shared" si="81"/>
        <v>1.0038086070296488</v>
      </c>
      <c r="R462" s="4">
        <f t="shared" si="81"/>
        <v>1.001551340823388</v>
      </c>
      <c r="S462" s="4">
        <f t="shared" si="82"/>
        <v>1.0037208220070748</v>
      </c>
      <c r="T462" s="3"/>
      <c r="U462" s="6">
        <f t="shared" si="83"/>
        <v>0</v>
      </c>
    </row>
    <row r="463" spans="1:21" x14ac:dyDescent="0.35">
      <c r="A463" s="2">
        <v>43767</v>
      </c>
      <c r="B463">
        <v>27.672012329101559</v>
      </c>
      <c r="C463">
        <v>58.697044372558587</v>
      </c>
      <c r="D463">
        <v>107.66998291015619</v>
      </c>
      <c r="E463">
        <v>44.507740020751953</v>
      </c>
      <c r="F463">
        <v>278.07699584960938</v>
      </c>
      <c r="H463" s="4">
        <f t="shared" si="75"/>
        <v>7.2235908568802909E-3</v>
      </c>
      <c r="I463" s="4">
        <f t="shared" si="76"/>
        <v>-6.7946468781385772E-3</v>
      </c>
      <c r="J463" s="4">
        <f t="shared" si="77"/>
        <v>-6.325128605763064E-4</v>
      </c>
      <c r="K463" s="4">
        <f t="shared" si="78"/>
        <v>1.0067923160145043E-2</v>
      </c>
      <c r="L463" s="4">
        <f t="shared" si="80"/>
        <v>2.4660885695776125E-3</v>
      </c>
      <c r="M463" s="4">
        <f t="shared" si="79"/>
        <v>-2.9655294232500129E-4</v>
      </c>
      <c r="O463" s="4">
        <f t="shared" si="81"/>
        <v>1.0072235908568803</v>
      </c>
      <c r="P463" s="4">
        <f t="shared" si="81"/>
        <v>0.99320535312186142</v>
      </c>
      <c r="Q463" s="4">
        <f t="shared" si="81"/>
        <v>0.99936748713942369</v>
      </c>
      <c r="R463" s="4">
        <f t="shared" si="81"/>
        <v>1.010067923160145</v>
      </c>
      <c r="S463" s="4">
        <f t="shared" si="82"/>
        <v>1.0024660885695775</v>
      </c>
      <c r="T463" s="3"/>
      <c r="U463" s="6">
        <f t="shared" si="83"/>
        <v>0</v>
      </c>
    </row>
    <row r="464" spans="1:21" x14ac:dyDescent="0.35">
      <c r="A464" s="2">
        <v>43768</v>
      </c>
      <c r="B464">
        <v>27.283723831176761</v>
      </c>
      <c r="C464">
        <v>58.600685119628913</v>
      </c>
      <c r="D464">
        <v>107.07386779785161</v>
      </c>
      <c r="E464">
        <v>44.388294219970703</v>
      </c>
      <c r="F464">
        <v>278.92987060546881</v>
      </c>
      <c r="H464" s="4">
        <f t="shared" si="75"/>
        <v>-1.4031812840602509E-2</v>
      </c>
      <c r="I464" s="4">
        <f t="shared" si="76"/>
        <v>-1.6416372231294885E-3</v>
      </c>
      <c r="J464" s="4">
        <f t="shared" si="77"/>
        <v>-5.5365023397654367E-3</v>
      </c>
      <c r="K464" s="4">
        <f t="shared" si="78"/>
        <v>-2.6837085128464944E-3</v>
      </c>
      <c r="L464" s="4">
        <f t="shared" si="80"/>
        <v>-5.9734152290859821E-3</v>
      </c>
      <c r="M464" s="4">
        <f t="shared" si="79"/>
        <v>3.0670453456735913E-3</v>
      </c>
      <c r="O464" s="4">
        <f t="shared" si="81"/>
        <v>0.98596818715939749</v>
      </c>
      <c r="P464" s="4">
        <f t="shared" si="81"/>
        <v>0.99835836277687051</v>
      </c>
      <c r="Q464" s="4">
        <f t="shared" si="81"/>
        <v>0.99446349766023456</v>
      </c>
      <c r="R464" s="4">
        <f t="shared" si="81"/>
        <v>0.99731629148715351</v>
      </c>
      <c r="S464" s="4">
        <f t="shared" si="82"/>
        <v>0.99402658477091399</v>
      </c>
      <c r="T464" s="3"/>
      <c r="U464" s="6">
        <f t="shared" si="83"/>
        <v>3.5681689499076337E-5</v>
      </c>
    </row>
    <row r="465" spans="1:21" x14ac:dyDescent="0.35">
      <c r="A465" s="2">
        <v>43769</v>
      </c>
      <c r="B465">
        <v>26.98172569274902</v>
      </c>
      <c r="C465">
        <v>57.709266662597663</v>
      </c>
      <c r="D465">
        <v>106.3840408325195</v>
      </c>
      <c r="E465">
        <v>44.047039031982422</v>
      </c>
      <c r="F465">
        <v>278.18704223632813</v>
      </c>
      <c r="H465" s="4">
        <f t="shared" si="75"/>
        <v>-1.1068802055628879E-2</v>
      </c>
      <c r="I465" s="4">
        <f t="shared" si="76"/>
        <v>-1.5211741214483876E-2</v>
      </c>
      <c r="J465" s="4">
        <f t="shared" si="77"/>
        <v>-6.4425333605623303E-3</v>
      </c>
      <c r="K465" s="4">
        <f t="shared" si="78"/>
        <v>-7.6879545381302039E-3</v>
      </c>
      <c r="L465" s="4">
        <f t="shared" si="80"/>
        <v>-1.0102757792201322E-2</v>
      </c>
      <c r="M465" s="4">
        <f t="shared" si="79"/>
        <v>-2.6631366785071497E-3</v>
      </c>
      <c r="O465" s="4">
        <f t="shared" si="81"/>
        <v>0.98893119794437112</v>
      </c>
      <c r="P465" s="4">
        <f t="shared" si="81"/>
        <v>0.98478825878551612</v>
      </c>
      <c r="Q465" s="4">
        <f t="shared" si="81"/>
        <v>0.99355746663943767</v>
      </c>
      <c r="R465" s="4">
        <f t="shared" si="81"/>
        <v>0.9923120454618698</v>
      </c>
      <c r="S465" s="4">
        <f t="shared" si="82"/>
        <v>0.98989724220779873</v>
      </c>
      <c r="T465" s="3"/>
      <c r="U465" s="6">
        <f t="shared" si="83"/>
        <v>1.0206571500788453E-4</v>
      </c>
    </row>
    <row r="466" spans="1:21" x14ac:dyDescent="0.35">
      <c r="A466" s="2">
        <v>43770</v>
      </c>
      <c r="B466">
        <v>27.439043045043949</v>
      </c>
      <c r="C466">
        <v>59.723213195800781</v>
      </c>
      <c r="D466">
        <v>108.8367233276367</v>
      </c>
      <c r="E466">
        <v>44.516265869140618</v>
      </c>
      <c r="F466">
        <v>280.76406860351563</v>
      </c>
      <c r="H466" s="4">
        <f t="shared" si="75"/>
        <v>1.6949151344231028E-2</v>
      </c>
      <c r="I466" s="4">
        <f t="shared" si="76"/>
        <v>3.4898148073477353E-2</v>
      </c>
      <c r="J466" s="4">
        <f t="shared" si="77"/>
        <v>2.3054985277147555E-2</v>
      </c>
      <c r="K466" s="4">
        <f t="shared" si="78"/>
        <v>1.0652857660136794E-2</v>
      </c>
      <c r="L466" s="4">
        <f t="shared" si="80"/>
        <v>2.1388785588748183E-2</v>
      </c>
      <c r="M466" s="4">
        <f t="shared" si="79"/>
        <v>9.2636463095869814E-3</v>
      </c>
      <c r="O466" s="4">
        <f t="shared" si="81"/>
        <v>1.016949151344231</v>
      </c>
      <c r="P466" s="4">
        <f t="shared" si="81"/>
        <v>1.0348981480734774</v>
      </c>
      <c r="Q466" s="4">
        <f t="shared" si="81"/>
        <v>1.0230549852771476</v>
      </c>
      <c r="R466" s="4">
        <f t="shared" si="81"/>
        <v>1.0106528576601368</v>
      </c>
      <c r="S466" s="4">
        <f t="shared" si="82"/>
        <v>1.0213887855887482</v>
      </c>
      <c r="T466" s="3"/>
      <c r="U466" s="6">
        <f t="shared" si="83"/>
        <v>0</v>
      </c>
    </row>
    <row r="467" spans="1:21" x14ac:dyDescent="0.35">
      <c r="A467" s="2">
        <v>43773</v>
      </c>
      <c r="B467">
        <v>27.956758499145511</v>
      </c>
      <c r="C467">
        <v>60.782768249511719</v>
      </c>
      <c r="D467">
        <v>109.7053604125977</v>
      </c>
      <c r="E467">
        <v>44.976959228515618</v>
      </c>
      <c r="F467">
        <v>281.89218139648438</v>
      </c>
      <c r="H467" s="4">
        <f t="shared" si="75"/>
        <v>1.8867839277473264E-2</v>
      </c>
      <c r="I467" s="4">
        <f t="shared" si="76"/>
        <v>1.7741092567093109E-2</v>
      </c>
      <c r="J467" s="4">
        <f t="shared" si="77"/>
        <v>7.9811028704539488E-3</v>
      </c>
      <c r="K467" s="4">
        <f t="shared" si="78"/>
        <v>1.0348876986431055E-2</v>
      </c>
      <c r="L467" s="4">
        <f t="shared" si="80"/>
        <v>1.3734727925362844E-2</v>
      </c>
      <c r="M467" s="4">
        <f t="shared" si="79"/>
        <v>4.0180098492654803E-3</v>
      </c>
      <c r="O467" s="4">
        <f t="shared" si="81"/>
        <v>1.0188678392774733</v>
      </c>
      <c r="P467" s="4">
        <f t="shared" si="81"/>
        <v>1.0177410925670931</v>
      </c>
      <c r="Q467" s="4">
        <f t="shared" si="81"/>
        <v>1.0079811028704539</v>
      </c>
      <c r="R467" s="4">
        <f t="shared" si="81"/>
        <v>1.0103488769864311</v>
      </c>
      <c r="S467" s="4">
        <f t="shared" si="82"/>
        <v>1.0137347279253628</v>
      </c>
      <c r="T467" s="3"/>
      <c r="U467" s="6">
        <f t="shared" si="83"/>
        <v>0</v>
      </c>
    </row>
    <row r="468" spans="1:21" x14ac:dyDescent="0.35">
      <c r="A468" s="2">
        <v>43774</v>
      </c>
      <c r="B468">
        <v>28.319160461425781</v>
      </c>
      <c r="C468">
        <v>60.523948669433587</v>
      </c>
      <c r="D468">
        <v>109.9438171386719</v>
      </c>
      <c r="E468">
        <v>45.471759796142578</v>
      </c>
      <c r="F468">
        <v>281.58035278320313</v>
      </c>
      <c r="H468" s="4">
        <f t="shared" si="75"/>
        <v>1.2962946412093723E-2</v>
      </c>
      <c r="I468" s="4">
        <f t="shared" si="76"/>
        <v>-4.2581078080499157E-3</v>
      </c>
      <c r="J468" s="4">
        <f t="shared" si="77"/>
        <v>2.1736105252958549E-3</v>
      </c>
      <c r="K468" s="4">
        <f t="shared" si="78"/>
        <v>1.1001200972991843E-2</v>
      </c>
      <c r="L468" s="4">
        <f t="shared" si="80"/>
        <v>5.4699125255828762E-3</v>
      </c>
      <c r="M468" s="4">
        <f t="shared" si="79"/>
        <v>-1.1061981632000117E-3</v>
      </c>
      <c r="O468" s="4">
        <f t="shared" si="81"/>
        <v>1.0129629464120937</v>
      </c>
      <c r="P468" s="4">
        <f t="shared" si="81"/>
        <v>0.99574189219195008</v>
      </c>
      <c r="Q468" s="4">
        <f t="shared" si="81"/>
        <v>1.0021736105252959</v>
      </c>
      <c r="R468" s="4">
        <f t="shared" si="81"/>
        <v>1.0110012009729918</v>
      </c>
      <c r="S468" s="4">
        <f t="shared" si="82"/>
        <v>1.0054699125255828</v>
      </c>
      <c r="T468" s="3"/>
      <c r="U468" s="6">
        <f t="shared" si="83"/>
        <v>0</v>
      </c>
    </row>
    <row r="469" spans="1:21" x14ac:dyDescent="0.35">
      <c r="A469" s="2">
        <v>43775</v>
      </c>
      <c r="B469">
        <v>28.293275833129879</v>
      </c>
      <c r="C469">
        <v>60.192329406738281</v>
      </c>
      <c r="D469">
        <v>110.114143371582</v>
      </c>
      <c r="E469">
        <v>45.898326873779297</v>
      </c>
      <c r="F469">
        <v>281.64453125</v>
      </c>
      <c r="H469" s="4">
        <f t="shared" si="75"/>
        <v>-9.1403233267317585E-4</v>
      </c>
      <c r="I469" s="4">
        <f t="shared" si="76"/>
        <v>-5.4791412322835464E-3</v>
      </c>
      <c r="J469" s="4">
        <f t="shared" si="77"/>
        <v>1.5492115640778348E-3</v>
      </c>
      <c r="K469" s="4">
        <f t="shared" si="78"/>
        <v>9.3809230069188398E-3</v>
      </c>
      <c r="L469" s="4">
        <f t="shared" si="80"/>
        <v>1.1342402515099881E-3</v>
      </c>
      <c r="M469" s="4">
        <f t="shared" si="79"/>
        <v>2.2792238933755371E-4</v>
      </c>
      <c r="O469" s="4">
        <f t="shared" si="81"/>
        <v>0.99908596766732682</v>
      </c>
      <c r="P469" s="4">
        <f t="shared" si="81"/>
        <v>0.99452085876771645</v>
      </c>
      <c r="Q469" s="4">
        <f t="shared" si="81"/>
        <v>1.0015492115640778</v>
      </c>
      <c r="R469" s="4">
        <f t="shared" si="81"/>
        <v>1.0093809230069188</v>
      </c>
      <c r="S469" s="4">
        <f t="shared" si="82"/>
        <v>1.00113424025151</v>
      </c>
      <c r="T469" s="3"/>
      <c r="U469" s="6">
        <f t="shared" si="83"/>
        <v>0</v>
      </c>
    </row>
    <row r="470" spans="1:21" x14ac:dyDescent="0.35">
      <c r="A470" s="2">
        <v>43776</v>
      </c>
      <c r="B470">
        <v>28.67293548583984</v>
      </c>
      <c r="C470">
        <v>61.316600799560547</v>
      </c>
      <c r="D470">
        <v>110.7102584838867</v>
      </c>
      <c r="E470">
        <v>46.509860992431641</v>
      </c>
      <c r="F470">
        <v>282.635009765625</v>
      </c>
      <c r="H470" s="4">
        <f t="shared" si="75"/>
        <v>1.3418723761403406E-2</v>
      </c>
      <c r="I470" s="4">
        <f t="shared" si="76"/>
        <v>1.8677984452557306E-2</v>
      </c>
      <c r="J470" s="4">
        <f t="shared" si="77"/>
        <v>5.4136107683560031E-3</v>
      </c>
      <c r="K470" s="4">
        <f t="shared" si="78"/>
        <v>1.3323669081316769E-2</v>
      </c>
      <c r="L470" s="4">
        <f t="shared" si="80"/>
        <v>1.2708497015908371E-2</v>
      </c>
      <c r="M470" s="4">
        <f t="shared" si="79"/>
        <v>3.5167681446859334E-3</v>
      </c>
      <c r="O470" s="4">
        <f t="shared" si="81"/>
        <v>1.0134187237614034</v>
      </c>
      <c r="P470" s="4">
        <f t="shared" si="81"/>
        <v>1.0186779844525573</v>
      </c>
      <c r="Q470" s="4">
        <f t="shared" si="81"/>
        <v>1.005413610768356</v>
      </c>
      <c r="R470" s="4">
        <f t="shared" si="81"/>
        <v>1.0133236690813168</v>
      </c>
      <c r="S470" s="4">
        <f t="shared" si="82"/>
        <v>1.0127084970159084</v>
      </c>
      <c r="T470" s="3"/>
      <c r="U470" s="6">
        <f t="shared" si="83"/>
        <v>0</v>
      </c>
    </row>
    <row r="471" spans="1:21" x14ac:dyDescent="0.35">
      <c r="A471" s="2">
        <v>43777</v>
      </c>
      <c r="B471">
        <v>28.698820114135739</v>
      </c>
      <c r="C471">
        <v>61.567344665527337</v>
      </c>
      <c r="D471">
        <v>111.0338821411133</v>
      </c>
      <c r="E471">
        <v>46.595993041992188</v>
      </c>
      <c r="F471">
        <v>283.33212280273438</v>
      </c>
      <c r="H471" s="4">
        <f t="shared" si="75"/>
        <v>9.0275473568723896E-4</v>
      </c>
      <c r="I471" s="4">
        <f t="shared" si="76"/>
        <v>4.0893308287988095E-3</v>
      </c>
      <c r="J471" s="4">
        <f t="shared" si="77"/>
        <v>2.9231587177054319E-3</v>
      </c>
      <c r="K471" s="4">
        <f t="shared" si="78"/>
        <v>1.8519094171138839E-3</v>
      </c>
      <c r="L471" s="4">
        <f t="shared" si="80"/>
        <v>2.4417884248263411E-3</v>
      </c>
      <c r="M471" s="4">
        <f t="shared" si="79"/>
        <v>2.4664780123575536E-3</v>
      </c>
      <c r="O471" s="4">
        <f t="shared" si="81"/>
        <v>1.0009027547356872</v>
      </c>
      <c r="P471" s="4">
        <f t="shared" si="81"/>
        <v>1.0040893308287988</v>
      </c>
      <c r="Q471" s="4">
        <f t="shared" si="81"/>
        <v>1.0029231587177054</v>
      </c>
      <c r="R471" s="4">
        <f t="shared" si="81"/>
        <v>1.0018519094171139</v>
      </c>
      <c r="S471" s="4">
        <f t="shared" si="82"/>
        <v>1.0024417884248265</v>
      </c>
      <c r="T471" s="3"/>
      <c r="U471" s="6">
        <f t="shared" si="83"/>
        <v>0</v>
      </c>
    </row>
    <row r="472" spans="1:21" x14ac:dyDescent="0.35">
      <c r="A472" s="2">
        <v>43780</v>
      </c>
      <c r="B472">
        <v>28.629795074462891</v>
      </c>
      <c r="C472">
        <v>61.146743774414063</v>
      </c>
      <c r="D472">
        <v>110.6421279907227</v>
      </c>
      <c r="E472">
        <v>46.552913665771477</v>
      </c>
      <c r="F472">
        <v>282.79092407226563</v>
      </c>
      <c r="H472" s="4">
        <f t="shared" si="75"/>
        <v>-2.4051525253767636E-3</v>
      </c>
      <c r="I472" s="4">
        <f t="shared" si="76"/>
        <v>-6.8315580832378764E-3</v>
      </c>
      <c r="J472" s="4">
        <f t="shared" si="77"/>
        <v>-3.5282396943728811E-3</v>
      </c>
      <c r="K472" s="4">
        <f t="shared" si="78"/>
        <v>-9.2452963030287272E-4</v>
      </c>
      <c r="L472" s="4">
        <f t="shared" si="80"/>
        <v>-3.4223699833225985E-3</v>
      </c>
      <c r="M472" s="4">
        <f t="shared" si="79"/>
        <v>-1.9101213272790796E-3</v>
      </c>
      <c r="O472" s="4">
        <f t="shared" si="81"/>
        <v>0.99759484747462324</v>
      </c>
      <c r="P472" s="4">
        <f t="shared" si="81"/>
        <v>0.99316844191676212</v>
      </c>
      <c r="Q472" s="4">
        <f t="shared" si="81"/>
        <v>0.99647176030562712</v>
      </c>
      <c r="R472" s="4">
        <f t="shared" si="81"/>
        <v>0.99907547036969713</v>
      </c>
      <c r="S472" s="4">
        <f t="shared" si="82"/>
        <v>0.99657763001667743</v>
      </c>
      <c r="T472" s="3"/>
      <c r="U472" s="6">
        <f t="shared" si="83"/>
        <v>1.1712616302747523E-5</v>
      </c>
    </row>
    <row r="473" spans="1:21" x14ac:dyDescent="0.35">
      <c r="A473" s="2">
        <v>43781</v>
      </c>
      <c r="B473">
        <v>28.552129745483398</v>
      </c>
      <c r="C473">
        <v>60.718070983886719</v>
      </c>
      <c r="D473">
        <v>109.9949264526367</v>
      </c>
      <c r="E473">
        <v>46.699333190917969</v>
      </c>
      <c r="F473">
        <v>283.38711547851563</v>
      </c>
      <c r="H473" s="4">
        <f t="shared" si="75"/>
        <v>-2.7127448442259006E-3</v>
      </c>
      <c r="I473" s="4">
        <f t="shared" si="76"/>
        <v>-7.0105579474326607E-3</v>
      </c>
      <c r="J473" s="4">
        <f t="shared" si="77"/>
        <v>-5.8495037092947122E-3</v>
      </c>
      <c r="K473" s="4">
        <f t="shared" si="78"/>
        <v>3.1452279485171264E-3</v>
      </c>
      <c r="L473" s="4">
        <f t="shared" si="80"/>
        <v>-3.1068946381090368E-3</v>
      </c>
      <c r="M473" s="4">
        <f t="shared" si="79"/>
        <v>2.1082409494077581E-3</v>
      </c>
      <c r="O473" s="4">
        <f t="shared" si="81"/>
        <v>0.9972872551557741</v>
      </c>
      <c r="P473" s="4">
        <f t="shared" si="81"/>
        <v>0.99298944205256734</v>
      </c>
      <c r="Q473" s="4">
        <f t="shared" si="81"/>
        <v>0.99415049629070529</v>
      </c>
      <c r="R473" s="4">
        <f t="shared" si="81"/>
        <v>1.0031452279485171</v>
      </c>
      <c r="S473" s="4">
        <f t="shared" si="82"/>
        <v>0.99689310536189102</v>
      </c>
      <c r="T473" s="3"/>
      <c r="U473" s="6">
        <f t="shared" si="83"/>
        <v>9.6527942923106826E-6</v>
      </c>
    </row>
    <row r="474" spans="1:21" x14ac:dyDescent="0.35">
      <c r="A474" s="2">
        <v>43782</v>
      </c>
      <c r="B474">
        <v>28.293275833129879</v>
      </c>
      <c r="C474">
        <v>59.779830932617188</v>
      </c>
      <c r="D474">
        <v>109.4158020019531</v>
      </c>
      <c r="E474">
        <v>45.898326873779297</v>
      </c>
      <c r="F474">
        <v>283.47879028320313</v>
      </c>
      <c r="H474" s="4">
        <f t="shared" si="75"/>
        <v>-9.066010650027545E-3</v>
      </c>
      <c r="I474" s="4">
        <f t="shared" si="76"/>
        <v>-1.545240216077548E-2</v>
      </c>
      <c r="J474" s="4">
        <f t="shared" si="77"/>
        <v>-5.2650105724010299E-3</v>
      </c>
      <c r="K474" s="4">
        <f t="shared" si="78"/>
        <v>-1.7152414443777353E-2</v>
      </c>
      <c r="L474" s="4">
        <f t="shared" si="80"/>
        <v>-1.1733959456745352E-2</v>
      </c>
      <c r="M474" s="4">
        <f t="shared" si="79"/>
        <v>3.2349672825704445E-4</v>
      </c>
      <c r="O474" s="4">
        <f t="shared" si="81"/>
        <v>0.99093398934997245</v>
      </c>
      <c r="P474" s="4">
        <f t="shared" si="81"/>
        <v>0.98454759783922452</v>
      </c>
      <c r="Q474" s="4">
        <f t="shared" si="81"/>
        <v>0.99473498942759897</v>
      </c>
      <c r="R474" s="4">
        <f t="shared" si="81"/>
        <v>0.98284758555622265</v>
      </c>
      <c r="S474" s="4">
        <f t="shared" si="82"/>
        <v>0.98826604054325462</v>
      </c>
      <c r="T474" s="3"/>
      <c r="U474" s="6">
        <f t="shared" si="83"/>
        <v>1.3768580453254369E-4</v>
      </c>
    </row>
    <row r="475" spans="1:21" x14ac:dyDescent="0.35">
      <c r="A475" s="2">
        <v>43783</v>
      </c>
      <c r="B475">
        <v>28.215618133544918</v>
      </c>
      <c r="C475">
        <v>59.723213195800781</v>
      </c>
      <c r="D475">
        <v>109.5180130004883</v>
      </c>
      <c r="E475">
        <v>46.070602416992188</v>
      </c>
      <c r="F475">
        <v>283.8914794921875</v>
      </c>
      <c r="H475" s="4">
        <f t="shared" si="75"/>
        <v>-2.7447404833210731E-3</v>
      </c>
      <c r="I475" s="4">
        <f t="shared" si="76"/>
        <v>-9.4710433156330875E-4</v>
      </c>
      <c r="J475" s="4">
        <f t="shared" si="77"/>
        <v>9.3415207552349777E-4</v>
      </c>
      <c r="K475" s="4">
        <f t="shared" si="78"/>
        <v>3.7534166264197033E-3</v>
      </c>
      <c r="L475" s="4">
        <f t="shared" si="80"/>
        <v>2.489309717647048E-4</v>
      </c>
      <c r="M475" s="4">
        <f t="shared" si="79"/>
        <v>1.4558027730120493E-3</v>
      </c>
      <c r="O475" s="4">
        <f t="shared" si="81"/>
        <v>0.99725525951667893</v>
      </c>
      <c r="P475" s="4">
        <f t="shared" si="81"/>
        <v>0.99905289566843669</v>
      </c>
      <c r="Q475" s="4">
        <f t="shared" si="81"/>
        <v>1.0009341520755235</v>
      </c>
      <c r="R475" s="4">
        <f t="shared" si="81"/>
        <v>1.0037534166264197</v>
      </c>
      <c r="S475" s="4">
        <f t="shared" si="82"/>
        <v>1.0002489309717646</v>
      </c>
      <c r="T475" s="3"/>
      <c r="U475" s="6">
        <f t="shared" si="83"/>
        <v>0</v>
      </c>
    </row>
    <row r="476" spans="1:21" x14ac:dyDescent="0.35">
      <c r="A476" s="2">
        <v>43784</v>
      </c>
      <c r="B476">
        <v>28.414077758789059</v>
      </c>
      <c r="C476">
        <v>60.176181793212891</v>
      </c>
      <c r="D476">
        <v>110.30999755859381</v>
      </c>
      <c r="E476">
        <v>46.337593078613281</v>
      </c>
      <c r="F476">
        <v>285.94583129882813</v>
      </c>
      <c r="H476" s="4">
        <f t="shared" si="75"/>
        <v>7.0336798685333157E-3</v>
      </c>
      <c r="I476" s="4">
        <f t="shared" si="76"/>
        <v>7.5844646189258125E-3</v>
      </c>
      <c r="J476" s="4">
        <f t="shared" si="77"/>
        <v>7.2315460845877588E-3</v>
      </c>
      <c r="K476" s="4">
        <f t="shared" si="78"/>
        <v>5.7952500643365656E-3</v>
      </c>
      <c r="L476" s="4">
        <f t="shared" si="80"/>
        <v>6.9112351590958632E-3</v>
      </c>
      <c r="M476" s="4">
        <f t="shared" si="79"/>
        <v>7.2363982544152439E-3</v>
      </c>
      <c r="O476" s="4">
        <f t="shared" si="81"/>
        <v>1.0070336798685333</v>
      </c>
      <c r="P476" s="4">
        <f t="shared" si="81"/>
        <v>1.0075844646189258</v>
      </c>
      <c r="Q476" s="4">
        <f t="shared" si="81"/>
        <v>1.0072315460845878</v>
      </c>
      <c r="R476" s="4">
        <f t="shared" si="81"/>
        <v>1.0057952500643366</v>
      </c>
      <c r="S476" s="4">
        <f t="shared" si="82"/>
        <v>1.0069112351590959</v>
      </c>
      <c r="T476" s="3"/>
      <c r="U476" s="6">
        <f t="shared" si="83"/>
        <v>0</v>
      </c>
    </row>
    <row r="477" spans="1:21" x14ac:dyDescent="0.35">
      <c r="A477" s="2">
        <v>43787</v>
      </c>
      <c r="B477">
        <v>28.43996429443359</v>
      </c>
      <c r="C477">
        <v>60.176181793212891</v>
      </c>
      <c r="D477">
        <v>111.23825836181641</v>
      </c>
      <c r="E477">
        <v>46.509860992431641</v>
      </c>
      <c r="F477">
        <v>286.15676879882813</v>
      </c>
      <c r="H477" s="4">
        <f t="shared" si="75"/>
        <v>9.1104613228298881E-4</v>
      </c>
      <c r="I477" s="4">
        <f t="shared" si="76"/>
        <v>0</v>
      </c>
      <c r="J477" s="4">
        <f t="shared" si="77"/>
        <v>8.415019705983795E-3</v>
      </c>
      <c r="K477" s="4">
        <f t="shared" si="78"/>
        <v>3.7176707371506801E-3</v>
      </c>
      <c r="L477" s="4">
        <f t="shared" si="80"/>
        <v>3.260934143854366E-3</v>
      </c>
      <c r="M477" s="4">
        <f t="shared" si="79"/>
        <v>7.3768342431113076E-4</v>
      </c>
      <c r="O477" s="4">
        <f t="shared" si="81"/>
        <v>1.000911046132283</v>
      </c>
      <c r="P477" s="4">
        <f t="shared" si="81"/>
        <v>1</v>
      </c>
      <c r="Q477" s="4">
        <f t="shared" si="81"/>
        <v>1.0084150197059838</v>
      </c>
      <c r="R477" s="4">
        <f t="shared" si="81"/>
        <v>1.0037176707371507</v>
      </c>
      <c r="S477" s="4">
        <f t="shared" si="82"/>
        <v>1.0032609341438543</v>
      </c>
      <c r="T477" s="3"/>
      <c r="U477" s="6">
        <f t="shared" si="83"/>
        <v>0</v>
      </c>
    </row>
    <row r="478" spans="1:21" x14ac:dyDescent="0.35">
      <c r="A478" s="2">
        <v>43788</v>
      </c>
      <c r="B478">
        <v>28.42270660400391</v>
      </c>
      <c r="C478">
        <v>60.515861511230469</v>
      </c>
      <c r="D478">
        <v>111.20420837402339</v>
      </c>
      <c r="E478">
        <v>46.535697937011719</v>
      </c>
      <c r="F478">
        <v>286.07412719726563</v>
      </c>
      <c r="H478" s="4">
        <f t="shared" si="75"/>
        <v>-6.0681125514139289E-4</v>
      </c>
      <c r="I478" s="4">
        <f t="shared" si="76"/>
        <v>5.6447535868067167E-3</v>
      </c>
      <c r="J478" s="4">
        <f t="shared" si="77"/>
        <v>-3.0609961261940377E-4</v>
      </c>
      <c r="K478" s="4">
        <f t="shared" si="78"/>
        <v>5.5551541175935526E-4</v>
      </c>
      <c r="L478" s="4">
        <f t="shared" si="80"/>
        <v>1.3218395327013188E-3</v>
      </c>
      <c r="M478" s="4">
        <f t="shared" si="79"/>
        <v>-2.8879834612827171E-4</v>
      </c>
      <c r="O478" s="4">
        <f t="shared" si="81"/>
        <v>0.99939318874485861</v>
      </c>
      <c r="P478" s="4">
        <f t="shared" si="81"/>
        <v>1.0056447535868067</v>
      </c>
      <c r="Q478" s="4">
        <f t="shared" si="81"/>
        <v>0.9996939003873806</v>
      </c>
      <c r="R478" s="4">
        <f t="shared" si="81"/>
        <v>1.0005555154117594</v>
      </c>
      <c r="S478" s="4">
        <f t="shared" si="82"/>
        <v>1.0013218395327013</v>
      </c>
      <c r="T478" s="3"/>
      <c r="U478" s="6">
        <f t="shared" si="83"/>
        <v>0</v>
      </c>
    </row>
    <row r="479" spans="1:21" x14ac:dyDescent="0.35">
      <c r="A479" s="2">
        <v>43789</v>
      </c>
      <c r="B479">
        <v>28.20698165893555</v>
      </c>
      <c r="C479">
        <v>59.779830932617188</v>
      </c>
      <c r="D479">
        <v>110.3951873779297</v>
      </c>
      <c r="E479">
        <v>46.113662719726563</v>
      </c>
      <c r="F479">
        <v>285.01031494140619</v>
      </c>
      <c r="H479" s="4">
        <f t="shared" si="75"/>
        <v>-7.5898804457268376E-3</v>
      </c>
      <c r="I479" s="4">
        <f t="shared" si="76"/>
        <v>-1.216260597193497E-2</v>
      </c>
      <c r="J479" s="4">
        <f t="shared" si="77"/>
        <v>-7.2750933433439746E-3</v>
      </c>
      <c r="K479" s="4">
        <f t="shared" si="78"/>
        <v>-9.0690638798713863E-3</v>
      </c>
      <c r="L479" s="4">
        <f t="shared" si="80"/>
        <v>-9.0241609102192921E-3</v>
      </c>
      <c r="M479" s="4">
        <f t="shared" si="79"/>
        <v>-3.7186594477517376E-3</v>
      </c>
      <c r="O479" s="4">
        <f t="shared" si="81"/>
        <v>0.99241011955427316</v>
      </c>
      <c r="P479" s="4">
        <f t="shared" si="81"/>
        <v>0.98783739402806503</v>
      </c>
      <c r="Q479" s="4">
        <f t="shared" si="81"/>
        <v>0.99272490665665603</v>
      </c>
      <c r="R479" s="4">
        <f t="shared" si="81"/>
        <v>0.99093093612012861</v>
      </c>
      <c r="S479" s="4">
        <f t="shared" si="82"/>
        <v>0.99097583908978071</v>
      </c>
      <c r="T479" s="3"/>
      <c r="U479" s="6">
        <f t="shared" si="83"/>
        <v>8.1435480133529881E-5</v>
      </c>
    </row>
    <row r="480" spans="1:21" x14ac:dyDescent="0.35">
      <c r="A480" s="2">
        <v>43790</v>
      </c>
      <c r="B480">
        <v>28.336420059204102</v>
      </c>
      <c r="C480">
        <v>59.771751403808587</v>
      </c>
      <c r="D480">
        <v>110.6506271362305</v>
      </c>
      <c r="E480">
        <v>46.130886077880859</v>
      </c>
      <c r="F480">
        <v>284.55172729492188</v>
      </c>
      <c r="H480" s="4">
        <f t="shared" si="75"/>
        <v>4.5888780952763053E-3</v>
      </c>
      <c r="I480" s="4">
        <f t="shared" si="76"/>
        <v>-1.3515476177416996E-4</v>
      </c>
      <c r="J480" s="4">
        <f t="shared" si="77"/>
        <v>2.3138667940869606E-3</v>
      </c>
      <c r="K480" s="4">
        <f t="shared" si="78"/>
        <v>3.7349794265906233E-4</v>
      </c>
      <c r="L480" s="4">
        <f t="shared" si="80"/>
        <v>1.7852720175620396E-3</v>
      </c>
      <c r="M480" s="4">
        <f t="shared" si="79"/>
        <v>-1.6090212264022741E-3</v>
      </c>
      <c r="O480" s="4">
        <f t="shared" si="81"/>
        <v>1.0045888780952763</v>
      </c>
      <c r="P480" s="4">
        <f t="shared" si="81"/>
        <v>0.99986484523822583</v>
      </c>
      <c r="Q480" s="4">
        <f t="shared" si="81"/>
        <v>1.002313866794087</v>
      </c>
      <c r="R480" s="4">
        <f t="shared" si="81"/>
        <v>1.0003734979426591</v>
      </c>
      <c r="S480" s="4">
        <f t="shared" si="82"/>
        <v>1.001785272017562</v>
      </c>
      <c r="T480" s="3"/>
      <c r="U480" s="6">
        <f t="shared" si="83"/>
        <v>0</v>
      </c>
    </row>
    <row r="481" spans="1:21" x14ac:dyDescent="0.35">
      <c r="A481" s="2">
        <v>43791</v>
      </c>
      <c r="B481">
        <v>28.629795074462891</v>
      </c>
      <c r="C481">
        <v>60.556301116943359</v>
      </c>
      <c r="D481">
        <v>111.38304138183589</v>
      </c>
      <c r="E481">
        <v>46.751014709472663</v>
      </c>
      <c r="F481">
        <v>285.18466186523438</v>
      </c>
      <c r="H481" s="4">
        <f t="shared" si="75"/>
        <v>1.0353284382636607E-2</v>
      </c>
      <c r="I481" s="4">
        <f t="shared" si="76"/>
        <v>1.3125760826957933E-2</v>
      </c>
      <c r="J481" s="4">
        <f t="shared" si="77"/>
        <v>6.6191603659295772E-3</v>
      </c>
      <c r="K481" s="4">
        <f t="shared" si="78"/>
        <v>1.3442807722029659E-2</v>
      </c>
      <c r="L481" s="4">
        <f t="shared" si="80"/>
        <v>1.0885253324388444E-2</v>
      </c>
      <c r="M481" s="4">
        <f t="shared" si="79"/>
        <v>2.2243216596484761E-3</v>
      </c>
      <c r="O481" s="4">
        <f t="shared" si="81"/>
        <v>1.0103532843826366</v>
      </c>
      <c r="P481" s="4">
        <f t="shared" si="81"/>
        <v>1.0131257608269579</v>
      </c>
      <c r="Q481" s="4">
        <f t="shared" si="81"/>
        <v>1.0066191603659296</v>
      </c>
      <c r="R481" s="4">
        <f t="shared" si="81"/>
        <v>1.0134428077220297</v>
      </c>
      <c r="S481" s="4">
        <f t="shared" si="82"/>
        <v>1.0108852533243884</v>
      </c>
      <c r="T481" s="3"/>
      <c r="U481" s="6">
        <f t="shared" si="83"/>
        <v>0</v>
      </c>
    </row>
    <row r="482" spans="1:21" x14ac:dyDescent="0.35">
      <c r="A482" s="2">
        <v>43794</v>
      </c>
      <c r="B482">
        <v>28.880023956298832</v>
      </c>
      <c r="C482">
        <v>61.211448669433587</v>
      </c>
      <c r="D482">
        <v>111.9791793823242</v>
      </c>
      <c r="E482">
        <v>46.690727233886719</v>
      </c>
      <c r="F482">
        <v>287.394775390625</v>
      </c>
      <c r="H482" s="4">
        <f t="shared" si="75"/>
        <v>8.7401562318250026E-3</v>
      </c>
      <c r="I482" s="4">
        <f t="shared" si="76"/>
        <v>1.0818817206570186E-2</v>
      </c>
      <c r="J482" s="4">
        <f t="shared" si="77"/>
        <v>5.3521433163659093E-3</v>
      </c>
      <c r="K482" s="4">
        <f t="shared" si="78"/>
        <v>-1.2895436807220939E-3</v>
      </c>
      <c r="L482" s="4">
        <f t="shared" si="80"/>
        <v>5.905393268509751E-3</v>
      </c>
      <c r="M482" s="4">
        <f t="shared" si="79"/>
        <v>7.7497629463503248E-3</v>
      </c>
      <c r="O482" s="4">
        <f t="shared" si="81"/>
        <v>1.008740156231825</v>
      </c>
      <c r="P482" s="4">
        <f t="shared" si="81"/>
        <v>1.0108188172065702</v>
      </c>
      <c r="Q482" s="4">
        <f t="shared" si="81"/>
        <v>1.0053521433163659</v>
      </c>
      <c r="R482" s="4">
        <f t="shared" si="81"/>
        <v>0.99871045631927791</v>
      </c>
      <c r="S482" s="4">
        <f t="shared" si="82"/>
        <v>1.0059053932685098</v>
      </c>
      <c r="T482" s="3"/>
      <c r="U482" s="6">
        <f t="shared" si="83"/>
        <v>0</v>
      </c>
    </row>
    <row r="483" spans="1:21" x14ac:dyDescent="0.35">
      <c r="A483" s="2">
        <v>43795</v>
      </c>
      <c r="B483">
        <v>28.7764778137207</v>
      </c>
      <c r="C483">
        <v>61.033489227294922</v>
      </c>
      <c r="D483">
        <v>112.13246154785161</v>
      </c>
      <c r="E483">
        <v>46.346199035644531</v>
      </c>
      <c r="F483">
        <v>288.04598999023438</v>
      </c>
      <c r="H483" s="4">
        <f t="shared" si="75"/>
        <v>-3.58538977442735E-3</v>
      </c>
      <c r="I483" s="4">
        <f t="shared" si="76"/>
        <v>-2.9072901557961606E-3</v>
      </c>
      <c r="J483" s="4">
        <f t="shared" si="77"/>
        <v>1.3688452297373477E-3</v>
      </c>
      <c r="K483" s="4">
        <f t="shared" si="78"/>
        <v>-7.3789426435006966E-3</v>
      </c>
      <c r="L483" s="4">
        <f t="shared" si="80"/>
        <v>-3.1256943359967149E-3</v>
      </c>
      <c r="M483" s="4">
        <f t="shared" si="79"/>
        <v>2.2659235844639802E-3</v>
      </c>
      <c r="O483" s="4">
        <f t="shared" si="81"/>
        <v>0.99641461022557265</v>
      </c>
      <c r="P483" s="4">
        <f t="shared" si="81"/>
        <v>0.99709270984420384</v>
      </c>
      <c r="Q483" s="4">
        <f t="shared" si="81"/>
        <v>1.0013688452297373</v>
      </c>
      <c r="R483" s="4">
        <f t="shared" si="81"/>
        <v>0.9926210573564993</v>
      </c>
      <c r="S483" s="4">
        <f t="shared" si="82"/>
        <v>0.99687430566400326</v>
      </c>
      <c r="T483" s="3"/>
      <c r="U483" s="6">
        <f t="shared" si="83"/>
        <v>9.7699650820819435E-6</v>
      </c>
    </row>
    <row r="484" spans="1:21" x14ac:dyDescent="0.35">
      <c r="A484" s="2">
        <v>43796</v>
      </c>
      <c r="B484">
        <v>28.836874008178711</v>
      </c>
      <c r="C484">
        <v>61.243812561035163</v>
      </c>
      <c r="D484">
        <v>112.4646072387695</v>
      </c>
      <c r="E484">
        <v>46.802700042724609</v>
      </c>
      <c r="F484">
        <v>289.32998657226563</v>
      </c>
      <c r="H484" s="4">
        <f t="shared" si="75"/>
        <v>2.0988042681586716E-3</v>
      </c>
      <c r="I484" s="4">
        <f t="shared" si="76"/>
        <v>3.4460316197386653E-3</v>
      </c>
      <c r="J484" s="4">
        <f t="shared" si="77"/>
        <v>2.9620832926793295E-3</v>
      </c>
      <c r="K484" s="4">
        <f t="shared" si="78"/>
        <v>9.8498046566664055E-3</v>
      </c>
      <c r="L484" s="4">
        <f t="shared" si="80"/>
        <v>4.589180959310768E-3</v>
      </c>
      <c r="M484" s="4">
        <f t="shared" si="79"/>
        <v>4.4576096409978394E-3</v>
      </c>
      <c r="O484" s="4">
        <f t="shared" si="81"/>
        <v>1.0020988042681587</v>
      </c>
      <c r="P484" s="4">
        <f t="shared" si="81"/>
        <v>1.0034460316197387</v>
      </c>
      <c r="Q484" s="4">
        <f t="shared" si="81"/>
        <v>1.0029620832926793</v>
      </c>
      <c r="R484" s="4">
        <f t="shared" si="81"/>
        <v>1.0098498046566664</v>
      </c>
      <c r="S484" s="4">
        <f t="shared" si="82"/>
        <v>1.0045891809593108</v>
      </c>
      <c r="T484" s="3"/>
      <c r="U484" s="6">
        <f t="shared" si="83"/>
        <v>0</v>
      </c>
    </row>
    <row r="485" spans="1:21" x14ac:dyDescent="0.35">
      <c r="A485" s="2">
        <v>43798</v>
      </c>
      <c r="B485">
        <v>28.750589370727539</v>
      </c>
      <c r="C485">
        <v>60.758518218994141</v>
      </c>
      <c r="D485">
        <v>112.20912933349609</v>
      </c>
      <c r="E485">
        <v>46.906047821044922</v>
      </c>
      <c r="F485">
        <v>288.2569580078125</v>
      </c>
      <c r="H485" s="4">
        <f t="shared" si="75"/>
        <v>-2.9921633470638698E-3</v>
      </c>
      <c r="I485" s="4">
        <f t="shared" si="76"/>
        <v>-7.923973406413598E-3</v>
      </c>
      <c r="J485" s="4">
        <f t="shared" si="77"/>
        <v>-2.2716293734170723E-3</v>
      </c>
      <c r="K485" s="4">
        <f t="shared" si="78"/>
        <v>2.2081584657716036E-3</v>
      </c>
      <c r="L485" s="4">
        <f t="shared" si="80"/>
        <v>-2.7449019152807341E-3</v>
      </c>
      <c r="M485" s="4">
        <f t="shared" si="79"/>
        <v>-3.7086669693848773E-3</v>
      </c>
      <c r="O485" s="4">
        <f t="shared" si="81"/>
        <v>0.99700783665293613</v>
      </c>
      <c r="P485" s="4">
        <f t="shared" si="81"/>
        <v>0.9920760265935864</v>
      </c>
      <c r="Q485" s="4">
        <f t="shared" si="81"/>
        <v>0.99772837062658293</v>
      </c>
      <c r="R485" s="4">
        <f t="shared" si="81"/>
        <v>1.0022081584657716</v>
      </c>
      <c r="S485" s="4">
        <f t="shared" si="82"/>
        <v>0.99725509808471924</v>
      </c>
      <c r="T485" s="3"/>
      <c r="U485" s="6">
        <f t="shared" si="83"/>
        <v>7.5344865245118428E-6</v>
      </c>
    </row>
    <row r="486" spans="1:21" x14ac:dyDescent="0.35">
      <c r="A486" s="2">
        <v>43801</v>
      </c>
      <c r="B486">
        <v>28.845512390136719</v>
      </c>
      <c r="C486">
        <v>60.273204803466797</v>
      </c>
      <c r="D486">
        <v>111.9621505737305</v>
      </c>
      <c r="E486">
        <v>46.18255615234375</v>
      </c>
      <c r="F486">
        <v>285.80819702148438</v>
      </c>
      <c r="H486" s="4">
        <f t="shared" si="75"/>
        <v>3.3016025579575281E-3</v>
      </c>
      <c r="I486" s="4">
        <f t="shared" si="76"/>
        <v>-7.9875781989631189E-3</v>
      </c>
      <c r="J486" s="4">
        <f t="shared" si="77"/>
        <v>-2.2010576254588576E-3</v>
      </c>
      <c r="K486" s="4">
        <f t="shared" si="78"/>
        <v>-1.5424272611101797E-2</v>
      </c>
      <c r="L486" s="4">
        <f t="shared" si="80"/>
        <v>-5.5778264693915613E-3</v>
      </c>
      <c r="M486" s="4">
        <f t="shared" si="79"/>
        <v>-8.4950628885140933E-3</v>
      </c>
      <c r="O486" s="4">
        <f t="shared" si="81"/>
        <v>1.0033016025579575</v>
      </c>
      <c r="P486" s="4">
        <f t="shared" si="81"/>
        <v>0.99201242180103688</v>
      </c>
      <c r="Q486" s="4">
        <f t="shared" si="81"/>
        <v>0.99779894237454114</v>
      </c>
      <c r="R486" s="4">
        <f t="shared" si="81"/>
        <v>0.9845757273888982</v>
      </c>
      <c r="S486" s="4">
        <f t="shared" si="82"/>
        <v>0.99442217353060847</v>
      </c>
      <c r="T486" s="3"/>
      <c r="U486" s="6">
        <f t="shared" si="83"/>
        <v>3.1112148122645127E-5</v>
      </c>
    </row>
    <row r="487" spans="1:21" x14ac:dyDescent="0.35">
      <c r="A487" s="2">
        <v>43802</v>
      </c>
      <c r="B487">
        <v>28.336420059204102</v>
      </c>
      <c r="C487">
        <v>59.310718536376953</v>
      </c>
      <c r="D487">
        <v>110.5229110717773</v>
      </c>
      <c r="E487">
        <v>45.286815643310547</v>
      </c>
      <c r="F487">
        <v>283.8914794921875</v>
      </c>
      <c r="H487" s="4">
        <f t="shared" si="75"/>
        <v>-1.7648926600683068E-2</v>
      </c>
      <c r="I487" s="4">
        <f t="shared" si="76"/>
        <v>-1.596872557595419E-2</v>
      </c>
      <c r="J487" s="4">
        <f t="shared" si="77"/>
        <v>-1.2854696829045054E-2</v>
      </c>
      <c r="K487" s="4">
        <f t="shared" si="78"/>
        <v>-1.9395645968109609E-2</v>
      </c>
      <c r="L487" s="4">
        <f t="shared" si="80"/>
        <v>-1.646699874344798E-2</v>
      </c>
      <c r="M487" s="4">
        <f t="shared" si="79"/>
        <v>-6.7063070593206264E-3</v>
      </c>
      <c r="O487" s="4">
        <f t="shared" si="81"/>
        <v>0.98235107339931693</v>
      </c>
      <c r="P487" s="4">
        <f t="shared" si="81"/>
        <v>0.98403127442404581</v>
      </c>
      <c r="Q487" s="4">
        <f t="shared" si="81"/>
        <v>0.98714530317095495</v>
      </c>
      <c r="R487" s="4">
        <f t="shared" si="81"/>
        <v>0.98060435403189039</v>
      </c>
      <c r="S487" s="4">
        <f t="shared" si="82"/>
        <v>0.98353300125655196</v>
      </c>
      <c r="T487" s="3"/>
      <c r="U487" s="6">
        <f t="shared" si="83"/>
        <v>2.7116204761671735E-4</v>
      </c>
    </row>
    <row r="488" spans="1:21" x14ac:dyDescent="0.35">
      <c r="A488" s="2">
        <v>43803</v>
      </c>
      <c r="B488">
        <v>28.60390663146973</v>
      </c>
      <c r="C488">
        <v>60.038658142089837</v>
      </c>
      <c r="D488">
        <v>112.7030563354492</v>
      </c>
      <c r="E488">
        <v>45.855270385742188</v>
      </c>
      <c r="F488">
        <v>285.64315795898438</v>
      </c>
      <c r="H488" s="4">
        <f t="shared" si="75"/>
        <v>9.4396741616182833E-3</v>
      </c>
      <c r="I488" s="4">
        <f t="shared" si="76"/>
        <v>1.22733229958496E-2</v>
      </c>
      <c r="J488" s="4">
        <f t="shared" si="77"/>
        <v>1.9725731457218343E-2</v>
      </c>
      <c r="K488" s="4">
        <f t="shared" si="78"/>
        <v>1.2552323106771679E-2</v>
      </c>
      <c r="L488" s="4">
        <f t="shared" si="80"/>
        <v>1.3497762930364476E-2</v>
      </c>
      <c r="M488" s="4">
        <f t="shared" si="79"/>
        <v>6.1702396631635459E-3</v>
      </c>
      <c r="O488" s="4">
        <f t="shared" si="81"/>
        <v>1.0094396741616183</v>
      </c>
      <c r="P488" s="4">
        <f t="shared" si="81"/>
        <v>1.0122733229958496</v>
      </c>
      <c r="Q488" s="4">
        <f t="shared" si="81"/>
        <v>1.0197257314572183</v>
      </c>
      <c r="R488" s="4">
        <f t="shared" si="81"/>
        <v>1.0125523231067717</v>
      </c>
      <c r="S488" s="4">
        <f t="shared" si="82"/>
        <v>1.0134977629303645</v>
      </c>
      <c r="T488" s="3"/>
      <c r="U488" s="6">
        <f t="shared" si="83"/>
        <v>0</v>
      </c>
    </row>
    <row r="489" spans="1:21" x14ac:dyDescent="0.35">
      <c r="A489" s="2">
        <v>43804</v>
      </c>
      <c r="B489">
        <v>28.708013534545898</v>
      </c>
      <c r="C489">
        <v>60.426883697509773</v>
      </c>
      <c r="D489">
        <v>113.3162307739258</v>
      </c>
      <c r="E489">
        <v>45.846668243408203</v>
      </c>
      <c r="F489">
        <v>286.15676879882813</v>
      </c>
      <c r="H489" s="4">
        <f t="shared" si="75"/>
        <v>3.6396043525617205E-3</v>
      </c>
      <c r="I489" s="4">
        <f t="shared" si="76"/>
        <v>6.4662596972295816E-3</v>
      </c>
      <c r="J489" s="4">
        <f t="shared" si="77"/>
        <v>5.4406194331726443E-3</v>
      </c>
      <c r="K489" s="4">
        <f t="shared" si="78"/>
        <v>-1.8759331831696979E-4</v>
      </c>
      <c r="L489" s="4">
        <f t="shared" si="80"/>
        <v>3.8397225411617442E-3</v>
      </c>
      <c r="M489" s="4">
        <f t="shared" si="79"/>
        <v>1.7980855677190988E-3</v>
      </c>
      <c r="O489" s="4">
        <f t="shared" si="81"/>
        <v>1.0036396043525617</v>
      </c>
      <c r="P489" s="4">
        <f t="shared" si="81"/>
        <v>1.0064662596972296</v>
      </c>
      <c r="Q489" s="4">
        <f t="shared" si="81"/>
        <v>1.0054406194331726</v>
      </c>
      <c r="R489" s="4">
        <f t="shared" si="81"/>
        <v>0.99981240668168303</v>
      </c>
      <c r="S489" s="4">
        <f t="shared" si="82"/>
        <v>1.0038397225411617</v>
      </c>
      <c r="T489" s="3"/>
      <c r="U489" s="6">
        <f t="shared" si="83"/>
        <v>0</v>
      </c>
    </row>
    <row r="490" spans="1:21" x14ac:dyDescent="0.35">
      <c r="A490" s="2">
        <v>43805</v>
      </c>
      <c r="B490">
        <v>29.21120643615723</v>
      </c>
      <c r="C490">
        <v>61.316600799560547</v>
      </c>
      <c r="D490">
        <v>115.00242614746089</v>
      </c>
      <c r="E490">
        <v>46.828533172607422</v>
      </c>
      <c r="F490">
        <v>288.77044677734381</v>
      </c>
      <c r="H490" s="4">
        <f t="shared" si="75"/>
        <v>1.752795960632425E-2</v>
      </c>
      <c r="I490" s="4">
        <f t="shared" si="76"/>
        <v>1.4723862089340845E-2</v>
      </c>
      <c r="J490" s="4">
        <f t="shared" si="77"/>
        <v>1.4880440004214179E-2</v>
      </c>
      <c r="K490" s="4">
        <f t="shared" si="78"/>
        <v>2.1416276619847796E-2</v>
      </c>
      <c r="L490" s="4">
        <f t="shared" si="80"/>
        <v>1.7137134579931768E-2</v>
      </c>
      <c r="M490" s="4">
        <f t="shared" si="79"/>
        <v>9.133727604930808E-3</v>
      </c>
      <c r="O490" s="4">
        <f t="shared" si="81"/>
        <v>1.0175279596063243</v>
      </c>
      <c r="P490" s="4">
        <f t="shared" si="81"/>
        <v>1.0147238620893408</v>
      </c>
      <c r="Q490" s="4">
        <f t="shared" si="81"/>
        <v>1.0148804400042142</v>
      </c>
      <c r="R490" s="4">
        <f t="shared" si="81"/>
        <v>1.0214162766198478</v>
      </c>
      <c r="S490" s="4">
        <f t="shared" si="82"/>
        <v>1.0171371345799318</v>
      </c>
      <c r="T490" s="3"/>
      <c r="U490" s="6">
        <f t="shared" si="83"/>
        <v>0</v>
      </c>
    </row>
    <row r="491" spans="1:21" x14ac:dyDescent="0.35">
      <c r="A491" s="2">
        <v>43808</v>
      </c>
      <c r="B491">
        <v>29.072393417358398</v>
      </c>
      <c r="C491">
        <v>60.928363800048828</v>
      </c>
      <c r="D491">
        <v>114.46588134765619</v>
      </c>
      <c r="E491">
        <v>46.440948486328118</v>
      </c>
      <c r="F491">
        <v>287.86251831054688</v>
      </c>
      <c r="H491" s="4">
        <f t="shared" si="75"/>
        <v>-4.7520467565149715E-3</v>
      </c>
      <c r="I491" s="4">
        <f t="shared" si="76"/>
        <v>-6.3316784435072382E-3</v>
      </c>
      <c r="J491" s="4">
        <f t="shared" si="77"/>
        <v>-4.6655085268959562E-3</v>
      </c>
      <c r="K491" s="4">
        <f t="shared" si="78"/>
        <v>-8.2766779145245772E-3</v>
      </c>
      <c r="L491" s="4">
        <f t="shared" si="80"/>
        <v>-6.0064779103606858E-3</v>
      </c>
      <c r="M491" s="4">
        <f t="shared" si="79"/>
        <v>-3.1441183712853649E-3</v>
      </c>
      <c r="O491" s="4">
        <f t="shared" si="81"/>
        <v>0.99524795324348503</v>
      </c>
      <c r="P491" s="4">
        <f t="shared" si="81"/>
        <v>0.99366832155649276</v>
      </c>
      <c r="Q491" s="4">
        <f t="shared" si="81"/>
        <v>0.99533449147310404</v>
      </c>
      <c r="R491" s="4">
        <f t="shared" si="81"/>
        <v>0.99172332208547542</v>
      </c>
      <c r="S491" s="4">
        <f t="shared" si="82"/>
        <v>0.99399352208963931</v>
      </c>
      <c r="T491" s="3"/>
      <c r="U491" s="6">
        <f t="shared" si="83"/>
        <v>3.607777688765087E-5</v>
      </c>
    </row>
    <row r="492" spans="1:21" x14ac:dyDescent="0.35">
      <c r="A492" s="2">
        <v>43809</v>
      </c>
      <c r="B492">
        <v>29.08974647521973</v>
      </c>
      <c r="C492">
        <v>61.292320251464837</v>
      </c>
      <c r="D492">
        <v>114.5425491333008</v>
      </c>
      <c r="E492">
        <v>46.242843627929688</v>
      </c>
      <c r="F492">
        <v>287.54159545898438</v>
      </c>
      <c r="H492" s="4">
        <f t="shared" si="75"/>
        <v>5.9689127111806073E-4</v>
      </c>
      <c r="I492" s="4">
        <f t="shared" si="76"/>
        <v>5.9735142832724186E-3</v>
      </c>
      <c r="J492" s="4">
        <f t="shared" si="77"/>
        <v>6.6978723041266619E-4</v>
      </c>
      <c r="K492" s="4">
        <f t="shared" si="78"/>
        <v>-4.2657367012379765E-3</v>
      </c>
      <c r="L492" s="4">
        <f t="shared" si="80"/>
        <v>7.4361402089129225E-4</v>
      </c>
      <c r="M492" s="4">
        <f t="shared" si="79"/>
        <v>-1.1148476482661929E-3</v>
      </c>
      <c r="O492" s="4">
        <f t="shared" si="81"/>
        <v>1.0005968912711181</v>
      </c>
      <c r="P492" s="4">
        <f t="shared" si="81"/>
        <v>1.0059735142832724</v>
      </c>
      <c r="Q492" s="4">
        <f t="shared" si="81"/>
        <v>1.0006697872304127</v>
      </c>
      <c r="R492" s="4">
        <f t="shared" si="81"/>
        <v>0.99573426329876202</v>
      </c>
      <c r="S492" s="4">
        <f t="shared" si="82"/>
        <v>1.0007436140208914</v>
      </c>
      <c r="T492" s="3"/>
      <c r="U492" s="6">
        <f t="shared" si="83"/>
        <v>0</v>
      </c>
    </row>
    <row r="493" spans="1:21" x14ac:dyDescent="0.35">
      <c r="A493" s="2">
        <v>43810</v>
      </c>
      <c r="B493">
        <v>29.185178756713871</v>
      </c>
      <c r="C493">
        <v>61.106285095214837</v>
      </c>
      <c r="D493">
        <v>114.2700271606445</v>
      </c>
      <c r="E493">
        <v>45.794975280761719</v>
      </c>
      <c r="F493">
        <v>288.35775756835938</v>
      </c>
      <c r="H493" s="4">
        <f t="shared" si="75"/>
        <v>3.2806157858897844E-3</v>
      </c>
      <c r="I493" s="4">
        <f t="shared" si="76"/>
        <v>-3.0352115156800918E-3</v>
      </c>
      <c r="J493" s="4">
        <f t="shared" si="77"/>
        <v>-2.3792204269798001E-3</v>
      </c>
      <c r="K493" s="4">
        <f t="shared" si="78"/>
        <v>-9.6851385431986348E-3</v>
      </c>
      <c r="L493" s="4">
        <f t="shared" si="80"/>
        <v>-2.9547386749921856E-3</v>
      </c>
      <c r="M493" s="4">
        <f t="shared" si="79"/>
        <v>2.8384140669186486E-3</v>
      </c>
      <c r="O493" s="4">
        <f t="shared" si="81"/>
        <v>1.0032806157858898</v>
      </c>
      <c r="P493" s="4">
        <f t="shared" si="81"/>
        <v>0.99696478848431991</v>
      </c>
      <c r="Q493" s="4">
        <f t="shared" si="81"/>
        <v>0.9976207795730202</v>
      </c>
      <c r="R493" s="4">
        <f t="shared" si="81"/>
        <v>0.99031486145680137</v>
      </c>
      <c r="S493" s="4">
        <f t="shared" si="82"/>
        <v>0.99704526132500781</v>
      </c>
      <c r="T493" s="3"/>
      <c r="U493" s="6">
        <f t="shared" si="83"/>
        <v>8.7304806374945762E-6</v>
      </c>
    </row>
    <row r="494" spans="1:21" x14ac:dyDescent="0.35">
      <c r="A494" s="2">
        <v>43811</v>
      </c>
      <c r="B494">
        <v>30.087457656860352</v>
      </c>
      <c r="C494">
        <v>62.319522857666023</v>
      </c>
      <c r="D494">
        <v>117.5402450561523</v>
      </c>
      <c r="E494">
        <v>46.819908142089837</v>
      </c>
      <c r="F494">
        <v>290.84317016601563</v>
      </c>
      <c r="H494" s="4">
        <f t="shared" si="75"/>
        <v>3.0915654403484316E-2</v>
      </c>
      <c r="I494" s="4">
        <f t="shared" si="76"/>
        <v>1.9854549504371599E-2</v>
      </c>
      <c r="J494" s="4">
        <f t="shared" si="77"/>
        <v>2.8618334805420309E-2</v>
      </c>
      <c r="K494" s="4">
        <f t="shared" si="78"/>
        <v>2.2380902163270378E-2</v>
      </c>
      <c r="L494" s="4">
        <f t="shared" si="80"/>
        <v>2.544236021913665E-2</v>
      </c>
      <c r="M494" s="4">
        <f t="shared" si="79"/>
        <v>8.619197966494907E-3</v>
      </c>
      <c r="O494" s="4">
        <f t="shared" si="81"/>
        <v>1.0309156544034843</v>
      </c>
      <c r="P494" s="4">
        <f t="shared" si="81"/>
        <v>1.0198545495043716</v>
      </c>
      <c r="Q494" s="4">
        <f t="shared" si="81"/>
        <v>1.0286183348054203</v>
      </c>
      <c r="R494" s="4">
        <f t="shared" si="81"/>
        <v>1.0223809021632704</v>
      </c>
      <c r="S494" s="4">
        <f t="shared" si="82"/>
        <v>1.0254423602191367</v>
      </c>
      <c r="T494" s="3"/>
      <c r="U494" s="6">
        <f t="shared" si="83"/>
        <v>0</v>
      </c>
    </row>
    <row r="495" spans="1:21" x14ac:dyDescent="0.35">
      <c r="A495" s="2">
        <v>43812</v>
      </c>
      <c r="B495">
        <v>29.87923622131348</v>
      </c>
      <c r="C495">
        <v>61.785709381103523</v>
      </c>
      <c r="D495">
        <v>116.5097961425781</v>
      </c>
      <c r="E495">
        <v>46.328983306884773</v>
      </c>
      <c r="F495">
        <v>291.01748657226563</v>
      </c>
      <c r="H495" s="4">
        <f t="shared" si="75"/>
        <v>-6.9205393796173409E-3</v>
      </c>
      <c r="I495" s="4">
        <f t="shared" si="76"/>
        <v>-8.5657503794067669E-3</v>
      </c>
      <c r="J495" s="4">
        <f t="shared" si="77"/>
        <v>-8.7667752698824541E-3</v>
      </c>
      <c r="K495" s="4">
        <f t="shared" si="78"/>
        <v>-1.0485386552130715E-2</v>
      </c>
      <c r="L495" s="4">
        <f t="shared" si="80"/>
        <v>-8.6846128952593193E-3</v>
      </c>
      <c r="M495" s="4">
        <f t="shared" si="79"/>
        <v>5.993484603763477E-4</v>
      </c>
      <c r="O495" s="4">
        <f t="shared" si="81"/>
        <v>0.99307946062038266</v>
      </c>
      <c r="P495" s="4">
        <f t="shared" si="81"/>
        <v>0.99143424962059323</v>
      </c>
      <c r="Q495" s="4">
        <f t="shared" si="81"/>
        <v>0.99123322473011755</v>
      </c>
      <c r="R495" s="4">
        <f t="shared" si="81"/>
        <v>0.98951461344786928</v>
      </c>
      <c r="S495" s="4">
        <f t="shared" si="82"/>
        <v>0.99131538710474065</v>
      </c>
      <c r="T495" s="3"/>
      <c r="U495" s="6">
        <f t="shared" si="83"/>
        <v>7.5422501140504458E-5</v>
      </c>
    </row>
    <row r="496" spans="1:21" x14ac:dyDescent="0.35">
      <c r="A496" s="2">
        <v>43815</v>
      </c>
      <c r="B496">
        <v>30.10480880737305</v>
      </c>
      <c r="C496">
        <v>62.206306457519531</v>
      </c>
      <c r="D496">
        <v>116.9611434936523</v>
      </c>
      <c r="E496">
        <v>46.699333190917969</v>
      </c>
      <c r="F496">
        <v>293.0167236328125</v>
      </c>
      <c r="H496" s="4">
        <f t="shared" si="75"/>
        <v>7.5494763115351304E-3</v>
      </c>
      <c r="I496" s="4">
        <f t="shared" si="76"/>
        <v>6.8073520661824372E-3</v>
      </c>
      <c r="J496" s="4">
        <f t="shared" si="77"/>
        <v>3.8739004445760283E-3</v>
      </c>
      <c r="K496" s="4">
        <f t="shared" si="78"/>
        <v>7.9939134770126152E-3</v>
      </c>
      <c r="L496" s="4">
        <f t="shared" si="80"/>
        <v>6.5561605748265528E-3</v>
      </c>
      <c r="M496" s="4">
        <f t="shared" si="79"/>
        <v>6.8698176322488091E-3</v>
      </c>
      <c r="O496" s="4">
        <f t="shared" si="81"/>
        <v>1.0075494763115351</v>
      </c>
      <c r="P496" s="4">
        <f t="shared" si="81"/>
        <v>1.0068073520661824</v>
      </c>
      <c r="Q496" s="4">
        <f t="shared" si="81"/>
        <v>1.003873900444576</v>
      </c>
      <c r="R496" s="4">
        <f t="shared" si="81"/>
        <v>1.0079939134770126</v>
      </c>
      <c r="S496" s="4">
        <f t="shared" si="82"/>
        <v>1.0065561605748266</v>
      </c>
      <c r="T496" s="3"/>
      <c r="U496" s="6">
        <f t="shared" si="83"/>
        <v>0</v>
      </c>
    </row>
    <row r="497" spans="1:21" x14ac:dyDescent="0.35">
      <c r="A497" s="2">
        <v>43816</v>
      </c>
      <c r="B497">
        <v>30.399787902832031</v>
      </c>
      <c r="C497">
        <v>62.87762451171875</v>
      </c>
      <c r="D497">
        <v>117.6765213012695</v>
      </c>
      <c r="E497">
        <v>46.802700042724609</v>
      </c>
      <c r="F497">
        <v>293.0809326171875</v>
      </c>
      <c r="H497" s="4">
        <f t="shared" si="75"/>
        <v>9.7984045454804214E-3</v>
      </c>
      <c r="I497" s="4">
        <f t="shared" si="76"/>
        <v>1.0791800581467781E-2</v>
      </c>
      <c r="J497" s="4">
        <f t="shared" si="77"/>
        <v>6.1163715251810746E-3</v>
      </c>
      <c r="K497" s="4">
        <f t="shared" si="78"/>
        <v>2.2134545558509799E-3</v>
      </c>
      <c r="L497" s="4">
        <f t="shared" si="80"/>
        <v>7.2300078019950642E-3</v>
      </c>
      <c r="M497" s="4">
        <f t="shared" si="79"/>
        <v>2.1913078400070951E-4</v>
      </c>
      <c r="O497" s="4">
        <f t="shared" si="81"/>
        <v>1.0097984045454804</v>
      </c>
      <c r="P497" s="4">
        <f t="shared" si="81"/>
        <v>1.0107918005814678</v>
      </c>
      <c r="Q497" s="4">
        <f t="shared" si="81"/>
        <v>1.0061163715251811</v>
      </c>
      <c r="R497" s="4">
        <f t="shared" si="81"/>
        <v>1.002213454555851</v>
      </c>
      <c r="S497" s="4">
        <f t="shared" si="82"/>
        <v>1.0072300078019951</v>
      </c>
      <c r="T497" s="3"/>
      <c r="U497" s="6">
        <f t="shared" si="83"/>
        <v>0</v>
      </c>
    </row>
    <row r="498" spans="1:21" x14ac:dyDescent="0.35">
      <c r="A498" s="2">
        <v>43817</v>
      </c>
      <c r="B498">
        <v>30.46052169799805</v>
      </c>
      <c r="C498">
        <v>63.023200988769531</v>
      </c>
      <c r="D498">
        <v>117.557258605957</v>
      </c>
      <c r="E498">
        <v>46.225616455078118</v>
      </c>
      <c r="F498">
        <v>293.09927368164063</v>
      </c>
      <c r="H498" s="4">
        <f t="shared" si="75"/>
        <v>1.9978361480725848E-3</v>
      </c>
      <c r="I498" s="4">
        <f t="shared" si="76"/>
        <v>2.3152350010240408E-3</v>
      </c>
      <c r="J498" s="4">
        <f t="shared" si="77"/>
        <v>-1.0134791035092405E-3</v>
      </c>
      <c r="K498" s="4">
        <f t="shared" si="78"/>
        <v>-1.2330134524710989E-2</v>
      </c>
      <c r="L498" s="4">
        <f t="shared" si="80"/>
        <v>-2.2576356197809011E-3</v>
      </c>
      <c r="M498" s="4">
        <f t="shared" si="79"/>
        <v>6.2580203663786804E-5</v>
      </c>
      <c r="O498" s="4">
        <f t="shared" si="81"/>
        <v>1.0019978361480726</v>
      </c>
      <c r="P498" s="4">
        <f t="shared" si="81"/>
        <v>1.002315235001024</v>
      </c>
      <c r="Q498" s="4">
        <f t="shared" si="81"/>
        <v>0.99898652089649076</v>
      </c>
      <c r="R498" s="4">
        <f t="shared" si="81"/>
        <v>0.98766986547528901</v>
      </c>
      <c r="S498" s="4">
        <f t="shared" si="82"/>
        <v>0.99774236438021913</v>
      </c>
      <c r="T498" s="3"/>
      <c r="U498" s="6">
        <f t="shared" si="83"/>
        <v>5.0969185917034935E-6</v>
      </c>
    </row>
    <row r="499" spans="1:21" x14ac:dyDescent="0.35">
      <c r="A499" s="2">
        <v>43818</v>
      </c>
      <c r="B499">
        <v>30.321701049804691</v>
      </c>
      <c r="C499">
        <v>63.249660491943359</v>
      </c>
      <c r="D499">
        <v>116.96966552734381</v>
      </c>
      <c r="E499">
        <v>46.191173553466797</v>
      </c>
      <c r="F499">
        <v>294.30072021484381</v>
      </c>
      <c r="H499" s="4">
        <f t="shared" si="75"/>
        <v>-4.5573956207874966E-3</v>
      </c>
      <c r="I499" s="4">
        <f t="shared" si="76"/>
        <v>3.5932719954065995E-3</v>
      </c>
      <c r="J499" s="4">
        <f t="shared" si="77"/>
        <v>-4.9983564229135746E-3</v>
      </c>
      <c r="K499" s="4">
        <f t="shared" si="78"/>
        <v>-7.4510421391116299E-4</v>
      </c>
      <c r="L499" s="4">
        <f t="shared" si="80"/>
        <v>-1.6768960655514087E-3</v>
      </c>
      <c r="M499" s="4">
        <f t="shared" si="79"/>
        <v>4.0991112605355262E-3</v>
      </c>
      <c r="O499" s="4">
        <f t="shared" si="81"/>
        <v>0.9954426043792125</v>
      </c>
      <c r="P499" s="4">
        <f t="shared" si="81"/>
        <v>1.0035932719954066</v>
      </c>
      <c r="Q499" s="4">
        <f t="shared" si="81"/>
        <v>0.99500164357708643</v>
      </c>
      <c r="R499" s="4">
        <f t="shared" si="81"/>
        <v>0.99925489578608884</v>
      </c>
      <c r="S499" s="4">
        <f t="shared" si="82"/>
        <v>0.99832310393444856</v>
      </c>
      <c r="T499" s="3"/>
      <c r="U499" s="6">
        <f t="shared" si="83"/>
        <v>2.8119804146617943E-6</v>
      </c>
    </row>
    <row r="500" spans="1:21" x14ac:dyDescent="0.35">
      <c r="A500" s="2">
        <v>43819</v>
      </c>
      <c r="B500">
        <v>30.330379486083981</v>
      </c>
      <c r="C500">
        <v>63.500408172607422</v>
      </c>
      <c r="D500">
        <v>116.8759841918945</v>
      </c>
      <c r="E500">
        <v>45.932785034179688</v>
      </c>
      <c r="F500">
        <v>295.59091186523438</v>
      </c>
      <c r="H500" s="4">
        <f t="shared" si="75"/>
        <v>2.8621205205592304E-4</v>
      </c>
      <c r="I500" s="4">
        <f t="shared" si="76"/>
        <v>3.9644114879637815E-3</v>
      </c>
      <c r="J500" s="4">
        <f t="shared" si="77"/>
        <v>-8.0090282405231861E-4</v>
      </c>
      <c r="K500" s="4">
        <f t="shared" si="78"/>
        <v>-5.5938937985202664E-3</v>
      </c>
      <c r="L500" s="4">
        <f t="shared" si="80"/>
        <v>-5.360432706382201E-4</v>
      </c>
      <c r="M500" s="4">
        <f t="shared" si="79"/>
        <v>4.383922844119148E-3</v>
      </c>
      <c r="O500" s="4">
        <f t="shared" si="81"/>
        <v>1.0002862120520559</v>
      </c>
      <c r="P500" s="4">
        <f t="shared" si="81"/>
        <v>1.0039644114879638</v>
      </c>
      <c r="Q500" s="4">
        <f t="shared" si="81"/>
        <v>0.99919909717594768</v>
      </c>
      <c r="R500" s="4">
        <f t="shared" si="81"/>
        <v>0.99440610620147973</v>
      </c>
      <c r="S500" s="4">
        <f t="shared" si="82"/>
        <v>0.99946395672936172</v>
      </c>
      <c r="T500" s="3"/>
      <c r="U500" s="6">
        <f t="shared" si="83"/>
        <v>2.8734238799652008E-7</v>
      </c>
    </row>
    <row r="501" spans="1:21" x14ac:dyDescent="0.35">
      <c r="A501" s="2">
        <v>43822</v>
      </c>
      <c r="B501">
        <v>30.512567520141602</v>
      </c>
      <c r="C501">
        <v>63.702602386474609</v>
      </c>
      <c r="D501">
        <v>116.8419189453125</v>
      </c>
      <c r="E501">
        <v>46.346199035644531</v>
      </c>
      <c r="F501">
        <v>296.04248046875</v>
      </c>
      <c r="H501" s="4">
        <f t="shared" si="75"/>
        <v>6.0067838630641912E-3</v>
      </c>
      <c r="I501" s="4">
        <f t="shared" si="76"/>
        <v>3.1841403809182989E-3</v>
      </c>
      <c r="J501" s="4">
        <f t="shared" si="77"/>
        <v>-2.9146489603948389E-4</v>
      </c>
      <c r="K501" s="4">
        <f t="shared" si="78"/>
        <v>9.0004122579812051E-3</v>
      </c>
      <c r="L501" s="4">
        <f t="shared" si="80"/>
        <v>4.4749679014810528E-3</v>
      </c>
      <c r="M501" s="4">
        <f t="shared" si="79"/>
        <v>1.5276809448103723E-3</v>
      </c>
      <c r="O501" s="4">
        <f t="shared" si="81"/>
        <v>1.0060067838630642</v>
      </c>
      <c r="P501" s="4">
        <f t="shared" si="81"/>
        <v>1.0031841403809183</v>
      </c>
      <c r="Q501" s="4">
        <f t="shared" si="81"/>
        <v>0.99970853510396052</v>
      </c>
      <c r="R501" s="4">
        <f t="shared" si="81"/>
        <v>1.0090004122579812</v>
      </c>
      <c r="S501" s="4">
        <f t="shared" si="82"/>
        <v>1.0044749679014811</v>
      </c>
      <c r="T501" s="3"/>
      <c r="U501" s="6">
        <f t="shared" si="83"/>
        <v>0</v>
      </c>
    </row>
    <row r="502" spans="1:21" x14ac:dyDescent="0.35">
      <c r="A502" s="2">
        <v>43823</v>
      </c>
      <c r="B502">
        <v>30.555948257446289</v>
      </c>
      <c r="C502">
        <v>63.565105438232422</v>
      </c>
      <c r="D502">
        <v>117.1655197143555</v>
      </c>
      <c r="E502">
        <v>46.354820251464837</v>
      </c>
      <c r="F502">
        <v>296.0517578125</v>
      </c>
      <c r="H502" s="4">
        <f t="shared" si="75"/>
        <v>1.421733430857719E-3</v>
      </c>
      <c r="I502" s="4">
        <f t="shared" si="76"/>
        <v>-2.1584196420738611E-3</v>
      </c>
      <c r="J502" s="4">
        <f t="shared" si="77"/>
        <v>2.7695605478241792E-3</v>
      </c>
      <c r="K502" s="4">
        <f t="shared" si="78"/>
        <v>1.8601775333659809E-4</v>
      </c>
      <c r="L502" s="4">
        <f t="shared" si="80"/>
        <v>5.5472302248615879E-4</v>
      </c>
      <c r="M502" s="4">
        <f t="shared" si="79"/>
        <v>3.1337880074921998E-5</v>
      </c>
      <c r="O502" s="4">
        <f t="shared" si="81"/>
        <v>1.0014217334308577</v>
      </c>
      <c r="P502" s="4">
        <f t="shared" si="81"/>
        <v>0.99784158035792614</v>
      </c>
      <c r="Q502" s="4">
        <f t="shared" si="81"/>
        <v>1.0027695605478242</v>
      </c>
      <c r="R502" s="4">
        <f t="shared" si="81"/>
        <v>1.0001860177533366</v>
      </c>
      <c r="S502" s="4">
        <f t="shared" si="82"/>
        <v>1.000554723022486</v>
      </c>
      <c r="T502" s="3"/>
      <c r="U502" s="6">
        <f t="shared" si="83"/>
        <v>0</v>
      </c>
    </row>
    <row r="503" spans="1:21" x14ac:dyDescent="0.35">
      <c r="A503" s="2">
        <v>43825</v>
      </c>
      <c r="B503">
        <v>30.81620979309082</v>
      </c>
      <c r="C503">
        <v>64.568061828613281</v>
      </c>
      <c r="D503">
        <v>118.4088668823242</v>
      </c>
      <c r="E503">
        <v>46.639053344726563</v>
      </c>
      <c r="F503">
        <v>297.62771606445313</v>
      </c>
      <c r="H503" s="4">
        <f t="shared" si="75"/>
        <v>8.5175407894961808E-3</v>
      </c>
      <c r="I503" s="4">
        <f t="shared" si="76"/>
        <v>1.5778411495839473E-2</v>
      </c>
      <c r="J503" s="4">
        <f t="shared" si="77"/>
        <v>1.0611886252883451E-2</v>
      </c>
      <c r="K503" s="4">
        <f t="shared" si="78"/>
        <v>6.1316836462708135E-3</v>
      </c>
      <c r="L503" s="4">
        <f t="shared" si="80"/>
        <v>1.025988054612248E-2</v>
      </c>
      <c r="M503" s="4">
        <f t="shared" si="79"/>
        <v>5.3232524731410269E-3</v>
      </c>
      <c r="O503" s="4">
        <f t="shared" si="81"/>
        <v>1.0085175407894962</v>
      </c>
      <c r="P503" s="4">
        <f t="shared" si="81"/>
        <v>1.0157784114958395</v>
      </c>
      <c r="Q503" s="4">
        <f t="shared" si="81"/>
        <v>1.0106118862528835</v>
      </c>
      <c r="R503" s="4">
        <f t="shared" si="81"/>
        <v>1.0061316836462708</v>
      </c>
      <c r="S503" s="4">
        <f t="shared" si="82"/>
        <v>1.0102598805461225</v>
      </c>
      <c r="T503" s="3"/>
      <c r="U503" s="6">
        <f t="shared" si="83"/>
        <v>0</v>
      </c>
    </row>
    <row r="504" spans="1:21" x14ac:dyDescent="0.35">
      <c r="A504" s="2">
        <v>43826</v>
      </c>
      <c r="B504">
        <v>30.668733596801761</v>
      </c>
      <c r="C504">
        <v>64.438644409179688</v>
      </c>
      <c r="D504">
        <v>118.4940643310547</v>
      </c>
      <c r="E504">
        <v>46.440948486328118</v>
      </c>
      <c r="F504">
        <v>297.55398559570313</v>
      </c>
      <c r="H504" s="4">
        <f t="shared" si="75"/>
        <v>-4.7856695316931264E-3</v>
      </c>
      <c r="I504" s="4">
        <f t="shared" si="76"/>
        <v>-2.0043565776701744E-3</v>
      </c>
      <c r="J504" s="4">
        <f t="shared" si="77"/>
        <v>7.1951916248957914E-4</v>
      </c>
      <c r="K504" s="4">
        <f t="shared" si="78"/>
        <v>-4.2476174834462643E-3</v>
      </c>
      <c r="L504" s="4">
        <f t="shared" si="80"/>
        <v>-2.5795311075799965E-3</v>
      </c>
      <c r="M504" s="4">
        <f t="shared" si="79"/>
        <v>-2.4772715970455828E-4</v>
      </c>
      <c r="O504" s="4">
        <f t="shared" si="81"/>
        <v>0.99521433046830687</v>
      </c>
      <c r="P504" s="4">
        <f t="shared" si="81"/>
        <v>0.99799564342232983</v>
      </c>
      <c r="Q504" s="4">
        <f t="shared" si="81"/>
        <v>1.0007195191624896</v>
      </c>
      <c r="R504" s="4">
        <f t="shared" si="81"/>
        <v>0.99575238251655374</v>
      </c>
      <c r="S504" s="4">
        <f t="shared" si="82"/>
        <v>0.99742046889241998</v>
      </c>
      <c r="T504" s="3"/>
      <c r="U504" s="6">
        <f t="shared" si="83"/>
        <v>6.6539807349728833E-6</v>
      </c>
    </row>
    <row r="505" spans="1:21" x14ac:dyDescent="0.35">
      <c r="A505" s="2">
        <v>43829</v>
      </c>
      <c r="B505">
        <v>30.49521636962891</v>
      </c>
      <c r="C505">
        <v>64.309234619140625</v>
      </c>
      <c r="D505">
        <v>118.05971527099609</v>
      </c>
      <c r="E505">
        <v>46.165336608886719</v>
      </c>
      <c r="F505">
        <v>295.9134521484375</v>
      </c>
      <c r="H505" s="4">
        <f t="shared" si="75"/>
        <v>-5.6577891168921868E-3</v>
      </c>
      <c r="I505" s="4">
        <f t="shared" si="76"/>
        <v>-2.0082636937134302E-3</v>
      </c>
      <c r="J505" s="4">
        <f t="shared" si="77"/>
        <v>-3.6655765207369573E-3</v>
      </c>
      <c r="K505" s="4">
        <f t="shared" si="78"/>
        <v>-5.9346737399762484E-3</v>
      </c>
      <c r="L505" s="4">
        <f t="shared" si="80"/>
        <v>-4.3165757678297056E-3</v>
      </c>
      <c r="M505" s="4">
        <f t="shared" si="79"/>
        <v>-5.513397657844421E-3</v>
      </c>
      <c r="O505" s="4">
        <f t="shared" si="81"/>
        <v>0.99434221088310781</v>
      </c>
      <c r="P505" s="4">
        <f t="shared" si="81"/>
        <v>0.99799173630628657</v>
      </c>
      <c r="Q505" s="4">
        <f t="shared" si="81"/>
        <v>0.99633442347926304</v>
      </c>
      <c r="R505" s="4">
        <f t="shared" si="81"/>
        <v>0.99406532626002375</v>
      </c>
      <c r="S505" s="4">
        <f t="shared" si="82"/>
        <v>0.99568342423217027</v>
      </c>
      <c r="T505" s="3"/>
      <c r="U505" s="6">
        <f t="shared" si="83"/>
        <v>1.8632826359414613E-5</v>
      </c>
    </row>
    <row r="506" spans="1:21" x14ac:dyDescent="0.35">
      <c r="A506" s="2">
        <v>43830</v>
      </c>
      <c r="B506">
        <v>30.555948257446289</v>
      </c>
      <c r="C506">
        <v>64.616569519042969</v>
      </c>
      <c r="D506">
        <v>118.71546936035161</v>
      </c>
      <c r="E506">
        <v>46.337593078613281</v>
      </c>
      <c r="F506">
        <v>296.63241577148438</v>
      </c>
      <c r="H506" s="4">
        <f t="shared" si="75"/>
        <v>1.9915217875896563E-3</v>
      </c>
      <c r="I506" s="4">
        <f t="shared" si="76"/>
        <v>4.7790166019310298E-3</v>
      </c>
      <c r="J506" s="4">
        <f t="shared" si="77"/>
        <v>5.5544271629850428E-3</v>
      </c>
      <c r="K506" s="4">
        <f t="shared" si="78"/>
        <v>3.7312945681717835E-3</v>
      </c>
      <c r="L506" s="4">
        <f t="shared" si="80"/>
        <v>4.0140650301693781E-3</v>
      </c>
      <c r="M506" s="4">
        <f t="shared" si="79"/>
        <v>2.4296415652176329E-3</v>
      </c>
      <c r="O506" s="4">
        <f t="shared" si="81"/>
        <v>1.0019915217875897</v>
      </c>
      <c r="P506" s="4">
        <f t="shared" si="81"/>
        <v>1.004779016601931</v>
      </c>
      <c r="Q506" s="4">
        <f t="shared" si="81"/>
        <v>1.005554427162985</v>
      </c>
      <c r="R506" s="4">
        <f t="shared" si="81"/>
        <v>1.0037312945681718</v>
      </c>
      <c r="S506" s="4">
        <f t="shared" si="82"/>
        <v>1.0040140650301694</v>
      </c>
      <c r="T506" s="3"/>
      <c r="U506" s="6">
        <f t="shared" si="83"/>
        <v>0</v>
      </c>
    </row>
    <row r="507" spans="1:21" x14ac:dyDescent="0.35">
      <c r="A507" s="2">
        <v>43832</v>
      </c>
      <c r="B507">
        <v>30.920331954956051</v>
      </c>
      <c r="C507">
        <v>65.700401306152344</v>
      </c>
      <c r="D507">
        <v>120.1547012329102</v>
      </c>
      <c r="E507">
        <v>46.294528961181641</v>
      </c>
      <c r="F507">
        <v>299.40643310546881</v>
      </c>
      <c r="H507" s="4">
        <f t="shared" si="75"/>
        <v>1.1925131383247578E-2</v>
      </c>
      <c r="I507" s="4">
        <f t="shared" si="76"/>
        <v>1.6773279596496771E-2</v>
      </c>
      <c r="J507" s="4">
        <f t="shared" si="77"/>
        <v>1.2123372634697871E-2</v>
      </c>
      <c r="K507" s="4">
        <f t="shared" si="78"/>
        <v>-9.2935594126741794E-4</v>
      </c>
      <c r="L507" s="4">
        <f t="shared" si="80"/>
        <v>9.9731069182937004E-3</v>
      </c>
      <c r="M507" s="4">
        <f t="shared" si="79"/>
        <v>9.3516999036324933E-3</v>
      </c>
      <c r="O507" s="4">
        <f t="shared" si="81"/>
        <v>1.0119251313832476</v>
      </c>
      <c r="P507" s="4">
        <f t="shared" si="81"/>
        <v>1.0167732795964968</v>
      </c>
      <c r="Q507" s="4">
        <f t="shared" si="81"/>
        <v>1.0121233726346979</v>
      </c>
      <c r="R507" s="4">
        <f t="shared" si="81"/>
        <v>0.99907064405873258</v>
      </c>
      <c r="S507" s="4">
        <f t="shared" si="82"/>
        <v>1.0099731069182938</v>
      </c>
      <c r="T507" s="3"/>
      <c r="U507" s="6">
        <f t="shared" si="83"/>
        <v>0</v>
      </c>
    </row>
    <row r="508" spans="1:21" x14ac:dyDescent="0.35">
      <c r="A508" s="2">
        <v>43833</v>
      </c>
      <c r="B508">
        <v>30.278326034545898</v>
      </c>
      <c r="C508">
        <v>64.462905883789063</v>
      </c>
      <c r="D508">
        <v>118.5690994262695</v>
      </c>
      <c r="E508">
        <v>46.010292053222663</v>
      </c>
      <c r="F508">
        <v>297.1392822265625</v>
      </c>
      <c r="H508" s="4">
        <f t="shared" si="75"/>
        <v>-2.076322858840618E-2</v>
      </c>
      <c r="I508" s="4">
        <f t="shared" si="76"/>
        <v>-1.8835431713678075E-2</v>
      </c>
      <c r="J508" s="4">
        <f t="shared" si="77"/>
        <v>-1.3196335976626838E-2</v>
      </c>
      <c r="K508" s="4">
        <f t="shared" si="78"/>
        <v>-6.1397515934833446E-3</v>
      </c>
      <c r="L508" s="4">
        <f t="shared" si="80"/>
        <v>-1.4733686968048609E-2</v>
      </c>
      <c r="M508" s="4">
        <f t="shared" si="79"/>
        <v>-7.5721515245722459E-3</v>
      </c>
      <c r="O508" s="4">
        <f t="shared" si="81"/>
        <v>0.97923677141159382</v>
      </c>
      <c r="P508" s="4">
        <f t="shared" si="81"/>
        <v>0.98116456828632193</v>
      </c>
      <c r="Q508" s="4">
        <f t="shared" si="81"/>
        <v>0.98680366402337316</v>
      </c>
      <c r="R508" s="4">
        <f t="shared" si="81"/>
        <v>0.99386024840651666</v>
      </c>
      <c r="S508" s="4">
        <f t="shared" si="82"/>
        <v>0.98526631303195145</v>
      </c>
      <c r="T508" s="3"/>
      <c r="U508" s="6">
        <f t="shared" si="83"/>
        <v>2.1708153167244543E-4</v>
      </c>
    </row>
    <row r="509" spans="1:21" x14ac:dyDescent="0.35">
      <c r="A509" s="2">
        <v>43836</v>
      </c>
      <c r="B509">
        <v>30.23494720458984</v>
      </c>
      <c r="C509">
        <v>64.260696411132813</v>
      </c>
      <c r="D509">
        <v>118.4748077392578</v>
      </c>
      <c r="E509">
        <v>45.73468017578125</v>
      </c>
      <c r="F509">
        <v>298.27285766601563</v>
      </c>
      <c r="H509" s="4">
        <f t="shared" si="75"/>
        <v>-1.4326693591503181E-3</v>
      </c>
      <c r="I509" s="4">
        <f t="shared" si="76"/>
        <v>-3.1368345854713153E-3</v>
      </c>
      <c r="J509" s="4">
        <f t="shared" si="77"/>
        <v>-7.9524671662312141E-4</v>
      </c>
      <c r="K509" s="4">
        <f t="shared" si="78"/>
        <v>-5.9902222990151355E-3</v>
      </c>
      <c r="L509" s="4">
        <f t="shared" si="80"/>
        <v>-2.8387432400649726E-3</v>
      </c>
      <c r="M509" s="4">
        <f t="shared" si="79"/>
        <v>3.8149632420152457E-3</v>
      </c>
      <c r="O509" s="4">
        <f t="shared" si="81"/>
        <v>0.99856733064084968</v>
      </c>
      <c r="P509" s="4">
        <f t="shared" si="81"/>
        <v>0.99686316541452868</v>
      </c>
      <c r="Q509" s="4">
        <f t="shared" si="81"/>
        <v>0.99920475328337688</v>
      </c>
      <c r="R509" s="4">
        <f t="shared" si="81"/>
        <v>0.99400977770098486</v>
      </c>
      <c r="S509" s="4">
        <f t="shared" si="82"/>
        <v>0.99716125675993506</v>
      </c>
      <c r="T509" s="3"/>
      <c r="U509" s="6">
        <f t="shared" si="83"/>
        <v>8.0584631830145783E-6</v>
      </c>
    </row>
    <row r="510" spans="1:21" x14ac:dyDescent="0.35">
      <c r="A510" s="2">
        <v>43837</v>
      </c>
      <c r="B510">
        <v>30.035402297973629</v>
      </c>
      <c r="C510">
        <v>63.702602386474609</v>
      </c>
      <c r="D510">
        <v>116.4606628417969</v>
      </c>
      <c r="E510">
        <v>45.355720520019531</v>
      </c>
      <c r="F510">
        <v>297.4342041015625</v>
      </c>
      <c r="H510" s="4">
        <f t="shared" si="75"/>
        <v>-6.5998099902724316E-3</v>
      </c>
      <c r="I510" s="4">
        <f t="shared" si="76"/>
        <v>-8.684842459340647E-3</v>
      </c>
      <c r="J510" s="4">
        <f t="shared" si="77"/>
        <v>-1.7000617564990494E-2</v>
      </c>
      <c r="K510" s="4">
        <f t="shared" si="78"/>
        <v>-8.2860458257320024E-3</v>
      </c>
      <c r="L510" s="4">
        <f t="shared" si="80"/>
        <v>-1.0142828960083894E-2</v>
      </c>
      <c r="M510" s="4">
        <f t="shared" si="79"/>
        <v>-2.8116992307499755E-3</v>
      </c>
      <c r="O510" s="4">
        <f t="shared" si="81"/>
        <v>0.99340019000972757</v>
      </c>
      <c r="P510" s="4">
        <f t="shared" si="81"/>
        <v>0.99131515754065935</v>
      </c>
      <c r="Q510" s="4">
        <f t="shared" si="81"/>
        <v>0.98299938243500951</v>
      </c>
      <c r="R510" s="4">
        <f t="shared" si="81"/>
        <v>0.991713954174268</v>
      </c>
      <c r="S510" s="4">
        <f t="shared" si="82"/>
        <v>0.98985717103991611</v>
      </c>
      <c r="T510" s="3"/>
      <c r="U510" s="6">
        <f t="shared" si="83"/>
        <v>1.0287697931351652E-4</v>
      </c>
    </row>
    <row r="511" spans="1:21" x14ac:dyDescent="0.35">
      <c r="A511" s="2">
        <v>43838</v>
      </c>
      <c r="B511">
        <v>30.33906173706055</v>
      </c>
      <c r="C511">
        <v>64.187889099121094</v>
      </c>
      <c r="D511">
        <v>117.3691787719727</v>
      </c>
      <c r="E511">
        <v>45.4935302734375</v>
      </c>
      <c r="F511">
        <v>299.01937866210938</v>
      </c>
      <c r="H511" s="4">
        <f t="shared" si="75"/>
        <v>1.0110050668687309E-2</v>
      </c>
      <c r="I511" s="4">
        <f t="shared" si="76"/>
        <v>7.6180045157703269E-3</v>
      </c>
      <c r="J511" s="4">
        <f t="shared" si="77"/>
        <v>7.8010540899113856E-3</v>
      </c>
      <c r="K511" s="4">
        <f t="shared" si="78"/>
        <v>3.0384205528637409E-3</v>
      </c>
      <c r="L511" s="4">
        <f t="shared" si="80"/>
        <v>7.1418824568081907E-3</v>
      </c>
      <c r="M511" s="4">
        <f t="shared" si="79"/>
        <v>5.3294965363350766E-3</v>
      </c>
      <c r="O511" s="4">
        <f t="shared" si="81"/>
        <v>1.0101100506686873</v>
      </c>
      <c r="P511" s="4">
        <f t="shared" si="81"/>
        <v>1.0076180045157703</v>
      </c>
      <c r="Q511" s="4">
        <f t="shared" si="81"/>
        <v>1.0078010540899114</v>
      </c>
      <c r="R511" s="4">
        <f t="shared" si="81"/>
        <v>1.0030384205528637</v>
      </c>
      <c r="S511" s="4">
        <f t="shared" si="82"/>
        <v>1.0071418824568081</v>
      </c>
      <c r="T511" s="3"/>
      <c r="U511" s="6">
        <f t="shared" si="83"/>
        <v>0</v>
      </c>
    </row>
    <row r="512" spans="1:21" x14ac:dyDescent="0.35">
      <c r="A512" s="2">
        <v>43839</v>
      </c>
      <c r="B512">
        <v>30.391105651855469</v>
      </c>
      <c r="C512">
        <v>64.770248413085938</v>
      </c>
      <c r="D512">
        <v>117.797721862793</v>
      </c>
      <c r="E512">
        <v>45.415996551513672</v>
      </c>
      <c r="F512">
        <v>301.046875</v>
      </c>
      <c r="H512" s="4">
        <f t="shared" si="75"/>
        <v>1.7154095023097504E-3</v>
      </c>
      <c r="I512" s="4">
        <f t="shared" si="76"/>
        <v>9.0727288611336387E-3</v>
      </c>
      <c r="J512" s="4">
        <f t="shared" si="77"/>
        <v>3.6512404304445134E-3</v>
      </c>
      <c r="K512" s="4">
        <f t="shared" si="78"/>
        <v>-1.7042801791334883E-3</v>
      </c>
      <c r="L512" s="4">
        <f t="shared" si="80"/>
        <v>3.1837746536886036E-3</v>
      </c>
      <c r="M512" s="4">
        <f t="shared" si="79"/>
        <v>6.7804847530690271E-3</v>
      </c>
      <c r="O512" s="4">
        <f t="shared" si="81"/>
        <v>1.0017154095023098</v>
      </c>
      <c r="P512" s="4">
        <f t="shared" si="81"/>
        <v>1.0090727288611336</v>
      </c>
      <c r="Q512" s="4">
        <f t="shared" si="81"/>
        <v>1.0036512404304445</v>
      </c>
      <c r="R512" s="4">
        <f t="shared" si="81"/>
        <v>0.99829571982086651</v>
      </c>
      <c r="S512" s="4">
        <f t="shared" si="82"/>
        <v>1.0031837746536887</v>
      </c>
      <c r="T512" s="3"/>
      <c r="U512" s="6">
        <f t="shared" si="83"/>
        <v>0</v>
      </c>
    </row>
    <row r="513" spans="1:21" x14ac:dyDescent="0.35">
      <c r="A513" s="2">
        <v>43840</v>
      </c>
      <c r="B513">
        <v>30.1395149230957</v>
      </c>
      <c r="C513">
        <v>64.09893798828125</v>
      </c>
      <c r="D513">
        <v>116.6235427856445</v>
      </c>
      <c r="E513">
        <v>45.217906951904297</v>
      </c>
      <c r="F513">
        <v>300.18060302734381</v>
      </c>
      <c r="H513" s="4">
        <f t="shared" si="75"/>
        <v>-8.2784328955274322E-3</v>
      </c>
      <c r="I513" s="4">
        <f t="shared" si="76"/>
        <v>-1.0364487419027069E-2</v>
      </c>
      <c r="J513" s="4">
        <f t="shared" si="77"/>
        <v>-9.9677570888522249E-3</v>
      </c>
      <c r="K513" s="4">
        <f t="shared" si="78"/>
        <v>-4.3616702186571876E-3</v>
      </c>
      <c r="L513" s="4">
        <f t="shared" si="80"/>
        <v>-8.2430869055159783E-3</v>
      </c>
      <c r="M513" s="4">
        <f t="shared" si="79"/>
        <v>-2.8775318549850715E-3</v>
      </c>
      <c r="O513" s="4">
        <f t="shared" si="81"/>
        <v>0.99172156710447257</v>
      </c>
      <c r="P513" s="4">
        <f t="shared" si="81"/>
        <v>0.98963551258097293</v>
      </c>
      <c r="Q513" s="4">
        <f t="shared" si="81"/>
        <v>0.99003224291114778</v>
      </c>
      <c r="R513" s="4">
        <f t="shared" si="81"/>
        <v>0.99563832978134281</v>
      </c>
      <c r="S513" s="4">
        <f t="shared" si="82"/>
        <v>0.99175691309448399</v>
      </c>
      <c r="T513" s="3"/>
      <c r="U513" s="6">
        <f t="shared" si="83"/>
        <v>6.7948481731888992E-5</v>
      </c>
    </row>
    <row r="514" spans="1:21" x14ac:dyDescent="0.35">
      <c r="A514" s="2">
        <v>43843</v>
      </c>
      <c r="B514">
        <v>30.417142868041989</v>
      </c>
      <c r="C514">
        <v>65.231277465820313</v>
      </c>
      <c r="D514">
        <v>117.5920028686523</v>
      </c>
      <c r="E514">
        <v>44.881999969482422</v>
      </c>
      <c r="F514">
        <v>302.24502563476563</v>
      </c>
      <c r="H514" s="4">
        <f t="shared" si="75"/>
        <v>9.2114271133656445E-3</v>
      </c>
      <c r="I514" s="4">
        <f t="shared" si="76"/>
        <v>1.7665495140435583E-2</v>
      </c>
      <c r="J514" s="4">
        <f t="shared" si="77"/>
        <v>8.3041559180536684E-3</v>
      </c>
      <c r="K514" s="4">
        <f t="shared" si="78"/>
        <v>-7.428627397087606E-3</v>
      </c>
      <c r="L514" s="4">
        <f t="shared" si="80"/>
        <v>6.9381126936918225E-3</v>
      </c>
      <c r="M514" s="4">
        <f t="shared" si="79"/>
        <v>6.877268506365608E-3</v>
      </c>
      <c r="O514" s="4">
        <f t="shared" si="81"/>
        <v>1.0092114271133656</v>
      </c>
      <c r="P514" s="4">
        <f t="shared" si="81"/>
        <v>1.0176654951404356</v>
      </c>
      <c r="Q514" s="4">
        <f t="shared" si="81"/>
        <v>1.0083041559180537</v>
      </c>
      <c r="R514" s="4">
        <f t="shared" si="81"/>
        <v>0.99257137260291239</v>
      </c>
      <c r="S514" s="4">
        <f t="shared" si="82"/>
        <v>1.0069381126936918</v>
      </c>
      <c r="T514" s="3"/>
      <c r="U514" s="6">
        <f t="shared" si="83"/>
        <v>0</v>
      </c>
    </row>
    <row r="515" spans="1:21" x14ac:dyDescent="0.35">
      <c r="A515" s="2">
        <v>43844</v>
      </c>
      <c r="B515">
        <v>30.642705917358398</v>
      </c>
      <c r="C515">
        <v>66.250389099121094</v>
      </c>
      <c r="D515">
        <v>118.96335601806641</v>
      </c>
      <c r="E515">
        <v>42.461769104003913</v>
      </c>
      <c r="F515">
        <v>301.78421020507813</v>
      </c>
      <c r="H515" s="4">
        <f t="shared" si="75"/>
        <v>7.415655385351716E-3</v>
      </c>
      <c r="I515" s="4">
        <f t="shared" si="76"/>
        <v>1.5623051899217755E-2</v>
      </c>
      <c r="J515" s="4">
        <f t="shared" si="77"/>
        <v>1.1661959282604162E-2</v>
      </c>
      <c r="K515" s="4">
        <f t="shared" si="78"/>
        <v>-5.392430968147921E-2</v>
      </c>
      <c r="L515" s="4">
        <f t="shared" si="80"/>
        <v>-4.8059107785763944E-3</v>
      </c>
      <c r="M515" s="4">
        <f t="shared" si="79"/>
        <v>-1.5246418984720123E-3</v>
      </c>
      <c r="O515" s="4">
        <f t="shared" si="81"/>
        <v>1.0074156553853517</v>
      </c>
      <c r="P515" s="4">
        <f t="shared" si="81"/>
        <v>1.0156230518992178</v>
      </c>
      <c r="Q515" s="4">
        <f t="shared" si="81"/>
        <v>1.0116619592826042</v>
      </c>
      <c r="R515" s="4">
        <f t="shared" si="81"/>
        <v>0.94607569031852079</v>
      </c>
      <c r="S515" s="4">
        <f t="shared" si="82"/>
        <v>0.99519408922142361</v>
      </c>
      <c r="T515" s="3"/>
      <c r="U515" s="6">
        <f t="shared" si="83"/>
        <v>2.3096778411636764E-5</v>
      </c>
    </row>
    <row r="516" spans="1:21" x14ac:dyDescent="0.35">
      <c r="A516" s="2">
        <v>43845</v>
      </c>
      <c r="B516">
        <v>30.07878303527832</v>
      </c>
      <c r="C516">
        <v>65.708488464355469</v>
      </c>
      <c r="D516">
        <v>117.1806182861328</v>
      </c>
      <c r="E516">
        <v>41.617706298828118</v>
      </c>
      <c r="F516">
        <v>302.46624755859381</v>
      </c>
      <c r="H516" s="4">
        <f t="shared" si="75"/>
        <v>-1.8403168558316807E-2</v>
      </c>
      <c r="I516" s="4">
        <f t="shared" si="76"/>
        <v>-8.1795841825903493E-3</v>
      </c>
      <c r="J516" s="4">
        <f t="shared" si="77"/>
        <v>-1.4985603900270483E-2</v>
      </c>
      <c r="K516" s="4">
        <f t="shared" si="78"/>
        <v>-1.987818272734676E-2</v>
      </c>
      <c r="L516" s="4">
        <f t="shared" si="80"/>
        <v>-1.53616348421311E-2</v>
      </c>
      <c r="M516" s="4">
        <f t="shared" si="79"/>
        <v>2.2600166955462075E-3</v>
      </c>
      <c r="O516" s="4">
        <f t="shared" si="81"/>
        <v>0.98159683144168319</v>
      </c>
      <c r="P516" s="4">
        <f t="shared" si="81"/>
        <v>0.99182041581740965</v>
      </c>
      <c r="Q516" s="4">
        <f t="shared" si="81"/>
        <v>0.98501439609972952</v>
      </c>
      <c r="R516" s="4">
        <f t="shared" si="81"/>
        <v>0.98012181727265324</v>
      </c>
      <c r="S516" s="4">
        <f t="shared" si="82"/>
        <v>0.98463836515786896</v>
      </c>
      <c r="T516" s="3"/>
      <c r="U516" s="6">
        <f t="shared" si="83"/>
        <v>2.3597982502297619E-4</v>
      </c>
    </row>
    <row r="517" spans="1:21" x14ac:dyDescent="0.35">
      <c r="A517" s="2">
        <v>43846</v>
      </c>
      <c r="B517">
        <v>30.122161865234379</v>
      </c>
      <c r="C517">
        <v>65.514381408691406</v>
      </c>
      <c r="D517">
        <v>117.63487243652339</v>
      </c>
      <c r="E517">
        <v>42.418708801269531</v>
      </c>
      <c r="F517">
        <v>304.98223876953119</v>
      </c>
      <c r="H517" s="4">
        <f t="shared" ref="H517:H580" si="84">B517/B516-1</f>
        <v>1.4421737044740812E-3</v>
      </c>
      <c r="I517" s="4">
        <f t="shared" ref="I517:I580" si="85">C517/C516-1</f>
        <v>-2.954063625574932E-3</v>
      </c>
      <c r="J517" s="4">
        <f t="shared" ref="J517:J580" si="86">D517/D516-1</f>
        <v>3.8765297285032752E-3</v>
      </c>
      <c r="K517" s="4">
        <f t="shared" ref="K517:K580" si="87">E517/E516-1</f>
        <v>1.9246675842487848E-2</v>
      </c>
      <c r="L517" s="4">
        <f t="shared" si="80"/>
        <v>5.4028289124725681E-3</v>
      </c>
      <c r="M517" s="4">
        <f t="shared" ref="M517:M580" si="88">F517/F516-1</f>
        <v>8.3182544539948111E-3</v>
      </c>
      <c r="O517" s="4">
        <f t="shared" si="81"/>
        <v>1.0014421737044741</v>
      </c>
      <c r="P517" s="4">
        <f t="shared" si="81"/>
        <v>0.99704593637442507</v>
      </c>
      <c r="Q517" s="4">
        <f t="shared" si="81"/>
        <v>1.0038765297285033</v>
      </c>
      <c r="R517" s="4">
        <f t="shared" ref="R517:S580" si="89">(1+K517)</f>
        <v>1.0192466758424878</v>
      </c>
      <c r="S517" s="4">
        <f t="shared" si="82"/>
        <v>1.0054028289124726</v>
      </c>
      <c r="T517" s="3"/>
      <c r="U517" s="6">
        <f t="shared" si="83"/>
        <v>0</v>
      </c>
    </row>
    <row r="518" spans="1:21" x14ac:dyDescent="0.35">
      <c r="A518" s="2">
        <v>43847</v>
      </c>
      <c r="B518">
        <v>30.113479614257809</v>
      </c>
      <c r="C518">
        <v>65.611427307128906</v>
      </c>
      <c r="D518">
        <v>118.4490966796875</v>
      </c>
      <c r="E518">
        <v>42.358425140380859</v>
      </c>
      <c r="F518">
        <v>305.9315185546875</v>
      </c>
      <c r="H518" s="4">
        <f t="shared" si="84"/>
        <v>-2.8823465644378654E-4</v>
      </c>
      <c r="I518" s="4">
        <f t="shared" si="85"/>
        <v>1.4812915324973197E-3</v>
      </c>
      <c r="J518" s="4">
        <f t="shared" si="86"/>
        <v>6.9216230382997956E-3</v>
      </c>
      <c r="K518" s="4">
        <f t="shared" si="87"/>
        <v>-1.4211573758904361E-3</v>
      </c>
      <c r="L518" s="4">
        <f t="shared" ref="L518:L581" si="90">AVERAGE(H518:K518)</f>
        <v>1.6733806346157232E-3</v>
      </c>
      <c r="M518" s="4">
        <f t="shared" si="88"/>
        <v>3.1125739944275477E-3</v>
      </c>
      <c r="O518" s="4">
        <f t="shared" ref="O518:S581" si="91">(1+H518)</f>
        <v>0.99971176534355621</v>
      </c>
      <c r="P518" s="4">
        <f t="shared" si="91"/>
        <v>1.0014812915324973</v>
      </c>
      <c r="Q518" s="4">
        <f t="shared" si="91"/>
        <v>1.0069216230382998</v>
      </c>
      <c r="R518" s="4">
        <f t="shared" si="89"/>
        <v>0.99857884262410956</v>
      </c>
      <c r="S518" s="4">
        <f t="shared" si="89"/>
        <v>1.0016733806346156</v>
      </c>
      <c r="T518" s="3"/>
      <c r="U518" s="6">
        <f t="shared" ref="U518:U581" si="92">(MIN(L518-$V$5,0))^2</f>
        <v>0</v>
      </c>
    </row>
    <row r="519" spans="1:21" x14ac:dyDescent="0.35">
      <c r="A519" s="2">
        <v>43851</v>
      </c>
      <c r="B519">
        <v>29.723075866699219</v>
      </c>
      <c r="C519">
        <v>64.624664306640625</v>
      </c>
      <c r="D519">
        <v>117.2834777832031</v>
      </c>
      <c r="E519">
        <v>42.151714324951172</v>
      </c>
      <c r="F519">
        <v>305.33248901367188</v>
      </c>
      <c r="H519" s="4">
        <f t="shared" si="84"/>
        <v>-1.2964418345522088E-2</v>
      </c>
      <c r="I519" s="4">
        <f t="shared" si="85"/>
        <v>-1.5039499077945884E-2</v>
      </c>
      <c r="J519" s="4">
        <f t="shared" si="86"/>
        <v>-9.8406735818045155E-3</v>
      </c>
      <c r="K519" s="4">
        <f t="shared" si="87"/>
        <v>-4.8800401512715252E-3</v>
      </c>
      <c r="L519" s="4">
        <f t="shared" si="90"/>
        <v>-1.0681157789136003E-2</v>
      </c>
      <c r="M519" s="4">
        <f t="shared" si="88"/>
        <v>-1.9580510822997388E-3</v>
      </c>
      <c r="O519" s="4">
        <f t="shared" si="91"/>
        <v>0.98703558165447791</v>
      </c>
      <c r="P519" s="4">
        <f t="shared" si="91"/>
        <v>0.98496050092205412</v>
      </c>
      <c r="Q519" s="4">
        <f t="shared" si="91"/>
        <v>0.99015932641819548</v>
      </c>
      <c r="R519" s="4">
        <f t="shared" si="89"/>
        <v>0.99511995984872847</v>
      </c>
      <c r="S519" s="4">
        <f t="shared" si="89"/>
        <v>0.98931884221086397</v>
      </c>
      <c r="T519" s="3"/>
      <c r="U519" s="6">
        <f t="shared" si="92"/>
        <v>1.1408713171642071E-4</v>
      </c>
    </row>
    <row r="520" spans="1:21" x14ac:dyDescent="0.35">
      <c r="A520" s="2">
        <v>43852</v>
      </c>
      <c r="B520">
        <v>29.80983734130859</v>
      </c>
      <c r="C520">
        <v>64.786415100097656</v>
      </c>
      <c r="D520">
        <v>117.14633941650391</v>
      </c>
      <c r="E520">
        <v>41.824420928955078</v>
      </c>
      <c r="F520">
        <v>305.36932373046881</v>
      </c>
      <c r="H520" s="4">
        <f t="shared" si="84"/>
        <v>2.9189938147207162E-3</v>
      </c>
      <c r="I520" s="4">
        <f t="shared" si="85"/>
        <v>2.5029266332361466E-3</v>
      </c>
      <c r="J520" s="4">
        <f t="shared" si="86"/>
        <v>-1.1692897353596798E-3</v>
      </c>
      <c r="K520" s="4">
        <f t="shared" si="87"/>
        <v>-7.7646520725814794E-3</v>
      </c>
      <c r="L520" s="4">
        <f t="shared" si="90"/>
        <v>-8.7800533999607411E-4</v>
      </c>
      <c r="M520" s="4">
        <f t="shared" si="88"/>
        <v>1.2063805236040004E-4</v>
      </c>
      <c r="O520" s="4">
        <f t="shared" si="91"/>
        <v>1.0029189938147207</v>
      </c>
      <c r="P520" s="4">
        <f t="shared" si="91"/>
        <v>1.0025029266332361</v>
      </c>
      <c r="Q520" s="4">
        <f t="shared" si="91"/>
        <v>0.99883071026464032</v>
      </c>
      <c r="R520" s="4">
        <f t="shared" si="89"/>
        <v>0.99223534792741852</v>
      </c>
      <c r="S520" s="4">
        <f t="shared" si="89"/>
        <v>0.99912199466000395</v>
      </c>
      <c r="T520" s="3"/>
      <c r="U520" s="6">
        <f t="shared" si="92"/>
        <v>7.7089337706162166E-7</v>
      </c>
    </row>
    <row r="521" spans="1:21" x14ac:dyDescent="0.35">
      <c r="A521" s="2">
        <v>43853</v>
      </c>
      <c r="B521">
        <v>29.60161018371582</v>
      </c>
      <c r="C521">
        <v>64.543800354003906</v>
      </c>
      <c r="D521">
        <v>117.0263290405273</v>
      </c>
      <c r="E521">
        <v>41.531578063964837</v>
      </c>
      <c r="F521">
        <v>305.71945190429688</v>
      </c>
      <c r="H521" s="4">
        <f t="shared" si="84"/>
        <v>-6.985182616351393E-3</v>
      </c>
      <c r="I521" s="4">
        <f t="shared" si="85"/>
        <v>-3.7448398050563547E-3</v>
      </c>
      <c r="J521" s="4">
        <f t="shared" si="86"/>
        <v>-1.0244483658163883E-3</v>
      </c>
      <c r="K521" s="4">
        <f t="shared" si="87"/>
        <v>-7.0017195333721416E-3</v>
      </c>
      <c r="L521" s="4">
        <f t="shared" si="90"/>
        <v>-4.6890475801490694E-3</v>
      </c>
      <c r="M521" s="4">
        <f t="shared" si="88"/>
        <v>1.1465728435025024E-3</v>
      </c>
      <c r="O521" s="4">
        <f t="shared" si="91"/>
        <v>0.99301481738364861</v>
      </c>
      <c r="P521" s="4">
        <f t="shared" si="91"/>
        <v>0.99625516019494365</v>
      </c>
      <c r="Q521" s="4">
        <f t="shared" si="91"/>
        <v>0.99897555163418361</v>
      </c>
      <c r="R521" s="4">
        <f t="shared" si="89"/>
        <v>0.99299828046662786</v>
      </c>
      <c r="S521" s="4">
        <f t="shared" si="89"/>
        <v>0.9953109524198509</v>
      </c>
      <c r="T521" s="3"/>
      <c r="U521" s="6">
        <f t="shared" si="92"/>
        <v>2.1987167208901843E-5</v>
      </c>
    </row>
    <row r="522" spans="1:21" x14ac:dyDescent="0.35">
      <c r="A522" s="2">
        <v>43854</v>
      </c>
      <c r="B522">
        <v>29.098430633544918</v>
      </c>
      <c r="C522">
        <v>63.4276123046875</v>
      </c>
      <c r="D522">
        <v>114.1208190917969</v>
      </c>
      <c r="E522">
        <v>40.971736907958977</v>
      </c>
      <c r="F522">
        <v>303.000732421875</v>
      </c>
      <c r="H522" s="4">
        <f t="shared" si="84"/>
        <v>-1.6998384447603709E-2</v>
      </c>
      <c r="I522" s="4">
        <f t="shared" si="85"/>
        <v>-1.7293497488441001E-2</v>
      </c>
      <c r="J522" s="4">
        <f t="shared" si="86"/>
        <v>-2.4827831245772036E-2</v>
      </c>
      <c r="K522" s="4">
        <f t="shared" si="87"/>
        <v>-1.3479891256325982E-2</v>
      </c>
      <c r="L522" s="4">
        <f t="shared" si="90"/>
        <v>-1.8149901109535682E-2</v>
      </c>
      <c r="M522" s="4">
        <f t="shared" si="88"/>
        <v>-8.8928573745872264E-3</v>
      </c>
      <c r="O522" s="4">
        <f t="shared" si="91"/>
        <v>0.98300161555239629</v>
      </c>
      <c r="P522" s="4">
        <f t="shared" si="91"/>
        <v>0.982706502511559</v>
      </c>
      <c r="Q522" s="4">
        <f t="shared" si="91"/>
        <v>0.97517216875422796</v>
      </c>
      <c r="R522" s="4">
        <f t="shared" si="89"/>
        <v>0.98652010874367402</v>
      </c>
      <c r="S522" s="4">
        <f t="shared" si="89"/>
        <v>0.98185009889046437</v>
      </c>
      <c r="T522" s="3"/>
      <c r="U522" s="6">
        <f t="shared" si="92"/>
        <v>3.294189102859246E-4</v>
      </c>
    </row>
    <row r="523" spans="1:21" x14ac:dyDescent="0.35">
      <c r="A523" s="2">
        <v>43857</v>
      </c>
      <c r="B523">
        <v>28.499801635742191</v>
      </c>
      <c r="C523">
        <v>62.044525146484382</v>
      </c>
      <c r="D523">
        <v>113.160888671875</v>
      </c>
      <c r="E523">
        <v>40.566928863525391</v>
      </c>
      <c r="F523">
        <v>298.14389038085938</v>
      </c>
      <c r="H523" s="4">
        <f t="shared" si="84"/>
        <v>-2.057255270367131E-2</v>
      </c>
      <c r="I523" s="4">
        <f t="shared" si="85"/>
        <v>-2.180575790176642E-2</v>
      </c>
      <c r="J523" s="4">
        <f t="shared" si="86"/>
        <v>-8.4115276034756326E-3</v>
      </c>
      <c r="K523" s="4">
        <f t="shared" si="87"/>
        <v>-9.8801777757913101E-3</v>
      </c>
      <c r="L523" s="4">
        <f t="shared" si="90"/>
        <v>-1.5167503996176168E-2</v>
      </c>
      <c r="M523" s="4">
        <f t="shared" si="88"/>
        <v>-1.6029142907329152E-2</v>
      </c>
      <c r="O523" s="4">
        <f t="shared" si="91"/>
        <v>0.97942744729632869</v>
      </c>
      <c r="P523" s="4">
        <f t="shared" si="91"/>
        <v>0.97819424209823358</v>
      </c>
      <c r="Q523" s="4">
        <f t="shared" si="91"/>
        <v>0.99158847239652437</v>
      </c>
      <c r="R523" s="4">
        <f t="shared" si="89"/>
        <v>0.99011982222420869</v>
      </c>
      <c r="S523" s="4">
        <f t="shared" si="89"/>
        <v>0.98483249600382383</v>
      </c>
      <c r="T523" s="3"/>
      <c r="U523" s="6">
        <f t="shared" si="92"/>
        <v>2.3005317747402002E-4</v>
      </c>
    </row>
    <row r="524" spans="1:21" x14ac:dyDescent="0.35">
      <c r="A524" s="2">
        <v>43858</v>
      </c>
      <c r="B524">
        <v>28.838150024414059</v>
      </c>
      <c r="C524">
        <v>62.473194122314453</v>
      </c>
      <c r="D524">
        <v>115.2178955078125</v>
      </c>
      <c r="E524">
        <v>40.799476623535163</v>
      </c>
      <c r="F524">
        <v>301.26821899414063</v>
      </c>
      <c r="H524" s="4">
        <f t="shared" si="84"/>
        <v>1.1871955917319044E-2</v>
      </c>
      <c r="I524" s="4">
        <f t="shared" si="85"/>
        <v>6.9090540191580896E-3</v>
      </c>
      <c r="J524" s="4">
        <f t="shared" si="86"/>
        <v>1.8177718998850123E-2</v>
      </c>
      <c r="K524" s="4">
        <f t="shared" si="87"/>
        <v>5.7324467620436526E-3</v>
      </c>
      <c r="L524" s="4">
        <f t="shared" si="90"/>
        <v>1.0672793924342727E-2</v>
      </c>
      <c r="M524" s="4">
        <f t="shared" si="88"/>
        <v>1.0479264254887655E-2</v>
      </c>
      <c r="O524" s="4">
        <f t="shared" si="91"/>
        <v>1.011871955917319</v>
      </c>
      <c r="P524" s="4">
        <f t="shared" si="91"/>
        <v>1.0069090540191581</v>
      </c>
      <c r="Q524" s="4">
        <f t="shared" si="91"/>
        <v>1.0181777189988501</v>
      </c>
      <c r="R524" s="4">
        <f t="shared" si="89"/>
        <v>1.0057324467620437</v>
      </c>
      <c r="S524" s="4">
        <f t="shared" si="89"/>
        <v>1.0106727939243427</v>
      </c>
      <c r="T524" s="3"/>
      <c r="U524" s="6">
        <f t="shared" si="92"/>
        <v>0</v>
      </c>
    </row>
    <row r="525" spans="1:21" x14ac:dyDescent="0.35">
      <c r="A525" s="2">
        <v>43859</v>
      </c>
      <c r="B525">
        <v>28.638607025146481</v>
      </c>
      <c r="C525">
        <v>61.8585205078125</v>
      </c>
      <c r="D525">
        <v>115.04649353027339</v>
      </c>
      <c r="E525">
        <v>40.713344573974609</v>
      </c>
      <c r="F525">
        <v>301.01922607421881</v>
      </c>
      <c r="H525" s="4">
        <f t="shared" si="84"/>
        <v>-6.9194105411979345E-3</v>
      </c>
      <c r="I525" s="4">
        <f t="shared" si="85"/>
        <v>-9.8389977195419975E-3</v>
      </c>
      <c r="J525" s="4">
        <f t="shared" si="86"/>
        <v>-1.4876332950161109E-3</v>
      </c>
      <c r="K525" s="4">
        <f t="shared" si="87"/>
        <v>-2.1111067270620509E-3</v>
      </c>
      <c r="L525" s="4">
        <f t="shared" si="90"/>
        <v>-5.0892870707045235E-3</v>
      </c>
      <c r="M525" s="4">
        <f t="shared" si="88"/>
        <v>-8.2648253026207374E-4</v>
      </c>
      <c r="O525" s="4">
        <f t="shared" si="91"/>
        <v>0.99308058945880207</v>
      </c>
      <c r="P525" s="4">
        <f t="shared" si="91"/>
        <v>0.990161002280458</v>
      </c>
      <c r="Q525" s="4">
        <f t="shared" si="91"/>
        <v>0.99851236670498389</v>
      </c>
      <c r="R525" s="4">
        <f t="shared" si="89"/>
        <v>0.99788889327293795</v>
      </c>
      <c r="S525" s="4">
        <f t="shared" si="89"/>
        <v>0.99491071292929545</v>
      </c>
      <c r="T525" s="3"/>
      <c r="U525" s="6">
        <f t="shared" si="92"/>
        <v>2.5900842888040231E-5</v>
      </c>
    </row>
    <row r="526" spans="1:21" x14ac:dyDescent="0.35">
      <c r="A526" s="2">
        <v>43860</v>
      </c>
      <c r="B526">
        <v>29.046369552612301</v>
      </c>
      <c r="C526">
        <v>62.626873016357422</v>
      </c>
      <c r="D526">
        <v>116.46925354003911</v>
      </c>
      <c r="E526">
        <v>41.264579772949219</v>
      </c>
      <c r="F526">
        <v>301.99615478515619</v>
      </c>
      <c r="H526" s="4">
        <f t="shared" si="84"/>
        <v>1.4238210926522443E-2</v>
      </c>
      <c r="I526" s="4">
        <f t="shared" si="85"/>
        <v>1.2421126503468161E-2</v>
      </c>
      <c r="J526" s="4">
        <f t="shared" si="86"/>
        <v>1.2366826368257255E-2</v>
      </c>
      <c r="K526" s="4">
        <f t="shared" si="87"/>
        <v>1.3539423123861472E-2</v>
      </c>
      <c r="L526" s="4">
        <f t="shared" si="90"/>
        <v>1.3141396730527333E-2</v>
      </c>
      <c r="M526" s="4">
        <f t="shared" si="88"/>
        <v>3.2454030384641008E-3</v>
      </c>
      <c r="O526" s="4">
        <f t="shared" si="91"/>
        <v>1.0142382109265224</v>
      </c>
      <c r="P526" s="4">
        <f t="shared" si="91"/>
        <v>1.0124211265034682</v>
      </c>
      <c r="Q526" s="4">
        <f t="shared" si="91"/>
        <v>1.0123668263682573</v>
      </c>
      <c r="R526" s="4">
        <f t="shared" si="89"/>
        <v>1.0135394231238615</v>
      </c>
      <c r="S526" s="4">
        <f t="shared" si="89"/>
        <v>1.0131413967305274</v>
      </c>
      <c r="T526" s="3"/>
      <c r="U526" s="6">
        <f t="shared" si="92"/>
        <v>0</v>
      </c>
    </row>
    <row r="527" spans="1:21" x14ac:dyDescent="0.35">
      <c r="A527" s="2">
        <v>43861</v>
      </c>
      <c r="B527">
        <v>28.482452392578121</v>
      </c>
      <c r="C527">
        <v>60.583290100097663</v>
      </c>
      <c r="D527">
        <v>113.443733215332</v>
      </c>
      <c r="E527">
        <v>40.429126739501953</v>
      </c>
      <c r="F527">
        <v>296.51254272460938</v>
      </c>
      <c r="H527" s="4">
        <f t="shared" si="84"/>
        <v>-1.9414376692162616E-2</v>
      </c>
      <c r="I527" s="4">
        <f t="shared" si="85"/>
        <v>-3.2631086590032998E-2</v>
      </c>
      <c r="J527" s="4">
        <f t="shared" si="86"/>
        <v>-2.5976987339984992E-2</v>
      </c>
      <c r="K527" s="4">
        <f t="shared" si="87"/>
        <v>-2.0246250853496961E-2</v>
      </c>
      <c r="L527" s="4">
        <f t="shared" si="90"/>
        <v>-2.4567175368919392E-2</v>
      </c>
      <c r="M527" s="4">
        <f t="shared" si="88"/>
        <v>-1.8157887024912389E-2</v>
      </c>
      <c r="O527" s="4">
        <f t="shared" si="91"/>
        <v>0.98058562330783738</v>
      </c>
      <c r="P527" s="4">
        <f t="shared" si="91"/>
        <v>0.967368913409967</v>
      </c>
      <c r="Q527" s="4">
        <f t="shared" si="91"/>
        <v>0.97402301266001501</v>
      </c>
      <c r="R527" s="4">
        <f t="shared" si="89"/>
        <v>0.97975374914650304</v>
      </c>
      <c r="S527" s="4">
        <f t="shared" si="89"/>
        <v>0.97543282463108061</v>
      </c>
      <c r="T527" s="3"/>
      <c r="U527" s="6">
        <f t="shared" si="92"/>
        <v>6.0354610560723969E-4</v>
      </c>
    </row>
    <row r="528" spans="1:21" x14ac:dyDescent="0.35">
      <c r="A528" s="2">
        <v>43864</v>
      </c>
      <c r="B528">
        <v>28.603908538818359</v>
      </c>
      <c r="C528">
        <v>61.16949462890625</v>
      </c>
      <c r="D528">
        <v>114.3093643188477</v>
      </c>
      <c r="E528">
        <v>40.584144592285163</v>
      </c>
      <c r="F528">
        <v>298.7152099609375</v>
      </c>
      <c r="H528" s="4">
        <f t="shared" si="84"/>
        <v>4.2642446853307092E-3</v>
      </c>
      <c r="I528" s="4">
        <f t="shared" si="85"/>
        <v>9.6760101315072067E-3</v>
      </c>
      <c r="J528" s="4">
        <f t="shared" si="86"/>
        <v>7.6304885160347613E-3</v>
      </c>
      <c r="K528" s="4">
        <f t="shared" si="87"/>
        <v>3.8343111831735666E-3</v>
      </c>
      <c r="L528" s="4">
        <f t="shared" si="90"/>
        <v>6.3512636290115609E-3</v>
      </c>
      <c r="M528" s="4">
        <f t="shared" si="88"/>
        <v>7.4285803092446479E-3</v>
      </c>
      <c r="O528" s="4">
        <f t="shared" si="91"/>
        <v>1.0042642446853307</v>
      </c>
      <c r="P528" s="4">
        <f t="shared" si="91"/>
        <v>1.0096760101315072</v>
      </c>
      <c r="Q528" s="4">
        <f t="shared" si="91"/>
        <v>1.0076304885160348</v>
      </c>
      <c r="R528" s="4">
        <f t="shared" si="89"/>
        <v>1.0038343111831736</v>
      </c>
      <c r="S528" s="4">
        <f t="shared" si="89"/>
        <v>1.0063512636290115</v>
      </c>
      <c r="T528" s="3"/>
      <c r="U528" s="6">
        <f t="shared" si="92"/>
        <v>0</v>
      </c>
    </row>
    <row r="529" spans="1:21" x14ac:dyDescent="0.35">
      <c r="A529" s="2">
        <v>43865</v>
      </c>
      <c r="B529">
        <v>29.167831420898441</v>
      </c>
      <c r="C529">
        <v>62.284927368164063</v>
      </c>
      <c r="D529">
        <v>115.95497894287109</v>
      </c>
      <c r="E529">
        <v>40.704730987548828</v>
      </c>
      <c r="F529">
        <v>303.26803588867188</v>
      </c>
      <c r="H529" s="4">
        <f t="shared" si="84"/>
        <v>1.9714889009478709E-2</v>
      </c>
      <c r="I529" s="4">
        <f t="shared" si="85"/>
        <v>1.8235114512956896E-2</v>
      </c>
      <c r="J529" s="4">
        <f t="shared" si="86"/>
        <v>1.4396148852977797E-2</v>
      </c>
      <c r="K529" s="4">
        <f t="shared" si="87"/>
        <v>2.9712686191885052E-3</v>
      </c>
      <c r="L529" s="4">
        <f t="shared" si="90"/>
        <v>1.3829355248650477E-2</v>
      </c>
      <c r="M529" s="4">
        <f t="shared" si="88"/>
        <v>1.5241359582358616E-2</v>
      </c>
      <c r="O529" s="4">
        <f t="shared" si="91"/>
        <v>1.0197148890094787</v>
      </c>
      <c r="P529" s="4">
        <f t="shared" si="91"/>
        <v>1.0182351145129569</v>
      </c>
      <c r="Q529" s="4">
        <f t="shared" si="91"/>
        <v>1.0143961488529778</v>
      </c>
      <c r="R529" s="4">
        <f t="shared" si="89"/>
        <v>1.0029712686191885</v>
      </c>
      <c r="S529" s="4">
        <f t="shared" si="89"/>
        <v>1.0138293552486504</v>
      </c>
      <c r="T529" s="3"/>
      <c r="U529" s="6">
        <f t="shared" si="92"/>
        <v>0</v>
      </c>
    </row>
    <row r="530" spans="1:21" x14ac:dyDescent="0.35">
      <c r="A530" s="2">
        <v>43866</v>
      </c>
      <c r="B530">
        <v>30.113479614257809</v>
      </c>
      <c r="C530">
        <v>64.198249816894531</v>
      </c>
      <c r="D530">
        <v>117.9262771606445</v>
      </c>
      <c r="E530">
        <v>41.609085083007813</v>
      </c>
      <c r="F530">
        <v>306.77017211914063</v>
      </c>
      <c r="H530" s="4">
        <f t="shared" si="84"/>
        <v>3.2420929060972936E-2</v>
      </c>
      <c r="I530" s="4">
        <f t="shared" si="85"/>
        <v>3.0718867783547044E-2</v>
      </c>
      <c r="J530" s="4">
        <f t="shared" si="86"/>
        <v>1.7000548279557881E-2</v>
      </c>
      <c r="K530" s="4">
        <f t="shared" si="87"/>
        <v>2.2217419781882741E-2</v>
      </c>
      <c r="L530" s="4">
        <f t="shared" si="90"/>
        <v>2.5589441226490151E-2</v>
      </c>
      <c r="M530" s="4">
        <f t="shared" si="88"/>
        <v>1.1547989949571846E-2</v>
      </c>
      <c r="O530" s="4">
        <f t="shared" si="91"/>
        <v>1.0324209290609729</v>
      </c>
      <c r="P530" s="4">
        <f t="shared" si="91"/>
        <v>1.030718867783547</v>
      </c>
      <c r="Q530" s="4">
        <f t="shared" si="91"/>
        <v>1.0170005482795579</v>
      </c>
      <c r="R530" s="4">
        <f t="shared" si="89"/>
        <v>1.0222174197818827</v>
      </c>
      <c r="S530" s="4">
        <f t="shared" si="89"/>
        <v>1.0255894412264901</v>
      </c>
      <c r="T530" s="3"/>
      <c r="U530" s="6">
        <f t="shared" si="92"/>
        <v>0</v>
      </c>
    </row>
    <row r="531" spans="1:21" x14ac:dyDescent="0.35">
      <c r="A531" s="2">
        <v>43867</v>
      </c>
      <c r="B531">
        <v>30.07878303527832</v>
      </c>
      <c r="C531">
        <v>64.295944213867188</v>
      </c>
      <c r="D531">
        <v>117.94342041015619</v>
      </c>
      <c r="E531">
        <v>41.765777587890618</v>
      </c>
      <c r="F531">
        <v>307.80239868164063</v>
      </c>
      <c r="H531" s="4">
        <f t="shared" si="84"/>
        <v>-1.1521942805660101E-3</v>
      </c>
      <c r="I531" s="4">
        <f t="shared" si="85"/>
        <v>1.5217610643794011E-3</v>
      </c>
      <c r="J531" s="4">
        <f t="shared" si="86"/>
        <v>1.4537259993652185E-4</v>
      </c>
      <c r="K531" s="4">
        <f t="shared" si="87"/>
        <v>3.7658243282738812E-3</v>
      </c>
      <c r="L531" s="4">
        <f t="shared" si="90"/>
        <v>1.0701909280059485E-3</v>
      </c>
      <c r="M531" s="4">
        <f t="shared" si="88"/>
        <v>3.3648204953222738E-3</v>
      </c>
      <c r="O531" s="4">
        <f t="shared" si="91"/>
        <v>0.99884780571943399</v>
      </c>
      <c r="P531" s="4">
        <f t="shared" si="91"/>
        <v>1.0015217610643794</v>
      </c>
      <c r="Q531" s="4">
        <f t="shared" si="91"/>
        <v>1.0001453725999365</v>
      </c>
      <c r="R531" s="4">
        <f t="shared" si="89"/>
        <v>1.0037658243282739</v>
      </c>
      <c r="S531" s="4">
        <f t="shared" si="89"/>
        <v>1.001070190928006</v>
      </c>
      <c r="T531" s="3"/>
      <c r="U531" s="6">
        <f t="shared" si="92"/>
        <v>0</v>
      </c>
    </row>
    <row r="532" spans="1:21" x14ac:dyDescent="0.35">
      <c r="A532" s="2">
        <v>43868</v>
      </c>
      <c r="B532">
        <v>30.026725769042969</v>
      </c>
      <c r="C532">
        <v>64.067977905273438</v>
      </c>
      <c r="D532">
        <v>117.56630706787109</v>
      </c>
      <c r="E532">
        <v>41.643917083740227</v>
      </c>
      <c r="F532">
        <v>306.16189575195313</v>
      </c>
      <c r="H532" s="4">
        <f t="shared" si="84"/>
        <v>-1.7306972218356087E-3</v>
      </c>
      <c r="I532" s="4">
        <f t="shared" si="85"/>
        <v>-3.5455783623842274E-3</v>
      </c>
      <c r="J532" s="4">
        <f t="shared" si="86"/>
        <v>-3.1974089014348284E-3</v>
      </c>
      <c r="K532" s="4">
        <f t="shared" si="87"/>
        <v>-2.9177118489881471E-3</v>
      </c>
      <c r="L532" s="4">
        <f t="shared" si="90"/>
        <v>-2.8478490836607029E-3</v>
      </c>
      <c r="M532" s="4">
        <f t="shared" si="88"/>
        <v>-5.3297275677967049E-3</v>
      </c>
      <c r="O532" s="4">
        <f t="shared" si="91"/>
        <v>0.99826930277816439</v>
      </c>
      <c r="P532" s="4">
        <f t="shared" si="91"/>
        <v>0.99645442163761577</v>
      </c>
      <c r="Q532" s="4">
        <f t="shared" si="91"/>
        <v>0.99680259109856517</v>
      </c>
      <c r="R532" s="4">
        <f t="shared" si="89"/>
        <v>0.99708228815101185</v>
      </c>
      <c r="S532" s="4">
        <f t="shared" si="89"/>
        <v>0.99715215091633924</v>
      </c>
      <c r="T532" s="3"/>
      <c r="U532" s="6">
        <f t="shared" si="92"/>
        <v>8.1102444033071055E-6</v>
      </c>
    </row>
    <row r="533" spans="1:21" x14ac:dyDescent="0.35">
      <c r="A533" s="2">
        <v>43871</v>
      </c>
      <c r="B533">
        <v>30.09613037109375</v>
      </c>
      <c r="C533">
        <v>63.897010803222663</v>
      </c>
      <c r="D533">
        <v>118.05482482910161</v>
      </c>
      <c r="E533">
        <v>41.582973480224609</v>
      </c>
      <c r="F533">
        <v>308.44757080078119</v>
      </c>
      <c r="H533" s="4">
        <f t="shared" si="84"/>
        <v>2.3114275790381278E-3</v>
      </c>
      <c r="I533" s="4">
        <f t="shared" si="85"/>
        <v>-2.6685265813064518E-3</v>
      </c>
      <c r="J533" s="4">
        <f t="shared" si="86"/>
        <v>4.1552530943111954E-3</v>
      </c>
      <c r="K533" s="4">
        <f t="shared" si="87"/>
        <v>-1.4634455109751032E-3</v>
      </c>
      <c r="L533" s="4">
        <f t="shared" si="90"/>
        <v>5.8367714526694203E-4</v>
      </c>
      <c r="M533" s="4">
        <f t="shared" si="88"/>
        <v>7.4655764827111781E-3</v>
      </c>
      <c r="O533" s="4">
        <f t="shared" si="91"/>
        <v>1.0023114275790381</v>
      </c>
      <c r="P533" s="4">
        <f t="shared" si="91"/>
        <v>0.99733147341869355</v>
      </c>
      <c r="Q533" s="4">
        <f t="shared" si="91"/>
        <v>1.0041552530943112</v>
      </c>
      <c r="R533" s="4">
        <f t="shared" si="89"/>
        <v>0.9985365544890249</v>
      </c>
      <c r="S533" s="4">
        <f t="shared" si="89"/>
        <v>1.000583677145267</v>
      </c>
      <c r="T533" s="3"/>
      <c r="U533" s="6">
        <f t="shared" si="92"/>
        <v>0</v>
      </c>
    </row>
    <row r="534" spans="1:21" x14ac:dyDescent="0.35">
      <c r="A534" s="2">
        <v>43872</v>
      </c>
      <c r="B534">
        <v>30.165533065795898</v>
      </c>
      <c r="C534">
        <v>64.393661499023438</v>
      </c>
      <c r="D534">
        <v>118.2776718139648</v>
      </c>
      <c r="E534">
        <v>41.774482727050781</v>
      </c>
      <c r="F534">
        <v>308.98211669921881</v>
      </c>
      <c r="H534" s="4">
        <f t="shared" si="84"/>
        <v>2.3060338271529979E-3</v>
      </c>
      <c r="I534" s="4">
        <f t="shared" si="85"/>
        <v>7.7726749586184418E-3</v>
      </c>
      <c r="J534" s="4">
        <f t="shared" si="86"/>
        <v>1.8876567322496651E-3</v>
      </c>
      <c r="K534" s="4">
        <f t="shared" si="87"/>
        <v>4.6054726441639993E-3</v>
      </c>
      <c r="L534" s="4">
        <f t="shared" si="90"/>
        <v>4.142959540546276E-3</v>
      </c>
      <c r="M534" s="4">
        <f t="shared" si="88"/>
        <v>1.733020289476972E-3</v>
      </c>
      <c r="O534" s="4">
        <f t="shared" si="91"/>
        <v>1.002306033827153</v>
      </c>
      <c r="P534" s="4">
        <f t="shared" si="91"/>
        <v>1.0077726749586184</v>
      </c>
      <c r="Q534" s="4">
        <f t="shared" si="91"/>
        <v>1.0018876567322497</v>
      </c>
      <c r="R534" s="4">
        <f t="shared" si="89"/>
        <v>1.004605472644164</v>
      </c>
      <c r="S534" s="4">
        <f t="shared" si="89"/>
        <v>1.0041429595405462</v>
      </c>
      <c r="T534" s="3"/>
      <c r="U534" s="6">
        <f t="shared" si="92"/>
        <v>0</v>
      </c>
    </row>
    <row r="535" spans="1:21" x14ac:dyDescent="0.35">
      <c r="A535" s="2">
        <v>43873</v>
      </c>
      <c r="B535">
        <v>30.295671463012699</v>
      </c>
      <c r="C535">
        <v>64.589080810546875</v>
      </c>
      <c r="D535">
        <v>118.2776718139648</v>
      </c>
      <c r="E535">
        <v>41.600383758544922</v>
      </c>
      <c r="F535">
        <v>310.97280883789063</v>
      </c>
      <c r="H535" s="4">
        <f t="shared" si="84"/>
        <v>4.3141421347652198E-3</v>
      </c>
      <c r="I535" s="4">
        <f t="shared" si="85"/>
        <v>3.0347600520650442E-3</v>
      </c>
      <c r="J535" s="4">
        <f t="shared" si="86"/>
        <v>0</v>
      </c>
      <c r="K535" s="4">
        <f t="shared" si="87"/>
        <v>-4.1675912456750064E-3</v>
      </c>
      <c r="L535" s="4">
        <f t="shared" si="90"/>
        <v>7.953277352888144E-4</v>
      </c>
      <c r="M535" s="4">
        <f t="shared" si="88"/>
        <v>6.4427422529753642E-3</v>
      </c>
      <c r="O535" s="4">
        <f t="shared" si="91"/>
        <v>1.0043141421347652</v>
      </c>
      <c r="P535" s="4">
        <f t="shared" si="91"/>
        <v>1.003034760052065</v>
      </c>
      <c r="Q535" s="4">
        <f t="shared" si="91"/>
        <v>1</v>
      </c>
      <c r="R535" s="4">
        <f t="shared" si="89"/>
        <v>0.99583240875432499</v>
      </c>
      <c r="S535" s="4">
        <f t="shared" si="89"/>
        <v>1.0007953277352888</v>
      </c>
      <c r="T535" s="3"/>
      <c r="U535" s="6">
        <f t="shared" si="92"/>
        <v>0</v>
      </c>
    </row>
    <row r="536" spans="1:21" x14ac:dyDescent="0.35">
      <c r="A536" s="2">
        <v>43874</v>
      </c>
      <c r="B536">
        <v>30.287002563476559</v>
      </c>
      <c r="C536">
        <v>64.320388793945313</v>
      </c>
      <c r="D536">
        <v>118.1748504638672</v>
      </c>
      <c r="E536">
        <v>41.887641906738281</v>
      </c>
      <c r="F536">
        <v>310.64096069335938</v>
      </c>
      <c r="H536" s="4">
        <f t="shared" si="84"/>
        <v>-2.8614317219288754E-4</v>
      </c>
      <c r="I536" s="4">
        <f t="shared" si="85"/>
        <v>-4.1600223014427451E-3</v>
      </c>
      <c r="J536" s="4">
        <f t="shared" si="86"/>
        <v>-8.693217284435617E-4</v>
      </c>
      <c r="K536" s="4">
        <f t="shared" si="87"/>
        <v>6.9051802469095591E-3</v>
      </c>
      <c r="L536" s="4">
        <f t="shared" si="90"/>
        <v>3.9742326120759119E-4</v>
      </c>
      <c r="M536" s="4">
        <f t="shared" si="88"/>
        <v>-1.0671291350885515E-3</v>
      </c>
      <c r="O536" s="4">
        <f t="shared" si="91"/>
        <v>0.99971385682780711</v>
      </c>
      <c r="P536" s="4">
        <f t="shared" si="91"/>
        <v>0.99583997769855725</v>
      </c>
      <c r="Q536" s="4">
        <f t="shared" si="91"/>
        <v>0.99913067827155644</v>
      </c>
      <c r="R536" s="4">
        <f t="shared" si="89"/>
        <v>1.0069051802469096</v>
      </c>
      <c r="S536" s="4">
        <f t="shared" si="89"/>
        <v>1.0003974232612076</v>
      </c>
      <c r="T536" s="3"/>
      <c r="U536" s="6">
        <f t="shared" si="92"/>
        <v>0</v>
      </c>
    </row>
    <row r="537" spans="1:21" x14ac:dyDescent="0.35">
      <c r="A537" s="2">
        <v>43875</v>
      </c>
      <c r="B537">
        <v>30.23494720458984</v>
      </c>
      <c r="C537">
        <v>64.149398803710938</v>
      </c>
      <c r="D537">
        <v>117.8148498535156</v>
      </c>
      <c r="E537">
        <v>41.974697113037109</v>
      </c>
      <c r="F537">
        <v>311.13870239257813</v>
      </c>
      <c r="H537" s="4">
        <f t="shared" si="84"/>
        <v>-1.7187359091617171E-3</v>
      </c>
      <c r="I537" s="4">
        <f t="shared" si="85"/>
        <v>-2.6584103958412486E-3</v>
      </c>
      <c r="J537" s="4">
        <f t="shared" si="86"/>
        <v>-3.0463386155219485E-3</v>
      </c>
      <c r="K537" s="4">
        <f t="shared" si="87"/>
        <v>2.0783028677684445E-3</v>
      </c>
      <c r="L537" s="4">
        <f t="shared" si="90"/>
        <v>-1.3362955131891174E-3</v>
      </c>
      <c r="M537" s="4">
        <f t="shared" si="88"/>
        <v>1.6023054336034015E-3</v>
      </c>
      <c r="O537" s="4">
        <f t="shared" si="91"/>
        <v>0.99828126409083828</v>
      </c>
      <c r="P537" s="4">
        <f t="shared" si="91"/>
        <v>0.99734158960415875</v>
      </c>
      <c r="Q537" s="4">
        <f t="shared" si="91"/>
        <v>0.99695366138447805</v>
      </c>
      <c r="R537" s="4">
        <f t="shared" si="89"/>
        <v>1.0020783028677684</v>
      </c>
      <c r="S537" s="4">
        <f t="shared" si="89"/>
        <v>0.99866370448681085</v>
      </c>
      <c r="T537" s="3"/>
      <c r="U537" s="6">
        <f t="shared" si="92"/>
        <v>1.7856856985693668E-6</v>
      </c>
    </row>
    <row r="538" spans="1:21" x14ac:dyDescent="0.35">
      <c r="A538" s="2">
        <v>43879</v>
      </c>
      <c r="B538">
        <v>29.731758117675781</v>
      </c>
      <c r="C538">
        <v>63.164264678955078</v>
      </c>
      <c r="D538">
        <v>116.25498199462891</v>
      </c>
      <c r="E538">
        <v>40.904003143310547</v>
      </c>
      <c r="F538">
        <v>310.33685302734381</v>
      </c>
      <c r="H538" s="4">
        <f t="shared" si="84"/>
        <v>-1.6642631571642807E-2</v>
      </c>
      <c r="I538" s="4">
        <f t="shared" si="85"/>
        <v>-1.5356872287614842E-2</v>
      </c>
      <c r="J538" s="4">
        <f t="shared" si="86"/>
        <v>-1.3239993607139899E-2</v>
      </c>
      <c r="K538" s="4">
        <f t="shared" si="87"/>
        <v>-2.5508080900338626E-2</v>
      </c>
      <c r="L538" s="4">
        <f t="shared" si="90"/>
        <v>-1.7686894591684044E-2</v>
      </c>
      <c r="M538" s="4">
        <f t="shared" si="88"/>
        <v>-2.5771444023784396E-3</v>
      </c>
      <c r="O538" s="4">
        <f t="shared" si="91"/>
        <v>0.98335736842835719</v>
      </c>
      <c r="P538" s="4">
        <f t="shared" si="91"/>
        <v>0.98464312771238516</v>
      </c>
      <c r="Q538" s="4">
        <f t="shared" si="91"/>
        <v>0.9867600063928601</v>
      </c>
      <c r="R538" s="4">
        <f t="shared" si="89"/>
        <v>0.97449191909966137</v>
      </c>
      <c r="S538" s="4">
        <f t="shared" si="89"/>
        <v>0.98231310540831596</v>
      </c>
      <c r="T538" s="3"/>
      <c r="U538" s="6">
        <f t="shared" si="92"/>
        <v>3.1282624029734229E-4</v>
      </c>
    </row>
    <row r="539" spans="1:21" x14ac:dyDescent="0.35">
      <c r="A539" s="2">
        <v>43880</v>
      </c>
      <c r="B539">
        <v>30.122161865234379</v>
      </c>
      <c r="C539">
        <v>63.546894073486328</v>
      </c>
      <c r="D539">
        <v>117.8405838012695</v>
      </c>
      <c r="E539">
        <v>40.991043090820313</v>
      </c>
      <c r="F539">
        <v>311.82061767578119</v>
      </c>
      <c r="H539" s="4">
        <f t="shared" si="84"/>
        <v>1.3130866530442376E-2</v>
      </c>
      <c r="I539" s="4">
        <f t="shared" si="85"/>
        <v>6.057687784003285E-3</v>
      </c>
      <c r="J539" s="4">
        <f t="shared" si="86"/>
        <v>1.3639000922247346E-2</v>
      </c>
      <c r="K539" s="4">
        <f t="shared" si="87"/>
        <v>2.127907804153395E-3</v>
      </c>
      <c r="L539" s="4">
        <f t="shared" si="90"/>
        <v>8.7388657602116004E-3</v>
      </c>
      <c r="M539" s="4">
        <f t="shared" si="88"/>
        <v>4.7811422780221768E-3</v>
      </c>
      <c r="O539" s="4">
        <f t="shared" si="91"/>
        <v>1.0131308665304424</v>
      </c>
      <c r="P539" s="4">
        <f t="shared" si="91"/>
        <v>1.0060576877840033</v>
      </c>
      <c r="Q539" s="4">
        <f t="shared" si="91"/>
        <v>1.0136390009222473</v>
      </c>
      <c r="R539" s="4">
        <f t="shared" si="89"/>
        <v>1.0021279078041534</v>
      </c>
      <c r="S539" s="4">
        <f t="shared" si="89"/>
        <v>1.0087388657602117</v>
      </c>
      <c r="T539" s="3"/>
      <c r="U539" s="6">
        <f t="shared" si="92"/>
        <v>0</v>
      </c>
    </row>
    <row r="540" spans="1:21" x14ac:dyDescent="0.35">
      <c r="A540" s="2">
        <v>43881</v>
      </c>
      <c r="B540">
        <v>30.23494720458984</v>
      </c>
      <c r="C540">
        <v>63.685337066650391</v>
      </c>
      <c r="D540">
        <v>117.8405838012695</v>
      </c>
      <c r="E540">
        <v>41.208667755126953</v>
      </c>
      <c r="F540">
        <v>310.53961181640619</v>
      </c>
      <c r="H540" s="4">
        <f t="shared" si="84"/>
        <v>3.7442644342746689E-3</v>
      </c>
      <c r="I540" s="4">
        <f t="shared" si="85"/>
        <v>2.1785957470079609E-3</v>
      </c>
      <c r="J540" s="4">
        <f t="shared" si="86"/>
        <v>0</v>
      </c>
      <c r="K540" s="4">
        <f t="shared" si="87"/>
        <v>5.309078469275974E-3</v>
      </c>
      <c r="L540" s="4">
        <f t="shared" si="90"/>
        <v>2.807984662639651E-3</v>
      </c>
      <c r="M540" s="4">
        <f t="shared" si="88"/>
        <v>-4.108149964307195E-3</v>
      </c>
      <c r="O540" s="4">
        <f t="shared" si="91"/>
        <v>1.0037442644342747</v>
      </c>
      <c r="P540" s="4">
        <f t="shared" si="91"/>
        <v>1.002178595747008</v>
      </c>
      <c r="Q540" s="4">
        <f t="shared" si="91"/>
        <v>1</v>
      </c>
      <c r="R540" s="4">
        <f t="shared" si="89"/>
        <v>1.005309078469276</v>
      </c>
      <c r="S540" s="4">
        <f t="shared" si="89"/>
        <v>1.0028079846626397</v>
      </c>
      <c r="T540" s="3"/>
      <c r="U540" s="6">
        <f t="shared" si="92"/>
        <v>0</v>
      </c>
    </row>
    <row r="541" spans="1:21" x14ac:dyDescent="0.35">
      <c r="A541" s="2">
        <v>43882</v>
      </c>
      <c r="B541">
        <v>29.80983734130859</v>
      </c>
      <c r="C541">
        <v>62.236068725585938</v>
      </c>
      <c r="D541">
        <v>116.4006729125977</v>
      </c>
      <c r="E541">
        <v>41.522041320800781</v>
      </c>
      <c r="F541">
        <v>307.34161376953119</v>
      </c>
      <c r="H541" s="4">
        <f t="shared" si="84"/>
        <v>-1.4060215167722045E-2</v>
      </c>
      <c r="I541" s="4">
        <f t="shared" si="85"/>
        <v>-2.2756703627833663E-2</v>
      </c>
      <c r="J541" s="4">
        <f t="shared" si="86"/>
        <v>-1.2219142524786841E-2</v>
      </c>
      <c r="K541" s="4">
        <f t="shared" si="87"/>
        <v>7.6045546421441568E-3</v>
      </c>
      <c r="L541" s="4">
        <f t="shared" si="90"/>
        <v>-1.0357876669549598E-2</v>
      </c>
      <c r="M541" s="4">
        <f t="shared" si="88"/>
        <v>-1.0298196832826845E-2</v>
      </c>
      <c r="O541" s="4">
        <f t="shared" si="91"/>
        <v>0.98593978483227795</v>
      </c>
      <c r="P541" s="4">
        <f t="shared" si="91"/>
        <v>0.97724329637216634</v>
      </c>
      <c r="Q541" s="4">
        <f t="shared" si="91"/>
        <v>0.98778085747521316</v>
      </c>
      <c r="R541" s="4">
        <f t="shared" si="89"/>
        <v>1.0076045546421442</v>
      </c>
      <c r="S541" s="4">
        <f t="shared" si="89"/>
        <v>0.98964212333045043</v>
      </c>
      <c r="T541" s="3"/>
      <c r="U541" s="6">
        <f t="shared" si="92"/>
        <v>1.0728560910159987E-4</v>
      </c>
    </row>
    <row r="542" spans="1:21" x14ac:dyDescent="0.35">
      <c r="A542" s="2">
        <v>43885</v>
      </c>
      <c r="B542">
        <v>28.395696640014648</v>
      </c>
      <c r="C542">
        <v>59.052619934082031</v>
      </c>
      <c r="D542">
        <v>113.272331237793</v>
      </c>
      <c r="E542">
        <v>40.3817138671875</v>
      </c>
      <c r="F542">
        <v>297.14852905273438</v>
      </c>
      <c r="H542" s="4">
        <f t="shared" si="84"/>
        <v>-4.7438725850889374E-2</v>
      </c>
      <c r="I542" s="4">
        <f t="shared" si="85"/>
        <v>-5.1151187031759804E-2</v>
      </c>
      <c r="J542" s="4">
        <f t="shared" si="86"/>
        <v>-2.6875632215233813E-2</v>
      </c>
      <c r="K542" s="4">
        <f t="shared" si="87"/>
        <v>-2.7463183825743753E-2</v>
      </c>
      <c r="L542" s="4">
        <f t="shared" si="90"/>
        <v>-3.8232182230906686E-2</v>
      </c>
      <c r="M542" s="4">
        <f t="shared" si="88"/>
        <v>-3.3165325683623181E-2</v>
      </c>
      <c r="O542" s="4">
        <f t="shared" si="91"/>
        <v>0.95256127414911063</v>
      </c>
      <c r="P542" s="4">
        <f t="shared" si="91"/>
        <v>0.9488488129682402</v>
      </c>
      <c r="Q542" s="4">
        <f t="shared" si="91"/>
        <v>0.97312436778476619</v>
      </c>
      <c r="R542" s="4">
        <f t="shared" si="89"/>
        <v>0.97253681617425625</v>
      </c>
      <c r="S542" s="4">
        <f t="shared" si="89"/>
        <v>0.96176781776909337</v>
      </c>
      <c r="T542" s="3"/>
      <c r="U542" s="6">
        <f t="shared" si="92"/>
        <v>1.4616997581372569E-3</v>
      </c>
    </row>
    <row r="543" spans="1:21" x14ac:dyDescent="0.35">
      <c r="A543" s="2">
        <v>43886</v>
      </c>
      <c r="B543">
        <v>26.964191436767582</v>
      </c>
      <c r="C543">
        <v>56.528656005859382</v>
      </c>
      <c r="D543">
        <v>108.21551513671881</v>
      </c>
      <c r="E543">
        <v>39.276191711425781</v>
      </c>
      <c r="F543">
        <v>288.14425659179688</v>
      </c>
      <c r="H543" s="4">
        <f t="shared" si="84"/>
        <v>-5.0412751671315537E-2</v>
      </c>
      <c r="I543" s="4">
        <f t="shared" si="85"/>
        <v>-4.2740930563962221E-2</v>
      </c>
      <c r="J543" s="4">
        <f t="shared" si="86"/>
        <v>-4.4642994858633211E-2</v>
      </c>
      <c r="K543" s="4">
        <f t="shared" si="87"/>
        <v>-2.7376801276877472E-2</v>
      </c>
      <c r="L543" s="4">
        <f t="shared" si="90"/>
        <v>-4.129336959269711E-2</v>
      </c>
      <c r="M543" s="4">
        <f t="shared" si="88"/>
        <v>-3.0302261598405988E-2</v>
      </c>
      <c r="O543" s="4">
        <f t="shared" si="91"/>
        <v>0.94958724832868446</v>
      </c>
      <c r="P543" s="4">
        <f t="shared" si="91"/>
        <v>0.95725906943603778</v>
      </c>
      <c r="Q543" s="4">
        <f t="shared" si="91"/>
        <v>0.95535700514136679</v>
      </c>
      <c r="R543" s="4">
        <f t="shared" si="89"/>
        <v>0.97262319872312253</v>
      </c>
      <c r="S543" s="4">
        <f t="shared" si="89"/>
        <v>0.95870663040730286</v>
      </c>
      <c r="T543" s="3"/>
      <c r="U543" s="6">
        <f t="shared" si="92"/>
        <v>1.7051423723190822E-3</v>
      </c>
    </row>
    <row r="544" spans="1:21" x14ac:dyDescent="0.35">
      <c r="A544" s="2">
        <v>43887</v>
      </c>
      <c r="B544">
        <v>26.57378005981445</v>
      </c>
      <c r="C544">
        <v>55.510932922363281</v>
      </c>
      <c r="D544">
        <v>108.54119873046881</v>
      </c>
      <c r="E544">
        <v>38.423122406005859</v>
      </c>
      <c r="F544">
        <v>287.0843505859375</v>
      </c>
      <c r="H544" s="4">
        <f t="shared" si="84"/>
        <v>-1.4478883146511801E-2</v>
      </c>
      <c r="I544" s="4">
        <f t="shared" si="85"/>
        <v>-1.8003666731270074E-2</v>
      </c>
      <c r="J544" s="4">
        <f t="shared" si="86"/>
        <v>3.0095831761141056E-3</v>
      </c>
      <c r="K544" s="4">
        <f t="shared" si="87"/>
        <v>-2.1719756123192435E-2</v>
      </c>
      <c r="L544" s="4">
        <f t="shared" si="90"/>
        <v>-1.2798180706215051E-2</v>
      </c>
      <c r="M544" s="4">
        <f t="shared" si="88"/>
        <v>-3.6783867164178474E-3</v>
      </c>
      <c r="O544" s="4">
        <f t="shared" si="91"/>
        <v>0.9855211168534882</v>
      </c>
      <c r="P544" s="4">
        <f t="shared" si="91"/>
        <v>0.98199633326872993</v>
      </c>
      <c r="Q544" s="4">
        <f t="shared" si="91"/>
        <v>1.0030095831761141</v>
      </c>
      <c r="R544" s="4">
        <f t="shared" si="89"/>
        <v>0.97828024387680756</v>
      </c>
      <c r="S544" s="4">
        <f t="shared" si="89"/>
        <v>0.98720181929378492</v>
      </c>
      <c r="T544" s="3"/>
      <c r="U544" s="6">
        <f t="shared" si="92"/>
        <v>1.6379342938893518E-4</v>
      </c>
    </row>
    <row r="545" spans="1:21" x14ac:dyDescent="0.35">
      <c r="A545" s="2">
        <v>43888</v>
      </c>
      <c r="B545">
        <v>25.27242279052734</v>
      </c>
      <c r="C545">
        <v>52.474025726318359</v>
      </c>
      <c r="D545">
        <v>104.0243606567383</v>
      </c>
      <c r="E545">
        <v>36.96942138671875</v>
      </c>
      <c r="F545">
        <v>274.19091796875</v>
      </c>
      <c r="H545" s="4">
        <f t="shared" si="84"/>
        <v>-4.8971477387029894E-2</v>
      </c>
      <c r="I545" s="4">
        <f t="shared" si="85"/>
        <v>-5.4708271617273874E-2</v>
      </c>
      <c r="J545" s="4">
        <f t="shared" si="86"/>
        <v>-4.1614042654409933E-2</v>
      </c>
      <c r="K545" s="4">
        <f t="shared" si="87"/>
        <v>-3.7834015776393115E-2</v>
      </c>
      <c r="L545" s="4">
        <f t="shared" si="90"/>
        <v>-4.5781951858776704E-2</v>
      </c>
      <c r="M545" s="4">
        <f t="shared" si="88"/>
        <v>-4.4911652588767281E-2</v>
      </c>
      <c r="O545" s="4">
        <f t="shared" si="91"/>
        <v>0.95102852261297011</v>
      </c>
      <c r="P545" s="4">
        <f t="shared" si="91"/>
        <v>0.94529172838272613</v>
      </c>
      <c r="Q545" s="4">
        <f t="shared" si="91"/>
        <v>0.95838595734559007</v>
      </c>
      <c r="R545" s="4">
        <f t="shared" si="89"/>
        <v>0.96216598422360688</v>
      </c>
      <c r="S545" s="4">
        <f t="shared" si="89"/>
        <v>0.95421804814122324</v>
      </c>
      <c r="T545" s="3"/>
      <c r="U545" s="6">
        <f t="shared" si="92"/>
        <v>2.0959871159993478E-3</v>
      </c>
    </row>
    <row r="546" spans="1:21" x14ac:dyDescent="0.35">
      <c r="A546" s="2">
        <v>43889</v>
      </c>
      <c r="B546">
        <v>24.725851058959961</v>
      </c>
      <c r="C546">
        <v>51.667987823486328</v>
      </c>
      <c r="D546">
        <v>99.516090393066406</v>
      </c>
      <c r="E546">
        <v>35.559230804443359</v>
      </c>
      <c r="F546">
        <v>273.03897094726563</v>
      </c>
      <c r="H546" s="4">
        <f t="shared" si="84"/>
        <v>-2.1627199580257384E-2</v>
      </c>
      <c r="I546" s="4">
        <f t="shared" si="85"/>
        <v>-1.5360702589047981E-2</v>
      </c>
      <c r="J546" s="4">
        <f t="shared" si="86"/>
        <v>-4.3338601027776313E-2</v>
      </c>
      <c r="K546" s="4">
        <f t="shared" si="87"/>
        <v>-3.8144783699049167E-2</v>
      </c>
      <c r="L546" s="4">
        <f t="shared" si="90"/>
        <v>-2.9617821724032711E-2</v>
      </c>
      <c r="M546" s="4">
        <f t="shared" si="88"/>
        <v>-4.2012588528393957E-3</v>
      </c>
      <c r="O546" s="4">
        <f t="shared" si="91"/>
        <v>0.97837280041974262</v>
      </c>
      <c r="P546" s="4">
        <f t="shared" si="91"/>
        <v>0.98463929741095202</v>
      </c>
      <c r="Q546" s="4">
        <f t="shared" si="91"/>
        <v>0.95666139897222369</v>
      </c>
      <c r="R546" s="4">
        <f t="shared" si="89"/>
        <v>0.96185521630095083</v>
      </c>
      <c r="S546" s="4">
        <f t="shared" si="89"/>
        <v>0.97038217827596729</v>
      </c>
      <c r="T546" s="3"/>
      <c r="U546" s="6">
        <f t="shared" si="92"/>
        <v>8.7721536367658406E-4</v>
      </c>
    </row>
    <row r="547" spans="1:21" x14ac:dyDescent="0.35">
      <c r="A547" s="2">
        <v>43892</v>
      </c>
      <c r="B547">
        <v>25.480642318725589</v>
      </c>
      <c r="C547">
        <v>55.030559539794922</v>
      </c>
      <c r="D547">
        <v>104.1529159545898</v>
      </c>
      <c r="E547">
        <v>36.78662109375</v>
      </c>
      <c r="F547">
        <v>284.86334228515619</v>
      </c>
      <c r="H547" s="4">
        <f t="shared" si="84"/>
        <v>3.0526401617715582E-2</v>
      </c>
      <c r="I547" s="4">
        <f t="shared" si="85"/>
        <v>6.5080369063261534E-2</v>
      </c>
      <c r="J547" s="4">
        <f t="shared" si="86"/>
        <v>4.6593727137078655E-2</v>
      </c>
      <c r="K547" s="4">
        <f t="shared" si="87"/>
        <v>3.4516784011910273E-2</v>
      </c>
      <c r="L547" s="4">
        <f t="shared" si="90"/>
        <v>4.4179320457491511E-2</v>
      </c>
      <c r="M547" s="4">
        <f t="shared" si="88"/>
        <v>4.3306533484461118E-2</v>
      </c>
      <c r="O547" s="4">
        <f t="shared" si="91"/>
        <v>1.0305264016177156</v>
      </c>
      <c r="P547" s="4">
        <f t="shared" si="91"/>
        <v>1.0650803690632615</v>
      </c>
      <c r="Q547" s="4">
        <f t="shared" si="91"/>
        <v>1.0465937271370787</v>
      </c>
      <c r="R547" s="4">
        <f t="shared" si="89"/>
        <v>1.0345167840119103</v>
      </c>
      <c r="S547" s="4">
        <f t="shared" si="89"/>
        <v>1.0441793204574914</v>
      </c>
      <c r="T547" s="3"/>
      <c r="U547" s="6">
        <f t="shared" si="92"/>
        <v>0</v>
      </c>
    </row>
    <row r="548" spans="1:21" x14ac:dyDescent="0.35">
      <c r="A548" s="2">
        <v>43893</v>
      </c>
      <c r="B548">
        <v>24.075168609619141</v>
      </c>
      <c r="C548">
        <v>52.962547302246087</v>
      </c>
      <c r="D548">
        <v>100.24460601806641</v>
      </c>
      <c r="E548">
        <v>35.280670166015618</v>
      </c>
      <c r="F548">
        <v>276.7069091796875</v>
      </c>
      <c r="H548" s="4">
        <f t="shared" si="84"/>
        <v>-5.5158488217291635E-2</v>
      </c>
      <c r="I548" s="4">
        <f t="shared" si="85"/>
        <v>-3.7579342366187762E-2</v>
      </c>
      <c r="J548" s="4">
        <f t="shared" si="86"/>
        <v>-3.7524728911357608E-2</v>
      </c>
      <c r="K548" s="4">
        <f t="shared" si="87"/>
        <v>-4.0937462668737545E-2</v>
      </c>
      <c r="L548" s="4">
        <f t="shared" si="90"/>
        <v>-4.2800005540893638E-2</v>
      </c>
      <c r="M548" s="4">
        <f t="shared" si="88"/>
        <v>-2.8632792973775745E-2</v>
      </c>
      <c r="O548" s="4">
        <f t="shared" si="91"/>
        <v>0.94484151178270837</v>
      </c>
      <c r="P548" s="4">
        <f t="shared" si="91"/>
        <v>0.96242065763381224</v>
      </c>
      <c r="Q548" s="4">
        <f t="shared" si="91"/>
        <v>0.96247527108864239</v>
      </c>
      <c r="R548" s="4">
        <f t="shared" si="89"/>
        <v>0.95906253733126245</v>
      </c>
      <c r="S548" s="4">
        <f t="shared" si="89"/>
        <v>0.95719999445910631</v>
      </c>
      <c r="T548" s="3"/>
      <c r="U548" s="6">
        <f t="shared" si="92"/>
        <v>1.8318404743005261E-3</v>
      </c>
    </row>
    <row r="549" spans="1:21" x14ac:dyDescent="0.35">
      <c r="A549" s="2">
        <v>43894</v>
      </c>
      <c r="B549">
        <v>24.630416870117191</v>
      </c>
      <c r="C549">
        <v>54.867733001708977</v>
      </c>
      <c r="D549">
        <v>102.7215957641602</v>
      </c>
      <c r="E549">
        <v>36.037994384765618</v>
      </c>
      <c r="F549">
        <v>288.3377685546875</v>
      </c>
      <c r="H549" s="4">
        <f t="shared" si="84"/>
        <v>2.3063109941261262E-2</v>
      </c>
      <c r="I549" s="4">
        <f t="shared" si="85"/>
        <v>3.5972319997948699E-2</v>
      </c>
      <c r="J549" s="4">
        <f t="shared" si="86"/>
        <v>2.4709456642957761E-2</v>
      </c>
      <c r="K549" s="4">
        <f t="shared" si="87"/>
        <v>2.1465698219063301E-2</v>
      </c>
      <c r="L549" s="4">
        <f t="shared" si="90"/>
        <v>2.6302646200307755E-2</v>
      </c>
      <c r="M549" s="4">
        <f t="shared" si="88"/>
        <v>4.2033136828712792E-2</v>
      </c>
      <c r="O549" s="4">
        <f t="shared" si="91"/>
        <v>1.0230631099412613</v>
      </c>
      <c r="P549" s="4">
        <f t="shared" si="91"/>
        <v>1.0359723199979487</v>
      </c>
      <c r="Q549" s="4">
        <f t="shared" si="91"/>
        <v>1.0247094566429578</v>
      </c>
      <c r="R549" s="4">
        <f t="shared" si="89"/>
        <v>1.0214656982190633</v>
      </c>
      <c r="S549" s="4">
        <f t="shared" si="89"/>
        <v>1.0263026462003078</v>
      </c>
      <c r="T549" s="3"/>
      <c r="U549" s="6">
        <f t="shared" si="92"/>
        <v>0</v>
      </c>
    </row>
    <row r="550" spans="1:21" x14ac:dyDescent="0.35">
      <c r="A550" s="2">
        <v>43895</v>
      </c>
      <c r="B550">
        <v>23.38187217712402</v>
      </c>
      <c r="C550">
        <v>51.692424774169922</v>
      </c>
      <c r="D550">
        <v>97.68194580078125</v>
      </c>
      <c r="E550">
        <v>33.861789703369141</v>
      </c>
      <c r="F550">
        <v>278.75299072265619</v>
      </c>
      <c r="H550" s="4">
        <f t="shared" si="84"/>
        <v>-5.0691171796932388E-2</v>
      </c>
      <c r="I550" s="4">
        <f t="shared" si="85"/>
        <v>-5.7872050726793356E-2</v>
      </c>
      <c r="J550" s="4">
        <f t="shared" si="86"/>
        <v>-4.9061250712552629E-2</v>
      </c>
      <c r="K550" s="4">
        <f t="shared" si="87"/>
        <v>-6.0386398259621998E-2</v>
      </c>
      <c r="L550" s="4">
        <f t="shared" si="90"/>
        <v>-5.4502717873975093E-2</v>
      </c>
      <c r="M550" s="4">
        <f t="shared" si="88"/>
        <v>-3.3241492712091314E-2</v>
      </c>
      <c r="O550" s="4">
        <f t="shared" si="91"/>
        <v>0.94930882820306761</v>
      </c>
      <c r="P550" s="4">
        <f t="shared" si="91"/>
        <v>0.94212794927320664</v>
      </c>
      <c r="Q550" s="4">
        <f t="shared" si="91"/>
        <v>0.95093874928744737</v>
      </c>
      <c r="R550" s="4">
        <f t="shared" si="89"/>
        <v>0.939613601740378</v>
      </c>
      <c r="S550" s="4">
        <f t="shared" si="89"/>
        <v>0.94549728212602491</v>
      </c>
      <c r="T550" s="3"/>
      <c r="U550" s="6">
        <f t="shared" si="92"/>
        <v>2.970546255650124E-3</v>
      </c>
    </row>
    <row r="551" spans="1:21" x14ac:dyDescent="0.35">
      <c r="A551" s="2">
        <v>43896</v>
      </c>
      <c r="B551">
        <v>22.4476432800293</v>
      </c>
      <c r="C551">
        <v>49.893089294433587</v>
      </c>
      <c r="D551">
        <v>92.633705139160156</v>
      </c>
      <c r="E551">
        <v>32.286224365234382</v>
      </c>
      <c r="F551">
        <v>274.14486694335938</v>
      </c>
      <c r="H551" s="4">
        <f t="shared" si="84"/>
        <v>-3.9955264917098221E-2</v>
      </c>
      <c r="I551" s="4">
        <f t="shared" si="85"/>
        <v>-3.4808494428286929E-2</v>
      </c>
      <c r="J551" s="4">
        <f t="shared" si="86"/>
        <v>-5.1680385973440712E-2</v>
      </c>
      <c r="K551" s="4">
        <f t="shared" si="87"/>
        <v>-4.6529299010382608E-2</v>
      </c>
      <c r="L551" s="4">
        <f t="shared" si="90"/>
        <v>-4.3243361082302118E-2</v>
      </c>
      <c r="M551" s="4">
        <f t="shared" si="88"/>
        <v>-1.6531208391165397E-2</v>
      </c>
      <c r="O551" s="4">
        <f t="shared" si="91"/>
        <v>0.96004473508290178</v>
      </c>
      <c r="P551" s="4">
        <f t="shared" si="91"/>
        <v>0.96519150557171307</v>
      </c>
      <c r="Q551" s="4">
        <f t="shared" si="91"/>
        <v>0.94831961402655929</v>
      </c>
      <c r="R551" s="4">
        <f t="shared" si="89"/>
        <v>0.95347070098961739</v>
      </c>
      <c r="S551" s="4">
        <f t="shared" si="89"/>
        <v>0.95675663891769791</v>
      </c>
      <c r="T551" s="3"/>
      <c r="U551" s="6">
        <f t="shared" si="92"/>
        <v>1.8699882776943614E-3</v>
      </c>
    </row>
    <row r="552" spans="1:21" x14ac:dyDescent="0.35">
      <c r="A552" s="2">
        <v>43899</v>
      </c>
      <c r="B552">
        <v>19.14729118347168</v>
      </c>
      <c r="C552">
        <v>41.824527740478523</v>
      </c>
      <c r="D552">
        <v>80.08599853515625</v>
      </c>
      <c r="E552">
        <v>28.273288726806641</v>
      </c>
      <c r="F552">
        <v>252.73565673828119</v>
      </c>
      <c r="H552" s="4">
        <f t="shared" si="84"/>
        <v>-0.14702443616848637</v>
      </c>
      <c r="I552" s="4">
        <f t="shared" si="85"/>
        <v>-0.16171701668622163</v>
      </c>
      <c r="J552" s="4">
        <f t="shared" si="86"/>
        <v>-0.13545508716459043</v>
      </c>
      <c r="K552" s="4">
        <f t="shared" si="87"/>
        <v>-0.12429250298925776</v>
      </c>
      <c r="L552" s="4">
        <f t="shared" si="90"/>
        <v>-0.14212226075213905</v>
      </c>
      <c r="M552" s="4">
        <f t="shared" si="88"/>
        <v>-7.8094514202600385E-2</v>
      </c>
      <c r="O552" s="4">
        <f t="shared" si="91"/>
        <v>0.85297556383151363</v>
      </c>
      <c r="P552" s="4">
        <f t="shared" si="91"/>
        <v>0.83828298331377837</v>
      </c>
      <c r="Q552" s="4">
        <f t="shared" si="91"/>
        <v>0.86454491283540957</v>
      </c>
      <c r="R552" s="4">
        <f t="shared" si="89"/>
        <v>0.87570749701074224</v>
      </c>
      <c r="S552" s="4">
        <f t="shared" si="89"/>
        <v>0.85787773924786093</v>
      </c>
      <c r="T552" s="3"/>
      <c r="U552" s="6">
        <f t="shared" si="92"/>
        <v>2.0198737001299004E-2</v>
      </c>
    </row>
    <row r="553" spans="1:21" x14ac:dyDescent="0.35">
      <c r="A553" s="2">
        <v>43900</v>
      </c>
      <c r="B553">
        <v>20.614114761352539</v>
      </c>
      <c r="C553">
        <v>45.252231597900391</v>
      </c>
      <c r="D553">
        <v>86.308418273925781</v>
      </c>
      <c r="E553">
        <v>30.53654670715332</v>
      </c>
      <c r="F553">
        <v>265.81350708007813</v>
      </c>
      <c r="H553" s="4">
        <f t="shared" si="84"/>
        <v>7.660736779033539E-2</v>
      </c>
      <c r="I553" s="4">
        <f t="shared" si="85"/>
        <v>8.1954394767845162E-2</v>
      </c>
      <c r="J553" s="4">
        <f t="shared" si="86"/>
        <v>7.7696724178796472E-2</v>
      </c>
      <c r="K553" s="4">
        <f t="shared" si="87"/>
        <v>8.0049335689796441E-2</v>
      </c>
      <c r="L553" s="4">
        <f t="shared" si="90"/>
        <v>7.9076955606693367E-2</v>
      </c>
      <c r="M553" s="4">
        <f t="shared" si="88"/>
        <v>5.1745173239799769E-2</v>
      </c>
      <c r="O553" s="4">
        <f t="shared" si="91"/>
        <v>1.0766073677903354</v>
      </c>
      <c r="P553" s="4">
        <f t="shared" si="91"/>
        <v>1.0819543947678452</v>
      </c>
      <c r="Q553" s="4">
        <f t="shared" si="91"/>
        <v>1.0776967241787965</v>
      </c>
      <c r="R553" s="4">
        <f t="shared" si="89"/>
        <v>1.0800493356897964</v>
      </c>
      <c r="S553" s="4">
        <f t="shared" si="89"/>
        <v>1.0790769556066935</v>
      </c>
      <c r="T553" s="3"/>
      <c r="U553" s="6">
        <f t="shared" si="92"/>
        <v>0</v>
      </c>
    </row>
    <row r="554" spans="1:21" x14ac:dyDescent="0.35">
      <c r="A554" s="2">
        <v>43901</v>
      </c>
      <c r="B554">
        <v>19.793390274047852</v>
      </c>
      <c r="C554">
        <v>41.352306365966797</v>
      </c>
      <c r="D554">
        <v>82.245849609375</v>
      </c>
      <c r="E554">
        <v>28.142717361450199</v>
      </c>
      <c r="F554">
        <v>252.85545349121091</v>
      </c>
      <c r="H554" s="4">
        <f t="shared" si="84"/>
        <v>-3.9813714865087779E-2</v>
      </c>
      <c r="I554" s="4">
        <f t="shared" si="85"/>
        <v>-8.6181942729086192E-2</v>
      </c>
      <c r="J554" s="4">
        <f t="shared" si="86"/>
        <v>-4.7070364001539189E-2</v>
      </c>
      <c r="K554" s="4">
        <f t="shared" si="87"/>
        <v>-7.8392274302004017E-2</v>
      </c>
      <c r="L554" s="4">
        <f t="shared" si="90"/>
        <v>-6.2864573974429294E-2</v>
      </c>
      <c r="M554" s="4">
        <f t="shared" si="88"/>
        <v>-4.8748664923801366E-2</v>
      </c>
      <c r="O554" s="4">
        <f t="shared" si="91"/>
        <v>0.96018628513491222</v>
      </c>
      <c r="P554" s="4">
        <f t="shared" si="91"/>
        <v>0.91381805727091381</v>
      </c>
      <c r="Q554" s="4">
        <f t="shared" si="91"/>
        <v>0.95292963599846081</v>
      </c>
      <c r="R554" s="4">
        <f t="shared" si="89"/>
        <v>0.92160772569799598</v>
      </c>
      <c r="S554" s="4">
        <f t="shared" si="89"/>
        <v>0.93713542602557065</v>
      </c>
      <c r="T554" s="3"/>
      <c r="U554" s="6">
        <f t="shared" si="92"/>
        <v>3.9519546609864927E-3</v>
      </c>
    </row>
    <row r="555" spans="1:21" x14ac:dyDescent="0.35">
      <c r="A555" s="2">
        <v>43902</v>
      </c>
      <c r="B555">
        <v>17.907478332519531</v>
      </c>
      <c r="C555">
        <v>35.221515655517578</v>
      </c>
      <c r="D555">
        <v>75.466300964355469</v>
      </c>
      <c r="E555">
        <v>23.6771354675293</v>
      </c>
      <c r="F555">
        <v>228.66290283203119</v>
      </c>
      <c r="H555" s="4">
        <f t="shared" si="84"/>
        <v>-9.5279884618909239E-2</v>
      </c>
      <c r="I555" s="4">
        <f t="shared" si="85"/>
        <v>-0.14825752779523071</v>
      </c>
      <c r="J555" s="4">
        <f t="shared" si="86"/>
        <v>-8.2430282831521096E-2</v>
      </c>
      <c r="K555" s="4">
        <f t="shared" si="87"/>
        <v>-0.15867628689039948</v>
      </c>
      <c r="L555" s="4">
        <f t="shared" si="90"/>
        <v>-0.12116099553401513</v>
      </c>
      <c r="M555" s="4">
        <f t="shared" si="88"/>
        <v>-9.5677393250371945E-2</v>
      </c>
      <c r="O555" s="4">
        <f t="shared" si="91"/>
        <v>0.90472011538109076</v>
      </c>
      <c r="P555" s="4">
        <f t="shared" si="91"/>
        <v>0.85174247220476929</v>
      </c>
      <c r="Q555" s="4">
        <f t="shared" si="91"/>
        <v>0.9175697171684789</v>
      </c>
      <c r="R555" s="4">
        <f t="shared" si="89"/>
        <v>0.84132371310960052</v>
      </c>
      <c r="S555" s="4">
        <f t="shared" si="89"/>
        <v>0.87883900446598484</v>
      </c>
      <c r="T555" s="3"/>
      <c r="U555" s="6">
        <f t="shared" si="92"/>
        <v>1.4679986838793634E-2</v>
      </c>
    </row>
    <row r="556" spans="1:21" x14ac:dyDescent="0.35">
      <c r="A556" s="2">
        <v>43903</v>
      </c>
      <c r="B556">
        <v>21.094327926635739</v>
      </c>
      <c r="C556">
        <v>41.555850982666023</v>
      </c>
      <c r="D556">
        <v>89.059654235839844</v>
      </c>
      <c r="E556">
        <v>26.889223098754879</v>
      </c>
      <c r="F556">
        <v>248.21051025390619</v>
      </c>
      <c r="H556" s="4">
        <f t="shared" si="84"/>
        <v>0.17796194053346803</v>
      </c>
      <c r="I556" s="4">
        <f t="shared" si="85"/>
        <v>0.17984278101774831</v>
      </c>
      <c r="J556" s="4">
        <f t="shared" si="86"/>
        <v>0.18012481197276164</v>
      </c>
      <c r="K556" s="4">
        <f t="shared" si="87"/>
        <v>0.13566200335469714</v>
      </c>
      <c r="L556" s="4">
        <f t="shared" si="90"/>
        <v>0.16839788421966878</v>
      </c>
      <c r="M556" s="4">
        <f t="shared" si="88"/>
        <v>8.5486570754478963E-2</v>
      </c>
      <c r="O556" s="4">
        <f t="shared" si="91"/>
        <v>1.177961940533468</v>
      </c>
      <c r="P556" s="4">
        <f t="shared" si="91"/>
        <v>1.1798427810177483</v>
      </c>
      <c r="Q556" s="4">
        <f t="shared" si="91"/>
        <v>1.1801248119727616</v>
      </c>
      <c r="R556" s="4">
        <f t="shared" si="89"/>
        <v>1.1356620033546971</v>
      </c>
      <c r="S556" s="4">
        <f t="shared" si="89"/>
        <v>1.1683978842196687</v>
      </c>
      <c r="T556" s="3"/>
      <c r="U556" s="6">
        <f t="shared" si="92"/>
        <v>0</v>
      </c>
    </row>
    <row r="557" spans="1:21" x14ac:dyDescent="0.35">
      <c r="A557" s="2">
        <v>43906</v>
      </c>
      <c r="B557">
        <v>17.846359252929691</v>
      </c>
      <c r="C557">
        <v>33.536155700683587</v>
      </c>
      <c r="D557">
        <v>75.732009887695313</v>
      </c>
      <c r="E557">
        <v>23.06779861450195</v>
      </c>
      <c r="F557">
        <v>221.0503845214844</v>
      </c>
      <c r="H557" s="4">
        <f t="shared" si="84"/>
        <v>-0.15397355559286852</v>
      </c>
      <c r="I557" s="4">
        <f t="shared" si="85"/>
        <v>-0.19298594764255095</v>
      </c>
      <c r="J557" s="4">
        <f t="shared" si="86"/>
        <v>-0.14964850764917015</v>
      </c>
      <c r="K557" s="4">
        <f t="shared" si="87"/>
        <v>-0.14211732597175275</v>
      </c>
      <c r="L557" s="4">
        <f t="shared" si="90"/>
        <v>-0.15968133421408559</v>
      </c>
      <c r="M557" s="4">
        <f t="shared" si="88"/>
        <v>-0.10942375367037604</v>
      </c>
      <c r="O557" s="4">
        <f t="shared" si="91"/>
        <v>0.84602644440713148</v>
      </c>
      <c r="P557" s="4">
        <f t="shared" si="91"/>
        <v>0.80701405235744905</v>
      </c>
      <c r="Q557" s="4">
        <f t="shared" si="91"/>
        <v>0.85035149235082985</v>
      </c>
      <c r="R557" s="4">
        <f t="shared" si="89"/>
        <v>0.85788267402824725</v>
      </c>
      <c r="S557" s="4">
        <f t="shared" si="89"/>
        <v>0.84031866578591441</v>
      </c>
      <c r="T557" s="3"/>
      <c r="U557" s="6">
        <f t="shared" si="92"/>
        <v>2.54981284963905E-2</v>
      </c>
    </row>
    <row r="558" spans="1:21" x14ac:dyDescent="0.35">
      <c r="A558" s="2">
        <v>43907</v>
      </c>
      <c r="B558">
        <v>19.190944671630859</v>
      </c>
      <c r="C558">
        <v>32.770824432373047</v>
      </c>
      <c r="D558">
        <v>80.360260009765625</v>
      </c>
      <c r="E558">
        <v>25.792415618896481</v>
      </c>
      <c r="F558">
        <v>232.9853515625</v>
      </c>
      <c r="H558" s="4">
        <f t="shared" si="84"/>
        <v>7.5342281282410051E-2</v>
      </c>
      <c r="I558" s="4">
        <f t="shared" si="85"/>
        <v>-2.2821079289506607E-2</v>
      </c>
      <c r="J558" s="4">
        <f t="shared" si="86"/>
        <v>6.1113525561168336E-2</v>
      </c>
      <c r="K558" s="4">
        <f t="shared" si="87"/>
        <v>0.11811343812762676</v>
      </c>
      <c r="L558" s="4">
        <f t="shared" si="90"/>
        <v>5.7937041420424634E-2</v>
      </c>
      <c r="M558" s="4">
        <f t="shared" si="88"/>
        <v>5.3992066409889405E-2</v>
      </c>
      <c r="O558" s="4">
        <f t="shared" si="91"/>
        <v>1.0753422812824101</v>
      </c>
      <c r="P558" s="4">
        <f t="shared" si="91"/>
        <v>0.97717892071049339</v>
      </c>
      <c r="Q558" s="4">
        <f t="shared" si="91"/>
        <v>1.0611135255611683</v>
      </c>
      <c r="R558" s="4">
        <f t="shared" si="89"/>
        <v>1.1181134381276268</v>
      </c>
      <c r="S558" s="4">
        <f t="shared" si="89"/>
        <v>1.0579370414204246</v>
      </c>
      <c r="T558" s="3"/>
      <c r="U558" s="6">
        <f t="shared" si="92"/>
        <v>0</v>
      </c>
    </row>
    <row r="559" spans="1:21" x14ac:dyDescent="0.35">
      <c r="A559" s="2">
        <v>43908</v>
      </c>
      <c r="B559">
        <v>18.151948928833011</v>
      </c>
      <c r="C559">
        <v>29.660652160644531</v>
      </c>
      <c r="D559">
        <v>71.900840759277344</v>
      </c>
      <c r="E559">
        <v>24.477983474731449</v>
      </c>
      <c r="F559">
        <v>221.18861389160159</v>
      </c>
      <c r="H559" s="4">
        <f t="shared" si="84"/>
        <v>-5.4139895694334972E-2</v>
      </c>
      <c r="I559" s="4">
        <f t="shared" si="85"/>
        <v>-9.4906744813416877E-2</v>
      </c>
      <c r="J559" s="4">
        <f t="shared" si="86"/>
        <v>-0.10526868939274547</v>
      </c>
      <c r="K559" s="4">
        <f t="shared" si="87"/>
        <v>-5.0961963531714782E-2</v>
      </c>
      <c r="L559" s="4">
        <f t="shared" si="90"/>
        <v>-7.6319323358053026E-2</v>
      </c>
      <c r="M559" s="4">
        <f t="shared" si="88"/>
        <v>-5.0632958646474546E-2</v>
      </c>
      <c r="O559" s="4">
        <f t="shared" si="91"/>
        <v>0.94586010430566503</v>
      </c>
      <c r="P559" s="4">
        <f t="shared" si="91"/>
        <v>0.90509325518658312</v>
      </c>
      <c r="Q559" s="4">
        <f t="shared" si="91"/>
        <v>0.89473131060725453</v>
      </c>
      <c r="R559" s="4">
        <f t="shared" si="89"/>
        <v>0.94903803646828522</v>
      </c>
      <c r="S559" s="4">
        <f t="shared" si="89"/>
        <v>0.92368067664194697</v>
      </c>
      <c r="T559" s="3"/>
      <c r="U559" s="6">
        <f t="shared" si="92"/>
        <v>5.8246391178310587E-3</v>
      </c>
    </row>
    <row r="560" spans="1:21" x14ac:dyDescent="0.35">
      <c r="A560" s="2">
        <v>43909</v>
      </c>
      <c r="B560">
        <v>18.509929656982418</v>
      </c>
      <c r="C560">
        <v>32.274177551269531</v>
      </c>
      <c r="D560">
        <v>73.10931396484375</v>
      </c>
      <c r="E560">
        <v>24.625967025756839</v>
      </c>
      <c r="F560">
        <v>221.6586608886719</v>
      </c>
      <c r="H560" s="4">
        <f t="shared" si="84"/>
        <v>1.9721338438804192E-2</v>
      </c>
      <c r="I560" s="4">
        <f t="shared" si="85"/>
        <v>8.8114225421273007E-2</v>
      </c>
      <c r="J560" s="4">
        <f t="shared" si="86"/>
        <v>1.6807497559205853E-2</v>
      </c>
      <c r="K560" s="4">
        <f t="shared" si="87"/>
        <v>6.0455776995744781E-3</v>
      </c>
      <c r="L560" s="4">
        <f t="shared" si="90"/>
        <v>3.2672159779714383E-2</v>
      </c>
      <c r="M560" s="4">
        <f t="shared" si="88"/>
        <v>2.1250958121228347E-3</v>
      </c>
      <c r="O560" s="4">
        <f t="shared" si="91"/>
        <v>1.0197213384388042</v>
      </c>
      <c r="P560" s="4">
        <f t="shared" si="91"/>
        <v>1.088114225421273</v>
      </c>
      <c r="Q560" s="4">
        <f t="shared" si="91"/>
        <v>1.0168074975592059</v>
      </c>
      <c r="R560" s="4">
        <f t="shared" si="89"/>
        <v>1.0060455776995745</v>
      </c>
      <c r="S560" s="4">
        <f t="shared" si="89"/>
        <v>1.0326721597797144</v>
      </c>
      <c r="T560" s="3"/>
      <c r="U560" s="6">
        <f t="shared" si="92"/>
        <v>0</v>
      </c>
    </row>
    <row r="561" spans="1:21" x14ac:dyDescent="0.35">
      <c r="A561" s="2">
        <v>43910</v>
      </c>
      <c r="B561">
        <v>17.174066543579102</v>
      </c>
      <c r="C561">
        <v>30.98776817321777</v>
      </c>
      <c r="D561">
        <v>71.566566467285156</v>
      </c>
      <c r="E561">
        <v>23.06779861450195</v>
      </c>
      <c r="F561">
        <v>212.1064453125</v>
      </c>
      <c r="H561" s="4">
        <f t="shared" si="84"/>
        <v>-7.2170080500516431E-2</v>
      </c>
      <c r="I561" s="4">
        <f t="shared" si="85"/>
        <v>-3.9858781095450713E-2</v>
      </c>
      <c r="J561" s="4">
        <f t="shared" si="86"/>
        <v>-2.1101928248163593E-2</v>
      </c>
      <c r="K561" s="4">
        <f t="shared" si="87"/>
        <v>-6.3273389817551817E-2</v>
      </c>
      <c r="L561" s="4">
        <f t="shared" si="90"/>
        <v>-4.9101044915420639E-2</v>
      </c>
      <c r="M561" s="4">
        <f t="shared" si="88"/>
        <v>-4.3094258252193929E-2</v>
      </c>
      <c r="O561" s="4">
        <f t="shared" si="91"/>
        <v>0.92782991949948357</v>
      </c>
      <c r="P561" s="4">
        <f t="shared" si="91"/>
        <v>0.96014121890454929</v>
      </c>
      <c r="Q561" s="4">
        <f t="shared" si="91"/>
        <v>0.97889807175183641</v>
      </c>
      <c r="R561" s="4">
        <f t="shared" si="89"/>
        <v>0.93672661018244818</v>
      </c>
      <c r="S561" s="4">
        <f t="shared" si="89"/>
        <v>0.95089895508457933</v>
      </c>
      <c r="T561" s="3"/>
      <c r="U561" s="6">
        <f t="shared" si="92"/>
        <v>2.410912611786155E-3</v>
      </c>
    </row>
    <row r="562" spans="1:21" x14ac:dyDescent="0.35">
      <c r="A562" s="2">
        <v>43913</v>
      </c>
      <c r="B562">
        <v>15.78582096099854</v>
      </c>
      <c r="C562">
        <v>28.813901901245121</v>
      </c>
      <c r="D562">
        <v>67.735420227050781</v>
      </c>
      <c r="E562">
        <v>21.97969818115234</v>
      </c>
      <c r="F562">
        <v>206.68327331542969</v>
      </c>
      <c r="H562" s="4">
        <f t="shared" si="84"/>
        <v>-8.0833830418549746E-2</v>
      </c>
      <c r="I562" s="4">
        <f t="shared" si="85"/>
        <v>-7.0152398837535102E-2</v>
      </c>
      <c r="J562" s="4">
        <f t="shared" si="86"/>
        <v>-5.3532626048026E-2</v>
      </c>
      <c r="K562" s="4">
        <f t="shared" si="87"/>
        <v>-4.7169669353084975E-2</v>
      </c>
      <c r="L562" s="4">
        <f t="shared" si="90"/>
        <v>-6.2922131164298956E-2</v>
      </c>
      <c r="M562" s="4">
        <f t="shared" si="88"/>
        <v>-2.5568162198372879E-2</v>
      </c>
      <c r="O562" s="4">
        <f t="shared" si="91"/>
        <v>0.91916616958145025</v>
      </c>
      <c r="P562" s="4">
        <f t="shared" si="91"/>
        <v>0.9298476011624649</v>
      </c>
      <c r="Q562" s="4">
        <f t="shared" si="91"/>
        <v>0.946467373951974</v>
      </c>
      <c r="R562" s="4">
        <f t="shared" si="89"/>
        <v>0.95283033064691502</v>
      </c>
      <c r="S562" s="4">
        <f t="shared" si="89"/>
        <v>0.9370778688357011</v>
      </c>
      <c r="T562" s="3"/>
      <c r="U562" s="6">
        <f t="shared" si="92"/>
        <v>3.9591945902572416E-3</v>
      </c>
    </row>
    <row r="563" spans="1:21" x14ac:dyDescent="0.35">
      <c r="A563" s="2">
        <v>43914</v>
      </c>
      <c r="B563">
        <v>18.361495971679691</v>
      </c>
      <c r="C563">
        <v>33.104644775390618</v>
      </c>
      <c r="D563">
        <v>75.792007446289063</v>
      </c>
      <c r="E563">
        <v>25.174367904663089</v>
      </c>
      <c r="F563">
        <v>225.40943908691409</v>
      </c>
      <c r="H563" s="4">
        <f t="shared" si="84"/>
        <v>0.16316383018943248</v>
      </c>
      <c r="I563" s="4">
        <f t="shared" si="85"/>
        <v>0.14891224690259963</v>
      </c>
      <c r="J563" s="4">
        <f t="shared" si="86"/>
        <v>0.11894201279378502</v>
      </c>
      <c r="K563" s="4">
        <f t="shared" si="87"/>
        <v>0.14534638725158611</v>
      </c>
      <c r="L563" s="4">
        <f t="shared" si="90"/>
        <v>0.14409111928435081</v>
      </c>
      <c r="M563" s="4">
        <f t="shared" si="88"/>
        <v>9.0603199141836122E-2</v>
      </c>
      <c r="O563" s="4">
        <f t="shared" si="91"/>
        <v>1.1631638301894325</v>
      </c>
      <c r="P563" s="4">
        <f t="shared" si="91"/>
        <v>1.1489122469025996</v>
      </c>
      <c r="Q563" s="4">
        <f t="shared" si="91"/>
        <v>1.118942012793785</v>
      </c>
      <c r="R563" s="4">
        <f t="shared" si="89"/>
        <v>1.1453463872515861</v>
      </c>
      <c r="S563" s="4">
        <f t="shared" si="89"/>
        <v>1.1440911192843508</v>
      </c>
      <c r="T563" s="3"/>
      <c r="U563" s="6">
        <f t="shared" si="92"/>
        <v>0</v>
      </c>
    </row>
    <row r="564" spans="1:21" x14ac:dyDescent="0.35">
      <c r="A564" s="2">
        <v>43915</v>
      </c>
      <c r="B564">
        <v>18.422611236572269</v>
      </c>
      <c r="C564">
        <v>34.0816650390625</v>
      </c>
      <c r="D564">
        <v>78.620384216308594</v>
      </c>
      <c r="E564">
        <v>25.217893600463871</v>
      </c>
      <c r="F564">
        <v>228.7838439941406</v>
      </c>
      <c r="H564" s="4">
        <f t="shared" si="84"/>
        <v>3.3284469297512054E-3</v>
      </c>
      <c r="I564" s="4">
        <f t="shared" si="85"/>
        <v>2.9513087069829469E-2</v>
      </c>
      <c r="J564" s="4">
        <f t="shared" si="86"/>
        <v>3.7317612573118497E-2</v>
      </c>
      <c r="K564" s="4">
        <f t="shared" si="87"/>
        <v>1.7289687655959174E-3</v>
      </c>
      <c r="L564" s="4">
        <f t="shared" si="90"/>
        <v>1.7972028834573772E-2</v>
      </c>
      <c r="M564" s="4">
        <f t="shared" si="88"/>
        <v>1.4970113589277911E-2</v>
      </c>
      <c r="O564" s="4">
        <f t="shared" si="91"/>
        <v>1.0033284469297512</v>
      </c>
      <c r="P564" s="4">
        <f t="shared" si="91"/>
        <v>1.0295130870698295</v>
      </c>
      <c r="Q564" s="4">
        <f t="shared" si="91"/>
        <v>1.0373176125731185</v>
      </c>
      <c r="R564" s="4">
        <f t="shared" si="89"/>
        <v>1.0017289687655959</v>
      </c>
      <c r="S564" s="4">
        <f t="shared" si="89"/>
        <v>1.0179720288345737</v>
      </c>
      <c r="T564" s="3"/>
      <c r="U564" s="6">
        <f t="shared" si="92"/>
        <v>0</v>
      </c>
    </row>
    <row r="565" spans="1:21" x14ac:dyDescent="0.35">
      <c r="A565" s="2">
        <v>43916</v>
      </c>
      <c r="B565">
        <v>19.837051391601559</v>
      </c>
      <c r="C565">
        <v>37.468650817871087</v>
      </c>
      <c r="D565">
        <v>84.097145080566406</v>
      </c>
      <c r="E565">
        <v>26.89792633056641</v>
      </c>
      <c r="F565">
        <v>242.14250183105469</v>
      </c>
      <c r="H565" s="4">
        <f t="shared" si="84"/>
        <v>7.677739799564165E-2</v>
      </c>
      <c r="I565" s="4">
        <f t="shared" si="85"/>
        <v>9.9378530213433347E-2</v>
      </c>
      <c r="J565" s="4">
        <f t="shared" si="86"/>
        <v>6.9660825482480204E-2</v>
      </c>
      <c r="K565" s="4">
        <f t="shared" si="87"/>
        <v>6.6620660580138047E-2</v>
      </c>
      <c r="L565" s="4">
        <f t="shared" si="90"/>
        <v>7.8109353567923312E-2</v>
      </c>
      <c r="M565" s="4">
        <f t="shared" si="88"/>
        <v>5.8389865314336653E-2</v>
      </c>
      <c r="O565" s="4">
        <f t="shared" si="91"/>
        <v>1.0767773979956416</v>
      </c>
      <c r="P565" s="4">
        <f t="shared" si="91"/>
        <v>1.0993785302134333</v>
      </c>
      <c r="Q565" s="4">
        <f t="shared" si="91"/>
        <v>1.0696608254824802</v>
      </c>
      <c r="R565" s="4">
        <f t="shared" si="89"/>
        <v>1.066620660580138</v>
      </c>
      <c r="S565" s="4">
        <f t="shared" si="89"/>
        <v>1.0781093535679234</v>
      </c>
      <c r="T565" s="3"/>
      <c r="U565" s="6">
        <f t="shared" si="92"/>
        <v>0</v>
      </c>
    </row>
    <row r="566" spans="1:21" x14ac:dyDescent="0.35">
      <c r="A566" s="2">
        <v>43917</v>
      </c>
      <c r="B566">
        <v>18.85916709899902</v>
      </c>
      <c r="C566">
        <v>35.661170959472663</v>
      </c>
      <c r="D566">
        <v>78.106124877929688</v>
      </c>
      <c r="E566">
        <v>26.35822677612305</v>
      </c>
      <c r="F566">
        <v>234.9300842285156</v>
      </c>
      <c r="H566" s="4">
        <f t="shared" si="84"/>
        <v>-4.9295849130912006E-2</v>
      </c>
      <c r="I566" s="4">
        <f t="shared" si="85"/>
        <v>-4.8239790303213348E-2</v>
      </c>
      <c r="J566" s="4">
        <f t="shared" si="86"/>
        <v>-7.1239281629563389E-2</v>
      </c>
      <c r="K566" s="4">
        <f t="shared" si="87"/>
        <v>-2.0064727213935929E-2</v>
      </c>
      <c r="L566" s="4">
        <f t="shared" si="90"/>
        <v>-4.7209912069406168E-2</v>
      </c>
      <c r="M566" s="4">
        <f t="shared" si="88"/>
        <v>-2.978583911539523E-2</v>
      </c>
      <c r="O566" s="4">
        <f t="shared" si="91"/>
        <v>0.95070415086908799</v>
      </c>
      <c r="P566" s="4">
        <f t="shared" si="91"/>
        <v>0.95176020969678665</v>
      </c>
      <c r="Q566" s="4">
        <f t="shared" si="91"/>
        <v>0.92876071837043661</v>
      </c>
      <c r="R566" s="4">
        <f t="shared" si="89"/>
        <v>0.97993527278606407</v>
      </c>
      <c r="S566" s="4">
        <f t="shared" si="89"/>
        <v>0.95279008793059383</v>
      </c>
      <c r="T566" s="3"/>
      <c r="U566" s="6">
        <f t="shared" si="92"/>
        <v>2.2287757976010621E-3</v>
      </c>
    </row>
    <row r="567" spans="1:21" x14ac:dyDescent="0.35">
      <c r="A567" s="2">
        <v>43920</v>
      </c>
      <c r="B567">
        <v>19.24333381652832</v>
      </c>
      <c r="C567">
        <v>35.889148712158203</v>
      </c>
      <c r="D567">
        <v>80.137413024902344</v>
      </c>
      <c r="E567">
        <v>26.044855117797852</v>
      </c>
      <c r="F567">
        <v>242.55961608886719</v>
      </c>
      <c r="H567" s="4">
        <f t="shared" si="84"/>
        <v>2.0370290772262711E-2</v>
      </c>
      <c r="I567" s="4">
        <f t="shared" si="85"/>
        <v>6.3928846572263165E-3</v>
      </c>
      <c r="J567" s="4">
        <f t="shared" si="86"/>
        <v>2.6006771557893993E-2</v>
      </c>
      <c r="K567" s="4">
        <f t="shared" si="87"/>
        <v>-1.1888950686510968E-2</v>
      </c>
      <c r="L567" s="4">
        <f t="shared" si="90"/>
        <v>1.0220249075218013E-2</v>
      </c>
      <c r="M567" s="4">
        <f t="shared" si="88"/>
        <v>3.2475755011990515E-2</v>
      </c>
      <c r="O567" s="4">
        <f t="shared" si="91"/>
        <v>1.0203702907722627</v>
      </c>
      <c r="P567" s="4">
        <f t="shared" si="91"/>
        <v>1.0063928846572263</v>
      </c>
      <c r="Q567" s="4">
        <f t="shared" si="91"/>
        <v>1.026006771557894</v>
      </c>
      <c r="R567" s="4">
        <f t="shared" si="89"/>
        <v>0.98811104931348903</v>
      </c>
      <c r="S567" s="4">
        <f t="shared" si="89"/>
        <v>1.0102202490752181</v>
      </c>
      <c r="T567" s="3"/>
      <c r="U567" s="6">
        <f t="shared" si="92"/>
        <v>0</v>
      </c>
    </row>
    <row r="568" spans="1:21" x14ac:dyDescent="0.35">
      <c r="A568" s="2">
        <v>43921</v>
      </c>
      <c r="B568">
        <v>18.536117553710941</v>
      </c>
      <c r="C568">
        <v>34.293338775634773</v>
      </c>
      <c r="D568">
        <v>77.163330078125</v>
      </c>
      <c r="E568">
        <v>24.98286247253418</v>
      </c>
      <c r="F568">
        <v>238.94422912597659</v>
      </c>
      <c r="H568" s="4">
        <f t="shared" si="84"/>
        <v>-3.6751233936914929E-2</v>
      </c>
      <c r="I568" s="4">
        <f t="shared" si="85"/>
        <v>-4.44649704377863E-2</v>
      </c>
      <c r="J568" s="4">
        <f t="shared" si="86"/>
        <v>-3.711229043359765E-2</v>
      </c>
      <c r="K568" s="4">
        <f t="shared" si="87"/>
        <v>-4.0775525164582493E-2</v>
      </c>
      <c r="L568" s="4">
        <f t="shared" si="90"/>
        <v>-3.9776004993220343E-2</v>
      </c>
      <c r="M568" s="4">
        <f t="shared" si="88"/>
        <v>-1.4905147943365837E-2</v>
      </c>
      <c r="O568" s="4">
        <f t="shared" si="91"/>
        <v>0.96324876606308507</v>
      </c>
      <c r="P568" s="4">
        <f t="shared" si="91"/>
        <v>0.9555350295622137</v>
      </c>
      <c r="Q568" s="4">
        <f t="shared" si="91"/>
        <v>0.96288770956640235</v>
      </c>
      <c r="R568" s="4">
        <f t="shared" si="89"/>
        <v>0.95922447483541751</v>
      </c>
      <c r="S568" s="4">
        <f t="shared" si="89"/>
        <v>0.96022399500677968</v>
      </c>
      <c r="T568" s="3"/>
      <c r="U568" s="6">
        <f t="shared" si="92"/>
        <v>1.5821305732206896E-3</v>
      </c>
    </row>
    <row r="569" spans="1:21" x14ac:dyDescent="0.35">
      <c r="A569" s="2">
        <v>43922</v>
      </c>
      <c r="B569">
        <v>17.261379241943359</v>
      </c>
      <c r="C569">
        <v>31.354145050048832</v>
      </c>
      <c r="D569">
        <v>72.303672790527344</v>
      </c>
      <c r="E569">
        <v>23.128738403320309</v>
      </c>
      <c r="F569">
        <v>228.19053649902341</v>
      </c>
      <c r="H569" s="4">
        <f t="shared" si="84"/>
        <v>-6.8770512922884386E-2</v>
      </c>
      <c r="I569" s="4">
        <f t="shared" si="85"/>
        <v>-8.5707423964044627E-2</v>
      </c>
      <c r="J569" s="4">
        <f t="shared" si="86"/>
        <v>-6.2978843482745406E-2</v>
      </c>
      <c r="K569" s="4">
        <f t="shared" si="87"/>
        <v>-7.4215837806907436E-2</v>
      </c>
      <c r="L569" s="4">
        <f t="shared" si="90"/>
        <v>-7.2918154544145464E-2</v>
      </c>
      <c r="M569" s="4">
        <f t="shared" si="88"/>
        <v>-4.5005031786239935E-2</v>
      </c>
      <c r="O569" s="4">
        <f t="shared" si="91"/>
        <v>0.93122948707711561</v>
      </c>
      <c r="P569" s="4">
        <f t="shared" si="91"/>
        <v>0.91429257603595537</v>
      </c>
      <c r="Q569" s="4">
        <f t="shared" si="91"/>
        <v>0.93702115651725459</v>
      </c>
      <c r="R569" s="4">
        <f t="shared" si="89"/>
        <v>0.92578416219309256</v>
      </c>
      <c r="S569" s="4">
        <f t="shared" si="89"/>
        <v>0.92708184545585448</v>
      </c>
      <c r="T569" s="3"/>
      <c r="U569" s="6">
        <f t="shared" si="92"/>
        <v>5.3170572621238817E-3</v>
      </c>
    </row>
    <row r="570" spans="1:21" x14ac:dyDescent="0.35">
      <c r="A570" s="2">
        <v>43923</v>
      </c>
      <c r="B570">
        <v>17.959865570068359</v>
      </c>
      <c r="C570">
        <v>31.940361022949219</v>
      </c>
      <c r="D570">
        <v>75.003494262695313</v>
      </c>
      <c r="E570">
        <v>23.694551467895511</v>
      </c>
      <c r="F570">
        <v>233.4561462402344</v>
      </c>
      <c r="H570" s="4">
        <f t="shared" si="84"/>
        <v>4.0465267481508693E-2</v>
      </c>
      <c r="I570" s="4">
        <f t="shared" si="85"/>
        <v>1.8696602058982714E-2</v>
      </c>
      <c r="J570" s="4">
        <f t="shared" si="86"/>
        <v>3.7340032227542341E-2</v>
      </c>
      <c r="K570" s="4">
        <f t="shared" si="87"/>
        <v>2.4463637173308905E-2</v>
      </c>
      <c r="L570" s="4">
        <f t="shared" si="90"/>
        <v>3.0241384735335664E-2</v>
      </c>
      <c r="M570" s="4">
        <f t="shared" si="88"/>
        <v>2.3075495688812397E-2</v>
      </c>
      <c r="O570" s="4">
        <f t="shared" si="91"/>
        <v>1.0404652674815087</v>
      </c>
      <c r="P570" s="4">
        <f t="shared" si="91"/>
        <v>1.0186966020589827</v>
      </c>
      <c r="Q570" s="4">
        <f t="shared" si="91"/>
        <v>1.0373400322275423</v>
      </c>
      <c r="R570" s="4">
        <f t="shared" si="89"/>
        <v>1.0244636371733089</v>
      </c>
      <c r="S570" s="4">
        <f t="shared" si="89"/>
        <v>1.0302413847353358</v>
      </c>
      <c r="T570" s="3"/>
      <c r="U570" s="6">
        <f t="shared" si="92"/>
        <v>0</v>
      </c>
    </row>
    <row r="571" spans="1:21" x14ac:dyDescent="0.35">
      <c r="A571" s="2">
        <v>43924</v>
      </c>
      <c r="B571">
        <v>17.488382339477539</v>
      </c>
      <c r="C571">
        <v>30.523687362670898</v>
      </c>
      <c r="D571">
        <v>72.786537170410156</v>
      </c>
      <c r="E571">
        <v>22.832771301269531</v>
      </c>
      <c r="F571">
        <v>230.0816955566406</v>
      </c>
      <c r="H571" s="4">
        <f t="shared" si="84"/>
        <v>-2.6252046751206626E-2</v>
      </c>
      <c r="I571" s="4">
        <f t="shared" si="85"/>
        <v>-4.4353714701610203E-2</v>
      </c>
      <c r="J571" s="4">
        <f t="shared" si="86"/>
        <v>-2.9558050782546141E-2</v>
      </c>
      <c r="K571" s="4">
        <f t="shared" si="87"/>
        <v>-3.6370393750378982E-2</v>
      </c>
      <c r="L571" s="4">
        <f t="shared" si="90"/>
        <v>-3.4133551496435488E-2</v>
      </c>
      <c r="M571" s="4">
        <f t="shared" si="88"/>
        <v>-1.4454323597552166E-2</v>
      </c>
      <c r="O571" s="4">
        <f t="shared" si="91"/>
        <v>0.97374795324879337</v>
      </c>
      <c r="P571" s="4">
        <f t="shared" si="91"/>
        <v>0.9556462852983898</v>
      </c>
      <c r="Q571" s="4">
        <f t="shared" si="91"/>
        <v>0.97044194921745386</v>
      </c>
      <c r="R571" s="4">
        <f t="shared" si="89"/>
        <v>0.96362960624962102</v>
      </c>
      <c r="S571" s="4">
        <f t="shared" si="89"/>
        <v>0.96586644850356451</v>
      </c>
      <c r="T571" s="3"/>
      <c r="U571" s="6">
        <f t="shared" si="92"/>
        <v>1.1650993377598133E-3</v>
      </c>
    </row>
    <row r="572" spans="1:21" x14ac:dyDescent="0.35">
      <c r="A572" s="2">
        <v>43927</v>
      </c>
      <c r="B572">
        <v>18.675807952880859</v>
      </c>
      <c r="C572">
        <v>33.479171752929688</v>
      </c>
      <c r="D572">
        <v>77.471542358398438</v>
      </c>
      <c r="E572">
        <v>24.921930313110352</v>
      </c>
      <c r="F572">
        <v>245.535400390625</v>
      </c>
      <c r="H572" s="4">
        <f t="shared" si="84"/>
        <v>6.7897967367906542E-2</v>
      </c>
      <c r="I572" s="4">
        <f t="shared" si="85"/>
        <v>9.6825929159306323E-2</v>
      </c>
      <c r="J572" s="4">
        <f t="shared" si="86"/>
        <v>6.4366370074998791E-2</v>
      </c>
      <c r="K572" s="4">
        <f t="shared" si="87"/>
        <v>9.1498267305145653E-2</v>
      </c>
      <c r="L572" s="4">
        <f t="shared" si="90"/>
        <v>8.0147133476839327E-2</v>
      </c>
      <c r="M572" s="4">
        <f t="shared" si="88"/>
        <v>6.7166163725441042E-2</v>
      </c>
      <c r="O572" s="4">
        <f t="shared" si="91"/>
        <v>1.0678979673679065</v>
      </c>
      <c r="P572" s="4">
        <f t="shared" si="91"/>
        <v>1.0968259291593063</v>
      </c>
      <c r="Q572" s="4">
        <f t="shared" si="91"/>
        <v>1.0643663700749988</v>
      </c>
      <c r="R572" s="4">
        <f t="shared" si="89"/>
        <v>1.0914982673051457</v>
      </c>
      <c r="S572" s="4">
        <f t="shared" si="89"/>
        <v>1.0801471334768393</v>
      </c>
      <c r="T572" s="3"/>
      <c r="U572" s="6">
        <f t="shared" si="92"/>
        <v>0</v>
      </c>
    </row>
    <row r="573" spans="1:21" x14ac:dyDescent="0.35">
      <c r="A573" s="2">
        <v>43928</v>
      </c>
      <c r="B573">
        <v>19.330644607543949</v>
      </c>
      <c r="C573">
        <v>33.585002899169922</v>
      </c>
      <c r="D573">
        <v>78.493400573730469</v>
      </c>
      <c r="E573">
        <v>25.043804168701168</v>
      </c>
      <c r="F573">
        <v>245.78578186035159</v>
      </c>
      <c r="H573" s="4">
        <f t="shared" si="84"/>
        <v>3.5063364129425789E-2</v>
      </c>
      <c r="I573" s="4">
        <f t="shared" si="85"/>
        <v>3.1611040745347374E-3</v>
      </c>
      <c r="J573" s="4">
        <f t="shared" si="86"/>
        <v>1.3190110642236963E-2</v>
      </c>
      <c r="K573" s="4">
        <f t="shared" si="87"/>
        <v>4.8902253581337707E-3</v>
      </c>
      <c r="L573" s="4">
        <f t="shared" si="90"/>
        <v>1.4076201051082815E-2</v>
      </c>
      <c r="M573" s="4">
        <f t="shared" si="88"/>
        <v>1.0197367439817029E-3</v>
      </c>
      <c r="O573" s="4">
        <f t="shared" si="91"/>
        <v>1.0350633641294258</v>
      </c>
      <c r="P573" s="4">
        <f t="shared" si="91"/>
        <v>1.0031611040745347</v>
      </c>
      <c r="Q573" s="4">
        <f t="shared" si="91"/>
        <v>1.013190110642237</v>
      </c>
      <c r="R573" s="4">
        <f t="shared" si="89"/>
        <v>1.0048902253581338</v>
      </c>
      <c r="S573" s="4">
        <f t="shared" si="89"/>
        <v>1.0140762010510829</v>
      </c>
      <c r="T573" s="3"/>
      <c r="U573" s="6">
        <f t="shared" si="92"/>
        <v>0</v>
      </c>
    </row>
    <row r="574" spans="1:21" x14ac:dyDescent="0.35">
      <c r="A574" s="2">
        <v>43929</v>
      </c>
      <c r="B574">
        <v>20.474418640136719</v>
      </c>
      <c r="C574">
        <v>36.035709381103523</v>
      </c>
      <c r="D574">
        <v>81.662956237792969</v>
      </c>
      <c r="E574">
        <v>26.35822677612305</v>
      </c>
      <c r="F574">
        <v>254.0363464355469</v>
      </c>
      <c r="H574" s="4">
        <f t="shared" si="84"/>
        <v>5.9168954570009591E-2</v>
      </c>
      <c r="I574" s="4">
        <f t="shared" si="85"/>
        <v>7.2970262628566651E-2</v>
      </c>
      <c r="J574" s="4">
        <f t="shared" si="86"/>
        <v>4.037989997751823E-2</v>
      </c>
      <c r="K574" s="4">
        <f t="shared" si="87"/>
        <v>5.248494192685782E-2</v>
      </c>
      <c r="L574" s="4">
        <f t="shared" si="90"/>
        <v>5.6251014775738073E-2</v>
      </c>
      <c r="M574" s="4">
        <f t="shared" si="88"/>
        <v>3.3568111681427704E-2</v>
      </c>
      <c r="O574" s="4">
        <f t="shared" si="91"/>
        <v>1.0591689545700096</v>
      </c>
      <c r="P574" s="4">
        <f t="shared" si="91"/>
        <v>1.0729702626285667</v>
      </c>
      <c r="Q574" s="4">
        <f t="shared" si="91"/>
        <v>1.0403798999775182</v>
      </c>
      <c r="R574" s="4">
        <f t="shared" si="89"/>
        <v>1.0524849419268578</v>
      </c>
      <c r="S574" s="4">
        <f t="shared" si="89"/>
        <v>1.056251014775738</v>
      </c>
      <c r="T574" s="3"/>
      <c r="U574" s="6">
        <f t="shared" si="92"/>
        <v>0</v>
      </c>
    </row>
    <row r="575" spans="1:21" x14ac:dyDescent="0.35">
      <c r="A575" s="2">
        <v>43930</v>
      </c>
      <c r="B575">
        <v>21.705501556396481</v>
      </c>
      <c r="C575">
        <v>38.600364685058587</v>
      </c>
      <c r="D575">
        <v>88.989242553710938</v>
      </c>
      <c r="E575">
        <v>28.90003776550293</v>
      </c>
      <c r="F575">
        <v>257.90216064453119</v>
      </c>
      <c r="H575" s="4">
        <f t="shared" si="84"/>
        <v>6.0127857005249918E-2</v>
      </c>
      <c r="I575" s="4">
        <f t="shared" si="85"/>
        <v>7.1169829816085883E-2</v>
      </c>
      <c r="J575" s="4">
        <f t="shared" si="86"/>
        <v>8.9713704394740246E-2</v>
      </c>
      <c r="K575" s="4">
        <f t="shared" si="87"/>
        <v>9.6433307557791226E-2</v>
      </c>
      <c r="L575" s="4">
        <f t="shared" si="90"/>
        <v>7.9361174693466818E-2</v>
      </c>
      <c r="M575" s="4">
        <f t="shared" si="88"/>
        <v>1.5217563404711809E-2</v>
      </c>
      <c r="O575" s="4">
        <f t="shared" si="91"/>
        <v>1.0601278570052499</v>
      </c>
      <c r="P575" s="4">
        <f t="shared" si="91"/>
        <v>1.0711698298160859</v>
      </c>
      <c r="Q575" s="4">
        <f t="shared" si="91"/>
        <v>1.0897137043947402</v>
      </c>
      <c r="R575" s="4">
        <f t="shared" si="89"/>
        <v>1.0964333075577912</v>
      </c>
      <c r="S575" s="4">
        <f t="shared" si="89"/>
        <v>1.0793611746934668</v>
      </c>
      <c r="T575" s="3"/>
      <c r="U575" s="6">
        <f t="shared" si="92"/>
        <v>0</v>
      </c>
    </row>
    <row r="576" spans="1:21" x14ac:dyDescent="0.35">
      <c r="A576" s="2">
        <v>43934</v>
      </c>
      <c r="B576">
        <v>20.88477897644043</v>
      </c>
      <c r="C576">
        <v>38.006023406982422</v>
      </c>
      <c r="D576">
        <v>85.031669616699219</v>
      </c>
      <c r="E576">
        <v>27.359285354614261</v>
      </c>
      <c r="F576">
        <v>255.54747009277341</v>
      </c>
      <c r="H576" s="4">
        <f t="shared" si="84"/>
        <v>-3.7811730718297465E-2</v>
      </c>
      <c r="I576" s="4">
        <f t="shared" si="85"/>
        <v>-1.5397296966632612E-2</v>
      </c>
      <c r="J576" s="4">
        <f t="shared" si="86"/>
        <v>-4.4472487049466269E-2</v>
      </c>
      <c r="K576" s="4">
        <f t="shared" si="87"/>
        <v>-5.3313162542915959E-2</v>
      </c>
      <c r="L576" s="4">
        <f t="shared" si="90"/>
        <v>-3.7748669319328076E-2</v>
      </c>
      <c r="M576" s="4">
        <f t="shared" si="88"/>
        <v>-9.1301699290657901E-3</v>
      </c>
      <c r="O576" s="4">
        <f t="shared" si="91"/>
        <v>0.96218826928170254</v>
      </c>
      <c r="P576" s="4">
        <f t="shared" si="91"/>
        <v>0.98460270303336739</v>
      </c>
      <c r="Q576" s="4">
        <f t="shared" si="91"/>
        <v>0.95552751295053373</v>
      </c>
      <c r="R576" s="4">
        <f t="shared" si="89"/>
        <v>0.94668683745708404</v>
      </c>
      <c r="S576" s="4">
        <f t="shared" si="89"/>
        <v>0.96225133068067192</v>
      </c>
      <c r="T576" s="3"/>
      <c r="U576" s="6">
        <f t="shared" si="92"/>
        <v>1.4249620353799807E-3</v>
      </c>
    </row>
    <row r="577" spans="1:21" x14ac:dyDescent="0.35">
      <c r="A577" s="2">
        <v>43935</v>
      </c>
      <c r="B577">
        <v>20.718893051147461</v>
      </c>
      <c r="C577">
        <v>36.980144500732422</v>
      </c>
      <c r="D577">
        <v>82.702140808105469</v>
      </c>
      <c r="E577">
        <v>26.27117919921875</v>
      </c>
      <c r="F577">
        <v>263.08428955078119</v>
      </c>
      <c r="H577" s="4">
        <f t="shared" si="84"/>
        <v>-7.9429102639821947E-3</v>
      </c>
      <c r="I577" s="4">
        <f t="shared" si="85"/>
        <v>-2.6992534716524075E-2</v>
      </c>
      <c r="J577" s="4">
        <f t="shared" si="86"/>
        <v>-2.7396013968615018E-2</v>
      </c>
      <c r="K577" s="4">
        <f t="shared" si="87"/>
        <v>-3.977100064172534E-2</v>
      </c>
      <c r="L577" s="4">
        <f t="shared" si="90"/>
        <v>-2.5525614897711657E-2</v>
      </c>
      <c r="M577" s="4">
        <f t="shared" si="88"/>
        <v>2.9492835343944535E-2</v>
      </c>
      <c r="O577" s="4">
        <f t="shared" si="91"/>
        <v>0.99205708973601781</v>
      </c>
      <c r="P577" s="4">
        <f t="shared" si="91"/>
        <v>0.97300746528347593</v>
      </c>
      <c r="Q577" s="4">
        <f t="shared" si="91"/>
        <v>0.97260398603138498</v>
      </c>
      <c r="R577" s="4">
        <f t="shared" si="89"/>
        <v>0.96022899935827466</v>
      </c>
      <c r="S577" s="4">
        <f t="shared" si="89"/>
        <v>0.97447438510228834</v>
      </c>
      <c r="T577" s="3"/>
      <c r="U577" s="6">
        <f t="shared" si="92"/>
        <v>6.5155701590627931E-4</v>
      </c>
    </row>
    <row r="578" spans="1:21" x14ac:dyDescent="0.35">
      <c r="A578" s="2">
        <v>43936</v>
      </c>
      <c r="B578">
        <v>19.374298095703121</v>
      </c>
      <c r="C578">
        <v>34.895835876464837</v>
      </c>
      <c r="D578">
        <v>78.623321533203125</v>
      </c>
      <c r="E578">
        <v>24.756540298461911</v>
      </c>
      <c r="F578">
        <v>257.4942626953125</v>
      </c>
      <c r="H578" s="4">
        <f t="shared" si="84"/>
        <v>-6.4897046001686443E-2</v>
      </c>
      <c r="I578" s="4">
        <f t="shared" si="85"/>
        <v>-5.6362911838440888E-2</v>
      </c>
      <c r="J578" s="4">
        <f t="shared" si="86"/>
        <v>-4.9319391675319069E-2</v>
      </c>
      <c r="K578" s="4">
        <f t="shared" si="87"/>
        <v>-5.7654012759422724E-2</v>
      </c>
      <c r="L578" s="4">
        <f t="shared" si="90"/>
        <v>-5.7058340568717281E-2</v>
      </c>
      <c r="M578" s="4">
        <f t="shared" si="88"/>
        <v>-2.1248045122776893E-2</v>
      </c>
      <c r="O578" s="4">
        <f t="shared" si="91"/>
        <v>0.93510295399831356</v>
      </c>
      <c r="P578" s="4">
        <f t="shared" si="91"/>
        <v>0.94363708816155911</v>
      </c>
      <c r="Q578" s="4">
        <f t="shared" si="91"/>
        <v>0.95068060832468093</v>
      </c>
      <c r="R578" s="4">
        <f t="shared" si="89"/>
        <v>0.94234598724057728</v>
      </c>
      <c r="S578" s="4">
        <f t="shared" si="89"/>
        <v>0.94294165943128272</v>
      </c>
      <c r="T578" s="3"/>
      <c r="U578" s="6">
        <f t="shared" si="92"/>
        <v>3.255654228455728E-3</v>
      </c>
    </row>
    <row r="579" spans="1:21" x14ac:dyDescent="0.35">
      <c r="A579" s="2">
        <v>43937</v>
      </c>
      <c r="B579">
        <v>18.702007293701168</v>
      </c>
      <c r="C579">
        <v>32.990657806396477</v>
      </c>
      <c r="D579">
        <v>75.626983642578125</v>
      </c>
      <c r="E579">
        <v>23.40728759765625</v>
      </c>
      <c r="F579">
        <v>258.73651123046881</v>
      </c>
      <c r="H579" s="4">
        <f t="shared" si="84"/>
        <v>-3.4700137196250536E-2</v>
      </c>
      <c r="I579" s="4">
        <f t="shared" si="85"/>
        <v>-5.4596143700724187E-2</v>
      </c>
      <c r="J579" s="4">
        <f t="shared" si="86"/>
        <v>-3.8110039517468497E-2</v>
      </c>
      <c r="K579" s="4">
        <f t="shared" si="87"/>
        <v>-5.45008585423985E-2</v>
      </c>
      <c r="L579" s="4">
        <f t="shared" si="90"/>
        <v>-4.547679473921043E-2</v>
      </c>
      <c r="M579" s="4">
        <f t="shared" si="88"/>
        <v>4.8243736468265297E-3</v>
      </c>
      <c r="O579" s="4">
        <f t="shared" si="91"/>
        <v>0.96529986280374946</v>
      </c>
      <c r="P579" s="4">
        <f t="shared" si="91"/>
        <v>0.94540385629927581</v>
      </c>
      <c r="Q579" s="4">
        <f t="shared" si="91"/>
        <v>0.9618899604825315</v>
      </c>
      <c r="R579" s="4">
        <f t="shared" si="89"/>
        <v>0.9454991414576015</v>
      </c>
      <c r="S579" s="4">
        <f t="shared" si="89"/>
        <v>0.9545232052607896</v>
      </c>
      <c r="T579" s="3"/>
      <c r="U579" s="6">
        <f t="shared" si="92"/>
        <v>2.0681388597522774E-3</v>
      </c>
    </row>
    <row r="580" spans="1:21" x14ac:dyDescent="0.35">
      <c r="A580" s="2">
        <v>43938</v>
      </c>
      <c r="B580">
        <v>20.325992584228519</v>
      </c>
      <c r="C580">
        <v>37.004570007324219</v>
      </c>
      <c r="D580">
        <v>82.425018310546875</v>
      </c>
      <c r="E580">
        <v>24.704305648803711</v>
      </c>
      <c r="F580">
        <v>265.72640991210938</v>
      </c>
      <c r="H580" s="4">
        <f t="shared" si="84"/>
        <v>8.6834812168761655E-2</v>
      </c>
      <c r="I580" s="4">
        <f t="shared" si="85"/>
        <v>0.12166814691853434</v>
      </c>
      <c r="J580" s="4">
        <f t="shared" si="86"/>
        <v>8.9889009722998514E-2</v>
      </c>
      <c r="K580" s="4">
        <f t="shared" si="87"/>
        <v>5.5410864917015523E-2</v>
      </c>
      <c r="L580" s="4">
        <f t="shared" si="90"/>
        <v>8.8450708431827507E-2</v>
      </c>
      <c r="M580" s="4">
        <f t="shared" si="88"/>
        <v>2.701550951738052E-2</v>
      </c>
      <c r="O580" s="4">
        <f t="shared" si="91"/>
        <v>1.0868348121687617</v>
      </c>
      <c r="P580" s="4">
        <f t="shared" si="91"/>
        <v>1.1216681469185343</v>
      </c>
      <c r="Q580" s="4">
        <f t="shared" si="91"/>
        <v>1.0898890097229985</v>
      </c>
      <c r="R580" s="4">
        <f t="shared" si="89"/>
        <v>1.0554108649170155</v>
      </c>
      <c r="S580" s="4">
        <f t="shared" si="89"/>
        <v>1.0884507084318276</v>
      </c>
      <c r="T580" s="3"/>
      <c r="U580" s="6">
        <f t="shared" si="92"/>
        <v>0</v>
      </c>
    </row>
    <row r="581" spans="1:21" x14ac:dyDescent="0.35">
      <c r="A581" s="2">
        <v>43941</v>
      </c>
      <c r="B581">
        <v>19.644966125488281</v>
      </c>
      <c r="C581">
        <v>35.832145690917969</v>
      </c>
      <c r="D581">
        <v>79.420036315917969</v>
      </c>
      <c r="E581">
        <v>24.094970703125</v>
      </c>
      <c r="F581">
        <v>261.04476928710938</v>
      </c>
      <c r="H581" s="4">
        <f t="shared" ref="H581:H644" si="93">B581/B580-1</f>
        <v>-3.350520059072859E-2</v>
      </c>
      <c r="I581" s="4">
        <f t="shared" ref="I581:I644" si="94">C581/C580-1</f>
        <v>-3.1683230373280802E-2</v>
      </c>
      <c r="J581" s="4">
        <f t="shared" ref="J581:J644" si="95">D581/D580-1</f>
        <v>-3.6457158957578284E-2</v>
      </c>
      <c r="K581" s="4">
        <f t="shared" ref="K581:K644" si="96">E581/E580-1</f>
        <v>-2.4665131428545872E-2</v>
      </c>
      <c r="L581" s="4">
        <f t="shared" si="90"/>
        <v>-3.1577680337533387E-2</v>
      </c>
      <c r="M581" s="4">
        <f t="shared" ref="M581:M644" si="97">F581/F580-1</f>
        <v>-1.761827372201541E-2</v>
      </c>
      <c r="O581" s="4">
        <f t="shared" si="91"/>
        <v>0.96649479940927141</v>
      </c>
      <c r="P581" s="4">
        <f t="shared" si="91"/>
        <v>0.9683167696267192</v>
      </c>
      <c r="Q581" s="4">
        <f t="shared" si="91"/>
        <v>0.96354284104242172</v>
      </c>
      <c r="R581" s="4">
        <f t="shared" si="91"/>
        <v>0.97533486857145413</v>
      </c>
      <c r="S581" s="4">
        <f t="shared" si="91"/>
        <v>0.96842231966246661</v>
      </c>
      <c r="T581" s="3"/>
      <c r="U581" s="6">
        <f t="shared" si="92"/>
        <v>9.9714989549944274E-4</v>
      </c>
    </row>
    <row r="582" spans="1:21" x14ac:dyDescent="0.35">
      <c r="A582" s="2">
        <v>43942</v>
      </c>
      <c r="B582">
        <v>18.894088745117191</v>
      </c>
      <c r="C582">
        <v>33.845542907714837</v>
      </c>
      <c r="D582">
        <v>77.116500854492188</v>
      </c>
      <c r="E582">
        <v>23.363767623901371</v>
      </c>
      <c r="F582">
        <v>253.11860656738281</v>
      </c>
      <c r="H582" s="4">
        <f t="shared" si="93"/>
        <v>-3.8222381019882068E-2</v>
      </c>
      <c r="I582" s="4">
        <f t="shared" si="94"/>
        <v>-5.5441915210415638E-2</v>
      </c>
      <c r="J582" s="4">
        <f t="shared" si="95"/>
        <v>-2.9004462454068292E-2</v>
      </c>
      <c r="K582" s="4">
        <f t="shared" si="96"/>
        <v>-3.0346709619729739E-2</v>
      </c>
      <c r="L582" s="4">
        <f t="shared" ref="L582:L645" si="98">AVERAGE(H582:K582)</f>
        <v>-3.8253867076023934E-2</v>
      </c>
      <c r="M582" s="4">
        <f t="shared" si="97"/>
        <v>-3.0363231339100238E-2</v>
      </c>
      <c r="O582" s="4">
        <f t="shared" ref="O582:R645" si="99">(1+H582)</f>
        <v>0.96177761898011793</v>
      </c>
      <c r="P582" s="4">
        <f t="shared" si="99"/>
        <v>0.94455808478958436</v>
      </c>
      <c r="Q582" s="4">
        <f t="shared" si="99"/>
        <v>0.97099553754593171</v>
      </c>
      <c r="R582" s="4">
        <f t="shared" si="99"/>
        <v>0.96965329038027026</v>
      </c>
      <c r="S582" s="4">
        <f t="shared" ref="S582:S645" si="100">(1+L582)</f>
        <v>0.96174613292397604</v>
      </c>
      <c r="T582" s="3"/>
      <c r="U582" s="6">
        <f t="shared" ref="U582:U645" si="101">(MIN(L582-$V$5,0))^2</f>
        <v>1.463358346270108E-3</v>
      </c>
    </row>
    <row r="583" spans="1:21" x14ac:dyDescent="0.35">
      <c r="A583" s="2">
        <v>43943</v>
      </c>
      <c r="B583">
        <v>19.03378868103027</v>
      </c>
      <c r="C583">
        <v>34.391056060791023</v>
      </c>
      <c r="D583">
        <v>77.367630004882813</v>
      </c>
      <c r="E583">
        <v>23.32894325256348</v>
      </c>
      <c r="F583">
        <v>258.73651123046881</v>
      </c>
      <c r="H583" s="4">
        <f t="shared" si="93"/>
        <v>7.3938435347500331E-3</v>
      </c>
      <c r="I583" s="4">
        <f t="shared" si="94"/>
        <v>1.6117725000411864E-2</v>
      </c>
      <c r="J583" s="4">
        <f t="shared" si="95"/>
        <v>3.2564904736078759E-3</v>
      </c>
      <c r="K583" s="4">
        <f t="shared" si="96"/>
        <v>-1.4905289206122996E-3</v>
      </c>
      <c r="L583" s="4">
        <f t="shared" si="98"/>
        <v>6.3193825220393685E-3</v>
      </c>
      <c r="M583" s="4">
        <f t="shared" si="97"/>
        <v>2.2194751856736472E-2</v>
      </c>
      <c r="O583" s="4">
        <f t="shared" si="99"/>
        <v>1.00739384353475</v>
      </c>
      <c r="P583" s="4">
        <f t="shared" si="99"/>
        <v>1.0161177250004119</v>
      </c>
      <c r="Q583" s="4">
        <f t="shared" si="99"/>
        <v>1.0032564904736079</v>
      </c>
      <c r="R583" s="4">
        <f t="shared" si="99"/>
        <v>0.9985094710793877</v>
      </c>
      <c r="S583" s="4">
        <f t="shared" si="100"/>
        <v>1.0063193825220393</v>
      </c>
      <c r="T583" s="3"/>
      <c r="U583" s="6">
        <f t="shared" si="101"/>
        <v>0</v>
      </c>
    </row>
    <row r="584" spans="1:21" x14ac:dyDescent="0.35">
      <c r="A584" s="2">
        <v>43944</v>
      </c>
      <c r="B584">
        <v>19.094903945922852</v>
      </c>
      <c r="C584">
        <v>34.570167541503913</v>
      </c>
      <c r="D584">
        <v>77.410919189453125</v>
      </c>
      <c r="E584">
        <v>23.093915939331051</v>
      </c>
      <c r="F584">
        <v>258.7178955078125</v>
      </c>
      <c r="H584" s="4">
        <f t="shared" si="93"/>
        <v>3.2108828103933895E-3</v>
      </c>
      <c r="I584" s="4">
        <f t="shared" si="94"/>
        <v>5.2080831829148799E-3</v>
      </c>
      <c r="J584" s="4">
        <f t="shared" si="95"/>
        <v>5.5952579350804221E-4</v>
      </c>
      <c r="K584" s="4">
        <f t="shared" si="96"/>
        <v>-1.0074494617607788E-2</v>
      </c>
      <c r="L584" s="4">
        <f t="shared" si="98"/>
        <v>-2.7400070769786899E-4</v>
      </c>
      <c r="M584" s="4">
        <f t="shared" si="97"/>
        <v>-7.1948572575974978E-5</v>
      </c>
      <c r="O584" s="4">
        <f t="shared" si="99"/>
        <v>1.0032108828103934</v>
      </c>
      <c r="P584" s="4">
        <f t="shared" si="99"/>
        <v>1.0052080831829149</v>
      </c>
      <c r="Q584" s="4">
        <f t="shared" si="99"/>
        <v>1.000559525793508</v>
      </c>
      <c r="R584" s="4">
        <f t="shared" si="99"/>
        <v>0.98992550538239221</v>
      </c>
      <c r="S584" s="4">
        <f t="shared" si="100"/>
        <v>0.9997259992923021</v>
      </c>
      <c r="T584" s="3"/>
      <c r="U584" s="6">
        <f t="shared" si="101"/>
        <v>7.5076387818933044E-8</v>
      </c>
    </row>
    <row r="585" spans="1:21" x14ac:dyDescent="0.35">
      <c r="A585" s="2">
        <v>43945</v>
      </c>
      <c r="B585">
        <v>19.365568161010739</v>
      </c>
      <c r="C585">
        <v>35.09124755859375</v>
      </c>
      <c r="D585">
        <v>78.554039001464844</v>
      </c>
      <c r="E585">
        <v>23.433408737182621</v>
      </c>
      <c r="F585">
        <v>262.3240966796875</v>
      </c>
      <c r="H585" s="4">
        <f t="shared" si="93"/>
        <v>1.4174683248180386E-2</v>
      </c>
      <c r="I585" s="4">
        <f t="shared" si="94"/>
        <v>1.5073112285737267E-2</v>
      </c>
      <c r="J585" s="4">
        <f t="shared" si="95"/>
        <v>1.476690658089308E-2</v>
      </c>
      <c r="K585" s="4">
        <f t="shared" si="96"/>
        <v>1.4700529730143463E-2</v>
      </c>
      <c r="L585" s="4">
        <f t="shared" si="98"/>
        <v>1.4678807961238549E-2</v>
      </c>
      <c r="M585" s="4">
        <f t="shared" si="97"/>
        <v>1.393873881355101E-2</v>
      </c>
      <c r="O585" s="4">
        <f t="shared" si="99"/>
        <v>1.0141746832481804</v>
      </c>
      <c r="P585" s="4">
        <f t="shared" si="99"/>
        <v>1.0150731122857373</v>
      </c>
      <c r="Q585" s="4">
        <f t="shared" si="99"/>
        <v>1.0147669065808931</v>
      </c>
      <c r="R585" s="4">
        <f t="shared" si="99"/>
        <v>1.0147005297301435</v>
      </c>
      <c r="S585" s="4">
        <f t="shared" si="100"/>
        <v>1.0146788079612385</v>
      </c>
      <c r="T585" s="3"/>
      <c r="U585" s="6">
        <f t="shared" si="101"/>
        <v>0</v>
      </c>
    </row>
    <row r="586" spans="1:21" x14ac:dyDescent="0.35">
      <c r="A586" s="2">
        <v>43948</v>
      </c>
      <c r="B586">
        <v>20.491884231567379</v>
      </c>
      <c r="C586">
        <v>37.9083251953125</v>
      </c>
      <c r="D586">
        <v>81.9400634765625</v>
      </c>
      <c r="E586">
        <v>24.730424880981449</v>
      </c>
      <c r="F586">
        <v>266.10641479492188</v>
      </c>
      <c r="H586" s="4">
        <f t="shared" si="93"/>
        <v>5.816075527410991E-2</v>
      </c>
      <c r="I586" s="4">
        <f t="shared" si="94"/>
        <v>8.0278640194108908E-2</v>
      </c>
      <c r="J586" s="4">
        <f t="shared" si="95"/>
        <v>4.3104396898477892E-2</v>
      </c>
      <c r="K586" s="4">
        <f t="shared" si="96"/>
        <v>5.5349017223465413E-2</v>
      </c>
      <c r="L586" s="4">
        <f t="shared" si="98"/>
        <v>5.9223202397540531E-2</v>
      </c>
      <c r="M586" s="4">
        <f t="shared" si="97"/>
        <v>1.4418492860962084E-2</v>
      </c>
      <c r="O586" s="4">
        <f t="shared" si="99"/>
        <v>1.0581607552741099</v>
      </c>
      <c r="P586" s="4">
        <f t="shared" si="99"/>
        <v>1.0802786401941089</v>
      </c>
      <c r="Q586" s="4">
        <f t="shared" si="99"/>
        <v>1.0431043968984779</v>
      </c>
      <c r="R586" s="4">
        <f t="shared" si="99"/>
        <v>1.0553490172234654</v>
      </c>
      <c r="S586" s="4">
        <f t="shared" si="100"/>
        <v>1.0592232023975405</v>
      </c>
      <c r="T586" s="3"/>
      <c r="U586" s="6">
        <f t="shared" si="101"/>
        <v>0</v>
      </c>
    </row>
    <row r="587" spans="1:21" x14ac:dyDescent="0.35">
      <c r="A587" s="2">
        <v>43949</v>
      </c>
      <c r="B587">
        <v>20.858583450317379</v>
      </c>
      <c r="C587">
        <v>38.437538146972663</v>
      </c>
      <c r="D587">
        <v>82.520301818847656</v>
      </c>
      <c r="E587">
        <v>25.1308479309082</v>
      </c>
      <c r="F587">
        <v>264.88278198242188</v>
      </c>
      <c r="H587" s="4">
        <f t="shared" si="93"/>
        <v>1.7894851181381677E-2</v>
      </c>
      <c r="I587" s="4">
        <f t="shared" si="94"/>
        <v>1.3960335861147533E-2</v>
      </c>
      <c r="J587" s="4">
        <f t="shared" si="95"/>
        <v>7.0812532681419071E-3</v>
      </c>
      <c r="K587" s="4">
        <f t="shared" si="96"/>
        <v>1.6191515182365057E-2</v>
      </c>
      <c r="L587" s="4">
        <f t="shared" si="98"/>
        <v>1.3781988873259043E-2</v>
      </c>
      <c r="M587" s="4">
        <f t="shared" si="97"/>
        <v>-4.598283785992141E-3</v>
      </c>
      <c r="O587" s="4">
        <f t="shared" si="99"/>
        <v>1.0178948511813817</v>
      </c>
      <c r="P587" s="4">
        <f t="shared" si="99"/>
        <v>1.0139603358611475</v>
      </c>
      <c r="Q587" s="4">
        <f t="shared" si="99"/>
        <v>1.0070812532681419</v>
      </c>
      <c r="R587" s="4">
        <f t="shared" si="99"/>
        <v>1.0161915151823651</v>
      </c>
      <c r="S587" s="4">
        <f t="shared" si="100"/>
        <v>1.0137819888732591</v>
      </c>
      <c r="T587" s="3"/>
      <c r="U587" s="6">
        <f t="shared" si="101"/>
        <v>0</v>
      </c>
    </row>
    <row r="588" spans="1:21" x14ac:dyDescent="0.35">
      <c r="A588" s="2">
        <v>43950</v>
      </c>
      <c r="B588">
        <v>21.635652542114261</v>
      </c>
      <c r="C588">
        <v>40.920787811279297</v>
      </c>
      <c r="D588">
        <v>84.745887756347656</v>
      </c>
      <c r="E588">
        <v>26.114492416381839</v>
      </c>
      <c r="F588">
        <v>271.81698608398438</v>
      </c>
      <c r="H588" s="4">
        <f t="shared" si="93"/>
        <v>3.7254164150109625E-2</v>
      </c>
      <c r="I588" s="4">
        <f t="shared" si="94"/>
        <v>6.460480519880063E-2</v>
      </c>
      <c r="J588" s="4">
        <f t="shared" si="95"/>
        <v>2.6970162353328719E-2</v>
      </c>
      <c r="K588" s="4">
        <f t="shared" si="96"/>
        <v>3.914091908788575E-2</v>
      </c>
      <c r="L588" s="4">
        <f t="shared" si="98"/>
        <v>4.1992512697531181E-2</v>
      </c>
      <c r="M588" s="4">
        <f t="shared" si="97"/>
        <v>2.6178387472624243E-2</v>
      </c>
      <c r="O588" s="4">
        <f t="shared" si="99"/>
        <v>1.0372541641501096</v>
      </c>
      <c r="P588" s="4">
        <f t="shared" si="99"/>
        <v>1.0646048051988006</v>
      </c>
      <c r="Q588" s="4">
        <f t="shared" si="99"/>
        <v>1.0269701623533287</v>
      </c>
      <c r="R588" s="4">
        <f t="shared" si="99"/>
        <v>1.0391409190878858</v>
      </c>
      <c r="S588" s="4">
        <f t="shared" si="100"/>
        <v>1.0419925126975311</v>
      </c>
      <c r="T588" s="3"/>
      <c r="U588" s="6">
        <f t="shared" si="101"/>
        <v>0</v>
      </c>
    </row>
    <row r="589" spans="1:21" x14ac:dyDescent="0.35">
      <c r="A589" s="2">
        <v>43951</v>
      </c>
      <c r="B589">
        <v>20.998283386230469</v>
      </c>
      <c r="C589">
        <v>39.536678314208977</v>
      </c>
      <c r="D589">
        <v>82.927291870117188</v>
      </c>
      <c r="E589">
        <v>25.287532806396481</v>
      </c>
      <c r="F589">
        <v>269.28622436523438</v>
      </c>
      <c r="H589" s="4">
        <f t="shared" si="93"/>
        <v>-2.9459206494610646E-2</v>
      </c>
      <c r="I589" s="4">
        <f t="shared" si="94"/>
        <v>-3.3824116570131291E-2</v>
      </c>
      <c r="J589" s="4">
        <f t="shared" si="95"/>
        <v>-2.1459399793640754E-2</v>
      </c>
      <c r="K589" s="4">
        <f t="shared" si="96"/>
        <v>-3.1666692838594135E-2</v>
      </c>
      <c r="L589" s="4">
        <f t="shared" si="98"/>
        <v>-2.9102353924244206E-2</v>
      </c>
      <c r="M589" s="4">
        <f t="shared" si="97"/>
        <v>-9.3105355747269414E-3</v>
      </c>
      <c r="O589" s="4">
        <f t="shared" si="99"/>
        <v>0.97054079350538935</v>
      </c>
      <c r="P589" s="4">
        <f t="shared" si="99"/>
        <v>0.96617588342986871</v>
      </c>
      <c r="Q589" s="4">
        <f t="shared" si="99"/>
        <v>0.97854060020635925</v>
      </c>
      <c r="R589" s="4">
        <f t="shared" si="99"/>
        <v>0.96833330716140587</v>
      </c>
      <c r="S589" s="4">
        <f t="shared" si="100"/>
        <v>0.97089764607575579</v>
      </c>
      <c r="T589" s="3"/>
      <c r="U589" s="6">
        <f t="shared" si="101"/>
        <v>8.4694700393197217E-4</v>
      </c>
    </row>
    <row r="590" spans="1:21" x14ac:dyDescent="0.35">
      <c r="A590" s="2">
        <v>43952</v>
      </c>
      <c r="B590">
        <v>20.1513671875</v>
      </c>
      <c r="C590">
        <v>37.454940795898438</v>
      </c>
      <c r="D590">
        <v>80.753646850585938</v>
      </c>
      <c r="E590">
        <v>24.016628265380859</v>
      </c>
      <c r="F590">
        <v>262.1572265625</v>
      </c>
      <c r="H590" s="4">
        <f t="shared" si="93"/>
        <v>-4.0332639728342334E-2</v>
      </c>
      <c r="I590" s="4">
        <f t="shared" si="94"/>
        <v>-5.2653323624367032E-2</v>
      </c>
      <c r="J590" s="4">
        <f t="shared" si="95"/>
        <v>-2.6211455487243795E-2</v>
      </c>
      <c r="K590" s="4">
        <f t="shared" si="96"/>
        <v>-5.0258146998593212E-2</v>
      </c>
      <c r="L590" s="4">
        <f t="shared" si="98"/>
        <v>-4.2363891459636593E-2</v>
      </c>
      <c r="M590" s="4">
        <f t="shared" si="97"/>
        <v>-2.647368174714082E-2</v>
      </c>
      <c r="O590" s="4">
        <f t="shared" si="99"/>
        <v>0.95966736027165767</v>
      </c>
      <c r="P590" s="4">
        <f t="shared" si="99"/>
        <v>0.94734667637563297</v>
      </c>
      <c r="Q590" s="4">
        <f t="shared" si="99"/>
        <v>0.9737885445127562</v>
      </c>
      <c r="R590" s="4">
        <f t="shared" si="99"/>
        <v>0.94974185300140679</v>
      </c>
      <c r="S590" s="4">
        <f t="shared" si="100"/>
        <v>0.95763610854036341</v>
      </c>
      <c r="T590" s="3"/>
      <c r="U590" s="6">
        <f t="shared" si="101"/>
        <v>1.7946992996038702E-3</v>
      </c>
    </row>
    <row r="591" spans="1:21" x14ac:dyDescent="0.35">
      <c r="A591" s="2">
        <v>43955</v>
      </c>
      <c r="B591">
        <v>20.020404815673832</v>
      </c>
      <c r="C591">
        <v>37.125808715820313</v>
      </c>
      <c r="D591">
        <v>79.792411804199219</v>
      </c>
      <c r="E591">
        <v>23.807710647583011</v>
      </c>
      <c r="F591">
        <v>262.88037109375</v>
      </c>
      <c r="H591" s="4">
        <f t="shared" si="93"/>
        <v>-6.4989323358369822E-3</v>
      </c>
      <c r="I591" s="4">
        <f t="shared" si="94"/>
        <v>-8.7874142391961563E-3</v>
      </c>
      <c r="J591" s="4">
        <f t="shared" si="95"/>
        <v>-1.1903302003997918E-2</v>
      </c>
      <c r="K591" s="4">
        <f t="shared" si="96"/>
        <v>-8.698873775674687E-3</v>
      </c>
      <c r="L591" s="4">
        <f t="shared" si="98"/>
        <v>-8.9721305886764358E-3</v>
      </c>
      <c r="M591" s="4">
        <f t="shared" si="97"/>
        <v>2.7584382880918579E-3</v>
      </c>
      <c r="O591" s="4">
        <f t="shared" si="99"/>
        <v>0.99350106766416302</v>
      </c>
      <c r="P591" s="4">
        <f t="shared" si="99"/>
        <v>0.99121258576080384</v>
      </c>
      <c r="Q591" s="4">
        <f t="shared" si="99"/>
        <v>0.98809669799600208</v>
      </c>
      <c r="R591" s="4">
        <f t="shared" si="99"/>
        <v>0.99130112622432531</v>
      </c>
      <c r="S591" s="4">
        <f t="shared" si="100"/>
        <v>0.99102786941132359</v>
      </c>
      <c r="T591" s="3"/>
      <c r="U591" s="6">
        <f t="shared" si="101"/>
        <v>8.0499127300263365E-5</v>
      </c>
    </row>
    <row r="592" spans="1:21" x14ac:dyDescent="0.35">
      <c r="A592" s="2">
        <v>43956</v>
      </c>
      <c r="B592">
        <v>19.784658432006839</v>
      </c>
      <c r="C592">
        <v>36.163101196289063</v>
      </c>
      <c r="D592">
        <v>79.671173095703125</v>
      </c>
      <c r="E592">
        <v>22.911115646362301</v>
      </c>
      <c r="F592">
        <v>265.30917358398438</v>
      </c>
      <c r="H592" s="4">
        <f t="shared" si="93"/>
        <v>-1.1775305536400937E-2</v>
      </c>
      <c r="I592" s="4">
        <f t="shared" si="94"/>
        <v>-2.5930950808379705E-2</v>
      </c>
      <c r="J592" s="4">
        <f t="shared" si="95"/>
        <v>-1.51942654388737E-3</v>
      </c>
      <c r="K592" s="4">
        <f t="shared" si="96"/>
        <v>-3.7659857954957743E-2</v>
      </c>
      <c r="L592" s="4">
        <f t="shared" si="98"/>
        <v>-1.9221385210906439E-2</v>
      </c>
      <c r="M592" s="4">
        <f t="shared" si="97"/>
        <v>9.2391930220161456E-3</v>
      </c>
      <c r="O592" s="4">
        <f t="shared" si="99"/>
        <v>0.98822469446359906</v>
      </c>
      <c r="P592" s="4">
        <f t="shared" si="99"/>
        <v>0.9740690491916203</v>
      </c>
      <c r="Q592" s="4">
        <f t="shared" si="99"/>
        <v>0.99848057345611263</v>
      </c>
      <c r="R592" s="4">
        <f t="shared" si="99"/>
        <v>0.96234014204504226</v>
      </c>
      <c r="S592" s="4">
        <f t="shared" si="100"/>
        <v>0.98077861478909356</v>
      </c>
      <c r="T592" s="3"/>
      <c r="U592" s="6">
        <f t="shared" si="101"/>
        <v>3.6946164942605278E-4</v>
      </c>
    </row>
    <row r="593" spans="1:21" x14ac:dyDescent="0.35">
      <c r="A593" s="2">
        <v>43957</v>
      </c>
      <c r="B593">
        <v>19.514003753662109</v>
      </c>
      <c r="C593">
        <v>35.340278625488281</v>
      </c>
      <c r="D593">
        <v>78.172996520996094</v>
      </c>
      <c r="E593">
        <v>22.293073654174801</v>
      </c>
      <c r="F593">
        <v>263.5107421875</v>
      </c>
      <c r="H593" s="4">
        <f t="shared" si="93"/>
        <v>-1.368002784960265E-2</v>
      </c>
      <c r="I593" s="4">
        <f t="shared" si="94"/>
        <v>-2.2753097593444682E-2</v>
      </c>
      <c r="J593" s="4">
        <f t="shared" si="95"/>
        <v>-1.8804500002872815E-2</v>
      </c>
      <c r="K593" s="4">
        <f t="shared" si="96"/>
        <v>-2.6975639324033907E-2</v>
      </c>
      <c r="L593" s="4">
        <f t="shared" si="98"/>
        <v>-2.0553316192488513E-2</v>
      </c>
      <c r="M593" s="4">
        <f t="shared" si="97"/>
        <v>-6.7786249988641689E-3</v>
      </c>
      <c r="O593" s="4">
        <f t="shared" si="99"/>
        <v>0.98631997215039735</v>
      </c>
      <c r="P593" s="4">
        <f t="shared" si="99"/>
        <v>0.97724690240655532</v>
      </c>
      <c r="Q593" s="4">
        <f t="shared" si="99"/>
        <v>0.98119549999712719</v>
      </c>
      <c r="R593" s="4">
        <f t="shared" si="99"/>
        <v>0.97302436067596609</v>
      </c>
      <c r="S593" s="4">
        <f t="shared" si="100"/>
        <v>0.97944668380751154</v>
      </c>
      <c r="T593" s="3"/>
      <c r="U593" s="6">
        <f t="shared" si="101"/>
        <v>4.2243880650841054E-4</v>
      </c>
    </row>
    <row r="594" spans="1:21" x14ac:dyDescent="0.35">
      <c r="A594" s="2">
        <v>43958</v>
      </c>
      <c r="B594">
        <v>19.941818237304691</v>
      </c>
      <c r="C594">
        <v>36.730861663818359</v>
      </c>
      <c r="D594">
        <v>78.987037658691406</v>
      </c>
      <c r="E594">
        <v>22.40853118896484</v>
      </c>
      <c r="F594">
        <v>266.69039916992188</v>
      </c>
      <c r="H594" s="4">
        <f t="shared" si="93"/>
        <v>2.1923460149088969E-2</v>
      </c>
      <c r="I594" s="4">
        <f t="shared" si="94"/>
        <v>3.9348389215221324E-2</v>
      </c>
      <c r="J594" s="4">
        <f t="shared" si="95"/>
        <v>1.0413329076833788E-2</v>
      </c>
      <c r="K594" s="4">
        <f t="shared" si="96"/>
        <v>5.1790765410411055E-3</v>
      </c>
      <c r="L594" s="4">
        <f t="shared" si="98"/>
        <v>1.9216063745546297E-2</v>
      </c>
      <c r="M594" s="4">
        <f t="shared" si="97"/>
        <v>1.2066517501436058E-2</v>
      </c>
      <c r="O594" s="4">
        <f t="shared" si="99"/>
        <v>1.021923460149089</v>
      </c>
      <c r="P594" s="4">
        <f t="shared" si="99"/>
        <v>1.0393483892152213</v>
      </c>
      <c r="Q594" s="4">
        <f t="shared" si="99"/>
        <v>1.0104133290768338</v>
      </c>
      <c r="R594" s="4">
        <f t="shared" si="99"/>
        <v>1.0051790765410411</v>
      </c>
      <c r="S594" s="4">
        <f t="shared" si="100"/>
        <v>1.0192160637455463</v>
      </c>
      <c r="T594" s="3"/>
      <c r="U594" s="6">
        <f t="shared" si="101"/>
        <v>0</v>
      </c>
    </row>
    <row r="595" spans="1:21" x14ac:dyDescent="0.35">
      <c r="A595" s="2">
        <v>43959</v>
      </c>
      <c r="B595">
        <v>20.579195022583011</v>
      </c>
      <c r="C595">
        <v>38.113193511962891</v>
      </c>
      <c r="D595">
        <v>80.277359008789063</v>
      </c>
      <c r="E595">
        <v>22.586166381835941</v>
      </c>
      <c r="F595">
        <v>271.10321044921881</v>
      </c>
      <c r="H595" s="4">
        <f t="shared" si="93"/>
        <v>3.1961819012370496E-2</v>
      </c>
      <c r="I595" s="4">
        <f t="shared" si="94"/>
        <v>3.7634070793013619E-2</v>
      </c>
      <c r="J595" s="4">
        <f t="shared" si="95"/>
        <v>1.6335862039455362E-2</v>
      </c>
      <c r="K595" s="4">
        <f t="shared" si="96"/>
        <v>7.9271234412088276E-3</v>
      </c>
      <c r="L595" s="4">
        <f t="shared" si="98"/>
        <v>2.3464718821512076E-2</v>
      </c>
      <c r="M595" s="4">
        <f t="shared" si="97"/>
        <v>1.6546569704165792E-2</v>
      </c>
      <c r="O595" s="4">
        <f t="shared" si="99"/>
        <v>1.0319618190123705</v>
      </c>
      <c r="P595" s="4">
        <f t="shared" si="99"/>
        <v>1.0376340707930136</v>
      </c>
      <c r="Q595" s="4">
        <f t="shared" si="99"/>
        <v>1.0163358620394554</v>
      </c>
      <c r="R595" s="4">
        <f t="shared" si="99"/>
        <v>1.0079271234412088</v>
      </c>
      <c r="S595" s="4">
        <f t="shared" si="100"/>
        <v>1.023464718821512</v>
      </c>
      <c r="T595" s="3"/>
      <c r="U595" s="6">
        <f t="shared" si="101"/>
        <v>0</v>
      </c>
    </row>
    <row r="596" spans="1:21" x14ac:dyDescent="0.35">
      <c r="A596" s="2">
        <v>43962</v>
      </c>
      <c r="B596">
        <v>19.714811325073239</v>
      </c>
      <c r="C596">
        <v>36.2618408203125</v>
      </c>
      <c r="D596">
        <v>77.913215637207031</v>
      </c>
      <c r="E596">
        <v>22.008855819702148</v>
      </c>
      <c r="F596">
        <v>271.1588134765625</v>
      </c>
      <c r="H596" s="4">
        <f t="shared" si="93"/>
        <v>-4.200279440285315E-2</v>
      </c>
      <c r="I596" s="4">
        <f t="shared" si="94"/>
        <v>-4.8575113262794178E-2</v>
      </c>
      <c r="J596" s="4">
        <f t="shared" si="95"/>
        <v>-2.9449690432930109E-2</v>
      </c>
      <c r="K596" s="4">
        <f t="shared" si="96"/>
        <v>-2.5560360814399719E-2</v>
      </c>
      <c r="L596" s="4">
        <f t="shared" si="98"/>
        <v>-3.6396989728244289E-2</v>
      </c>
      <c r="M596" s="4">
        <f t="shared" si="97"/>
        <v>2.0509911059907182E-4</v>
      </c>
      <c r="O596" s="4">
        <f t="shared" si="99"/>
        <v>0.95799720559714685</v>
      </c>
      <c r="P596" s="4">
        <f t="shared" si="99"/>
        <v>0.95142488673720582</v>
      </c>
      <c r="Q596" s="4">
        <f t="shared" si="99"/>
        <v>0.97055030956706989</v>
      </c>
      <c r="R596" s="4">
        <f t="shared" si="99"/>
        <v>0.97443963918560028</v>
      </c>
      <c r="S596" s="4">
        <f t="shared" si="100"/>
        <v>0.96360301027175566</v>
      </c>
      <c r="T596" s="3"/>
      <c r="U596" s="6">
        <f t="shared" si="101"/>
        <v>1.3247408612779203E-3</v>
      </c>
    </row>
    <row r="597" spans="1:21" x14ac:dyDescent="0.35">
      <c r="A597" s="2">
        <v>43963</v>
      </c>
      <c r="B597">
        <v>19.094903945922852</v>
      </c>
      <c r="C597">
        <v>34.846580505371087</v>
      </c>
      <c r="D597">
        <v>75.367202758789063</v>
      </c>
      <c r="E597">
        <v>21.351608276367191</v>
      </c>
      <c r="F597">
        <v>265.75421142578119</v>
      </c>
      <c r="H597" s="4">
        <f t="shared" si="93"/>
        <v>-3.1443738868654036E-2</v>
      </c>
      <c r="I597" s="4">
        <f t="shared" si="94"/>
        <v>-3.9028915326015046E-2</v>
      </c>
      <c r="J597" s="4">
        <f t="shared" si="95"/>
        <v>-3.2677548444068227E-2</v>
      </c>
      <c r="K597" s="4">
        <f t="shared" si="96"/>
        <v>-2.986286741660571E-2</v>
      </c>
      <c r="L597" s="4">
        <f t="shared" si="98"/>
        <v>-3.3253267513835755E-2</v>
      </c>
      <c r="M597" s="4">
        <f t="shared" si="97"/>
        <v>-1.9931500589961293E-2</v>
      </c>
      <c r="O597" s="4">
        <f t="shared" si="99"/>
        <v>0.96855626113134596</v>
      </c>
      <c r="P597" s="4">
        <f t="shared" si="99"/>
        <v>0.96097108467398495</v>
      </c>
      <c r="Q597" s="4">
        <f t="shared" si="99"/>
        <v>0.96732245155593177</v>
      </c>
      <c r="R597" s="4">
        <f t="shared" si="99"/>
        <v>0.97013713258339429</v>
      </c>
      <c r="S597" s="4">
        <f t="shared" si="100"/>
        <v>0.96674673248616427</v>
      </c>
      <c r="T597" s="3"/>
      <c r="U597" s="6">
        <f t="shared" si="101"/>
        <v>1.1057798003467243E-3</v>
      </c>
    </row>
    <row r="598" spans="1:21" x14ac:dyDescent="0.35">
      <c r="A598" s="2">
        <v>43964</v>
      </c>
      <c r="B598">
        <v>18.221794128417969</v>
      </c>
      <c r="C598">
        <v>33.406639099121087</v>
      </c>
      <c r="D598">
        <v>72.769218444824219</v>
      </c>
      <c r="E598">
        <v>20.01047325134277</v>
      </c>
      <c r="F598">
        <v>261.05401611328119</v>
      </c>
      <c r="H598" s="4">
        <f t="shared" si="93"/>
        <v>-4.5724755671856077E-2</v>
      </c>
      <c r="I598" s="4">
        <f t="shared" si="94"/>
        <v>-4.1322315859028236E-2</v>
      </c>
      <c r="J598" s="4">
        <f t="shared" si="95"/>
        <v>-3.4471019473545139E-2</v>
      </c>
      <c r="K598" s="4">
        <f t="shared" si="96"/>
        <v>-6.2811897242834092E-2</v>
      </c>
      <c r="L598" s="4">
        <f t="shared" si="98"/>
        <v>-4.6082497061815886E-2</v>
      </c>
      <c r="M598" s="4">
        <f t="shared" si="97"/>
        <v>-1.7686249588607761E-2</v>
      </c>
      <c r="O598" s="4">
        <f t="shared" si="99"/>
        <v>0.95427524432814392</v>
      </c>
      <c r="P598" s="4">
        <f t="shared" si="99"/>
        <v>0.95867768414097176</v>
      </c>
      <c r="Q598" s="4">
        <f t="shared" si="99"/>
        <v>0.96552898052645486</v>
      </c>
      <c r="R598" s="4">
        <f t="shared" si="99"/>
        <v>0.93718810275716591</v>
      </c>
      <c r="S598" s="4">
        <f t="shared" si="100"/>
        <v>0.95391750293818411</v>
      </c>
      <c r="T598" s="3"/>
      <c r="U598" s="6">
        <f t="shared" si="101"/>
        <v>2.1235965354522699E-3</v>
      </c>
    </row>
    <row r="599" spans="1:21" x14ac:dyDescent="0.35">
      <c r="A599" s="2">
        <v>43965</v>
      </c>
      <c r="B599">
        <v>18.955205917358398</v>
      </c>
      <c r="C599">
        <v>34.607963562011719</v>
      </c>
      <c r="D599">
        <v>75.791526794433594</v>
      </c>
      <c r="E599">
        <v>21.369369506835941</v>
      </c>
      <c r="F599">
        <v>264.17822265625</v>
      </c>
      <c r="H599" s="4">
        <f t="shared" si="93"/>
        <v>4.024915350111602E-2</v>
      </c>
      <c r="I599" s="4">
        <f t="shared" si="94"/>
        <v>3.5960650196692034E-2</v>
      </c>
      <c r="J599" s="4">
        <f t="shared" si="95"/>
        <v>4.1532785622824475E-2</v>
      </c>
      <c r="K599" s="4">
        <f t="shared" si="96"/>
        <v>6.79092512418209E-2</v>
      </c>
      <c r="L599" s="4">
        <f t="shared" si="98"/>
        <v>4.6412960140613357E-2</v>
      </c>
      <c r="M599" s="4">
        <f t="shared" si="97"/>
        <v>1.1967663204281331E-2</v>
      </c>
      <c r="O599" s="4">
        <f t="shared" si="99"/>
        <v>1.040249153501116</v>
      </c>
      <c r="P599" s="4">
        <f t="shared" si="99"/>
        <v>1.035960650196692</v>
      </c>
      <c r="Q599" s="4">
        <f t="shared" si="99"/>
        <v>1.0415327856228245</v>
      </c>
      <c r="R599" s="4">
        <f t="shared" si="99"/>
        <v>1.0679092512418209</v>
      </c>
      <c r="S599" s="4">
        <f t="shared" si="100"/>
        <v>1.0464129601406134</v>
      </c>
      <c r="T599" s="3"/>
      <c r="U599" s="6">
        <f t="shared" si="101"/>
        <v>0</v>
      </c>
    </row>
    <row r="600" spans="1:21" x14ac:dyDescent="0.35">
      <c r="A600" s="2">
        <v>43966</v>
      </c>
      <c r="B600">
        <v>18.719463348388668</v>
      </c>
      <c r="C600">
        <v>34.492771148681641</v>
      </c>
      <c r="D600">
        <v>74.388648986816406</v>
      </c>
      <c r="E600">
        <v>20.747653961181641</v>
      </c>
      <c r="F600">
        <v>265.39260864257813</v>
      </c>
      <c r="H600" s="4">
        <f t="shared" si="93"/>
        <v>-1.2436824479645781E-2</v>
      </c>
      <c r="I600" s="4">
        <f t="shared" si="94"/>
        <v>-3.3284944120931526E-3</v>
      </c>
      <c r="J600" s="4">
        <f t="shared" si="95"/>
        <v>-1.8509691873897172E-2</v>
      </c>
      <c r="K600" s="4">
        <f t="shared" si="96"/>
        <v>-2.9093771131404544E-2</v>
      </c>
      <c r="L600" s="4">
        <f t="shared" si="98"/>
        <v>-1.5842195474260162E-2</v>
      </c>
      <c r="M600" s="4">
        <f t="shared" si="97"/>
        <v>4.5968436539460811E-3</v>
      </c>
      <c r="O600" s="4">
        <f t="shared" si="99"/>
        <v>0.98756317552035422</v>
      </c>
      <c r="P600" s="4">
        <f t="shared" si="99"/>
        <v>0.99667150558790685</v>
      </c>
      <c r="Q600" s="4">
        <f t="shared" si="99"/>
        <v>0.98149030812610283</v>
      </c>
      <c r="R600" s="4">
        <f t="shared" si="99"/>
        <v>0.97090622886859546</v>
      </c>
      <c r="S600" s="4">
        <f t="shared" si="100"/>
        <v>0.98415780452573987</v>
      </c>
      <c r="T600" s="3"/>
      <c r="U600" s="6">
        <f t="shared" si="101"/>
        <v>2.5097515744466919E-4</v>
      </c>
    </row>
    <row r="601" spans="1:21" x14ac:dyDescent="0.35">
      <c r="A601" s="2">
        <v>43969</v>
      </c>
      <c r="B601">
        <v>20.020404815673832</v>
      </c>
      <c r="C601">
        <v>37.578361511230469</v>
      </c>
      <c r="D601">
        <v>78.328880310058594</v>
      </c>
      <c r="E601">
        <v>22.568403244018551</v>
      </c>
      <c r="F601">
        <v>273.4764404296875</v>
      </c>
      <c r="H601" s="4">
        <f t="shared" si="93"/>
        <v>6.9496728782940442E-2</v>
      </c>
      <c r="I601" s="4">
        <f t="shared" si="94"/>
        <v>8.9456145731183545E-2</v>
      </c>
      <c r="J601" s="4">
        <f t="shared" si="95"/>
        <v>5.2968179647146174E-2</v>
      </c>
      <c r="K601" s="4">
        <f t="shared" si="96"/>
        <v>8.7756875367378306E-2</v>
      </c>
      <c r="L601" s="4">
        <f t="shared" si="98"/>
        <v>7.4919482382162117E-2</v>
      </c>
      <c r="M601" s="4">
        <f t="shared" si="97"/>
        <v>3.0459897992096696E-2</v>
      </c>
      <c r="O601" s="4">
        <f t="shared" si="99"/>
        <v>1.0694967287829404</v>
      </c>
      <c r="P601" s="4">
        <f t="shared" si="99"/>
        <v>1.0894561457311835</v>
      </c>
      <c r="Q601" s="4">
        <f t="shared" si="99"/>
        <v>1.0529681796471462</v>
      </c>
      <c r="R601" s="4">
        <f t="shared" si="99"/>
        <v>1.0877568753673783</v>
      </c>
      <c r="S601" s="4">
        <f t="shared" si="100"/>
        <v>1.0749194823821622</v>
      </c>
      <c r="T601" s="3"/>
      <c r="U601" s="6">
        <f t="shared" si="101"/>
        <v>0</v>
      </c>
    </row>
    <row r="602" spans="1:21" x14ac:dyDescent="0.35">
      <c r="A602" s="2">
        <v>43970</v>
      </c>
      <c r="B602">
        <v>19.39176177978516</v>
      </c>
      <c r="C602">
        <v>36.558052062988281</v>
      </c>
      <c r="D602">
        <v>76.78741455078125</v>
      </c>
      <c r="E602">
        <v>21.27168083190918</v>
      </c>
      <c r="F602">
        <v>270.66738891601563</v>
      </c>
      <c r="H602" s="4">
        <f t="shared" si="93"/>
        <v>-3.1400116115360088E-2</v>
      </c>
      <c r="I602" s="4">
        <f t="shared" si="94"/>
        <v>-2.7151515053078223E-2</v>
      </c>
      <c r="J602" s="4">
        <f t="shared" si="95"/>
        <v>-1.9679405005862183E-2</v>
      </c>
      <c r="K602" s="4">
        <f t="shared" si="96"/>
        <v>-5.7457428338579919E-2</v>
      </c>
      <c r="L602" s="4">
        <f t="shared" si="98"/>
        <v>-3.3922116128220103E-2</v>
      </c>
      <c r="M602" s="4">
        <f t="shared" si="97"/>
        <v>-1.0271639886998196E-2</v>
      </c>
      <c r="O602" s="4">
        <f t="shared" si="99"/>
        <v>0.96859988388463991</v>
      </c>
      <c r="P602" s="4">
        <f t="shared" si="99"/>
        <v>0.97284848494692178</v>
      </c>
      <c r="Q602" s="4">
        <f t="shared" si="99"/>
        <v>0.98032059499413782</v>
      </c>
      <c r="R602" s="4">
        <f t="shared" si="99"/>
        <v>0.94254257166142008</v>
      </c>
      <c r="S602" s="4">
        <f t="shared" si="100"/>
        <v>0.96607788387177984</v>
      </c>
      <c r="T602" s="3"/>
      <c r="U602" s="6">
        <f t="shared" si="101"/>
        <v>1.1507099626164505E-3</v>
      </c>
    </row>
    <row r="603" spans="1:21" x14ac:dyDescent="0.35">
      <c r="A603" s="2">
        <v>43971</v>
      </c>
      <c r="B603">
        <v>20.002937316894531</v>
      </c>
      <c r="C603">
        <v>37.413795471191413</v>
      </c>
      <c r="D603">
        <v>79.090957641601563</v>
      </c>
      <c r="E603">
        <v>21.777933120727539</v>
      </c>
      <c r="F603">
        <v>275.26553344726563</v>
      </c>
      <c r="H603" s="4">
        <f t="shared" si="93"/>
        <v>3.1517277493914309E-2</v>
      </c>
      <c r="I603" s="4">
        <f t="shared" si="94"/>
        <v>2.3407795544705623E-2</v>
      </c>
      <c r="J603" s="4">
        <f t="shared" si="95"/>
        <v>2.9998966683491224E-2</v>
      </c>
      <c r="K603" s="4">
        <f t="shared" si="96"/>
        <v>2.3799355246950649E-2</v>
      </c>
      <c r="L603" s="4">
        <f t="shared" si="98"/>
        <v>2.7180848742265451E-2</v>
      </c>
      <c r="M603" s="4">
        <f t="shared" si="97"/>
        <v>1.6988173380121374E-2</v>
      </c>
      <c r="O603" s="4">
        <f t="shared" si="99"/>
        <v>1.0315172774939143</v>
      </c>
      <c r="P603" s="4">
        <f t="shared" si="99"/>
        <v>1.0234077955447056</v>
      </c>
      <c r="Q603" s="4">
        <f t="shared" si="99"/>
        <v>1.0299989666834912</v>
      </c>
      <c r="R603" s="4">
        <f t="shared" si="99"/>
        <v>1.0237993552469506</v>
      </c>
      <c r="S603" s="4">
        <f t="shared" si="100"/>
        <v>1.0271808487422653</v>
      </c>
      <c r="T603" s="3"/>
      <c r="U603" s="6">
        <f t="shared" si="101"/>
        <v>0</v>
      </c>
    </row>
    <row r="604" spans="1:21" x14ac:dyDescent="0.35">
      <c r="A604" s="2">
        <v>43972</v>
      </c>
      <c r="B604">
        <v>19.994205474853519</v>
      </c>
      <c r="C604">
        <v>37.027065277099609</v>
      </c>
      <c r="D604">
        <v>78.086410522460938</v>
      </c>
      <c r="E604">
        <v>21.724641799926761</v>
      </c>
      <c r="F604">
        <v>273.36517333984381</v>
      </c>
      <c r="H604" s="4">
        <f t="shared" si="93"/>
        <v>-4.3652799099846984E-4</v>
      </c>
      <c r="I604" s="4">
        <f t="shared" si="94"/>
        <v>-1.0336566745536069E-2</v>
      </c>
      <c r="J604" s="4">
        <f t="shared" si="95"/>
        <v>-1.2701162675165745E-2</v>
      </c>
      <c r="K604" s="4">
        <f t="shared" si="96"/>
        <v>-2.4470329900158072E-3</v>
      </c>
      <c r="L604" s="4">
        <f t="shared" si="98"/>
        <v>-6.4803226004290226E-3</v>
      </c>
      <c r="M604" s="4">
        <f t="shared" si="97"/>
        <v>-6.9037343092788195E-3</v>
      </c>
      <c r="O604" s="4">
        <f t="shared" si="99"/>
        <v>0.99956347200900153</v>
      </c>
      <c r="P604" s="4">
        <f t="shared" si="99"/>
        <v>0.98966343325446393</v>
      </c>
      <c r="Q604" s="4">
        <f t="shared" si="99"/>
        <v>0.98729883732483426</v>
      </c>
      <c r="R604" s="4">
        <f t="shared" si="99"/>
        <v>0.99755296700998419</v>
      </c>
      <c r="S604" s="4">
        <f t="shared" si="100"/>
        <v>0.99351967739957092</v>
      </c>
      <c r="T604" s="3"/>
      <c r="U604" s="6">
        <f t="shared" si="101"/>
        <v>4.1994581005631171E-5</v>
      </c>
    </row>
    <row r="605" spans="1:21" x14ac:dyDescent="0.35">
      <c r="A605" s="2">
        <v>43973</v>
      </c>
      <c r="B605">
        <v>19.784658432006839</v>
      </c>
      <c r="C605">
        <v>36.286510467529297</v>
      </c>
      <c r="D605">
        <v>77.480216979980469</v>
      </c>
      <c r="E605">
        <v>21.467073440551761</v>
      </c>
      <c r="F605">
        <v>273.88427734375</v>
      </c>
      <c r="H605" s="4">
        <f t="shared" si="93"/>
        <v>-1.0480388586094347E-2</v>
      </c>
      <c r="I605" s="4">
        <f t="shared" si="94"/>
        <v>-2.000036470695743E-2</v>
      </c>
      <c r="J605" s="4">
        <f t="shared" si="95"/>
        <v>-7.7631118964817114E-3</v>
      </c>
      <c r="K605" s="4">
        <f t="shared" si="96"/>
        <v>-1.1856046315841584E-2</v>
      </c>
      <c r="L605" s="4">
        <f t="shared" si="98"/>
        <v>-1.2524977876343768E-2</v>
      </c>
      <c r="M605" s="4">
        <f t="shared" si="97"/>
        <v>1.8989397865281088E-3</v>
      </c>
      <c r="O605" s="4">
        <f t="shared" si="99"/>
        <v>0.98951961141390565</v>
      </c>
      <c r="P605" s="4">
        <f t="shared" si="99"/>
        <v>0.97999963529304257</v>
      </c>
      <c r="Q605" s="4">
        <f t="shared" si="99"/>
        <v>0.99223688810351829</v>
      </c>
      <c r="R605" s="4">
        <f t="shared" si="99"/>
        <v>0.98814395368415842</v>
      </c>
      <c r="S605" s="4">
        <f t="shared" si="100"/>
        <v>0.98747502212365623</v>
      </c>
      <c r="T605" s="3"/>
      <c r="U605" s="6">
        <f t="shared" si="101"/>
        <v>1.5687507080290085E-4</v>
      </c>
    </row>
    <row r="606" spans="1:21" x14ac:dyDescent="0.35">
      <c r="A606" s="2">
        <v>43977</v>
      </c>
      <c r="B606">
        <v>21.199102401733398</v>
      </c>
      <c r="C606">
        <v>39.635410308837891</v>
      </c>
      <c r="D606">
        <v>82.979255676269531</v>
      </c>
      <c r="E606">
        <v>23.323347091674801</v>
      </c>
      <c r="F606">
        <v>277.25872802734381</v>
      </c>
      <c r="H606" s="4">
        <f t="shared" si="93"/>
        <v>7.1491958003092382E-2</v>
      </c>
      <c r="I606" s="4">
        <f t="shared" si="94"/>
        <v>9.2290490272006975E-2</v>
      </c>
      <c r="J606" s="4">
        <f t="shared" si="95"/>
        <v>7.0973455039625266E-2</v>
      </c>
      <c r="K606" s="4">
        <f t="shared" si="96"/>
        <v>8.6470736510198876E-2</v>
      </c>
      <c r="L606" s="4">
        <f t="shared" si="98"/>
        <v>8.0306659956230875E-2</v>
      </c>
      <c r="M606" s="4">
        <f t="shared" si="97"/>
        <v>1.2320717042689333E-2</v>
      </c>
      <c r="O606" s="4">
        <f t="shared" si="99"/>
        <v>1.0714919580030924</v>
      </c>
      <c r="P606" s="4">
        <f t="shared" si="99"/>
        <v>1.092290490272007</v>
      </c>
      <c r="Q606" s="4">
        <f t="shared" si="99"/>
        <v>1.0709734550396253</v>
      </c>
      <c r="R606" s="4">
        <f t="shared" si="99"/>
        <v>1.0864707365101989</v>
      </c>
      <c r="S606" s="4">
        <f t="shared" si="100"/>
        <v>1.0803066599562308</v>
      </c>
      <c r="T606" s="3"/>
      <c r="U606" s="6">
        <f t="shared" si="101"/>
        <v>0</v>
      </c>
    </row>
    <row r="607" spans="1:21" x14ac:dyDescent="0.35">
      <c r="A607" s="2">
        <v>43978</v>
      </c>
      <c r="B607">
        <v>22.683383941650391</v>
      </c>
      <c r="C607">
        <v>43.000770568847663</v>
      </c>
      <c r="D607">
        <v>87.7855224609375</v>
      </c>
      <c r="E607">
        <v>24.824359893798832</v>
      </c>
      <c r="F607">
        <v>281.384033203125</v>
      </c>
      <c r="H607" s="4">
        <f t="shared" si="93"/>
        <v>7.0016244640415781E-2</v>
      </c>
      <c r="I607" s="4">
        <f t="shared" si="94"/>
        <v>8.4907920311332541E-2</v>
      </c>
      <c r="J607" s="4">
        <f t="shared" si="95"/>
        <v>5.7921305096045428E-2</v>
      </c>
      <c r="K607" s="4">
        <f t="shared" si="96"/>
        <v>6.4356663570805051E-2</v>
      </c>
      <c r="L607" s="4">
        <f t="shared" si="98"/>
        <v>6.93005334046497E-2</v>
      </c>
      <c r="M607" s="4">
        <f t="shared" si="97"/>
        <v>1.487890103634304E-2</v>
      </c>
      <c r="O607" s="4">
        <f t="shared" si="99"/>
        <v>1.0700162446404158</v>
      </c>
      <c r="P607" s="4">
        <f t="shared" si="99"/>
        <v>1.0849079203113325</v>
      </c>
      <c r="Q607" s="4">
        <f t="shared" si="99"/>
        <v>1.0579213050960454</v>
      </c>
      <c r="R607" s="4">
        <f t="shared" si="99"/>
        <v>1.0643566635708051</v>
      </c>
      <c r="S607" s="4">
        <f t="shared" si="100"/>
        <v>1.0693005334046497</v>
      </c>
      <c r="T607" s="3"/>
      <c r="U607" s="6">
        <f t="shared" si="101"/>
        <v>0</v>
      </c>
    </row>
    <row r="608" spans="1:21" x14ac:dyDescent="0.35">
      <c r="A608" s="2">
        <v>43979</v>
      </c>
      <c r="B608">
        <v>21.705501556396481</v>
      </c>
      <c r="C608">
        <v>40.450016021728523</v>
      </c>
      <c r="D608">
        <v>86.477859497070313</v>
      </c>
      <c r="E608">
        <v>24.175992965698239</v>
      </c>
      <c r="F608">
        <v>280.86489868164063</v>
      </c>
      <c r="H608" s="4">
        <f t="shared" si="93"/>
        <v>-4.3110075100318612E-2</v>
      </c>
      <c r="I608" s="4">
        <f t="shared" si="94"/>
        <v>-5.9318810183533355E-2</v>
      </c>
      <c r="J608" s="4">
        <f t="shared" si="95"/>
        <v>-1.4896111878232143E-2</v>
      </c>
      <c r="K608" s="4">
        <f t="shared" si="96"/>
        <v>-2.6118173071707496E-2</v>
      </c>
      <c r="L608" s="4">
        <f t="shared" si="98"/>
        <v>-3.5860792558447901E-2</v>
      </c>
      <c r="M608" s="4">
        <f t="shared" si="97"/>
        <v>-1.8449324063445349E-3</v>
      </c>
      <c r="O608" s="4">
        <f t="shared" si="99"/>
        <v>0.95688992489968139</v>
      </c>
      <c r="P608" s="4">
        <f t="shared" si="99"/>
        <v>0.94068118981646665</v>
      </c>
      <c r="Q608" s="4">
        <f t="shared" si="99"/>
        <v>0.98510388812176786</v>
      </c>
      <c r="R608" s="4">
        <f t="shared" si="99"/>
        <v>0.9738818269282925</v>
      </c>
      <c r="S608" s="4">
        <f t="shared" si="100"/>
        <v>0.96413920744155213</v>
      </c>
      <c r="T608" s="3"/>
      <c r="U608" s="6">
        <f t="shared" si="101"/>
        <v>1.2859964429200324E-3</v>
      </c>
    </row>
    <row r="609" spans="1:21" x14ac:dyDescent="0.35">
      <c r="A609" s="2">
        <v>43980</v>
      </c>
      <c r="B609">
        <v>21.059402465820309</v>
      </c>
      <c r="C609">
        <v>39.421485900878913</v>
      </c>
      <c r="D609">
        <v>84.26959228515625</v>
      </c>
      <c r="E609">
        <v>23.50986289978027</v>
      </c>
      <c r="F609">
        <v>282.11639404296881</v>
      </c>
      <c r="H609" s="4">
        <f t="shared" si="93"/>
        <v>-2.9766604973280208E-2</v>
      </c>
      <c r="I609" s="4">
        <f t="shared" si="94"/>
        <v>-2.5427186982994399E-2</v>
      </c>
      <c r="J609" s="4">
        <f t="shared" si="95"/>
        <v>-2.5535636806423012E-2</v>
      </c>
      <c r="K609" s="4">
        <f t="shared" si="96"/>
        <v>-2.7553369446421394E-2</v>
      </c>
      <c r="L609" s="4">
        <f t="shared" si="98"/>
        <v>-2.7070699552279753E-2</v>
      </c>
      <c r="M609" s="4">
        <f t="shared" si="97"/>
        <v>4.4558624705421934E-3</v>
      </c>
      <c r="O609" s="4">
        <f t="shared" si="99"/>
        <v>0.97023339502671979</v>
      </c>
      <c r="P609" s="4">
        <f t="shared" si="99"/>
        <v>0.9745728130170056</v>
      </c>
      <c r="Q609" s="4">
        <f t="shared" si="99"/>
        <v>0.97446436319357699</v>
      </c>
      <c r="R609" s="4">
        <f t="shared" si="99"/>
        <v>0.97244663055357861</v>
      </c>
      <c r="S609" s="4">
        <f t="shared" si="100"/>
        <v>0.97292930044772019</v>
      </c>
      <c r="T609" s="3"/>
      <c r="U609" s="6">
        <f t="shared" si="101"/>
        <v>7.328227742497992E-4</v>
      </c>
    </row>
    <row r="610" spans="1:21" x14ac:dyDescent="0.35">
      <c r="A610" s="2">
        <v>43983</v>
      </c>
      <c r="B610">
        <v>21.487228393554691</v>
      </c>
      <c r="C610">
        <v>40.688640594482422</v>
      </c>
      <c r="D610">
        <v>85.386726379394531</v>
      </c>
      <c r="E610">
        <v>24.060527801513668</v>
      </c>
      <c r="F610">
        <v>283.25668334960938</v>
      </c>
      <c r="H610" s="4">
        <f t="shared" si="93"/>
        <v>2.0315197851826561E-2</v>
      </c>
      <c r="I610" s="4">
        <f t="shared" si="94"/>
        <v>3.2143757766757819E-2</v>
      </c>
      <c r="J610" s="4">
        <f t="shared" si="95"/>
        <v>1.3256669030248247E-2</v>
      </c>
      <c r="K610" s="4">
        <f t="shared" si="96"/>
        <v>2.3422718545013099E-2</v>
      </c>
      <c r="L610" s="4">
        <f t="shared" si="98"/>
        <v>2.2284585798461432E-2</v>
      </c>
      <c r="M610" s="4">
        <f t="shared" si="97"/>
        <v>4.0419108237534918E-3</v>
      </c>
      <c r="O610" s="4">
        <f t="shared" si="99"/>
        <v>1.0203151978518266</v>
      </c>
      <c r="P610" s="4">
        <f t="shared" si="99"/>
        <v>1.0321437577667578</v>
      </c>
      <c r="Q610" s="4">
        <f t="shared" si="99"/>
        <v>1.0132566690302482</v>
      </c>
      <c r="R610" s="4">
        <f t="shared" si="99"/>
        <v>1.0234227185450131</v>
      </c>
      <c r="S610" s="4">
        <f t="shared" si="100"/>
        <v>1.0222845857984615</v>
      </c>
      <c r="T610" s="3"/>
      <c r="U610" s="6">
        <f t="shared" si="101"/>
        <v>0</v>
      </c>
    </row>
    <row r="611" spans="1:21" x14ac:dyDescent="0.35">
      <c r="A611" s="2">
        <v>43984</v>
      </c>
      <c r="B611">
        <v>21.688039779663089</v>
      </c>
      <c r="C611">
        <v>41.832359313964837</v>
      </c>
      <c r="D611">
        <v>85.6724853515625</v>
      </c>
      <c r="E611">
        <v>24.33586311340332</v>
      </c>
      <c r="F611">
        <v>285.60208129882813</v>
      </c>
      <c r="H611" s="4">
        <f t="shared" si="93"/>
        <v>9.3456160296891966E-3</v>
      </c>
      <c r="I611" s="4">
        <f t="shared" si="94"/>
        <v>2.8109042297114861E-2</v>
      </c>
      <c r="J611" s="4">
        <f t="shared" si="95"/>
        <v>3.3466439607752196E-3</v>
      </c>
      <c r="K611" s="4">
        <f t="shared" si="96"/>
        <v>1.1443444389957591E-2</v>
      </c>
      <c r="L611" s="4">
        <f t="shared" si="98"/>
        <v>1.3061186669384217E-2</v>
      </c>
      <c r="M611" s="4">
        <f t="shared" si="97"/>
        <v>8.2801151290892161E-3</v>
      </c>
      <c r="O611" s="4">
        <f t="shared" si="99"/>
        <v>1.0093456160296892</v>
      </c>
      <c r="P611" s="4">
        <f t="shared" si="99"/>
        <v>1.0281090422971149</v>
      </c>
      <c r="Q611" s="4">
        <f t="shared" si="99"/>
        <v>1.0033466439607752</v>
      </c>
      <c r="R611" s="4">
        <f t="shared" si="99"/>
        <v>1.0114434443899576</v>
      </c>
      <c r="S611" s="4">
        <f t="shared" si="100"/>
        <v>1.0130611866693842</v>
      </c>
      <c r="T611" s="3"/>
      <c r="U611" s="6">
        <f t="shared" si="101"/>
        <v>0</v>
      </c>
    </row>
    <row r="612" spans="1:21" x14ac:dyDescent="0.35">
      <c r="A612" s="2">
        <v>43985</v>
      </c>
      <c r="B612">
        <v>22.69211578369141</v>
      </c>
      <c r="C612">
        <v>43.889419555664063</v>
      </c>
      <c r="D612">
        <v>90.296852111816406</v>
      </c>
      <c r="E612">
        <v>25.605947494506839</v>
      </c>
      <c r="F612">
        <v>289.40292358398438</v>
      </c>
      <c r="H612" s="4">
        <f t="shared" si="93"/>
        <v>4.6296300367811183E-2</v>
      </c>
      <c r="I612" s="4">
        <f t="shared" si="94"/>
        <v>4.9173899713863767E-2</v>
      </c>
      <c r="J612" s="4">
        <f t="shared" si="95"/>
        <v>5.3977268679407553E-2</v>
      </c>
      <c r="K612" s="4">
        <f t="shared" si="96"/>
        <v>5.2189822698501365E-2</v>
      </c>
      <c r="L612" s="4">
        <f t="shared" si="98"/>
        <v>5.0409322864895967E-2</v>
      </c>
      <c r="M612" s="4">
        <f t="shared" si="97"/>
        <v>1.3308174323769739E-2</v>
      </c>
      <c r="O612" s="4">
        <f t="shared" si="99"/>
        <v>1.0462963003678112</v>
      </c>
      <c r="P612" s="4">
        <f t="shared" si="99"/>
        <v>1.0491738997138638</v>
      </c>
      <c r="Q612" s="4">
        <f t="shared" si="99"/>
        <v>1.0539772686794076</v>
      </c>
      <c r="R612" s="4">
        <f t="shared" si="99"/>
        <v>1.0521898226985014</v>
      </c>
      <c r="S612" s="4">
        <f t="shared" si="100"/>
        <v>1.0504093228648959</v>
      </c>
      <c r="T612" s="3"/>
      <c r="U612" s="6">
        <f t="shared" si="101"/>
        <v>0</v>
      </c>
    </row>
    <row r="613" spans="1:21" x14ac:dyDescent="0.35">
      <c r="A613" s="2">
        <v>43986</v>
      </c>
      <c r="B613">
        <v>23.54493522644043</v>
      </c>
      <c r="C613">
        <v>45.790130615234382</v>
      </c>
      <c r="D613">
        <v>92.176094055175781</v>
      </c>
      <c r="E613">
        <v>26.840505599975589</v>
      </c>
      <c r="F613">
        <v>288.64276123046881</v>
      </c>
      <c r="H613" s="4">
        <f t="shared" si="93"/>
        <v>3.7582191580475488E-2</v>
      </c>
      <c r="I613" s="4">
        <f t="shared" si="94"/>
        <v>4.3306816968943673E-2</v>
      </c>
      <c r="J613" s="4">
        <f t="shared" si="95"/>
        <v>2.081182122530989E-2</v>
      </c>
      <c r="K613" s="4">
        <f t="shared" si="96"/>
        <v>4.8213724789273993E-2</v>
      </c>
      <c r="L613" s="4">
        <f t="shared" si="98"/>
        <v>3.7478638641000761E-2</v>
      </c>
      <c r="M613" s="4">
        <f t="shared" si="97"/>
        <v>-2.6266574784444829E-3</v>
      </c>
      <c r="O613" s="4">
        <f t="shared" si="99"/>
        <v>1.0375821915804755</v>
      </c>
      <c r="P613" s="4">
        <f t="shared" si="99"/>
        <v>1.0433068169689437</v>
      </c>
      <c r="Q613" s="4">
        <f t="shared" si="99"/>
        <v>1.0208118212253099</v>
      </c>
      <c r="R613" s="4">
        <f t="shared" si="99"/>
        <v>1.048213724789274</v>
      </c>
      <c r="S613" s="4">
        <f t="shared" si="100"/>
        <v>1.0374786386410007</v>
      </c>
      <c r="T613" s="3"/>
      <c r="U613" s="6">
        <f t="shared" si="101"/>
        <v>0</v>
      </c>
    </row>
    <row r="614" spans="1:21" x14ac:dyDescent="0.35">
      <c r="A614" s="2">
        <v>43987</v>
      </c>
      <c r="B614">
        <v>24.714277267456051</v>
      </c>
      <c r="C614">
        <v>48.431411743164063</v>
      </c>
      <c r="D614">
        <v>96.324180603027344</v>
      </c>
      <c r="E614">
        <v>28.128347396850589</v>
      </c>
      <c r="F614">
        <v>296.04052734375</v>
      </c>
      <c r="H614" s="4">
        <f t="shared" si="93"/>
        <v>4.9664270883297057E-2</v>
      </c>
      <c r="I614" s="4">
        <f t="shared" si="94"/>
        <v>5.7682323514729683E-2</v>
      </c>
      <c r="J614" s="4">
        <f t="shared" si="95"/>
        <v>4.5001760926955292E-2</v>
      </c>
      <c r="K614" s="4">
        <f t="shared" si="96"/>
        <v>4.7981279342076633E-2</v>
      </c>
      <c r="L614" s="4">
        <f t="shared" si="98"/>
        <v>5.0082408666764666E-2</v>
      </c>
      <c r="M614" s="4">
        <f t="shared" si="97"/>
        <v>2.5629487750688407E-2</v>
      </c>
      <c r="O614" s="4">
        <f t="shared" si="99"/>
        <v>1.0496642708832971</v>
      </c>
      <c r="P614" s="4">
        <f t="shared" si="99"/>
        <v>1.0576823235147297</v>
      </c>
      <c r="Q614" s="4">
        <f t="shared" si="99"/>
        <v>1.0450017609269553</v>
      </c>
      <c r="R614" s="4">
        <f t="shared" si="99"/>
        <v>1.0479812793420766</v>
      </c>
      <c r="S614" s="4">
        <f t="shared" si="100"/>
        <v>1.0500824086667646</v>
      </c>
      <c r="T614" s="3"/>
      <c r="U614" s="6">
        <f t="shared" si="101"/>
        <v>0</v>
      </c>
    </row>
    <row r="615" spans="1:21" x14ac:dyDescent="0.35">
      <c r="A615" s="2">
        <v>43990</v>
      </c>
      <c r="B615">
        <v>25.092325210571289</v>
      </c>
      <c r="C615">
        <v>50.389720916748047</v>
      </c>
      <c r="D615">
        <v>98.246665954589844</v>
      </c>
      <c r="E615">
        <v>29.59382438659668</v>
      </c>
      <c r="F615">
        <v>299.61883544921881</v>
      </c>
      <c r="H615" s="4">
        <f t="shared" si="93"/>
        <v>1.5296742810806618E-2</v>
      </c>
      <c r="I615" s="4">
        <f t="shared" si="94"/>
        <v>4.0434691104382026E-2</v>
      </c>
      <c r="J615" s="4">
        <f t="shared" si="95"/>
        <v>1.9958491622009911E-2</v>
      </c>
      <c r="K615" s="4">
        <f t="shared" si="96"/>
        <v>5.2099647699536566E-2</v>
      </c>
      <c r="L615" s="4">
        <f t="shared" si="98"/>
        <v>3.194739330918378E-2</v>
      </c>
      <c r="M615" s="4">
        <f t="shared" si="97"/>
        <v>1.2087223791875656E-2</v>
      </c>
      <c r="O615" s="4">
        <f t="shared" si="99"/>
        <v>1.0152967428108066</v>
      </c>
      <c r="P615" s="4">
        <f t="shared" si="99"/>
        <v>1.040434691104382</v>
      </c>
      <c r="Q615" s="4">
        <f t="shared" si="99"/>
        <v>1.0199584916220099</v>
      </c>
      <c r="R615" s="4">
        <f t="shared" si="99"/>
        <v>1.0520996476995366</v>
      </c>
      <c r="S615" s="4">
        <f t="shared" si="100"/>
        <v>1.0319473933091838</v>
      </c>
      <c r="T615" s="3"/>
      <c r="U615" s="6">
        <f t="shared" si="101"/>
        <v>0</v>
      </c>
    </row>
    <row r="616" spans="1:21" x14ac:dyDescent="0.35">
      <c r="A616" s="2">
        <v>43991</v>
      </c>
      <c r="B616">
        <v>24.81098747253418</v>
      </c>
      <c r="C616">
        <v>48.9580078125</v>
      </c>
      <c r="D616">
        <v>95.726654052734375</v>
      </c>
      <c r="E616">
        <v>28.98099327087402</v>
      </c>
      <c r="F616">
        <v>297.38470458984381</v>
      </c>
      <c r="H616" s="4">
        <f t="shared" si="93"/>
        <v>-1.1212103130186724E-2</v>
      </c>
      <c r="I616" s="4">
        <f t="shared" si="94"/>
        <v>-2.8412800829230034E-2</v>
      </c>
      <c r="J616" s="4">
        <f t="shared" si="95"/>
        <v>-2.5649846510010121E-2</v>
      </c>
      <c r="K616" s="4">
        <f t="shared" si="96"/>
        <v>-2.0708074350816785E-2</v>
      </c>
      <c r="L616" s="4">
        <f t="shared" si="98"/>
        <v>-2.1495706205060916E-2</v>
      </c>
      <c r="M616" s="4">
        <f t="shared" si="97"/>
        <v>-7.4565768070801175E-3</v>
      </c>
      <c r="O616" s="4">
        <f t="shared" si="99"/>
        <v>0.98878789686981328</v>
      </c>
      <c r="P616" s="4">
        <f t="shared" si="99"/>
        <v>0.97158719917076997</v>
      </c>
      <c r="Q616" s="4">
        <f t="shared" si="99"/>
        <v>0.97435015348998988</v>
      </c>
      <c r="R616" s="4">
        <f t="shared" si="99"/>
        <v>0.97929192564918321</v>
      </c>
      <c r="S616" s="4">
        <f t="shared" si="100"/>
        <v>0.97850429379493908</v>
      </c>
      <c r="T616" s="3"/>
      <c r="U616" s="6">
        <f t="shared" si="101"/>
        <v>4.6206538525429434E-4</v>
      </c>
    </row>
    <row r="617" spans="1:21" x14ac:dyDescent="0.35">
      <c r="A617" s="2">
        <v>43992</v>
      </c>
      <c r="B617">
        <v>23.38668251037598</v>
      </c>
      <c r="C617">
        <v>45.962928771972663</v>
      </c>
      <c r="D617">
        <v>91.847023010253906</v>
      </c>
      <c r="E617">
        <v>26.38753700256348</v>
      </c>
      <c r="F617">
        <v>295.725341796875</v>
      </c>
      <c r="H617" s="4">
        <f t="shared" si="93"/>
        <v>-5.740621826257053E-2</v>
      </c>
      <c r="I617" s="4">
        <f t="shared" si="94"/>
        <v>-6.1176489288492508E-2</v>
      </c>
      <c r="J617" s="4">
        <f t="shared" si="95"/>
        <v>-4.052822153737079E-2</v>
      </c>
      <c r="K617" s="4">
        <f t="shared" si="96"/>
        <v>-8.9488177443420192E-2</v>
      </c>
      <c r="L617" s="4">
        <f t="shared" si="98"/>
        <v>-6.2149776632963505E-2</v>
      </c>
      <c r="M617" s="4">
        <f t="shared" si="97"/>
        <v>-5.5798525188355264E-3</v>
      </c>
      <c r="O617" s="4">
        <f t="shared" si="99"/>
        <v>0.94259378173742947</v>
      </c>
      <c r="P617" s="4">
        <f t="shared" si="99"/>
        <v>0.93882351071150749</v>
      </c>
      <c r="Q617" s="4">
        <f t="shared" si="99"/>
        <v>0.95947177846262921</v>
      </c>
      <c r="R617" s="4">
        <f t="shared" si="99"/>
        <v>0.91051182255657981</v>
      </c>
      <c r="S617" s="4">
        <f t="shared" si="100"/>
        <v>0.9378502233670365</v>
      </c>
      <c r="T617" s="3"/>
      <c r="U617" s="6">
        <f t="shared" si="101"/>
        <v>3.8625947355272563E-3</v>
      </c>
    </row>
    <row r="618" spans="1:21" x14ac:dyDescent="0.35">
      <c r="A618" s="2">
        <v>43993</v>
      </c>
      <c r="B618">
        <v>21.039224624633789</v>
      </c>
      <c r="C618">
        <v>39.816440582275391</v>
      </c>
      <c r="D618">
        <v>84.182975769042969</v>
      </c>
      <c r="E618">
        <v>23.79408073425293</v>
      </c>
      <c r="F618">
        <v>278.6771240234375</v>
      </c>
      <c r="H618" s="4">
        <f t="shared" si="93"/>
        <v>-0.10037583931370742</v>
      </c>
      <c r="I618" s="4">
        <f t="shared" si="94"/>
        <v>-0.1337270786243997</v>
      </c>
      <c r="J618" s="4">
        <f t="shared" si="95"/>
        <v>-8.3443610800050805E-2</v>
      </c>
      <c r="K618" s="4">
        <f t="shared" si="96"/>
        <v>-9.8283377795305493E-2</v>
      </c>
      <c r="L618" s="4">
        <f t="shared" si="98"/>
        <v>-0.10395747663336585</v>
      </c>
      <c r="M618" s="4">
        <f t="shared" si="97"/>
        <v>-5.764882261983284E-2</v>
      </c>
      <c r="O618" s="4">
        <f t="shared" si="99"/>
        <v>0.89962416068629258</v>
      </c>
      <c r="P618" s="4">
        <f t="shared" si="99"/>
        <v>0.8662729213756003</v>
      </c>
      <c r="Q618" s="4">
        <f t="shared" si="99"/>
        <v>0.9165563891999492</v>
      </c>
      <c r="R618" s="4">
        <f t="shared" si="99"/>
        <v>0.90171662220469451</v>
      </c>
      <c r="S618" s="4">
        <f t="shared" si="100"/>
        <v>0.89604252336663415</v>
      </c>
      <c r="T618" s="3"/>
      <c r="U618" s="6">
        <f t="shared" si="101"/>
        <v>1.0807156947976806E-2</v>
      </c>
    </row>
    <row r="619" spans="1:21" x14ac:dyDescent="0.35">
      <c r="A619" s="2">
        <v>43994</v>
      </c>
      <c r="B619">
        <v>21.786540985107418</v>
      </c>
      <c r="C619">
        <v>42.992538452148438</v>
      </c>
      <c r="D619">
        <v>86.486526489257813</v>
      </c>
      <c r="E619">
        <v>24.842117309570309</v>
      </c>
      <c r="F619">
        <v>282.014404296875</v>
      </c>
      <c r="H619" s="4">
        <f t="shared" si="93"/>
        <v>3.5520147429702886E-2</v>
      </c>
      <c r="I619" s="4">
        <f t="shared" si="94"/>
        <v>7.9768503247045874E-2</v>
      </c>
      <c r="J619" s="4">
        <f t="shared" si="95"/>
        <v>2.7363617158588704E-2</v>
      </c>
      <c r="K619" s="4">
        <f t="shared" si="96"/>
        <v>4.4046104870471892E-2</v>
      </c>
      <c r="L619" s="4">
        <f t="shared" si="98"/>
        <v>4.6674593176452339E-2</v>
      </c>
      <c r="M619" s="4">
        <f t="shared" si="97"/>
        <v>1.1975436753670632E-2</v>
      </c>
      <c r="O619" s="4">
        <f t="shared" si="99"/>
        <v>1.0355201474297029</v>
      </c>
      <c r="P619" s="4">
        <f t="shared" si="99"/>
        <v>1.0797685032470459</v>
      </c>
      <c r="Q619" s="4">
        <f t="shared" si="99"/>
        <v>1.0273636171585887</v>
      </c>
      <c r="R619" s="4">
        <f t="shared" si="99"/>
        <v>1.0440461048704719</v>
      </c>
      <c r="S619" s="4">
        <f t="shared" si="100"/>
        <v>1.0466745931764523</v>
      </c>
      <c r="T619" s="3"/>
      <c r="U619" s="6">
        <f t="shared" si="101"/>
        <v>0</v>
      </c>
    </row>
    <row r="620" spans="1:21" x14ac:dyDescent="0.35">
      <c r="A620" s="2">
        <v>43997</v>
      </c>
      <c r="B620">
        <v>22.111846923828121</v>
      </c>
      <c r="C620">
        <v>43.593193054199219</v>
      </c>
      <c r="D620">
        <v>87.681594848632813</v>
      </c>
      <c r="E620">
        <v>25.055280685424801</v>
      </c>
      <c r="F620">
        <v>284.64724731445313</v>
      </c>
      <c r="H620" s="4">
        <f t="shared" si="93"/>
        <v>1.4931509271851384E-2</v>
      </c>
      <c r="I620" s="4">
        <f t="shared" si="94"/>
        <v>1.3971136008154472E-2</v>
      </c>
      <c r="J620" s="4">
        <f t="shared" si="95"/>
        <v>1.3817971514018756E-2</v>
      </c>
      <c r="K620" s="4">
        <f t="shared" si="96"/>
        <v>8.580724951829044E-3</v>
      </c>
      <c r="L620" s="4">
        <f t="shared" si="98"/>
        <v>1.2825335436463414E-2</v>
      </c>
      <c r="M620" s="4">
        <f t="shared" si="97"/>
        <v>9.3358458910721698E-3</v>
      </c>
      <c r="O620" s="4">
        <f t="shared" si="99"/>
        <v>1.0149315092718514</v>
      </c>
      <c r="P620" s="4">
        <f t="shared" si="99"/>
        <v>1.0139711360081545</v>
      </c>
      <c r="Q620" s="4">
        <f t="shared" si="99"/>
        <v>1.0138179715140188</v>
      </c>
      <c r="R620" s="4">
        <f t="shared" si="99"/>
        <v>1.008580724951829</v>
      </c>
      <c r="S620" s="4">
        <f t="shared" si="100"/>
        <v>1.0128253354364634</v>
      </c>
      <c r="T620" s="3"/>
      <c r="U620" s="6">
        <f t="shared" si="101"/>
        <v>0</v>
      </c>
    </row>
    <row r="621" spans="1:21" x14ac:dyDescent="0.35">
      <c r="A621" s="2">
        <v>43998</v>
      </c>
      <c r="B621">
        <v>22.683322906494141</v>
      </c>
      <c r="C621">
        <v>44.802749633789063</v>
      </c>
      <c r="D621">
        <v>88.383049011230469</v>
      </c>
      <c r="E621">
        <v>25.330612182617191</v>
      </c>
      <c r="F621">
        <v>290.1259765625</v>
      </c>
      <c r="H621" s="4">
        <f t="shared" si="93"/>
        <v>2.5844787395402413E-2</v>
      </c>
      <c r="I621" s="4">
        <f t="shared" si="94"/>
        <v>2.7746455234100686E-2</v>
      </c>
      <c r="J621" s="4">
        <f t="shared" si="95"/>
        <v>8.0000160102995377E-3</v>
      </c>
      <c r="K621" s="4">
        <f t="shared" si="96"/>
        <v>1.0988960796298519E-2</v>
      </c>
      <c r="L621" s="4">
        <f t="shared" si="98"/>
        <v>1.8145054859025289E-2</v>
      </c>
      <c r="M621" s="4">
        <f t="shared" si="97"/>
        <v>1.9247434499145122E-2</v>
      </c>
      <c r="O621" s="4">
        <f t="shared" si="99"/>
        <v>1.0258447873954024</v>
      </c>
      <c r="P621" s="4">
        <f t="shared" si="99"/>
        <v>1.0277464552341007</v>
      </c>
      <c r="Q621" s="4">
        <f t="shared" si="99"/>
        <v>1.0080000160102995</v>
      </c>
      <c r="R621" s="4">
        <f t="shared" si="99"/>
        <v>1.0109889607962985</v>
      </c>
      <c r="S621" s="4">
        <f t="shared" si="100"/>
        <v>1.0181450548590254</v>
      </c>
      <c r="T621" s="3"/>
      <c r="U621" s="6">
        <f t="shared" si="101"/>
        <v>0</v>
      </c>
    </row>
    <row r="622" spans="1:21" x14ac:dyDescent="0.35">
      <c r="A622" s="2">
        <v>43999</v>
      </c>
      <c r="B622">
        <v>21.979961395263668</v>
      </c>
      <c r="C622">
        <v>43.609661102294922</v>
      </c>
      <c r="D622">
        <v>86.148780822753906</v>
      </c>
      <c r="E622">
        <v>24.38027191162109</v>
      </c>
      <c r="F622">
        <v>288.92086791992188</v>
      </c>
      <c r="H622" s="4">
        <f t="shared" si="93"/>
        <v>-3.1007869267209665E-2</v>
      </c>
      <c r="I622" s="4">
        <f t="shared" si="94"/>
        <v>-2.6629806010708412E-2</v>
      </c>
      <c r="J622" s="4">
        <f t="shared" si="95"/>
        <v>-2.5279374421589229E-2</v>
      </c>
      <c r="K622" s="4">
        <f t="shared" si="96"/>
        <v>-3.7517461644620664E-2</v>
      </c>
      <c r="L622" s="4">
        <f t="shared" si="98"/>
        <v>-3.0108627836031993E-2</v>
      </c>
      <c r="M622" s="4">
        <f t="shared" si="97"/>
        <v>-4.1537426495090735E-3</v>
      </c>
      <c r="O622" s="4">
        <f t="shared" si="99"/>
        <v>0.96899213073279034</v>
      </c>
      <c r="P622" s="4">
        <f t="shared" si="99"/>
        <v>0.97337019398929159</v>
      </c>
      <c r="Q622" s="4">
        <f t="shared" si="99"/>
        <v>0.97472062557841077</v>
      </c>
      <c r="R622" s="4">
        <f t="shared" si="99"/>
        <v>0.96248253835537934</v>
      </c>
      <c r="S622" s="4">
        <f t="shared" si="100"/>
        <v>0.96989137216396804</v>
      </c>
      <c r="T622" s="3"/>
      <c r="U622" s="6">
        <f t="shared" si="101"/>
        <v>9.0652947016868057E-4</v>
      </c>
    </row>
    <row r="623" spans="1:21" x14ac:dyDescent="0.35">
      <c r="A623" s="2">
        <v>44000</v>
      </c>
      <c r="B623">
        <v>22.015132904052731</v>
      </c>
      <c r="C623">
        <v>43.642578125</v>
      </c>
      <c r="D623">
        <v>85.68115234375</v>
      </c>
      <c r="E623">
        <v>24.469087600708011</v>
      </c>
      <c r="F623">
        <v>289.03204345703119</v>
      </c>
      <c r="H623" s="4">
        <f t="shared" si="93"/>
        <v>1.6001624459922592E-3</v>
      </c>
      <c r="I623" s="4">
        <f t="shared" si="94"/>
        <v>7.5481033039603851E-4</v>
      </c>
      <c r="J623" s="4">
        <f t="shared" si="95"/>
        <v>-5.428149702617624E-3</v>
      </c>
      <c r="K623" s="4">
        <f t="shared" si="96"/>
        <v>3.6429326715008425E-3</v>
      </c>
      <c r="L623" s="4">
        <f t="shared" si="98"/>
        <v>1.4243893631787907E-4</v>
      </c>
      <c r="M623" s="4">
        <f t="shared" si="97"/>
        <v>3.8479580208150566E-4</v>
      </c>
      <c r="O623" s="4">
        <f t="shared" si="99"/>
        <v>1.0016001624459923</v>
      </c>
      <c r="P623" s="4">
        <f t="shared" si="99"/>
        <v>1.000754810330396</v>
      </c>
      <c r="Q623" s="4">
        <f t="shared" si="99"/>
        <v>0.99457185029738238</v>
      </c>
      <c r="R623" s="4">
        <f t="shared" si="99"/>
        <v>1.0036429326715008</v>
      </c>
      <c r="S623" s="4">
        <f t="shared" si="100"/>
        <v>1.0001424389363178</v>
      </c>
      <c r="T623" s="3"/>
      <c r="U623" s="6">
        <f t="shared" si="101"/>
        <v>0</v>
      </c>
    </row>
    <row r="624" spans="1:21" x14ac:dyDescent="0.35">
      <c r="A624" s="2">
        <v>44001</v>
      </c>
      <c r="B624">
        <v>22.199764251708981</v>
      </c>
      <c r="C624">
        <v>43.543827056884773</v>
      </c>
      <c r="D624">
        <v>84.702590942382813</v>
      </c>
      <c r="E624">
        <v>24.51350021362305</v>
      </c>
      <c r="F624">
        <v>287.38031005859381</v>
      </c>
      <c r="H624" s="4">
        <f t="shared" si="93"/>
        <v>8.3865652077104169E-3</v>
      </c>
      <c r="I624" s="4">
        <f t="shared" si="94"/>
        <v>-2.2627230644437502E-3</v>
      </c>
      <c r="J624" s="4">
        <f t="shared" si="95"/>
        <v>-1.1420964524861077E-2</v>
      </c>
      <c r="K624" s="4">
        <f t="shared" si="96"/>
        <v>1.8150498146793925E-3</v>
      </c>
      <c r="L624" s="4">
        <f t="shared" si="98"/>
        <v>-8.7051814172875441E-4</v>
      </c>
      <c r="M624" s="4">
        <f t="shared" si="97"/>
        <v>-5.7147068493910158E-3</v>
      </c>
      <c r="O624" s="4">
        <f t="shared" si="99"/>
        <v>1.0083865652077104</v>
      </c>
      <c r="P624" s="4">
        <f t="shared" si="99"/>
        <v>0.99773727693555625</v>
      </c>
      <c r="Q624" s="4">
        <f t="shared" si="99"/>
        <v>0.98857903547513892</v>
      </c>
      <c r="R624" s="4">
        <f t="shared" si="99"/>
        <v>1.0018150498146794</v>
      </c>
      <c r="S624" s="4">
        <f t="shared" si="100"/>
        <v>0.99912948185827122</v>
      </c>
      <c r="T624" s="3"/>
      <c r="U624" s="6">
        <f t="shared" si="101"/>
        <v>7.5780183507888371E-7</v>
      </c>
    </row>
    <row r="625" spans="1:21" x14ac:dyDescent="0.35">
      <c r="A625" s="2">
        <v>44004</v>
      </c>
      <c r="B625">
        <v>21.645870208740231</v>
      </c>
      <c r="C625">
        <v>42.836200714111328</v>
      </c>
      <c r="D625">
        <v>83.784629821777344</v>
      </c>
      <c r="E625">
        <v>24.291458129882809</v>
      </c>
      <c r="F625">
        <v>289.22393798828119</v>
      </c>
      <c r="H625" s="4">
        <f t="shared" si="93"/>
        <v>-2.4950447071802162E-2</v>
      </c>
      <c r="I625" s="4">
        <f t="shared" si="94"/>
        <v>-1.625089916531719E-2</v>
      </c>
      <c r="J625" s="4">
        <f t="shared" si="95"/>
        <v>-1.0837462117657015E-2</v>
      </c>
      <c r="K625" s="4">
        <f t="shared" si="96"/>
        <v>-9.0579509986438156E-3</v>
      </c>
      <c r="L625" s="4">
        <f t="shared" si="98"/>
        <v>-1.5274189838355046E-2</v>
      </c>
      <c r="M625" s="4">
        <f t="shared" si="97"/>
        <v>6.4152896533220538E-3</v>
      </c>
      <c r="O625" s="4">
        <f t="shared" si="99"/>
        <v>0.97504955292819784</v>
      </c>
      <c r="P625" s="4">
        <f t="shared" si="99"/>
        <v>0.98374910083468281</v>
      </c>
      <c r="Q625" s="4">
        <f t="shared" si="99"/>
        <v>0.98916253788234298</v>
      </c>
      <c r="R625" s="4">
        <f t="shared" si="99"/>
        <v>0.99094204900135618</v>
      </c>
      <c r="S625" s="4">
        <f t="shared" si="100"/>
        <v>0.98472581016164495</v>
      </c>
      <c r="T625" s="3"/>
      <c r="U625" s="6">
        <f t="shared" si="101"/>
        <v>2.3330087521810852E-4</v>
      </c>
    </row>
    <row r="626" spans="1:21" x14ac:dyDescent="0.35">
      <c r="A626" s="2">
        <v>44005</v>
      </c>
      <c r="B626">
        <v>21.795333862304691</v>
      </c>
      <c r="C626">
        <v>43.568515777587891</v>
      </c>
      <c r="D626">
        <v>84.806488037109375</v>
      </c>
      <c r="E626">
        <v>24.184873580932621</v>
      </c>
      <c r="F626">
        <v>290.55545043945313</v>
      </c>
      <c r="H626" s="4">
        <f t="shared" si="93"/>
        <v>6.9049500954740939E-3</v>
      </c>
      <c r="I626" s="4">
        <f t="shared" si="94"/>
        <v>1.7095705297583086E-2</v>
      </c>
      <c r="J626" s="4">
        <f t="shared" si="95"/>
        <v>1.2196249091338984E-2</v>
      </c>
      <c r="K626" s="4">
        <f t="shared" si="96"/>
        <v>-4.3877377957427521E-3</v>
      </c>
      <c r="L626" s="4">
        <f t="shared" si="98"/>
        <v>7.952291672163353E-3</v>
      </c>
      <c r="M626" s="4">
        <f t="shared" si="97"/>
        <v>4.6037422090072777E-3</v>
      </c>
      <c r="O626" s="4">
        <f t="shared" si="99"/>
        <v>1.0069049500954741</v>
      </c>
      <c r="P626" s="4">
        <f t="shared" si="99"/>
        <v>1.0170957052975831</v>
      </c>
      <c r="Q626" s="4">
        <f t="shared" si="99"/>
        <v>1.012196249091339</v>
      </c>
      <c r="R626" s="4">
        <f t="shared" si="99"/>
        <v>0.99561226220425725</v>
      </c>
      <c r="S626" s="4">
        <f t="shared" si="100"/>
        <v>1.0079522916721633</v>
      </c>
      <c r="T626" s="3"/>
      <c r="U626" s="6">
        <f t="shared" si="101"/>
        <v>0</v>
      </c>
    </row>
    <row r="627" spans="1:21" x14ac:dyDescent="0.35">
      <c r="A627" s="2">
        <v>44006</v>
      </c>
      <c r="B627">
        <v>20.933719635009769</v>
      </c>
      <c r="C627">
        <v>41.807666778564453</v>
      </c>
      <c r="D627">
        <v>81.974716186523438</v>
      </c>
      <c r="E627">
        <v>23.199007034301761</v>
      </c>
      <c r="F627">
        <v>283.14370727539063</v>
      </c>
      <c r="H627" s="4">
        <f t="shared" si="93"/>
        <v>-3.9532049967130556E-2</v>
      </c>
      <c r="I627" s="4">
        <f t="shared" si="94"/>
        <v>-4.041562967194845E-2</v>
      </c>
      <c r="J627" s="4">
        <f t="shared" si="95"/>
        <v>-3.3390981234204808E-2</v>
      </c>
      <c r="K627" s="4">
        <f t="shared" si="96"/>
        <v>-4.0763766795461676E-2</v>
      </c>
      <c r="L627" s="4">
        <f t="shared" si="98"/>
        <v>-3.8525606917186372E-2</v>
      </c>
      <c r="M627" s="4">
        <f t="shared" si="97"/>
        <v>-2.5508876714763207E-2</v>
      </c>
      <c r="O627" s="4">
        <f t="shared" si="99"/>
        <v>0.96046795003286944</v>
      </c>
      <c r="P627" s="4">
        <f t="shared" si="99"/>
        <v>0.95958437032805155</v>
      </c>
      <c r="Q627" s="4">
        <f t="shared" si="99"/>
        <v>0.96660901876579519</v>
      </c>
      <c r="R627" s="4">
        <f t="shared" si="99"/>
        <v>0.95923623320453832</v>
      </c>
      <c r="S627" s="4">
        <f t="shared" si="100"/>
        <v>0.96147439308281357</v>
      </c>
      <c r="T627" s="3"/>
      <c r="U627" s="6">
        <f t="shared" si="101"/>
        <v>1.4842223883375584E-3</v>
      </c>
    </row>
    <row r="628" spans="1:21" x14ac:dyDescent="0.35">
      <c r="A628" s="2">
        <v>44007</v>
      </c>
      <c r="B628">
        <v>21.733791351318359</v>
      </c>
      <c r="C628">
        <v>43.346355438232422</v>
      </c>
      <c r="D628">
        <v>84.832496643066406</v>
      </c>
      <c r="E628">
        <v>24.309213638305661</v>
      </c>
      <c r="F628">
        <v>286.17913818359381</v>
      </c>
      <c r="H628" s="4">
        <f t="shared" si="93"/>
        <v>3.8219281153003548E-2</v>
      </c>
      <c r="I628" s="4">
        <f t="shared" si="94"/>
        <v>3.6803983054535916E-2</v>
      </c>
      <c r="J628" s="4">
        <f t="shared" si="95"/>
        <v>3.4861730415027381E-2</v>
      </c>
      <c r="K628" s="4">
        <f t="shared" si="96"/>
        <v>4.7855781170390577E-2</v>
      </c>
      <c r="L628" s="4">
        <f t="shared" si="98"/>
        <v>3.9435193948239355E-2</v>
      </c>
      <c r="M628" s="4">
        <f t="shared" si="97"/>
        <v>1.0720460424186173E-2</v>
      </c>
      <c r="O628" s="4">
        <f t="shared" si="99"/>
        <v>1.0382192811530035</v>
      </c>
      <c r="P628" s="4">
        <f t="shared" si="99"/>
        <v>1.0368039830545359</v>
      </c>
      <c r="Q628" s="4">
        <f t="shared" si="99"/>
        <v>1.0348617304150274</v>
      </c>
      <c r="R628" s="4">
        <f t="shared" si="99"/>
        <v>1.0478557811703906</v>
      </c>
      <c r="S628" s="4">
        <f t="shared" si="100"/>
        <v>1.0394351939482394</v>
      </c>
      <c r="T628" s="3"/>
      <c r="U628" s="6">
        <f t="shared" si="101"/>
        <v>0</v>
      </c>
    </row>
    <row r="629" spans="1:21" x14ac:dyDescent="0.35">
      <c r="A629" s="2">
        <v>44008</v>
      </c>
      <c r="B629">
        <v>20.353448867797852</v>
      </c>
      <c r="C629">
        <v>40.795597076416023</v>
      </c>
      <c r="D629">
        <v>80.182113647460938</v>
      </c>
      <c r="E629">
        <v>22.5062370300293</v>
      </c>
      <c r="F629">
        <v>279.38204956054688</v>
      </c>
      <c r="H629" s="4">
        <f t="shared" si="93"/>
        <v>-6.3511352492890194E-2</v>
      </c>
      <c r="I629" s="4">
        <f t="shared" si="94"/>
        <v>-5.8845970694149208E-2</v>
      </c>
      <c r="J629" s="4">
        <f t="shared" si="95"/>
        <v>-5.4818414871980026E-2</v>
      </c>
      <c r="K629" s="4">
        <f t="shared" si="96"/>
        <v>-7.4168446380153075E-2</v>
      </c>
      <c r="L629" s="4">
        <f t="shared" si="98"/>
        <v>-6.2836046109793126E-2</v>
      </c>
      <c r="M629" s="4">
        <f t="shared" si="97"/>
        <v>-2.3751167419780117E-2</v>
      </c>
      <c r="O629" s="4">
        <f t="shared" si="99"/>
        <v>0.93648864750710981</v>
      </c>
      <c r="P629" s="4">
        <f t="shared" si="99"/>
        <v>0.94115402930585079</v>
      </c>
      <c r="Q629" s="4">
        <f t="shared" si="99"/>
        <v>0.94518158512801997</v>
      </c>
      <c r="R629" s="4">
        <f t="shared" si="99"/>
        <v>0.92583155361984693</v>
      </c>
      <c r="S629" s="4">
        <f t="shared" si="100"/>
        <v>0.9371639538902069</v>
      </c>
      <c r="T629" s="3"/>
      <c r="U629" s="6">
        <f t="shared" si="101"/>
        <v>3.9483686907120482E-3</v>
      </c>
    </row>
    <row r="630" spans="1:21" x14ac:dyDescent="0.35">
      <c r="A630" s="2">
        <v>44011</v>
      </c>
      <c r="B630">
        <v>20.564455032348629</v>
      </c>
      <c r="C630">
        <v>41.379810333251953</v>
      </c>
      <c r="D630">
        <v>80.537162780761719</v>
      </c>
      <c r="E630">
        <v>22.825973510742191</v>
      </c>
      <c r="F630">
        <v>283.48825073242188</v>
      </c>
      <c r="H630" s="4">
        <f t="shared" si="93"/>
        <v>1.036709630497179E-2</v>
      </c>
      <c r="I630" s="4">
        <f t="shared" si="94"/>
        <v>1.432049776699218E-2</v>
      </c>
      <c r="J630" s="4">
        <f t="shared" si="95"/>
        <v>4.428034098250766E-3</v>
      </c>
      <c r="K630" s="4">
        <f t="shared" si="96"/>
        <v>1.4206572173139254E-2</v>
      </c>
      <c r="L630" s="4">
        <f t="shared" si="98"/>
        <v>1.0830550085838497E-2</v>
      </c>
      <c r="M630" s="4">
        <f t="shared" si="97"/>
        <v>1.4697440935571349E-2</v>
      </c>
      <c r="O630" s="4">
        <f t="shared" si="99"/>
        <v>1.0103670963049718</v>
      </c>
      <c r="P630" s="4">
        <f t="shared" si="99"/>
        <v>1.0143204977669922</v>
      </c>
      <c r="Q630" s="4">
        <f t="shared" si="99"/>
        <v>1.0044280340982508</v>
      </c>
      <c r="R630" s="4">
        <f t="shared" si="99"/>
        <v>1.0142065721731393</v>
      </c>
      <c r="S630" s="4">
        <f t="shared" si="100"/>
        <v>1.0108305500858386</v>
      </c>
      <c r="T630" s="3"/>
      <c r="U630" s="6">
        <f t="shared" si="101"/>
        <v>0</v>
      </c>
    </row>
    <row r="631" spans="1:21" x14ac:dyDescent="0.35">
      <c r="A631" s="2">
        <v>44012</v>
      </c>
      <c r="B631">
        <v>20.880964279174801</v>
      </c>
      <c r="C631">
        <v>42.046287536621087</v>
      </c>
      <c r="D631">
        <v>81.455116271972656</v>
      </c>
      <c r="E631">
        <v>22.73715782165527</v>
      </c>
      <c r="F631">
        <v>287.11953735351563</v>
      </c>
      <c r="H631" s="4">
        <f t="shared" si="93"/>
        <v>1.5391083611420386E-2</v>
      </c>
      <c r="I631" s="4">
        <f t="shared" si="94"/>
        <v>1.6106337801011339E-2</v>
      </c>
      <c r="J631" s="4">
        <f t="shared" si="95"/>
        <v>1.1397887130811801E-2</v>
      </c>
      <c r="K631" s="4">
        <f t="shared" si="96"/>
        <v>-3.8909923839666183E-3</v>
      </c>
      <c r="L631" s="4">
        <f t="shared" si="98"/>
        <v>9.7510790398192271E-3</v>
      </c>
      <c r="M631" s="4">
        <f t="shared" si="97"/>
        <v>1.2809302014146651E-2</v>
      </c>
      <c r="O631" s="4">
        <f t="shared" si="99"/>
        <v>1.0153910836114204</v>
      </c>
      <c r="P631" s="4">
        <f t="shared" si="99"/>
        <v>1.0161063378010113</v>
      </c>
      <c r="Q631" s="4">
        <f t="shared" si="99"/>
        <v>1.0113978871308118</v>
      </c>
      <c r="R631" s="4">
        <f t="shared" si="99"/>
        <v>0.99610900761603338</v>
      </c>
      <c r="S631" s="4">
        <f t="shared" si="100"/>
        <v>1.0097510790398192</v>
      </c>
      <c r="T631" s="3"/>
      <c r="U631" s="6">
        <f t="shared" si="101"/>
        <v>0</v>
      </c>
    </row>
    <row r="632" spans="1:21" x14ac:dyDescent="0.35">
      <c r="A632" s="2">
        <v>44013</v>
      </c>
      <c r="B632">
        <v>20.45015716552734</v>
      </c>
      <c r="C632">
        <v>41.429172515869141</v>
      </c>
      <c r="D632">
        <v>80.762321472167969</v>
      </c>
      <c r="E632">
        <v>22.284189224243161</v>
      </c>
      <c r="F632">
        <v>289.13082885742188</v>
      </c>
      <c r="H632" s="4">
        <f t="shared" si="93"/>
        <v>-2.0631571793699122E-2</v>
      </c>
      <c r="I632" s="4">
        <f t="shared" si="94"/>
        <v>-1.4677039446454265E-2</v>
      </c>
      <c r="J632" s="4">
        <f t="shared" si="95"/>
        <v>-8.5052336981693566E-3</v>
      </c>
      <c r="K632" s="4">
        <f t="shared" si="96"/>
        <v>-1.9921953349010701E-2</v>
      </c>
      <c r="L632" s="4">
        <f t="shared" si="98"/>
        <v>-1.5933949571833361E-2</v>
      </c>
      <c r="M632" s="4">
        <f t="shared" si="97"/>
        <v>7.00506667865608E-3</v>
      </c>
      <c r="O632" s="4">
        <f t="shared" si="99"/>
        <v>0.97936842820630088</v>
      </c>
      <c r="P632" s="4">
        <f t="shared" si="99"/>
        <v>0.98532296055354573</v>
      </c>
      <c r="Q632" s="4">
        <f t="shared" si="99"/>
        <v>0.99149476630183064</v>
      </c>
      <c r="R632" s="4">
        <f t="shared" si="99"/>
        <v>0.9800780466509893</v>
      </c>
      <c r="S632" s="4">
        <f t="shared" si="100"/>
        <v>0.98406605042816664</v>
      </c>
      <c r="T632" s="3"/>
      <c r="U632" s="6">
        <f t="shared" si="101"/>
        <v>2.5389074895772857E-4</v>
      </c>
    </row>
    <row r="633" spans="1:21" x14ac:dyDescent="0.35">
      <c r="A633" s="2">
        <v>44014</v>
      </c>
      <c r="B633">
        <v>20.476535797119141</v>
      </c>
      <c r="C633">
        <v>41.593742370605469</v>
      </c>
      <c r="D633">
        <v>81.024650573730469</v>
      </c>
      <c r="E633">
        <v>22.5062370300293</v>
      </c>
      <c r="F633">
        <v>290.7230224609375</v>
      </c>
      <c r="H633" s="4">
        <f t="shared" si="93"/>
        <v>1.2898987219651659E-3</v>
      </c>
      <c r="I633" s="4">
        <f t="shared" si="94"/>
        <v>3.9723181696011967E-3</v>
      </c>
      <c r="J633" s="4">
        <f t="shared" si="95"/>
        <v>3.2481619743049972E-3</v>
      </c>
      <c r="K633" s="4">
        <f t="shared" si="96"/>
        <v>9.9643654768724055E-3</v>
      </c>
      <c r="L633" s="4">
        <f t="shared" si="98"/>
        <v>4.6186860856859413E-3</v>
      </c>
      <c r="M633" s="4">
        <f t="shared" si="97"/>
        <v>5.5068275140621736E-3</v>
      </c>
      <c r="O633" s="4">
        <f t="shared" si="99"/>
        <v>1.0012898987219652</v>
      </c>
      <c r="P633" s="4">
        <f t="shared" si="99"/>
        <v>1.0039723181696012</v>
      </c>
      <c r="Q633" s="4">
        <f t="shared" si="99"/>
        <v>1.003248161974305</v>
      </c>
      <c r="R633" s="4">
        <f t="shared" si="99"/>
        <v>1.0099643654768724</v>
      </c>
      <c r="S633" s="4">
        <f t="shared" si="100"/>
        <v>1.0046186860856858</v>
      </c>
      <c r="T633" s="3"/>
      <c r="U633" s="6">
        <f t="shared" si="101"/>
        <v>0</v>
      </c>
    </row>
    <row r="634" spans="1:21" x14ac:dyDescent="0.35">
      <c r="A634" s="2">
        <v>44018</v>
      </c>
      <c r="B634">
        <v>20.801836013793949</v>
      </c>
      <c r="C634">
        <v>42.762149810791023</v>
      </c>
      <c r="D634">
        <v>83.070816040039063</v>
      </c>
      <c r="E634">
        <v>22.639455795288089</v>
      </c>
      <c r="F634">
        <v>295.2109375</v>
      </c>
      <c r="H634" s="4">
        <f t="shared" si="93"/>
        <v>1.5886486850015702E-2</v>
      </c>
      <c r="I634" s="4">
        <f t="shared" si="94"/>
        <v>2.8090942858060242E-2</v>
      </c>
      <c r="J634" s="4">
        <f t="shared" si="95"/>
        <v>2.5253616668752255E-2</v>
      </c>
      <c r="K634" s="4">
        <f t="shared" si="96"/>
        <v>5.9191932032458539E-3</v>
      </c>
      <c r="L634" s="4">
        <f t="shared" si="98"/>
        <v>1.8787559895018513E-2</v>
      </c>
      <c r="M634" s="4">
        <f t="shared" si="97"/>
        <v>1.5437081663064678E-2</v>
      </c>
      <c r="O634" s="4">
        <f t="shared" si="99"/>
        <v>1.0158864868500157</v>
      </c>
      <c r="P634" s="4">
        <f t="shared" si="99"/>
        <v>1.0280909428580602</v>
      </c>
      <c r="Q634" s="4">
        <f t="shared" si="99"/>
        <v>1.0252536166687523</v>
      </c>
      <c r="R634" s="4">
        <f t="shared" si="99"/>
        <v>1.0059191932032459</v>
      </c>
      <c r="S634" s="4">
        <f t="shared" si="100"/>
        <v>1.0187875598950185</v>
      </c>
      <c r="T634" s="3"/>
      <c r="U634" s="6">
        <f t="shared" si="101"/>
        <v>0</v>
      </c>
    </row>
    <row r="635" spans="1:21" x14ac:dyDescent="0.35">
      <c r="A635" s="2">
        <v>44019</v>
      </c>
      <c r="B635">
        <v>20.2303581237793</v>
      </c>
      <c r="C635">
        <v>41.404495239257813</v>
      </c>
      <c r="D635">
        <v>80.727325439453125</v>
      </c>
      <c r="E635">
        <v>21.724641799926761</v>
      </c>
      <c r="F635">
        <v>292.16629028320313</v>
      </c>
      <c r="H635" s="4">
        <f t="shared" si="93"/>
        <v>-2.7472473566068634E-2</v>
      </c>
      <c r="I635" s="4">
        <f t="shared" si="94"/>
        <v>-3.1748978419943841E-2</v>
      </c>
      <c r="J635" s="4">
        <f t="shared" si="95"/>
        <v>-2.8210756945693194E-2</v>
      </c>
      <c r="K635" s="4">
        <f t="shared" si="96"/>
        <v>-4.040794989214036E-2</v>
      </c>
      <c r="L635" s="4">
        <f t="shared" si="98"/>
        <v>-3.1960039705961507E-2</v>
      </c>
      <c r="M635" s="4">
        <f t="shared" si="97"/>
        <v>-1.0313463459655448E-2</v>
      </c>
      <c r="O635" s="4">
        <f t="shared" si="99"/>
        <v>0.97252752643393137</v>
      </c>
      <c r="P635" s="4">
        <f t="shared" si="99"/>
        <v>0.96825102158005616</v>
      </c>
      <c r="Q635" s="4">
        <f t="shared" si="99"/>
        <v>0.97178924305430681</v>
      </c>
      <c r="R635" s="4">
        <f t="shared" si="99"/>
        <v>0.95959205010785964</v>
      </c>
      <c r="S635" s="4">
        <f t="shared" si="100"/>
        <v>0.96803996029403849</v>
      </c>
      <c r="T635" s="3"/>
      <c r="U635" s="6">
        <f t="shared" si="101"/>
        <v>1.0214441380066361E-3</v>
      </c>
    </row>
    <row r="636" spans="1:21" x14ac:dyDescent="0.35">
      <c r="A636" s="2">
        <v>44020</v>
      </c>
      <c r="B636">
        <v>20.309490203857418</v>
      </c>
      <c r="C636">
        <v>41.865264892578118</v>
      </c>
      <c r="D636">
        <v>81.58428955078125</v>
      </c>
      <c r="E636">
        <v>21.80457878112793</v>
      </c>
      <c r="F636">
        <v>294.40093994140619</v>
      </c>
      <c r="H636" s="4">
        <f t="shared" si="93"/>
        <v>3.9115511249949719E-3</v>
      </c>
      <c r="I636" s="4">
        <f t="shared" si="94"/>
        <v>1.112849343187805E-2</v>
      </c>
      <c r="J636" s="4">
        <f t="shared" si="95"/>
        <v>1.0615539492521142E-2</v>
      </c>
      <c r="K636" s="4">
        <f t="shared" si="96"/>
        <v>3.6795534737625868E-3</v>
      </c>
      <c r="L636" s="4">
        <f t="shared" si="98"/>
        <v>7.3337843807891878E-3</v>
      </c>
      <c r="M636" s="4">
        <f t="shared" si="97"/>
        <v>7.6485540342008385E-3</v>
      </c>
      <c r="O636" s="4">
        <f t="shared" si="99"/>
        <v>1.003911551124995</v>
      </c>
      <c r="P636" s="4">
        <f t="shared" si="99"/>
        <v>1.0111284934318781</v>
      </c>
      <c r="Q636" s="4">
        <f t="shared" si="99"/>
        <v>1.0106155394925211</v>
      </c>
      <c r="R636" s="4">
        <f t="shared" si="99"/>
        <v>1.0036795534737626</v>
      </c>
      <c r="S636" s="4">
        <f t="shared" si="100"/>
        <v>1.0073337843807892</v>
      </c>
      <c r="T636" s="3"/>
      <c r="U636" s="6">
        <f t="shared" si="101"/>
        <v>0</v>
      </c>
    </row>
    <row r="637" spans="1:21" x14ac:dyDescent="0.35">
      <c r="A637" s="2">
        <v>44021</v>
      </c>
      <c r="B637">
        <v>20.019350051879879</v>
      </c>
      <c r="C637">
        <v>40.688640594482422</v>
      </c>
      <c r="D637">
        <v>79.817947387695313</v>
      </c>
      <c r="E637">
        <v>21.351608276367191</v>
      </c>
      <c r="F637">
        <v>292.72491455078119</v>
      </c>
      <c r="H637" s="4">
        <f t="shared" si="93"/>
        <v>-1.428593967968883E-2</v>
      </c>
      <c r="I637" s="4">
        <f t="shared" si="94"/>
        <v>-2.810502456188424E-2</v>
      </c>
      <c r="J637" s="4">
        <f t="shared" si="95"/>
        <v>-2.1650518412451136E-2</v>
      </c>
      <c r="K637" s="4">
        <f t="shared" si="96"/>
        <v>-2.0774100215721125E-2</v>
      </c>
      <c r="L637" s="4">
        <f t="shared" si="98"/>
        <v>-2.1203895717436333E-2</v>
      </c>
      <c r="M637" s="4">
        <f t="shared" si="97"/>
        <v>-5.6930028516843922E-3</v>
      </c>
      <c r="O637" s="4">
        <f t="shared" si="99"/>
        <v>0.98571406032031117</v>
      </c>
      <c r="P637" s="4">
        <f t="shared" si="99"/>
        <v>0.97189497543811576</v>
      </c>
      <c r="Q637" s="4">
        <f t="shared" si="99"/>
        <v>0.97834948158754886</v>
      </c>
      <c r="R637" s="4">
        <f t="shared" si="99"/>
        <v>0.97922589978427887</v>
      </c>
      <c r="S637" s="4">
        <f t="shared" si="100"/>
        <v>0.97879610428256369</v>
      </c>
      <c r="T637" s="3"/>
      <c r="U637" s="6">
        <f t="shared" si="101"/>
        <v>4.4960519359591485E-4</v>
      </c>
    </row>
    <row r="638" spans="1:21" x14ac:dyDescent="0.35">
      <c r="A638" s="2">
        <v>44022</v>
      </c>
      <c r="B638">
        <v>21.118349075317379</v>
      </c>
      <c r="C638">
        <v>43.321666717529297</v>
      </c>
      <c r="D638">
        <v>84.181343078613281</v>
      </c>
      <c r="E638">
        <v>22.6216926574707</v>
      </c>
      <c r="F638">
        <v>295.71383666992188</v>
      </c>
      <c r="H638" s="4">
        <f t="shared" si="93"/>
        <v>5.4896838338380549E-2</v>
      </c>
      <c r="I638" s="4">
        <f t="shared" si="94"/>
        <v>6.4711577594556591E-2</v>
      </c>
      <c r="J638" s="4">
        <f t="shared" si="95"/>
        <v>5.4666849170198262E-2</v>
      </c>
      <c r="K638" s="4">
        <f t="shared" si="96"/>
        <v>5.9484248898912684E-2</v>
      </c>
      <c r="L638" s="4">
        <f t="shared" si="98"/>
        <v>5.8439878500512021E-2</v>
      </c>
      <c r="M638" s="4">
        <f t="shared" si="97"/>
        <v>1.0210685768676342E-2</v>
      </c>
      <c r="O638" s="4">
        <f t="shared" si="99"/>
        <v>1.0548968383383805</v>
      </c>
      <c r="P638" s="4">
        <f t="shared" si="99"/>
        <v>1.0647115775945566</v>
      </c>
      <c r="Q638" s="4">
        <f t="shared" si="99"/>
        <v>1.0546668491701983</v>
      </c>
      <c r="R638" s="4">
        <f t="shared" si="99"/>
        <v>1.0594842488989127</v>
      </c>
      <c r="S638" s="4">
        <f t="shared" si="100"/>
        <v>1.058439878500512</v>
      </c>
      <c r="T638" s="3"/>
      <c r="U638" s="6">
        <f t="shared" si="101"/>
        <v>0</v>
      </c>
    </row>
    <row r="639" spans="1:21" x14ac:dyDescent="0.35">
      <c r="A639" s="2">
        <v>44025</v>
      </c>
      <c r="B639">
        <v>21.267814636230469</v>
      </c>
      <c r="C639">
        <v>42.951400756835938</v>
      </c>
      <c r="D639">
        <v>85.388053894042969</v>
      </c>
      <c r="E639">
        <v>22.568403244018551</v>
      </c>
      <c r="F639">
        <v>293.15322875976563</v>
      </c>
      <c r="H639" s="4">
        <f t="shared" si="93"/>
        <v>7.077521087468952E-3</v>
      </c>
      <c r="I639" s="4">
        <f t="shared" si="94"/>
        <v>-8.5469001713993631E-3</v>
      </c>
      <c r="J639" s="4">
        <f t="shared" si="95"/>
        <v>1.4334658622668917E-2</v>
      </c>
      <c r="K639" s="4">
        <f t="shared" si="96"/>
        <v>-2.355677546284296E-3</v>
      </c>
      <c r="L639" s="4">
        <f t="shared" si="98"/>
        <v>2.6274004981135524E-3</v>
      </c>
      <c r="M639" s="4">
        <f t="shared" si="97"/>
        <v>-8.6590737146142738E-3</v>
      </c>
      <c r="O639" s="4">
        <f t="shared" si="99"/>
        <v>1.007077521087469</v>
      </c>
      <c r="P639" s="4">
        <f t="shared" si="99"/>
        <v>0.99145309982860064</v>
      </c>
      <c r="Q639" s="4">
        <f t="shared" si="99"/>
        <v>1.0143346586226689</v>
      </c>
      <c r="R639" s="4">
        <f t="shared" si="99"/>
        <v>0.9976443224537157</v>
      </c>
      <c r="S639" s="4">
        <f t="shared" si="100"/>
        <v>1.0026274004981135</v>
      </c>
      <c r="T639" s="3"/>
      <c r="U639" s="6">
        <f t="shared" si="101"/>
        <v>0</v>
      </c>
    </row>
    <row r="640" spans="1:21" x14ac:dyDescent="0.35">
      <c r="A640" s="2">
        <v>44026</v>
      </c>
      <c r="B640">
        <v>21.223857879638668</v>
      </c>
      <c r="C640">
        <v>41.264614105224609</v>
      </c>
      <c r="D640">
        <v>85.877738952636719</v>
      </c>
      <c r="E640">
        <v>21.538125991821289</v>
      </c>
      <c r="F640">
        <v>296.95223999023438</v>
      </c>
      <c r="H640" s="4">
        <f t="shared" si="93"/>
        <v>-2.0668205616630742E-3</v>
      </c>
      <c r="I640" s="4">
        <f t="shared" si="94"/>
        <v>-3.9271982330934097E-2</v>
      </c>
      <c r="J640" s="4">
        <f t="shared" si="95"/>
        <v>5.7348192898434291E-3</v>
      </c>
      <c r="K640" s="4">
        <f t="shared" si="96"/>
        <v>-4.5651313522604764E-2</v>
      </c>
      <c r="L640" s="4">
        <f t="shared" si="98"/>
        <v>-2.0313824281339626E-2</v>
      </c>
      <c r="M640" s="4">
        <f t="shared" si="97"/>
        <v>1.2959131463573303E-2</v>
      </c>
      <c r="O640" s="4">
        <f t="shared" si="99"/>
        <v>0.99793317943833693</v>
      </c>
      <c r="P640" s="4">
        <f t="shared" si="99"/>
        <v>0.9607280176690659</v>
      </c>
      <c r="Q640" s="4">
        <f t="shared" si="99"/>
        <v>1.0057348192898434</v>
      </c>
      <c r="R640" s="4">
        <f t="shared" si="99"/>
        <v>0.95434868647739524</v>
      </c>
      <c r="S640" s="4">
        <f t="shared" si="100"/>
        <v>0.97968617571866035</v>
      </c>
      <c r="T640" s="3"/>
      <c r="U640" s="6">
        <f t="shared" si="101"/>
        <v>4.1265145693314338E-4</v>
      </c>
    </row>
    <row r="641" spans="1:21" x14ac:dyDescent="0.35">
      <c r="A641" s="2">
        <v>44027</v>
      </c>
      <c r="B641">
        <v>21.628288269042969</v>
      </c>
      <c r="C641">
        <v>42.655185699462891</v>
      </c>
      <c r="D641">
        <v>87.206878662109375</v>
      </c>
      <c r="E641">
        <v>22.515117645263668</v>
      </c>
      <c r="F641">
        <v>299.68045043945313</v>
      </c>
      <c r="H641" s="4">
        <f t="shared" si="93"/>
        <v>1.9055460684755943E-2</v>
      </c>
      <c r="I641" s="4">
        <f t="shared" si="94"/>
        <v>3.3698887639960207E-2</v>
      </c>
      <c r="J641" s="4">
        <f t="shared" si="95"/>
        <v>1.5477115789060303E-2</v>
      </c>
      <c r="K641" s="4">
        <f t="shared" si="96"/>
        <v>4.5361033444291987E-2</v>
      </c>
      <c r="L641" s="4">
        <f t="shared" si="98"/>
        <v>2.839812438951711E-2</v>
      </c>
      <c r="M641" s="4">
        <f t="shared" si="97"/>
        <v>9.187371172241221E-3</v>
      </c>
      <c r="O641" s="4">
        <f t="shared" si="99"/>
        <v>1.0190554606847559</v>
      </c>
      <c r="P641" s="4">
        <f t="shared" si="99"/>
        <v>1.0336988876399602</v>
      </c>
      <c r="Q641" s="4">
        <f t="shared" si="99"/>
        <v>1.0154771157890603</v>
      </c>
      <c r="R641" s="4">
        <f t="shared" si="99"/>
        <v>1.045361033444292</v>
      </c>
      <c r="S641" s="4">
        <f t="shared" si="100"/>
        <v>1.0283981243895171</v>
      </c>
      <c r="T641" s="3"/>
      <c r="U641" s="6">
        <f t="shared" si="101"/>
        <v>0</v>
      </c>
    </row>
    <row r="642" spans="1:21" x14ac:dyDescent="0.35">
      <c r="A642" s="2">
        <v>44028</v>
      </c>
      <c r="B642">
        <v>21.039224624633789</v>
      </c>
      <c r="C642">
        <v>42.342510223388672</v>
      </c>
      <c r="D642">
        <v>87.451713562011719</v>
      </c>
      <c r="E642">
        <v>22.612810134887699</v>
      </c>
      <c r="F642">
        <v>298.693359375</v>
      </c>
      <c r="H642" s="4">
        <f t="shared" si="93"/>
        <v>-2.7235795874439028E-2</v>
      </c>
      <c r="I642" s="4">
        <f t="shared" si="94"/>
        <v>-7.3303039465646425E-3</v>
      </c>
      <c r="J642" s="4">
        <f t="shared" si="95"/>
        <v>2.8075182102431651E-3</v>
      </c>
      <c r="K642" s="4">
        <f t="shared" si="96"/>
        <v>4.3389730919118907E-3</v>
      </c>
      <c r="L642" s="4">
        <f t="shared" si="98"/>
        <v>-6.8549021297121537E-3</v>
      </c>
      <c r="M642" s="4">
        <f t="shared" si="97"/>
        <v>-3.2938120021031025E-3</v>
      </c>
      <c r="O642" s="4">
        <f t="shared" si="99"/>
        <v>0.97276420412556097</v>
      </c>
      <c r="P642" s="4">
        <f t="shared" si="99"/>
        <v>0.99266969605343536</v>
      </c>
      <c r="Q642" s="4">
        <f t="shared" si="99"/>
        <v>1.0028075182102432</v>
      </c>
      <c r="R642" s="4">
        <f t="shared" si="99"/>
        <v>1.0043389730919119</v>
      </c>
      <c r="S642" s="4">
        <f t="shared" si="100"/>
        <v>0.99314509787028782</v>
      </c>
      <c r="T642" s="3"/>
      <c r="U642" s="6">
        <f t="shared" si="101"/>
        <v>4.6989683207932218E-5</v>
      </c>
    </row>
    <row r="643" spans="1:21" x14ac:dyDescent="0.35">
      <c r="A643" s="2">
        <v>44029</v>
      </c>
      <c r="B643">
        <v>20.41498947143555</v>
      </c>
      <c r="C643">
        <v>41.322219848632813</v>
      </c>
      <c r="D643">
        <v>85.834022521972656</v>
      </c>
      <c r="E643">
        <v>22.159843444824219</v>
      </c>
      <c r="F643">
        <v>299.55929565429688</v>
      </c>
      <c r="H643" s="4">
        <f t="shared" si="93"/>
        <v>-2.9670064573926958E-2</v>
      </c>
      <c r="I643" s="4">
        <f t="shared" si="94"/>
        <v>-2.4096123951392046E-2</v>
      </c>
      <c r="J643" s="4">
        <f t="shared" si="95"/>
        <v>-1.8498105687682842E-2</v>
      </c>
      <c r="K643" s="4">
        <f t="shared" si="96"/>
        <v>-2.0031419684748974E-2</v>
      </c>
      <c r="L643" s="4">
        <f t="shared" si="98"/>
        <v>-2.3073928474437705E-2</v>
      </c>
      <c r="M643" s="4">
        <f t="shared" si="97"/>
        <v>2.8990811215514611E-3</v>
      </c>
      <c r="O643" s="4">
        <f t="shared" si="99"/>
        <v>0.97032993542607304</v>
      </c>
      <c r="P643" s="4">
        <f t="shared" si="99"/>
        <v>0.97590387604860795</v>
      </c>
      <c r="Q643" s="4">
        <f t="shared" si="99"/>
        <v>0.98150189431231716</v>
      </c>
      <c r="R643" s="4">
        <f t="shared" si="99"/>
        <v>0.97996858031525103</v>
      </c>
      <c r="S643" s="4">
        <f t="shared" si="100"/>
        <v>0.97692607152556232</v>
      </c>
      <c r="T643" s="3"/>
      <c r="U643" s="6">
        <f t="shared" si="101"/>
        <v>5.3240617524346712E-4</v>
      </c>
    </row>
    <row r="644" spans="1:21" x14ac:dyDescent="0.35">
      <c r="A644" s="2">
        <v>44032</v>
      </c>
      <c r="B644">
        <v>20.731502532958981</v>
      </c>
      <c r="C644">
        <v>41.256378173828118</v>
      </c>
      <c r="D644">
        <v>85.08203125</v>
      </c>
      <c r="E644">
        <v>21.82233810424805</v>
      </c>
      <c r="F644">
        <v>301.98025512695313</v>
      </c>
      <c r="H644" s="4">
        <f t="shared" si="93"/>
        <v>1.5503954188479607E-2</v>
      </c>
      <c r="I644" s="4">
        <f t="shared" si="94"/>
        <v>-1.5933721626253394E-3</v>
      </c>
      <c r="J644" s="4">
        <f t="shared" si="95"/>
        <v>-8.7609930174268325E-3</v>
      </c>
      <c r="K644" s="4">
        <f t="shared" si="96"/>
        <v>-1.52304930049042E-2</v>
      </c>
      <c r="L644" s="4">
        <f t="shared" si="98"/>
        <v>-2.5202259991191911E-3</v>
      </c>
      <c r="M644" s="4">
        <f t="shared" si="97"/>
        <v>8.0817370977201985E-3</v>
      </c>
      <c r="O644" s="4">
        <f t="shared" si="99"/>
        <v>1.0155039541884796</v>
      </c>
      <c r="P644" s="4">
        <f t="shared" si="99"/>
        <v>0.99840662783737466</v>
      </c>
      <c r="Q644" s="4">
        <f t="shared" si="99"/>
        <v>0.99123900698257317</v>
      </c>
      <c r="R644" s="4">
        <f t="shared" si="99"/>
        <v>0.9847695069950958</v>
      </c>
      <c r="S644" s="4">
        <f t="shared" si="100"/>
        <v>0.99747977400088084</v>
      </c>
      <c r="T644" s="3"/>
      <c r="U644" s="6">
        <f t="shared" si="101"/>
        <v>6.3515390866363248E-6</v>
      </c>
    </row>
    <row r="645" spans="1:21" x14ac:dyDescent="0.35">
      <c r="A645" s="2">
        <v>44033</v>
      </c>
      <c r="B645">
        <v>21.470027923583981</v>
      </c>
      <c r="C645">
        <v>42.564678192138672</v>
      </c>
      <c r="D645">
        <v>86.927040100097656</v>
      </c>
      <c r="E645">
        <v>23.270061492919918</v>
      </c>
      <c r="F645">
        <v>302.62271118164063</v>
      </c>
      <c r="H645" s="4">
        <f t="shared" ref="H645:H708" si="102">B645/B644-1</f>
        <v>3.5623341311170842E-2</v>
      </c>
      <c r="I645" s="4">
        <f t="shared" ref="I645:I708" si="103">C645/C644-1</f>
        <v>3.1711460778214962E-2</v>
      </c>
      <c r="J645" s="4">
        <f t="shared" ref="J645:J708" si="104">D645/D644-1</f>
        <v>2.1685058795509748E-2</v>
      </c>
      <c r="K645" s="4">
        <f t="shared" ref="K645:K708" si="105">E645/E644-1</f>
        <v>6.6341350855985803E-2</v>
      </c>
      <c r="L645" s="4">
        <f t="shared" si="98"/>
        <v>3.8840302935220339E-2</v>
      </c>
      <c r="M645" s="4">
        <f t="shared" ref="M645:M708" si="106">F645/F644-1</f>
        <v>2.1274770246730856E-3</v>
      </c>
      <c r="O645" s="4">
        <f t="shared" si="99"/>
        <v>1.0356233413111708</v>
      </c>
      <c r="P645" s="4">
        <f t="shared" si="99"/>
        <v>1.031711460778215</v>
      </c>
      <c r="Q645" s="4">
        <f t="shared" si="99"/>
        <v>1.0216850587955097</v>
      </c>
      <c r="R645" s="4">
        <f t="shared" ref="R645:S708" si="107">(1+K645)</f>
        <v>1.0663413508559858</v>
      </c>
      <c r="S645" s="4">
        <f t="shared" si="100"/>
        <v>1.0388403029352204</v>
      </c>
      <c r="T645" s="3"/>
      <c r="U645" s="6">
        <f t="shared" si="101"/>
        <v>0</v>
      </c>
    </row>
    <row r="646" spans="1:21" x14ac:dyDescent="0.35">
      <c r="A646" s="2">
        <v>44034</v>
      </c>
      <c r="B646">
        <v>21.373319625854489</v>
      </c>
      <c r="C646">
        <v>42.507064819335938</v>
      </c>
      <c r="D646">
        <v>86.297477722167969</v>
      </c>
      <c r="E646">
        <v>23.323347091674801</v>
      </c>
      <c r="F646">
        <v>304.34527587890619</v>
      </c>
      <c r="H646" s="4">
        <f t="shared" si="102"/>
        <v>-4.504339634475385E-3</v>
      </c>
      <c r="I646" s="4">
        <f t="shared" si="103"/>
        <v>-1.3535488872408186E-3</v>
      </c>
      <c r="J646" s="4">
        <f t="shared" si="104"/>
        <v>-7.2424228088836529E-3</v>
      </c>
      <c r="K646" s="4">
        <f t="shared" si="105"/>
        <v>2.2898778660767061E-3</v>
      </c>
      <c r="L646" s="4">
        <f t="shared" ref="L646:L709" si="108">AVERAGE(H646:K646)</f>
        <v>-2.7026083661307876E-3</v>
      </c>
      <c r="M646" s="4">
        <f t="shared" si="106"/>
        <v>5.6921197042334448E-3</v>
      </c>
      <c r="O646" s="4">
        <f t="shared" ref="O646:S709" si="109">(1+H646)</f>
        <v>0.99549566036552462</v>
      </c>
      <c r="P646" s="4">
        <f t="shared" si="109"/>
        <v>0.99864645111275918</v>
      </c>
      <c r="Q646" s="4">
        <f t="shared" si="109"/>
        <v>0.99275757719111635</v>
      </c>
      <c r="R646" s="4">
        <f t="shared" si="107"/>
        <v>1.0022898778660767</v>
      </c>
      <c r="S646" s="4">
        <f t="shared" si="107"/>
        <v>0.99729739163386921</v>
      </c>
      <c r="T646" s="3"/>
      <c r="U646" s="6">
        <f t="shared" ref="U646:U709" si="110">(MIN(L646-$V$5,0))^2</f>
        <v>7.3040919806801253E-6</v>
      </c>
    </row>
    <row r="647" spans="1:21" x14ac:dyDescent="0.35">
      <c r="A647" s="2">
        <v>44035</v>
      </c>
      <c r="B647">
        <v>21.57553672790527</v>
      </c>
      <c r="C647">
        <v>42.852664947509773</v>
      </c>
      <c r="D647">
        <v>86.551055908203125</v>
      </c>
      <c r="E647">
        <v>23.403285980224609</v>
      </c>
      <c r="F647">
        <v>300.71383666992188</v>
      </c>
      <c r="H647" s="4">
        <f t="shared" si="102"/>
        <v>9.4611930009302903E-3</v>
      </c>
      <c r="I647" s="4">
        <f t="shared" si="103"/>
        <v>8.1304161941717634E-3</v>
      </c>
      <c r="J647" s="4">
        <f t="shared" si="104"/>
        <v>2.9384194385326801E-3</v>
      </c>
      <c r="K647" s="4">
        <f t="shared" si="105"/>
        <v>3.4274192394256886E-3</v>
      </c>
      <c r="L647" s="4">
        <f t="shared" si="108"/>
        <v>5.9893619682651056E-3</v>
      </c>
      <c r="M647" s="4">
        <f t="shared" si="106"/>
        <v>-1.1931971667696328E-2</v>
      </c>
      <c r="O647" s="4">
        <f t="shared" si="109"/>
        <v>1.0094611930009303</v>
      </c>
      <c r="P647" s="4">
        <f t="shared" si="109"/>
        <v>1.0081304161941718</v>
      </c>
      <c r="Q647" s="4">
        <f t="shared" si="109"/>
        <v>1.0029384194385327</v>
      </c>
      <c r="R647" s="4">
        <f t="shared" si="107"/>
        <v>1.0034274192394257</v>
      </c>
      <c r="S647" s="4">
        <f t="shared" si="107"/>
        <v>1.0059893619682652</v>
      </c>
      <c r="T647" s="3"/>
      <c r="U647" s="6">
        <f t="shared" si="110"/>
        <v>0</v>
      </c>
    </row>
    <row r="648" spans="1:21" x14ac:dyDescent="0.35">
      <c r="A648" s="2">
        <v>44036</v>
      </c>
      <c r="B648">
        <v>21.40848541259766</v>
      </c>
      <c r="C648">
        <v>42.515296936035163</v>
      </c>
      <c r="D648">
        <v>85.938934326171875</v>
      </c>
      <c r="E648">
        <v>23.323347091674801</v>
      </c>
      <c r="F648">
        <v>298.77719116210938</v>
      </c>
      <c r="H648" s="4">
        <f t="shared" si="102"/>
        <v>-7.7426261702936428E-3</v>
      </c>
      <c r="I648" s="4">
        <f t="shared" si="103"/>
        <v>-7.8727428477983752E-3</v>
      </c>
      <c r="J648" s="4">
        <f t="shared" si="104"/>
        <v>-7.0723756701532858E-3</v>
      </c>
      <c r="K648" s="4">
        <f t="shared" si="105"/>
        <v>-3.4157121618457742E-3</v>
      </c>
      <c r="L648" s="4">
        <f t="shared" si="108"/>
        <v>-6.5258642125227695E-3</v>
      </c>
      <c r="M648" s="4">
        <f t="shared" si="106"/>
        <v>-6.4401609492225065E-3</v>
      </c>
      <c r="O648" s="4">
        <f t="shared" si="109"/>
        <v>0.99225737382970636</v>
      </c>
      <c r="P648" s="4">
        <f t="shared" si="109"/>
        <v>0.99212725715220162</v>
      </c>
      <c r="Q648" s="4">
        <f t="shared" si="109"/>
        <v>0.99292762432984671</v>
      </c>
      <c r="R648" s="4">
        <f t="shared" si="107"/>
        <v>0.99658428783815423</v>
      </c>
      <c r="S648" s="4">
        <f t="shared" si="107"/>
        <v>0.99347413578747723</v>
      </c>
      <c r="T648" s="3"/>
      <c r="U648" s="6">
        <f t="shared" si="110"/>
        <v>4.2586903720285429E-5</v>
      </c>
    </row>
    <row r="649" spans="1:21" x14ac:dyDescent="0.35">
      <c r="A649" s="2">
        <v>44039</v>
      </c>
      <c r="B649">
        <v>21.223857879638668</v>
      </c>
      <c r="C649">
        <v>42.202625274658203</v>
      </c>
      <c r="D649">
        <v>84.732231140136719</v>
      </c>
      <c r="E649">
        <v>22.639455795288089</v>
      </c>
      <c r="F649">
        <v>300.95599365234381</v>
      </c>
      <c r="H649" s="4">
        <f t="shared" si="102"/>
        <v>-8.6240352552147126E-3</v>
      </c>
      <c r="I649" s="4">
        <f t="shared" si="103"/>
        <v>-7.3543332379255588E-3</v>
      </c>
      <c r="J649" s="4">
        <f t="shared" si="104"/>
        <v>-1.4041402718065421E-2</v>
      </c>
      <c r="K649" s="4">
        <f t="shared" si="105"/>
        <v>-2.9322176345385031E-2</v>
      </c>
      <c r="L649" s="4">
        <f t="shared" si="108"/>
        <v>-1.4835486889147681E-2</v>
      </c>
      <c r="M649" s="4">
        <f t="shared" si="106"/>
        <v>7.2923990006059647E-3</v>
      </c>
      <c r="O649" s="4">
        <f t="shared" si="109"/>
        <v>0.99137596474478529</v>
      </c>
      <c r="P649" s="4">
        <f t="shared" si="109"/>
        <v>0.99264566676207444</v>
      </c>
      <c r="Q649" s="4">
        <f t="shared" si="109"/>
        <v>0.98595859728193458</v>
      </c>
      <c r="R649" s="4">
        <f t="shared" si="107"/>
        <v>0.97067782365461497</v>
      </c>
      <c r="S649" s="4">
        <f t="shared" si="107"/>
        <v>0.98516451311085229</v>
      </c>
      <c r="T649" s="3"/>
      <c r="U649" s="6">
        <f t="shared" si="110"/>
        <v>2.2009167123807272E-4</v>
      </c>
    </row>
    <row r="650" spans="1:21" x14ac:dyDescent="0.35">
      <c r="A650" s="2">
        <v>44040</v>
      </c>
      <c r="B650">
        <v>21.417278289794918</v>
      </c>
      <c r="C650">
        <v>42.186180114746087</v>
      </c>
      <c r="D650">
        <v>85.099479675292969</v>
      </c>
      <c r="E650">
        <v>22.674985885620121</v>
      </c>
      <c r="F650">
        <v>299.0472412109375</v>
      </c>
      <c r="H650" s="4">
        <f t="shared" si="102"/>
        <v>9.1133483485021927E-3</v>
      </c>
      <c r="I650" s="4">
        <f t="shared" si="103"/>
        <v>-3.8967149093427356E-4</v>
      </c>
      <c r="J650" s="4">
        <f t="shared" si="104"/>
        <v>4.3342247715496551E-3</v>
      </c>
      <c r="K650" s="4">
        <f t="shared" si="105"/>
        <v>1.5693880035503316E-3</v>
      </c>
      <c r="L650" s="4">
        <f t="shared" si="108"/>
        <v>3.6568224081669765E-3</v>
      </c>
      <c r="M650" s="4">
        <f t="shared" si="106"/>
        <v>-6.3422974842336499E-3</v>
      </c>
      <c r="O650" s="4">
        <f t="shared" si="109"/>
        <v>1.0091133483485022</v>
      </c>
      <c r="P650" s="4">
        <f t="shared" si="109"/>
        <v>0.99961032850906573</v>
      </c>
      <c r="Q650" s="4">
        <f t="shared" si="109"/>
        <v>1.0043342247715497</v>
      </c>
      <c r="R650" s="4">
        <f t="shared" si="107"/>
        <v>1.0015693880035503</v>
      </c>
      <c r="S650" s="4">
        <f t="shared" si="107"/>
        <v>1.003656822408167</v>
      </c>
      <c r="T650" s="3"/>
      <c r="U650" s="6">
        <f t="shared" si="110"/>
        <v>0</v>
      </c>
    </row>
    <row r="651" spans="1:21" x14ac:dyDescent="0.35">
      <c r="A651" s="2">
        <v>44041</v>
      </c>
      <c r="B651">
        <v>22.217350006103519</v>
      </c>
      <c r="C651">
        <v>43.214694976806641</v>
      </c>
      <c r="D651">
        <v>87.163131713867188</v>
      </c>
      <c r="E651">
        <v>22.89703369140625</v>
      </c>
      <c r="F651">
        <v>302.72512817382813</v>
      </c>
      <c r="H651" s="4">
        <f t="shared" si="102"/>
        <v>3.7356367390987577E-2</v>
      </c>
      <c r="I651" s="4">
        <f t="shared" si="103"/>
        <v>2.43803743136497E-2</v>
      </c>
      <c r="J651" s="4">
        <f t="shared" si="104"/>
        <v>2.4249878453409091E-2</v>
      </c>
      <c r="K651" s="4">
        <f t="shared" si="105"/>
        <v>9.792632591094419E-3</v>
      </c>
      <c r="L651" s="4">
        <f t="shared" si="108"/>
        <v>2.3944813187285197E-2</v>
      </c>
      <c r="M651" s="4">
        <f t="shared" si="106"/>
        <v>1.2298682134627592E-2</v>
      </c>
      <c r="O651" s="4">
        <f t="shared" si="109"/>
        <v>1.0373563673909876</v>
      </c>
      <c r="P651" s="4">
        <f t="shared" si="109"/>
        <v>1.0243803743136497</v>
      </c>
      <c r="Q651" s="4">
        <f t="shared" si="109"/>
        <v>1.0242498784534091</v>
      </c>
      <c r="R651" s="4">
        <f t="shared" si="107"/>
        <v>1.0097926325910944</v>
      </c>
      <c r="S651" s="4">
        <f t="shared" si="107"/>
        <v>1.0239448131872853</v>
      </c>
      <c r="T651" s="3"/>
      <c r="U651" s="6">
        <f t="shared" si="110"/>
        <v>0</v>
      </c>
    </row>
    <row r="652" spans="1:21" x14ac:dyDescent="0.35">
      <c r="A652" s="2">
        <v>44042</v>
      </c>
      <c r="B652">
        <v>21.83929443359375</v>
      </c>
      <c r="C652">
        <v>41.857044219970703</v>
      </c>
      <c r="D652">
        <v>84.837150573730469</v>
      </c>
      <c r="E652">
        <v>21.893390655517582</v>
      </c>
      <c r="F652">
        <v>301.64501953125</v>
      </c>
      <c r="H652" s="4">
        <f t="shared" si="102"/>
        <v>-1.7016231567037021E-2</v>
      </c>
      <c r="I652" s="4">
        <f t="shared" si="103"/>
        <v>-3.1416414198100706E-2</v>
      </c>
      <c r="J652" s="4">
        <f t="shared" si="104"/>
        <v>-2.6685378260297932E-2</v>
      </c>
      <c r="K652" s="4">
        <f t="shared" si="105"/>
        <v>-4.3832884617947543E-2</v>
      </c>
      <c r="L652" s="4">
        <f t="shared" si="108"/>
        <v>-2.97377271608458E-2</v>
      </c>
      <c r="M652" s="4">
        <f t="shared" si="106"/>
        <v>-3.5679517227189539E-3</v>
      </c>
      <c r="O652" s="4">
        <f t="shared" si="109"/>
        <v>0.98298376843296298</v>
      </c>
      <c r="P652" s="4">
        <f t="shared" si="109"/>
        <v>0.96858358580189929</v>
      </c>
      <c r="Q652" s="4">
        <f t="shared" si="109"/>
        <v>0.97331462173970207</v>
      </c>
      <c r="R652" s="4">
        <f t="shared" si="107"/>
        <v>0.95616711538205246</v>
      </c>
      <c r="S652" s="4">
        <f t="shared" si="107"/>
        <v>0.97026227283915423</v>
      </c>
      <c r="T652" s="3"/>
      <c r="U652" s="6">
        <f t="shared" si="110"/>
        <v>8.8433241669290603E-4</v>
      </c>
    </row>
    <row r="653" spans="1:21" x14ac:dyDescent="0.35">
      <c r="A653" s="2">
        <v>44043</v>
      </c>
      <c r="B653">
        <v>21.87446403503418</v>
      </c>
      <c r="C653">
        <v>41.566135406494141</v>
      </c>
      <c r="D653">
        <v>84.504875183105469</v>
      </c>
      <c r="E653">
        <v>21.54701042175293</v>
      </c>
      <c r="F653">
        <v>304.0286865234375</v>
      </c>
      <c r="H653" s="4">
        <f t="shared" si="102"/>
        <v>1.6103817615247262E-3</v>
      </c>
      <c r="I653" s="4">
        <f t="shared" si="103"/>
        <v>-6.95005629035228E-3</v>
      </c>
      <c r="J653" s="4">
        <f t="shared" si="104"/>
        <v>-3.9166260108680628E-3</v>
      </c>
      <c r="K653" s="4">
        <f t="shared" si="105"/>
        <v>-1.5821223821142483E-2</v>
      </c>
      <c r="L653" s="4">
        <f t="shared" si="108"/>
        <v>-6.2693810902095248E-3</v>
      </c>
      <c r="M653" s="4">
        <f t="shared" si="106"/>
        <v>7.9022255891765258E-3</v>
      </c>
      <c r="O653" s="4">
        <f t="shared" si="109"/>
        <v>1.0016103817615247</v>
      </c>
      <c r="P653" s="4">
        <f t="shared" si="109"/>
        <v>0.99304994370964772</v>
      </c>
      <c r="Q653" s="4">
        <f t="shared" si="109"/>
        <v>0.99608337398913194</v>
      </c>
      <c r="R653" s="4">
        <f t="shared" si="107"/>
        <v>0.98417877617885752</v>
      </c>
      <c r="S653" s="4">
        <f t="shared" si="107"/>
        <v>0.99373061890979053</v>
      </c>
      <c r="T653" s="3"/>
      <c r="U653" s="6">
        <f t="shared" si="110"/>
        <v>3.9305139254276767E-5</v>
      </c>
    </row>
    <row r="654" spans="1:21" x14ac:dyDescent="0.35">
      <c r="A654" s="2">
        <v>44046</v>
      </c>
      <c r="B654">
        <v>21.971172332763668</v>
      </c>
      <c r="C654">
        <v>41.881984710693359</v>
      </c>
      <c r="D654">
        <v>84.032691955566406</v>
      </c>
      <c r="E654">
        <v>21.573652267456051</v>
      </c>
      <c r="F654">
        <v>306.14242553710938</v>
      </c>
      <c r="H654" s="4">
        <f t="shared" si="102"/>
        <v>4.4210590748463563E-3</v>
      </c>
      <c r="I654" s="4">
        <f t="shared" si="103"/>
        <v>7.5987171073370607E-3</v>
      </c>
      <c r="J654" s="4">
        <f t="shared" si="104"/>
        <v>-5.5876448135795398E-3</v>
      </c>
      <c r="K654" s="4">
        <f t="shared" si="105"/>
        <v>1.2364520730088202E-3</v>
      </c>
      <c r="L654" s="4">
        <f t="shared" si="108"/>
        <v>1.9171458604031744E-3</v>
      </c>
      <c r="M654" s="4">
        <f t="shared" si="106"/>
        <v>6.952432804425257E-3</v>
      </c>
      <c r="O654" s="4">
        <f t="shared" si="109"/>
        <v>1.0044210590748464</v>
      </c>
      <c r="P654" s="4">
        <f t="shared" si="109"/>
        <v>1.0075987171073371</v>
      </c>
      <c r="Q654" s="4">
        <f t="shared" si="109"/>
        <v>0.99441235518642046</v>
      </c>
      <c r="R654" s="4">
        <f t="shared" si="107"/>
        <v>1.0012364520730088</v>
      </c>
      <c r="S654" s="4">
        <f t="shared" si="107"/>
        <v>1.0019171458604033</v>
      </c>
      <c r="T654" s="3"/>
      <c r="U654" s="6">
        <f t="shared" si="110"/>
        <v>0</v>
      </c>
    </row>
    <row r="655" spans="1:21" x14ac:dyDescent="0.35">
      <c r="A655" s="2">
        <v>44047</v>
      </c>
      <c r="B655">
        <v>21.9887580871582</v>
      </c>
      <c r="C655">
        <v>41.674186706542969</v>
      </c>
      <c r="D655">
        <v>83.5517578125</v>
      </c>
      <c r="E655">
        <v>21.511480331420898</v>
      </c>
      <c r="F655">
        <v>307.32489013671881</v>
      </c>
      <c r="H655" s="4">
        <f t="shared" si="102"/>
        <v>8.0040127710012676E-4</v>
      </c>
      <c r="I655" s="4">
        <f t="shared" si="103"/>
        <v>-4.9615128219397953E-3</v>
      </c>
      <c r="J655" s="4">
        <f t="shared" si="104"/>
        <v>-5.7231790613194722E-3</v>
      </c>
      <c r="K655" s="4">
        <f t="shared" si="105"/>
        <v>-2.8818456543373561E-3</v>
      </c>
      <c r="L655" s="4">
        <f t="shared" si="108"/>
        <v>-3.1915340651241242E-3</v>
      </c>
      <c r="M655" s="4">
        <f t="shared" si="106"/>
        <v>3.8624656400851887E-3</v>
      </c>
      <c r="O655" s="4">
        <f t="shared" si="109"/>
        <v>1.0008004012771001</v>
      </c>
      <c r="P655" s="4">
        <f t="shared" si="109"/>
        <v>0.9950384871780602</v>
      </c>
      <c r="Q655" s="4">
        <f t="shared" si="109"/>
        <v>0.99427682093868053</v>
      </c>
      <c r="R655" s="4">
        <f t="shared" si="107"/>
        <v>0.99711815434566264</v>
      </c>
      <c r="S655" s="4">
        <f t="shared" si="107"/>
        <v>0.99680846593487593</v>
      </c>
      <c r="T655" s="3"/>
      <c r="U655" s="6">
        <f t="shared" si="110"/>
        <v>1.0185889688847717E-5</v>
      </c>
    </row>
    <row r="656" spans="1:21" x14ac:dyDescent="0.35">
      <c r="A656" s="2">
        <v>44048</v>
      </c>
      <c r="B656">
        <v>22.32285308837891</v>
      </c>
      <c r="C656">
        <v>42.422229766845703</v>
      </c>
      <c r="D656">
        <v>85.003311157226563</v>
      </c>
      <c r="E656">
        <v>21.671352386474609</v>
      </c>
      <c r="F656">
        <v>309.23358154296881</v>
      </c>
      <c r="H656" s="4">
        <f t="shared" si="102"/>
        <v>1.5193900442054931E-2</v>
      </c>
      <c r="I656" s="4">
        <f t="shared" si="103"/>
        <v>1.7949793851292917E-2</v>
      </c>
      <c r="J656" s="4">
        <f t="shared" si="104"/>
        <v>1.7373103603445683E-2</v>
      </c>
      <c r="K656" s="4">
        <f t="shared" si="105"/>
        <v>7.4319411119370127E-3</v>
      </c>
      <c r="L656" s="4">
        <f t="shared" si="108"/>
        <v>1.4487184752182636E-2</v>
      </c>
      <c r="M656" s="4">
        <f t="shared" si="106"/>
        <v>6.2106632671401485E-3</v>
      </c>
      <c r="O656" s="4">
        <f t="shared" si="109"/>
        <v>1.0151939004420549</v>
      </c>
      <c r="P656" s="4">
        <f t="shared" si="109"/>
        <v>1.0179497938512929</v>
      </c>
      <c r="Q656" s="4">
        <f t="shared" si="109"/>
        <v>1.0173731036034457</v>
      </c>
      <c r="R656" s="4">
        <f t="shared" si="107"/>
        <v>1.007431941111937</v>
      </c>
      <c r="S656" s="4">
        <f t="shared" si="107"/>
        <v>1.0144871847521826</v>
      </c>
      <c r="T656" s="3"/>
      <c r="U656" s="6">
        <f t="shared" si="110"/>
        <v>0</v>
      </c>
    </row>
    <row r="657" spans="1:21" x14ac:dyDescent="0.35">
      <c r="A657" s="2">
        <v>44049</v>
      </c>
      <c r="B657">
        <v>22.3931884765625</v>
      </c>
      <c r="C657">
        <v>42.297554016113281</v>
      </c>
      <c r="D657">
        <v>85.029533386230469</v>
      </c>
      <c r="E657">
        <v>21.617837905883789</v>
      </c>
      <c r="F657">
        <v>311.30072021484381</v>
      </c>
      <c r="H657" s="4">
        <f t="shared" si="102"/>
        <v>3.1508243101867617E-3</v>
      </c>
      <c r="I657" s="4">
        <f t="shared" si="103"/>
        <v>-2.9389249791358374E-3</v>
      </c>
      <c r="J657" s="4">
        <f t="shared" si="104"/>
        <v>3.084847948500169E-4</v>
      </c>
      <c r="K657" s="4">
        <f t="shared" si="105"/>
        <v>-2.4693650694461722E-3</v>
      </c>
      <c r="L657" s="4">
        <f t="shared" si="108"/>
        <v>-4.8724523588630775E-4</v>
      </c>
      <c r="M657" s="4">
        <f t="shared" si="106"/>
        <v>6.6847160051657362E-3</v>
      </c>
      <c r="O657" s="4">
        <f t="shared" si="109"/>
        <v>1.0031508243101868</v>
      </c>
      <c r="P657" s="4">
        <f t="shared" si="109"/>
        <v>0.99706107502086416</v>
      </c>
      <c r="Q657" s="4">
        <f t="shared" si="109"/>
        <v>1.00030848479485</v>
      </c>
      <c r="R657" s="4">
        <f t="shared" si="107"/>
        <v>0.99753063493055383</v>
      </c>
      <c r="S657" s="4">
        <f t="shared" si="107"/>
        <v>0.99951275476411372</v>
      </c>
      <c r="T657" s="3"/>
      <c r="U657" s="6">
        <f t="shared" si="110"/>
        <v>2.3740791989390368E-7</v>
      </c>
    </row>
    <row r="658" spans="1:21" x14ac:dyDescent="0.35">
      <c r="A658" s="2">
        <v>44050</v>
      </c>
      <c r="B658">
        <v>22.955875396728519</v>
      </c>
      <c r="C658">
        <v>43.319869995117188</v>
      </c>
      <c r="D658">
        <v>86.900810241699219</v>
      </c>
      <c r="E658">
        <v>22.358058929443359</v>
      </c>
      <c r="F658">
        <v>311.524169921875</v>
      </c>
      <c r="H658" s="4">
        <f t="shared" si="102"/>
        <v>2.5127592738968252E-2</v>
      </c>
      <c r="I658" s="4">
        <f t="shared" si="103"/>
        <v>2.4169624054725558E-2</v>
      </c>
      <c r="J658" s="4">
        <f t="shared" si="104"/>
        <v>2.2007375331213774E-2</v>
      </c>
      <c r="K658" s="4">
        <f t="shared" si="105"/>
        <v>3.4241214444396428E-2</v>
      </c>
      <c r="L658" s="4">
        <f t="shared" si="108"/>
        <v>2.6386451642326003E-2</v>
      </c>
      <c r="M658" s="4">
        <f t="shared" si="106"/>
        <v>7.1779373615643571E-4</v>
      </c>
      <c r="O658" s="4">
        <f t="shared" si="109"/>
        <v>1.0251275927389683</v>
      </c>
      <c r="P658" s="4">
        <f t="shared" si="109"/>
        <v>1.0241696240547256</v>
      </c>
      <c r="Q658" s="4">
        <f t="shared" si="109"/>
        <v>1.0220073753312138</v>
      </c>
      <c r="R658" s="4">
        <f t="shared" si="107"/>
        <v>1.0342412144443964</v>
      </c>
      <c r="S658" s="4">
        <f t="shared" si="107"/>
        <v>1.026386451642326</v>
      </c>
      <c r="T658" s="3"/>
      <c r="U658" s="6">
        <f t="shared" si="110"/>
        <v>0</v>
      </c>
    </row>
    <row r="659" spans="1:21" x14ac:dyDescent="0.35">
      <c r="A659" s="2">
        <v>44053</v>
      </c>
      <c r="B659">
        <v>23.35151481628418</v>
      </c>
      <c r="C659">
        <v>43.9349365234375</v>
      </c>
      <c r="D659">
        <v>88.002609252929688</v>
      </c>
      <c r="E659">
        <v>22.028083801269531</v>
      </c>
      <c r="F659">
        <v>312.45529174804688</v>
      </c>
      <c r="H659" s="4">
        <f t="shared" si="102"/>
        <v>1.7234778143639939E-2</v>
      </c>
      <c r="I659" s="4">
        <f t="shared" si="103"/>
        <v>1.4198254251216458E-2</v>
      </c>
      <c r="J659" s="4">
        <f t="shared" si="104"/>
        <v>1.2678811718394911E-2</v>
      </c>
      <c r="K659" s="4">
        <f t="shared" si="105"/>
        <v>-1.4758666180062829E-2</v>
      </c>
      <c r="L659" s="4">
        <f t="shared" si="108"/>
        <v>7.3382944832971198E-3</v>
      </c>
      <c r="M659" s="4">
        <f t="shared" si="106"/>
        <v>2.988923223534723E-3</v>
      </c>
      <c r="O659" s="4">
        <f t="shared" si="109"/>
        <v>1.0172347781436399</v>
      </c>
      <c r="P659" s="4">
        <f t="shared" si="109"/>
        <v>1.0141982542512165</v>
      </c>
      <c r="Q659" s="4">
        <f t="shared" si="109"/>
        <v>1.0126788117183949</v>
      </c>
      <c r="R659" s="4">
        <f t="shared" si="107"/>
        <v>0.98524133381993717</v>
      </c>
      <c r="S659" s="4">
        <f t="shared" si="107"/>
        <v>1.0073382944832971</v>
      </c>
      <c r="T659" s="3"/>
      <c r="U659" s="6">
        <f t="shared" si="110"/>
        <v>0</v>
      </c>
    </row>
    <row r="660" spans="1:21" x14ac:dyDescent="0.35">
      <c r="A660" s="2">
        <v>44054</v>
      </c>
      <c r="B660">
        <v>23.668025970458981</v>
      </c>
      <c r="C660">
        <v>44.682971954345703</v>
      </c>
      <c r="D660">
        <v>90.783294677734375</v>
      </c>
      <c r="E660">
        <v>22.581012725830082</v>
      </c>
      <c r="F660">
        <v>309.87612915039063</v>
      </c>
      <c r="H660" s="4">
        <f t="shared" si="102"/>
        <v>1.3554202229059786E-2</v>
      </c>
      <c r="I660" s="4">
        <f t="shared" si="103"/>
        <v>1.7025981829043024E-2</v>
      </c>
      <c r="J660" s="4">
        <f t="shared" si="104"/>
        <v>3.1597761116521905E-2</v>
      </c>
      <c r="K660" s="4">
        <f t="shared" si="105"/>
        <v>2.5101090478359511E-2</v>
      </c>
      <c r="L660" s="4">
        <f t="shared" si="108"/>
        <v>2.1819758913246057E-2</v>
      </c>
      <c r="M660" s="4">
        <f t="shared" si="106"/>
        <v>-8.2545012543298046E-3</v>
      </c>
      <c r="O660" s="4">
        <f t="shared" si="109"/>
        <v>1.0135542022290598</v>
      </c>
      <c r="P660" s="4">
        <f t="shared" si="109"/>
        <v>1.017025981829043</v>
      </c>
      <c r="Q660" s="4">
        <f t="shared" si="109"/>
        <v>1.0315977611165219</v>
      </c>
      <c r="R660" s="4">
        <f t="shared" si="107"/>
        <v>1.0251010904783595</v>
      </c>
      <c r="S660" s="4">
        <f t="shared" si="107"/>
        <v>1.0218197589132461</v>
      </c>
      <c r="T660" s="3"/>
      <c r="U660" s="6">
        <f t="shared" si="110"/>
        <v>0</v>
      </c>
    </row>
    <row r="661" spans="1:21" x14ac:dyDescent="0.35">
      <c r="A661" s="2">
        <v>44055</v>
      </c>
      <c r="B661">
        <v>23.500982284545898</v>
      </c>
      <c r="C661">
        <v>44.342197418212891</v>
      </c>
      <c r="D661">
        <v>90.013778686523438</v>
      </c>
      <c r="E661">
        <v>22.4650764465332</v>
      </c>
      <c r="F661">
        <v>314.19644165039063</v>
      </c>
      <c r="H661" s="4">
        <f t="shared" si="102"/>
        <v>-7.0577785456875652E-3</v>
      </c>
      <c r="I661" s="4">
        <f t="shared" si="103"/>
        <v>-7.6264966547210378E-3</v>
      </c>
      <c r="J661" s="4">
        <f t="shared" si="104"/>
        <v>-8.4764052014479896E-3</v>
      </c>
      <c r="K661" s="4">
        <f t="shared" si="105"/>
        <v>-5.134237365902794E-3</v>
      </c>
      <c r="L661" s="4">
        <f t="shared" si="108"/>
        <v>-7.0737294419398467E-3</v>
      </c>
      <c r="M661" s="4">
        <f t="shared" si="106"/>
        <v>1.3942062952203793E-2</v>
      </c>
      <c r="O661" s="4">
        <f t="shared" si="109"/>
        <v>0.99294222145431243</v>
      </c>
      <c r="P661" s="4">
        <f t="shared" si="109"/>
        <v>0.99237350334527896</v>
      </c>
      <c r="Q661" s="4">
        <f t="shared" si="109"/>
        <v>0.99152359479855201</v>
      </c>
      <c r="R661" s="4">
        <f t="shared" si="107"/>
        <v>0.99486576263409721</v>
      </c>
      <c r="S661" s="4">
        <f t="shared" si="107"/>
        <v>0.99292627055806015</v>
      </c>
      <c r="T661" s="3"/>
      <c r="U661" s="6">
        <f t="shared" si="110"/>
        <v>5.0037648217766616E-5</v>
      </c>
    </row>
    <row r="662" spans="1:21" x14ac:dyDescent="0.35">
      <c r="A662" s="2">
        <v>44056</v>
      </c>
      <c r="B662">
        <v>23.166885375976559</v>
      </c>
      <c r="C662">
        <v>43.959873199462891</v>
      </c>
      <c r="D662">
        <v>89.515365600585938</v>
      </c>
      <c r="E662">
        <v>22.31346321105957</v>
      </c>
      <c r="F662">
        <v>313.62844848632813</v>
      </c>
      <c r="H662" s="4">
        <f t="shared" si="102"/>
        <v>-1.4216295494552167E-2</v>
      </c>
      <c r="I662" s="4">
        <f t="shared" si="103"/>
        <v>-8.6221306342605386E-3</v>
      </c>
      <c r="J662" s="4">
        <f t="shared" si="104"/>
        <v>-5.5370754701149494E-3</v>
      </c>
      <c r="K662" s="4">
        <f t="shared" si="105"/>
        <v>-6.7488412885871041E-3</v>
      </c>
      <c r="L662" s="4">
        <f t="shared" si="108"/>
        <v>-8.7810857218786897E-3</v>
      </c>
      <c r="M662" s="4">
        <f t="shared" si="106"/>
        <v>-1.8077644707845675E-3</v>
      </c>
      <c r="O662" s="4">
        <f t="shared" si="109"/>
        <v>0.98578370450544783</v>
      </c>
      <c r="P662" s="4">
        <f t="shared" si="109"/>
        <v>0.99137786936573946</v>
      </c>
      <c r="Q662" s="4">
        <f t="shared" si="109"/>
        <v>0.99446292452988505</v>
      </c>
      <c r="R662" s="4">
        <f t="shared" si="107"/>
        <v>0.9932511587114129</v>
      </c>
      <c r="S662" s="4">
        <f t="shared" si="107"/>
        <v>0.99121891427812137</v>
      </c>
      <c r="T662" s="3"/>
      <c r="U662" s="6">
        <f t="shared" si="110"/>
        <v>7.7107466454981796E-5</v>
      </c>
    </row>
    <row r="663" spans="1:21" x14ac:dyDescent="0.35">
      <c r="A663" s="2">
        <v>44057</v>
      </c>
      <c r="B663">
        <v>23.272390365600589</v>
      </c>
      <c r="C663">
        <v>43.993114471435547</v>
      </c>
      <c r="D663">
        <v>89.55035400390625</v>
      </c>
      <c r="E663">
        <v>22.563177108764648</v>
      </c>
      <c r="F663">
        <v>313.63778686523438</v>
      </c>
      <c r="H663" s="4">
        <f t="shared" si="102"/>
        <v>4.5541292198663097E-3</v>
      </c>
      <c r="I663" s="4">
        <f t="shared" si="103"/>
        <v>7.5617306314401667E-4</v>
      </c>
      <c r="J663" s="4">
        <f t="shared" si="104"/>
        <v>3.9086477595851044E-4</v>
      </c>
      <c r="K663" s="4">
        <f t="shared" si="105"/>
        <v>1.1191176167637984E-2</v>
      </c>
      <c r="L663" s="4">
        <f t="shared" si="108"/>
        <v>4.2230858066517052E-3</v>
      </c>
      <c r="M663" s="4">
        <f t="shared" si="106"/>
        <v>2.9775292870626302E-5</v>
      </c>
      <c r="O663" s="4">
        <f t="shared" si="109"/>
        <v>1.0045541292198663</v>
      </c>
      <c r="P663" s="4">
        <f t="shared" si="109"/>
        <v>1.000756173063144</v>
      </c>
      <c r="Q663" s="4">
        <f t="shared" si="109"/>
        <v>1.0003908647759585</v>
      </c>
      <c r="R663" s="4">
        <f t="shared" si="107"/>
        <v>1.011191176167638</v>
      </c>
      <c r="S663" s="4">
        <f t="shared" si="107"/>
        <v>1.0042230858066516</v>
      </c>
      <c r="T663" s="3"/>
      <c r="U663" s="6">
        <f t="shared" si="110"/>
        <v>0</v>
      </c>
    </row>
    <row r="664" spans="1:21" x14ac:dyDescent="0.35">
      <c r="A664" s="2">
        <v>44060</v>
      </c>
      <c r="B664">
        <v>22.771242141723629</v>
      </c>
      <c r="C664">
        <v>42.738063812255859</v>
      </c>
      <c r="D664">
        <v>87.189369201660156</v>
      </c>
      <c r="E664">
        <v>21.822963714599609</v>
      </c>
      <c r="F664">
        <v>314.6341552734375</v>
      </c>
      <c r="H664" s="4">
        <f t="shared" si="102"/>
        <v>-2.1534024481546954E-2</v>
      </c>
      <c r="I664" s="4">
        <f t="shared" si="103"/>
        <v>-2.8528342997733991E-2</v>
      </c>
      <c r="J664" s="4">
        <f t="shared" si="104"/>
        <v>-2.6364885192336707E-2</v>
      </c>
      <c r="K664" s="4">
        <f t="shared" si="105"/>
        <v>-3.2806257319032639E-2</v>
      </c>
      <c r="L664" s="4">
        <f t="shared" si="108"/>
        <v>-2.7308377497662573E-2</v>
      </c>
      <c r="M664" s="4">
        <f t="shared" si="106"/>
        <v>3.1768123929252212E-3</v>
      </c>
      <c r="O664" s="4">
        <f t="shared" si="109"/>
        <v>0.97846597551845305</v>
      </c>
      <c r="P664" s="4">
        <f t="shared" si="109"/>
        <v>0.97147165700226601</v>
      </c>
      <c r="Q664" s="4">
        <f t="shared" si="109"/>
        <v>0.97363511480766329</v>
      </c>
      <c r="R664" s="4">
        <f t="shared" si="107"/>
        <v>0.96719374268096736</v>
      </c>
      <c r="S664" s="4">
        <f t="shared" si="107"/>
        <v>0.97269162250233743</v>
      </c>
      <c r="T664" s="3"/>
      <c r="U664" s="6">
        <f t="shared" si="110"/>
        <v>7.4574748155484358E-4</v>
      </c>
    </row>
    <row r="665" spans="1:21" x14ac:dyDescent="0.35">
      <c r="A665" s="2">
        <v>44061</v>
      </c>
      <c r="B665">
        <v>22.445941925048832</v>
      </c>
      <c r="C665">
        <v>41.840419769287109</v>
      </c>
      <c r="D665">
        <v>85.973907470703125</v>
      </c>
      <c r="E665">
        <v>21.43947601318359</v>
      </c>
      <c r="F665">
        <v>315.31390380859381</v>
      </c>
      <c r="H665" s="4">
        <f t="shared" si="102"/>
        <v>-1.4285571891519799E-2</v>
      </c>
      <c r="I665" s="4">
        <f t="shared" si="103"/>
        <v>-2.100338580877259E-2</v>
      </c>
      <c r="J665" s="4">
        <f t="shared" si="104"/>
        <v>-1.3940480841715841E-2</v>
      </c>
      <c r="K665" s="4">
        <f t="shared" si="105"/>
        <v>-1.7572668242098799E-2</v>
      </c>
      <c r="L665" s="4">
        <f t="shared" si="108"/>
        <v>-1.6700526696026757E-2</v>
      </c>
      <c r="M665" s="4">
        <f t="shared" si="106"/>
        <v>2.1604410193978296E-3</v>
      </c>
      <c r="O665" s="4">
        <f t="shared" si="109"/>
        <v>0.9857144281084802</v>
      </c>
      <c r="P665" s="4">
        <f t="shared" si="109"/>
        <v>0.97899661419122741</v>
      </c>
      <c r="Q665" s="4">
        <f t="shared" si="109"/>
        <v>0.98605951915828416</v>
      </c>
      <c r="R665" s="4">
        <f t="shared" si="107"/>
        <v>0.9824273317579012</v>
      </c>
      <c r="S665" s="4">
        <f t="shared" si="107"/>
        <v>0.98329947330397327</v>
      </c>
      <c r="T665" s="3"/>
      <c r="U665" s="6">
        <f t="shared" si="110"/>
        <v>2.789075919247024E-4</v>
      </c>
    </row>
    <row r="666" spans="1:21" x14ac:dyDescent="0.35">
      <c r="A666" s="2">
        <v>44062</v>
      </c>
      <c r="B666">
        <v>22.419565200805661</v>
      </c>
      <c r="C666">
        <v>41.798862457275391</v>
      </c>
      <c r="D666">
        <v>86.175033569335938</v>
      </c>
      <c r="E666">
        <v>21.466238021850589</v>
      </c>
      <c r="F666">
        <v>314.0009765625</v>
      </c>
      <c r="H666" s="4">
        <f t="shared" si="102"/>
        <v>-1.175122181606314E-3</v>
      </c>
      <c r="I666" s="4">
        <f t="shared" si="103"/>
        <v>-9.9323363008474441E-4</v>
      </c>
      <c r="J666" s="4">
        <f t="shared" si="104"/>
        <v>2.3393853385267338E-3</v>
      </c>
      <c r="K666" s="4">
        <f t="shared" si="105"/>
        <v>1.2482585232280741E-3</v>
      </c>
      <c r="L666" s="4">
        <f t="shared" si="108"/>
        <v>3.5482201251593737E-4</v>
      </c>
      <c r="M666" s="4">
        <f t="shared" si="106"/>
        <v>-4.1638736200190207E-3</v>
      </c>
      <c r="O666" s="4">
        <f t="shared" si="109"/>
        <v>0.99882487781839369</v>
      </c>
      <c r="P666" s="4">
        <f t="shared" si="109"/>
        <v>0.99900676636991526</v>
      </c>
      <c r="Q666" s="4">
        <f t="shared" si="109"/>
        <v>1.0023393853385267</v>
      </c>
      <c r="R666" s="4">
        <f t="shared" si="107"/>
        <v>1.0012482585232281</v>
      </c>
      <c r="S666" s="4">
        <f t="shared" si="107"/>
        <v>1.000354822012516</v>
      </c>
      <c r="T666" s="3"/>
      <c r="U666" s="6">
        <f t="shared" si="110"/>
        <v>0</v>
      </c>
    </row>
    <row r="667" spans="1:21" x14ac:dyDescent="0.35">
      <c r="A667" s="2">
        <v>44063</v>
      </c>
      <c r="B667">
        <v>22.067886352539059</v>
      </c>
      <c r="C667">
        <v>41.208732604980469</v>
      </c>
      <c r="D667">
        <v>85.143218994140625</v>
      </c>
      <c r="E667">
        <v>21.180849075317379</v>
      </c>
      <c r="F667">
        <v>314.9786376953125</v>
      </c>
      <c r="H667" s="4">
        <f t="shared" si="102"/>
        <v>-1.5686247485921956E-2</v>
      </c>
      <c r="I667" s="4">
        <f t="shared" si="103"/>
        <v>-1.4118323265331023E-2</v>
      </c>
      <c r="J667" s="4">
        <f t="shared" si="104"/>
        <v>-1.1973474595343481E-2</v>
      </c>
      <c r="K667" s="4">
        <f t="shared" si="105"/>
        <v>-1.329478161206965E-2</v>
      </c>
      <c r="L667" s="4">
        <f t="shared" si="108"/>
        <v>-1.3768206739666528E-2</v>
      </c>
      <c r="M667" s="4">
        <f t="shared" si="106"/>
        <v>3.1135608032668571E-3</v>
      </c>
      <c r="O667" s="4">
        <f t="shared" si="109"/>
        <v>0.98431375251407804</v>
      </c>
      <c r="P667" s="4">
        <f t="shared" si="109"/>
        <v>0.98588167673466898</v>
      </c>
      <c r="Q667" s="4">
        <f t="shared" si="109"/>
        <v>0.98802652540465652</v>
      </c>
      <c r="R667" s="4">
        <f t="shared" si="107"/>
        <v>0.98670521838793035</v>
      </c>
      <c r="S667" s="4">
        <f t="shared" si="107"/>
        <v>0.9862317932603335</v>
      </c>
      <c r="T667" s="3"/>
      <c r="U667" s="6">
        <f t="shared" si="110"/>
        <v>1.895635168261988E-4</v>
      </c>
    </row>
    <row r="668" spans="1:21" x14ac:dyDescent="0.35">
      <c r="A668" s="2">
        <v>44064</v>
      </c>
      <c r="B668">
        <v>21.962381362915039</v>
      </c>
      <c r="C668">
        <v>40.976016998291023</v>
      </c>
      <c r="D668">
        <v>85.099479675292969</v>
      </c>
      <c r="E668">
        <v>21.08275032043457</v>
      </c>
      <c r="F668">
        <v>316.09597778320313</v>
      </c>
      <c r="H668" s="4">
        <f t="shared" si="102"/>
        <v>-4.7809286280777741E-3</v>
      </c>
      <c r="I668" s="4">
        <f t="shared" si="103"/>
        <v>-5.6472400867121353E-3</v>
      </c>
      <c r="J668" s="4">
        <f t="shared" si="104"/>
        <v>-5.1371464885141549E-4</v>
      </c>
      <c r="K668" s="4">
        <f t="shared" si="105"/>
        <v>-4.6314835884990746E-3</v>
      </c>
      <c r="L668" s="4">
        <f t="shared" si="108"/>
        <v>-3.8933417380350999E-3</v>
      </c>
      <c r="M668" s="4">
        <f t="shared" si="106"/>
        <v>3.5473519603301806E-3</v>
      </c>
      <c r="O668" s="4">
        <f t="shared" si="109"/>
        <v>0.99521907137192223</v>
      </c>
      <c r="P668" s="4">
        <f t="shared" si="109"/>
        <v>0.99435275991328786</v>
      </c>
      <c r="Q668" s="4">
        <f t="shared" si="109"/>
        <v>0.99948628535114858</v>
      </c>
      <c r="R668" s="4">
        <f t="shared" si="107"/>
        <v>0.99536851641150093</v>
      </c>
      <c r="S668" s="4">
        <f t="shared" si="107"/>
        <v>0.99610665826196487</v>
      </c>
      <c r="T668" s="3"/>
      <c r="U668" s="6">
        <f t="shared" si="110"/>
        <v>1.5158109889126173E-5</v>
      </c>
    </row>
    <row r="669" spans="1:21" x14ac:dyDescent="0.35">
      <c r="A669" s="2">
        <v>44067</v>
      </c>
      <c r="B669">
        <v>22.586618423461911</v>
      </c>
      <c r="C669">
        <v>42.438858032226563</v>
      </c>
      <c r="D669">
        <v>87.495437622070313</v>
      </c>
      <c r="E669">
        <v>21.84079742431641</v>
      </c>
      <c r="F669">
        <v>319.29910278320313</v>
      </c>
      <c r="H669" s="4">
        <f t="shared" si="102"/>
        <v>2.8423013435188604E-2</v>
      </c>
      <c r="I669" s="4">
        <f t="shared" si="103"/>
        <v>3.5699932328624007E-2</v>
      </c>
      <c r="J669" s="4">
        <f t="shared" si="104"/>
        <v>2.8154789617038878E-2</v>
      </c>
      <c r="K669" s="4">
        <f t="shared" si="105"/>
        <v>3.5955797624140917E-2</v>
      </c>
      <c r="L669" s="4">
        <f t="shared" si="108"/>
        <v>3.2058383251248102E-2</v>
      </c>
      <c r="M669" s="4">
        <f t="shared" si="106"/>
        <v>1.0133393732067342E-2</v>
      </c>
      <c r="O669" s="4">
        <f t="shared" si="109"/>
        <v>1.0284230134351886</v>
      </c>
      <c r="P669" s="4">
        <f t="shared" si="109"/>
        <v>1.035699932328624</v>
      </c>
      <c r="Q669" s="4">
        <f t="shared" si="109"/>
        <v>1.0281547896170389</v>
      </c>
      <c r="R669" s="4">
        <f t="shared" si="107"/>
        <v>1.0359557976241409</v>
      </c>
      <c r="S669" s="4">
        <f t="shared" si="107"/>
        <v>1.0320583832512482</v>
      </c>
      <c r="T669" s="3"/>
      <c r="U669" s="6">
        <f t="shared" si="110"/>
        <v>0</v>
      </c>
    </row>
    <row r="670" spans="1:21" x14ac:dyDescent="0.35">
      <c r="A670" s="2">
        <v>44068</v>
      </c>
      <c r="B670">
        <v>22.859163284301761</v>
      </c>
      <c r="C670">
        <v>42.929233551025391</v>
      </c>
      <c r="D670">
        <v>87.880180358886719</v>
      </c>
      <c r="E670">
        <v>21.947818756103519</v>
      </c>
      <c r="F670">
        <v>320.4163818359375</v>
      </c>
      <c r="H670" s="4">
        <f t="shared" si="102"/>
        <v>1.2066651843586573E-2</v>
      </c>
      <c r="I670" s="4">
        <f t="shared" si="103"/>
        <v>1.1554870737248812E-2</v>
      </c>
      <c r="J670" s="4">
        <f t="shared" si="104"/>
        <v>4.3972891304147055E-3</v>
      </c>
      <c r="K670" s="4">
        <f t="shared" si="105"/>
        <v>4.9000652177633164E-3</v>
      </c>
      <c r="L670" s="4">
        <f t="shared" si="108"/>
        <v>8.2297192322533519E-3</v>
      </c>
      <c r="M670" s="4">
        <f t="shared" si="106"/>
        <v>3.4991612660213445E-3</v>
      </c>
      <c r="O670" s="4">
        <f t="shared" si="109"/>
        <v>1.0120666518435866</v>
      </c>
      <c r="P670" s="4">
        <f t="shared" si="109"/>
        <v>1.0115548707372488</v>
      </c>
      <c r="Q670" s="4">
        <f t="shared" si="109"/>
        <v>1.0043972891304147</v>
      </c>
      <c r="R670" s="4">
        <f t="shared" si="107"/>
        <v>1.0049000652177633</v>
      </c>
      <c r="S670" s="4">
        <f t="shared" si="107"/>
        <v>1.0082297192322534</v>
      </c>
      <c r="T670" s="3"/>
      <c r="U670" s="6">
        <f t="shared" si="110"/>
        <v>0</v>
      </c>
    </row>
    <row r="671" spans="1:21" x14ac:dyDescent="0.35">
      <c r="A671" s="2">
        <v>44069</v>
      </c>
      <c r="B671">
        <v>22.472318649291989</v>
      </c>
      <c r="C671">
        <v>42.264308929443359</v>
      </c>
      <c r="D671">
        <v>86.647254943847656</v>
      </c>
      <c r="E671">
        <v>21.43947601318359</v>
      </c>
      <c r="F671">
        <v>323.62875366210938</v>
      </c>
      <c r="H671" s="4">
        <f t="shared" si="102"/>
        <v>-1.6922956899101949E-2</v>
      </c>
      <c r="I671" s="4">
        <f t="shared" si="103"/>
        <v>-1.5488853785188272E-2</v>
      </c>
      <c r="J671" s="4">
        <f t="shared" si="104"/>
        <v>-1.4029618623949358E-2</v>
      </c>
      <c r="K671" s="4">
        <f t="shared" si="105"/>
        <v>-2.316142431140511E-2</v>
      </c>
      <c r="L671" s="4">
        <f t="shared" si="108"/>
        <v>-1.7400713404911172E-2</v>
      </c>
      <c r="M671" s="4">
        <f t="shared" si="106"/>
        <v>1.0025616692147521E-2</v>
      </c>
      <c r="O671" s="4">
        <f t="shared" si="109"/>
        <v>0.98307704310089805</v>
      </c>
      <c r="P671" s="4">
        <f t="shared" si="109"/>
        <v>0.98451114621481173</v>
      </c>
      <c r="Q671" s="4">
        <f t="shared" si="109"/>
        <v>0.98597038137605064</v>
      </c>
      <c r="R671" s="4">
        <f t="shared" si="107"/>
        <v>0.97683857568859489</v>
      </c>
      <c r="S671" s="4">
        <f t="shared" si="107"/>
        <v>0.98259928659508877</v>
      </c>
      <c r="T671" s="3"/>
      <c r="U671" s="6">
        <f t="shared" si="110"/>
        <v>3.0278482699985538E-4</v>
      </c>
    </row>
    <row r="672" spans="1:21" x14ac:dyDescent="0.35">
      <c r="A672" s="2">
        <v>44070</v>
      </c>
      <c r="B672">
        <v>22.90312385559082</v>
      </c>
      <c r="C672">
        <v>42.987415313720703</v>
      </c>
      <c r="D672">
        <v>89.497879028320313</v>
      </c>
      <c r="E672">
        <v>21.92997932434082</v>
      </c>
      <c r="F672">
        <v>324.33642578125</v>
      </c>
      <c r="H672" s="4">
        <f t="shared" si="102"/>
        <v>1.9170483162955998E-2</v>
      </c>
      <c r="I672" s="4">
        <f t="shared" si="103"/>
        <v>1.7109149601487905E-2</v>
      </c>
      <c r="J672" s="4">
        <f t="shared" si="104"/>
        <v>3.2899185165416123E-2</v>
      </c>
      <c r="K672" s="4">
        <f t="shared" si="105"/>
        <v>2.287851208936309E-2</v>
      </c>
      <c r="L672" s="4">
        <f t="shared" si="108"/>
        <v>2.3014332504805779E-2</v>
      </c>
      <c r="M672" s="4">
        <f t="shared" si="106"/>
        <v>2.186678751911808E-3</v>
      </c>
      <c r="O672" s="4">
        <f t="shared" si="109"/>
        <v>1.019170483162956</v>
      </c>
      <c r="P672" s="4">
        <f t="shared" si="109"/>
        <v>1.0171091496014879</v>
      </c>
      <c r="Q672" s="4">
        <f t="shared" si="109"/>
        <v>1.0328991851654161</v>
      </c>
      <c r="R672" s="4">
        <f t="shared" si="107"/>
        <v>1.0228785120893631</v>
      </c>
      <c r="S672" s="4">
        <f t="shared" si="107"/>
        <v>1.0230143325048058</v>
      </c>
      <c r="T672" s="3"/>
      <c r="U672" s="6">
        <f t="shared" si="110"/>
        <v>0</v>
      </c>
    </row>
    <row r="673" spans="1:21" x14ac:dyDescent="0.35">
      <c r="A673" s="2">
        <v>44071</v>
      </c>
      <c r="B673">
        <v>23.122922897338871</v>
      </c>
      <c r="C673">
        <v>43.452865600585938</v>
      </c>
      <c r="D673">
        <v>89.865135192871094</v>
      </c>
      <c r="E673">
        <v>22.0191650390625</v>
      </c>
      <c r="F673">
        <v>326.43142700195313</v>
      </c>
      <c r="H673" s="4">
        <f t="shared" si="102"/>
        <v>9.5969022886979172E-3</v>
      </c>
      <c r="I673" s="4">
        <f t="shared" si="103"/>
        <v>1.0827594156764153E-2</v>
      </c>
      <c r="J673" s="4">
        <f t="shared" si="104"/>
        <v>4.1035180781721081E-3</v>
      </c>
      <c r="K673" s="4">
        <f t="shared" si="105"/>
        <v>4.066839890846996E-3</v>
      </c>
      <c r="L673" s="4">
        <f t="shared" si="108"/>
        <v>7.1487136036202936E-3</v>
      </c>
      <c r="M673" s="4">
        <f t="shared" si="106"/>
        <v>6.4593460807147451E-3</v>
      </c>
      <c r="O673" s="4">
        <f t="shared" si="109"/>
        <v>1.0095969022886979</v>
      </c>
      <c r="P673" s="4">
        <f t="shared" si="109"/>
        <v>1.0108275941567642</v>
      </c>
      <c r="Q673" s="4">
        <f t="shared" si="109"/>
        <v>1.0041035180781721</v>
      </c>
      <c r="R673" s="4">
        <f t="shared" si="107"/>
        <v>1.004066839890847</v>
      </c>
      <c r="S673" s="4">
        <f t="shared" si="107"/>
        <v>1.0071487136036203</v>
      </c>
      <c r="T673" s="3"/>
      <c r="U673" s="6">
        <f t="shared" si="110"/>
        <v>0</v>
      </c>
    </row>
    <row r="674" spans="1:21" x14ac:dyDescent="0.35">
      <c r="A674" s="2">
        <v>44074</v>
      </c>
      <c r="B674">
        <v>22.63056755065918</v>
      </c>
      <c r="C674">
        <v>42.488723754882813</v>
      </c>
      <c r="D674">
        <v>87.609107971191406</v>
      </c>
      <c r="E674">
        <v>21.537576675415039</v>
      </c>
      <c r="F674">
        <v>325.24893188476563</v>
      </c>
      <c r="H674" s="4">
        <f t="shared" si="102"/>
        <v>-2.1292954565720335E-2</v>
      </c>
      <c r="I674" s="4">
        <f t="shared" si="103"/>
        <v>-2.2188222396318236E-2</v>
      </c>
      <c r="J674" s="4">
        <f t="shared" si="104"/>
        <v>-2.5104588301544717E-2</v>
      </c>
      <c r="K674" s="4">
        <f t="shared" si="105"/>
        <v>-2.1871327218498604E-2</v>
      </c>
      <c r="L674" s="4">
        <f t="shared" si="108"/>
        <v>-2.2614273120520473E-2</v>
      </c>
      <c r="M674" s="4">
        <f t="shared" si="106"/>
        <v>-3.6224916456356615E-3</v>
      </c>
      <c r="O674" s="4">
        <f t="shared" si="109"/>
        <v>0.97870704543427967</v>
      </c>
      <c r="P674" s="4">
        <f t="shared" si="109"/>
        <v>0.97781177760368176</v>
      </c>
      <c r="Q674" s="4">
        <f t="shared" si="109"/>
        <v>0.97489541169845528</v>
      </c>
      <c r="R674" s="4">
        <f t="shared" si="107"/>
        <v>0.9781286727815014</v>
      </c>
      <c r="S674" s="4">
        <f t="shared" si="107"/>
        <v>0.97738572687947955</v>
      </c>
      <c r="T674" s="3"/>
      <c r="U674" s="6">
        <f t="shared" si="110"/>
        <v>5.1140534876949477E-4</v>
      </c>
    </row>
    <row r="675" spans="1:21" x14ac:dyDescent="0.35">
      <c r="A675" s="2">
        <v>44075</v>
      </c>
      <c r="B675">
        <v>22.604190826416019</v>
      </c>
      <c r="C675">
        <v>42.555217742919922</v>
      </c>
      <c r="D675">
        <v>87.565391540527344</v>
      </c>
      <c r="E675">
        <v>21.448396682739261</v>
      </c>
      <c r="F675">
        <v>328.31228637695313</v>
      </c>
      <c r="H675" s="4">
        <f t="shared" si="102"/>
        <v>-1.1655352515624884E-3</v>
      </c>
      <c r="I675" s="4">
        <f t="shared" si="103"/>
        <v>1.5649796501469027E-3</v>
      </c>
      <c r="J675" s="4">
        <f t="shared" si="104"/>
        <v>-4.9899413059240061E-4</v>
      </c>
      <c r="K675" s="4">
        <f t="shared" si="105"/>
        <v>-4.1406697707814244E-3</v>
      </c>
      <c r="L675" s="4">
        <f t="shared" si="108"/>
        <v>-1.0600548756973527E-3</v>
      </c>
      <c r="M675" s="4">
        <f t="shared" si="106"/>
        <v>9.418492089845909E-3</v>
      </c>
      <c r="O675" s="4">
        <f t="shared" si="109"/>
        <v>0.99883446474843751</v>
      </c>
      <c r="P675" s="4">
        <f t="shared" si="109"/>
        <v>1.0015649796501469</v>
      </c>
      <c r="Q675" s="4">
        <f t="shared" si="109"/>
        <v>0.9995010058694076</v>
      </c>
      <c r="R675" s="4">
        <f t="shared" si="107"/>
        <v>0.99585933022921858</v>
      </c>
      <c r="S675" s="4">
        <f t="shared" si="107"/>
        <v>0.99893994512430262</v>
      </c>
      <c r="T675" s="3"/>
      <c r="U675" s="6">
        <f t="shared" si="110"/>
        <v>1.1237163394897299E-6</v>
      </c>
    </row>
    <row r="676" spans="1:21" x14ac:dyDescent="0.35">
      <c r="A676" s="2">
        <v>44076</v>
      </c>
      <c r="B676">
        <v>22.87674713134766</v>
      </c>
      <c r="C676">
        <v>43.178581237792969</v>
      </c>
      <c r="D676">
        <v>88.885780334472656</v>
      </c>
      <c r="E676">
        <v>21.912139892578121</v>
      </c>
      <c r="F676">
        <v>333.06100463867188</v>
      </c>
      <c r="H676" s="4">
        <f t="shared" si="102"/>
        <v>1.2057777561014227E-2</v>
      </c>
      <c r="I676" s="4">
        <f t="shared" si="103"/>
        <v>1.4648344619897058E-2</v>
      </c>
      <c r="J676" s="4">
        <f t="shared" si="104"/>
        <v>1.5078888710663874E-2</v>
      </c>
      <c r="K676" s="4">
        <f t="shared" si="105"/>
        <v>2.1621346187244761E-2</v>
      </c>
      <c r="L676" s="4">
        <f t="shared" si="108"/>
        <v>1.585158926970498E-2</v>
      </c>
      <c r="M676" s="4">
        <f t="shared" si="106"/>
        <v>1.4464028483742064E-2</v>
      </c>
      <c r="O676" s="4">
        <f t="shared" si="109"/>
        <v>1.0120577775610142</v>
      </c>
      <c r="P676" s="4">
        <f t="shared" si="109"/>
        <v>1.0146483446198971</v>
      </c>
      <c r="Q676" s="4">
        <f t="shared" si="109"/>
        <v>1.0150788887106639</v>
      </c>
      <c r="R676" s="4">
        <f t="shared" si="107"/>
        <v>1.0216213461872448</v>
      </c>
      <c r="S676" s="4">
        <f t="shared" si="107"/>
        <v>1.0158515892697051</v>
      </c>
      <c r="T676" s="3"/>
      <c r="U676" s="6">
        <f t="shared" si="110"/>
        <v>0</v>
      </c>
    </row>
    <row r="677" spans="1:21" x14ac:dyDescent="0.35">
      <c r="A677" s="2">
        <v>44077</v>
      </c>
      <c r="B677">
        <v>22.717390060424801</v>
      </c>
      <c r="C677">
        <v>42.804561614990227</v>
      </c>
      <c r="D677">
        <v>88.605979919433594</v>
      </c>
      <c r="E677">
        <v>21.8675537109375</v>
      </c>
      <c r="F677">
        <v>321.59893798828119</v>
      </c>
      <c r="H677" s="4">
        <f t="shared" si="102"/>
        <v>-6.9658972933478447E-3</v>
      </c>
      <c r="I677" s="4">
        <f t="shared" si="103"/>
        <v>-8.6621563766290377E-3</v>
      </c>
      <c r="J677" s="4">
        <f t="shared" si="104"/>
        <v>-3.1478647539143756E-3</v>
      </c>
      <c r="K677" s="4">
        <f t="shared" si="105"/>
        <v>-2.0347707644803315E-3</v>
      </c>
      <c r="L677" s="4">
        <f t="shared" si="108"/>
        <v>-5.2026722970928974E-3</v>
      </c>
      <c r="M677" s="4">
        <f t="shared" si="106"/>
        <v>-3.4414315968408049E-2</v>
      </c>
      <c r="O677" s="4">
        <f t="shared" si="109"/>
        <v>0.99303410270665216</v>
      </c>
      <c r="P677" s="4">
        <f t="shared" si="109"/>
        <v>0.99133784362337096</v>
      </c>
      <c r="Q677" s="4">
        <f t="shared" si="109"/>
        <v>0.99685213524608562</v>
      </c>
      <c r="R677" s="4">
        <f t="shared" si="107"/>
        <v>0.99796522923551967</v>
      </c>
      <c r="S677" s="4">
        <f t="shared" si="107"/>
        <v>0.99479732770290707</v>
      </c>
      <c r="T677" s="3"/>
      <c r="U677" s="6">
        <f t="shared" si="110"/>
        <v>2.7067799030937884E-5</v>
      </c>
    </row>
    <row r="678" spans="1:21" x14ac:dyDescent="0.35">
      <c r="A678" s="2">
        <v>44078</v>
      </c>
      <c r="B678">
        <v>23.496477127075199</v>
      </c>
      <c r="C678">
        <v>43.652332305908203</v>
      </c>
      <c r="D678">
        <v>90.520957946777344</v>
      </c>
      <c r="E678">
        <v>22.10834884643555</v>
      </c>
      <c r="F678">
        <v>318.97314453125</v>
      </c>
      <c r="H678" s="4">
        <f t="shared" si="102"/>
        <v>3.4294743567731434E-2</v>
      </c>
      <c r="I678" s="4">
        <f t="shared" si="103"/>
        <v>1.9805615544981725E-2</v>
      </c>
      <c r="J678" s="4">
        <f t="shared" si="104"/>
        <v>2.1612288799073953E-2</v>
      </c>
      <c r="K678" s="4">
        <f t="shared" si="105"/>
        <v>1.1011525965870295E-2</v>
      </c>
      <c r="L678" s="4">
        <f t="shared" si="108"/>
        <v>2.1681043469414352E-2</v>
      </c>
      <c r="M678" s="4">
        <f t="shared" si="106"/>
        <v>-8.1648076124146707E-3</v>
      </c>
      <c r="O678" s="4">
        <f t="shared" si="109"/>
        <v>1.0342947435677314</v>
      </c>
      <c r="P678" s="4">
        <f t="shared" si="109"/>
        <v>1.0198056155449817</v>
      </c>
      <c r="Q678" s="4">
        <f t="shared" si="109"/>
        <v>1.021612288799074</v>
      </c>
      <c r="R678" s="4">
        <f t="shared" si="107"/>
        <v>1.0110115259658703</v>
      </c>
      <c r="S678" s="4">
        <f t="shared" si="107"/>
        <v>1.0216810434694144</v>
      </c>
      <c r="T678" s="3"/>
      <c r="U678" s="6">
        <f t="shared" si="110"/>
        <v>0</v>
      </c>
    </row>
    <row r="679" spans="1:21" x14ac:dyDescent="0.35">
      <c r="A679" s="2">
        <v>44082</v>
      </c>
      <c r="B679">
        <v>22.55803298950195</v>
      </c>
      <c r="C679">
        <v>42.422229766845703</v>
      </c>
      <c r="D679">
        <v>87.373023986816406</v>
      </c>
      <c r="E679">
        <v>21.377046585083011</v>
      </c>
      <c r="F679">
        <v>310.25787353515619</v>
      </c>
      <c r="H679" s="4">
        <f t="shared" si="102"/>
        <v>-3.9939780440186534E-2</v>
      </c>
      <c r="I679" s="4">
        <f t="shared" si="103"/>
        <v>-2.8179537589014703E-2</v>
      </c>
      <c r="J679" s="4">
        <f t="shared" si="104"/>
        <v>-3.4775747311598271E-2</v>
      </c>
      <c r="K679" s="4">
        <f t="shared" si="105"/>
        <v>-3.3078103952138616E-2</v>
      </c>
      <c r="L679" s="4">
        <f t="shared" si="108"/>
        <v>-3.3993292323234531E-2</v>
      </c>
      <c r="M679" s="4">
        <f t="shared" si="106"/>
        <v>-2.7322898950949082E-2</v>
      </c>
      <c r="O679" s="4">
        <f t="shared" si="109"/>
        <v>0.96006021955981347</v>
      </c>
      <c r="P679" s="4">
        <f t="shared" si="109"/>
        <v>0.9718204624109853</v>
      </c>
      <c r="Q679" s="4">
        <f t="shared" si="109"/>
        <v>0.96522425268840173</v>
      </c>
      <c r="R679" s="4">
        <f t="shared" si="107"/>
        <v>0.96692189604786138</v>
      </c>
      <c r="S679" s="4">
        <f t="shared" si="107"/>
        <v>0.96600670767676544</v>
      </c>
      <c r="T679" s="3"/>
      <c r="U679" s="6">
        <f t="shared" si="110"/>
        <v>1.1555439229728756E-3</v>
      </c>
    </row>
    <row r="680" spans="1:21" x14ac:dyDescent="0.35">
      <c r="A680" s="2">
        <v>44083</v>
      </c>
      <c r="B680">
        <v>22.584590911865231</v>
      </c>
      <c r="C680">
        <v>42.721446990966797</v>
      </c>
      <c r="D680">
        <v>88.203720092773438</v>
      </c>
      <c r="E680">
        <v>21.261114120483398</v>
      </c>
      <c r="F680">
        <v>316.3846435546875</v>
      </c>
      <c r="H680" s="4">
        <f t="shared" si="102"/>
        <v>1.177315521067035E-3</v>
      </c>
      <c r="I680" s="4">
        <f t="shared" si="103"/>
        <v>7.053312043369786E-3</v>
      </c>
      <c r="J680" s="4">
        <f t="shared" si="104"/>
        <v>9.5074665846792694E-3</v>
      </c>
      <c r="K680" s="4">
        <f t="shared" si="105"/>
        <v>-5.423221778471099E-3</v>
      </c>
      <c r="L680" s="4">
        <f t="shared" si="108"/>
        <v>3.0787180926612479E-3</v>
      </c>
      <c r="M680" s="4">
        <f t="shared" si="106"/>
        <v>1.974734742335893E-2</v>
      </c>
      <c r="O680" s="4">
        <f t="shared" si="109"/>
        <v>1.001177315521067</v>
      </c>
      <c r="P680" s="4">
        <f t="shared" si="109"/>
        <v>1.0070533120433698</v>
      </c>
      <c r="Q680" s="4">
        <f t="shared" si="109"/>
        <v>1.0095074665846793</v>
      </c>
      <c r="R680" s="4">
        <f t="shared" si="107"/>
        <v>0.9945767782215289</v>
      </c>
      <c r="S680" s="4">
        <f t="shared" si="107"/>
        <v>1.0030787180926612</v>
      </c>
      <c r="T680" s="3"/>
      <c r="U680" s="6">
        <f t="shared" si="110"/>
        <v>0</v>
      </c>
    </row>
    <row r="681" spans="1:21" x14ac:dyDescent="0.35">
      <c r="A681" s="2">
        <v>44084</v>
      </c>
      <c r="B681">
        <v>22.257022857666019</v>
      </c>
      <c r="C681">
        <v>42.347419738769531</v>
      </c>
      <c r="D681">
        <v>87.2943115234375</v>
      </c>
      <c r="E681">
        <v>21.35921669006348</v>
      </c>
      <c r="F681">
        <v>310.89108276367188</v>
      </c>
      <c r="H681" s="4">
        <f t="shared" si="102"/>
        <v>-1.4504050814005076E-2</v>
      </c>
      <c r="I681" s="4">
        <f t="shared" si="103"/>
        <v>-8.7550230280437624E-3</v>
      </c>
      <c r="J681" s="4">
        <f t="shared" si="104"/>
        <v>-1.0310319886501551E-2</v>
      </c>
      <c r="K681" s="4">
        <f t="shared" si="105"/>
        <v>4.6141782139990095E-3</v>
      </c>
      <c r="L681" s="4">
        <f t="shared" si="108"/>
        <v>-7.238803878637845E-3</v>
      </c>
      <c r="M681" s="4">
        <f t="shared" si="106"/>
        <v>-1.7363550674563855E-2</v>
      </c>
      <c r="O681" s="4">
        <f t="shared" si="109"/>
        <v>0.98549594918599492</v>
      </c>
      <c r="P681" s="4">
        <f t="shared" si="109"/>
        <v>0.99124497697195624</v>
      </c>
      <c r="Q681" s="4">
        <f t="shared" si="109"/>
        <v>0.98968968011349845</v>
      </c>
      <c r="R681" s="4">
        <f t="shared" si="107"/>
        <v>1.004614178213999</v>
      </c>
      <c r="S681" s="4">
        <f t="shared" si="107"/>
        <v>0.99276119612136215</v>
      </c>
      <c r="T681" s="3"/>
      <c r="U681" s="6">
        <f t="shared" si="110"/>
        <v>5.2400281593382306E-5</v>
      </c>
    </row>
    <row r="682" spans="1:21" x14ac:dyDescent="0.35">
      <c r="A682" s="2">
        <v>44085</v>
      </c>
      <c r="B682">
        <v>22.575740814208981</v>
      </c>
      <c r="C682">
        <v>42.38897705078125</v>
      </c>
      <c r="D682">
        <v>88.378608703613281</v>
      </c>
      <c r="E682">
        <v>21.644599914550781</v>
      </c>
      <c r="F682">
        <v>311.04934692382813</v>
      </c>
      <c r="H682" s="4">
        <f t="shared" si="102"/>
        <v>1.4319882698650588E-2</v>
      </c>
      <c r="I682" s="4">
        <f t="shared" si="103"/>
        <v>9.8134224630630484E-4</v>
      </c>
      <c r="J682" s="4">
        <f t="shared" si="104"/>
        <v>1.2421166525663718E-2</v>
      </c>
      <c r="K682" s="4">
        <f t="shared" si="105"/>
        <v>1.336112782731691E-2</v>
      </c>
      <c r="L682" s="4">
        <f t="shared" si="108"/>
        <v>1.027087982448438E-2</v>
      </c>
      <c r="M682" s="4">
        <f t="shared" si="106"/>
        <v>5.0906625802626948E-4</v>
      </c>
      <c r="O682" s="4">
        <f t="shared" si="109"/>
        <v>1.0143198826986506</v>
      </c>
      <c r="P682" s="4">
        <f t="shared" si="109"/>
        <v>1.0009813422463063</v>
      </c>
      <c r="Q682" s="4">
        <f t="shared" si="109"/>
        <v>1.0124211665256637</v>
      </c>
      <c r="R682" s="4">
        <f t="shared" si="107"/>
        <v>1.0133611278273169</v>
      </c>
      <c r="S682" s="4">
        <f t="shared" si="107"/>
        <v>1.0102708798244844</v>
      </c>
      <c r="T682" s="3"/>
      <c r="U682" s="6">
        <f t="shared" si="110"/>
        <v>0</v>
      </c>
    </row>
    <row r="683" spans="1:21" x14ac:dyDescent="0.35">
      <c r="A683" s="2">
        <v>44088</v>
      </c>
      <c r="B683">
        <v>22.79706954956055</v>
      </c>
      <c r="C683">
        <v>40.020183563232422</v>
      </c>
      <c r="D683">
        <v>89.602806091308594</v>
      </c>
      <c r="E683">
        <v>22.126186370849609</v>
      </c>
      <c r="F683">
        <v>315.146240234375</v>
      </c>
      <c r="H683" s="4">
        <f t="shared" si="102"/>
        <v>9.8038304555776445E-3</v>
      </c>
      <c r="I683" s="4">
        <f t="shared" si="103"/>
        <v>-5.5882298945573838E-2</v>
      </c>
      <c r="J683" s="4">
        <f t="shared" si="104"/>
        <v>1.3851738623774645E-2</v>
      </c>
      <c r="K683" s="4">
        <f t="shared" si="105"/>
        <v>2.224972779353962E-2</v>
      </c>
      <c r="L683" s="4">
        <f t="shared" si="108"/>
        <v>-2.4942505181704822E-3</v>
      </c>
      <c r="M683" s="4">
        <f t="shared" si="106"/>
        <v>1.3171200489773494E-2</v>
      </c>
      <c r="O683" s="4">
        <f t="shared" si="109"/>
        <v>1.0098038304555776</v>
      </c>
      <c r="P683" s="4">
        <f t="shared" si="109"/>
        <v>0.94411770105442616</v>
      </c>
      <c r="Q683" s="4">
        <f t="shared" si="109"/>
        <v>1.0138517386237746</v>
      </c>
      <c r="R683" s="4">
        <f t="shared" si="107"/>
        <v>1.0222497277935396</v>
      </c>
      <c r="S683" s="4">
        <f t="shared" si="107"/>
        <v>0.99750574948182957</v>
      </c>
      <c r="T683" s="3"/>
      <c r="U683" s="6">
        <f t="shared" si="110"/>
        <v>6.2212856473937189E-6</v>
      </c>
    </row>
    <row r="684" spans="1:21" x14ac:dyDescent="0.35">
      <c r="A684" s="2">
        <v>44089</v>
      </c>
      <c r="B684">
        <v>22.380971908569339</v>
      </c>
      <c r="C684">
        <v>37.244132995605469</v>
      </c>
      <c r="D684">
        <v>86.813377380371094</v>
      </c>
      <c r="E684">
        <v>22.1886100769043</v>
      </c>
      <c r="F684">
        <v>316.7384033203125</v>
      </c>
      <c r="H684" s="4">
        <f t="shared" si="102"/>
        <v>-1.8252242468560276E-2</v>
      </c>
      <c r="I684" s="4">
        <f t="shared" si="103"/>
        <v>-6.9366262731922701E-2</v>
      </c>
      <c r="J684" s="4">
        <f t="shared" si="104"/>
        <v>-3.1131041901689693E-2</v>
      </c>
      <c r="K684" s="4">
        <f t="shared" si="105"/>
        <v>2.821259163618528E-3</v>
      </c>
      <c r="L684" s="4">
        <f t="shared" si="108"/>
        <v>-2.8982071984638536E-2</v>
      </c>
      <c r="M684" s="4">
        <f t="shared" si="106"/>
        <v>5.0521405070655945E-3</v>
      </c>
      <c r="O684" s="4">
        <f t="shared" si="109"/>
        <v>0.98174775753143972</v>
      </c>
      <c r="P684" s="4">
        <f t="shared" si="109"/>
        <v>0.9306337372680773</v>
      </c>
      <c r="Q684" s="4">
        <f t="shared" si="109"/>
        <v>0.96886895809831031</v>
      </c>
      <c r="R684" s="4">
        <f t="shared" si="107"/>
        <v>1.0028212591636185</v>
      </c>
      <c r="S684" s="4">
        <f t="shared" si="107"/>
        <v>0.97101792801536146</v>
      </c>
      <c r="T684" s="3"/>
      <c r="U684" s="6">
        <f t="shared" si="110"/>
        <v>8.399604965227699E-4</v>
      </c>
    </row>
    <row r="685" spans="1:21" x14ac:dyDescent="0.35">
      <c r="A685" s="2">
        <v>44090</v>
      </c>
      <c r="B685">
        <v>22.664272308349609</v>
      </c>
      <c r="C685">
        <v>38.249813079833977</v>
      </c>
      <c r="D685">
        <v>87.180625915527344</v>
      </c>
      <c r="E685">
        <v>22.9288215637207</v>
      </c>
      <c r="F685">
        <v>315.48141479492188</v>
      </c>
      <c r="H685" s="4">
        <f t="shared" si="102"/>
        <v>1.2658091924586889E-2</v>
      </c>
      <c r="I685" s="4">
        <f t="shared" si="103"/>
        <v>2.7002376034560127E-2</v>
      </c>
      <c r="J685" s="4">
        <f t="shared" si="104"/>
        <v>4.2303219415962268E-3</v>
      </c>
      <c r="K685" s="4">
        <f t="shared" si="105"/>
        <v>3.3359975422114108E-2</v>
      </c>
      <c r="L685" s="4">
        <f t="shared" si="108"/>
        <v>1.9312691330714338E-2</v>
      </c>
      <c r="M685" s="4">
        <f t="shared" si="106"/>
        <v>-3.9685384286017866E-3</v>
      </c>
      <c r="O685" s="4">
        <f t="shared" si="109"/>
        <v>1.0126580919245869</v>
      </c>
      <c r="P685" s="4">
        <f t="shared" si="109"/>
        <v>1.0270023760345601</v>
      </c>
      <c r="Q685" s="4">
        <f t="shared" si="109"/>
        <v>1.0042303219415962</v>
      </c>
      <c r="R685" s="4">
        <f t="shared" si="107"/>
        <v>1.0333599754221141</v>
      </c>
      <c r="S685" s="4">
        <f t="shared" si="107"/>
        <v>1.0193126913307142</v>
      </c>
      <c r="T685" s="3"/>
      <c r="U685" s="6">
        <f t="shared" si="110"/>
        <v>0</v>
      </c>
    </row>
    <row r="686" spans="1:21" x14ac:dyDescent="0.35">
      <c r="A686" s="2">
        <v>44091</v>
      </c>
      <c r="B686">
        <v>22.442941665649411</v>
      </c>
      <c r="C686">
        <v>37.842559814453118</v>
      </c>
      <c r="D686">
        <v>86.18377685546875</v>
      </c>
      <c r="E686">
        <v>22.393732070922852</v>
      </c>
      <c r="F686">
        <v>312.70669555664063</v>
      </c>
      <c r="H686" s="4">
        <f t="shared" si="102"/>
        <v>-9.7656187540007267E-3</v>
      </c>
      <c r="I686" s="4">
        <f t="shared" si="103"/>
        <v>-1.0647196223700472E-2</v>
      </c>
      <c r="J686" s="4">
        <f t="shared" si="104"/>
        <v>-1.1434295746218681E-2</v>
      </c>
      <c r="K686" s="4">
        <f t="shared" si="105"/>
        <v>-2.3336981855382244E-2</v>
      </c>
      <c r="L686" s="4">
        <f t="shared" si="108"/>
        <v>-1.3796023144825531E-2</v>
      </c>
      <c r="M686" s="4">
        <f t="shared" si="106"/>
        <v>-8.7951908041395965E-3</v>
      </c>
      <c r="O686" s="4">
        <f t="shared" si="109"/>
        <v>0.99023438124599927</v>
      </c>
      <c r="P686" s="4">
        <f t="shared" si="109"/>
        <v>0.98935280377629953</v>
      </c>
      <c r="Q686" s="4">
        <f t="shared" si="109"/>
        <v>0.98856570425378132</v>
      </c>
      <c r="R686" s="4">
        <f t="shared" si="107"/>
        <v>0.97666301814461776</v>
      </c>
      <c r="S686" s="4">
        <f t="shared" si="107"/>
        <v>0.98620397685517447</v>
      </c>
      <c r="T686" s="3"/>
      <c r="U686" s="6">
        <f t="shared" si="110"/>
        <v>1.9033025461256172E-4</v>
      </c>
    </row>
    <row r="687" spans="1:21" x14ac:dyDescent="0.35">
      <c r="A687" s="2">
        <v>44092</v>
      </c>
      <c r="B687">
        <v>22.318996429443359</v>
      </c>
      <c r="C687">
        <v>37.285686492919922</v>
      </c>
      <c r="D687">
        <v>86.000144958496094</v>
      </c>
      <c r="E687">
        <v>22.411567687988281</v>
      </c>
      <c r="F687">
        <v>309.10665893554688</v>
      </c>
      <c r="H687" s="4">
        <f t="shared" si="102"/>
        <v>-5.5226822781327956E-3</v>
      </c>
      <c r="I687" s="4">
        <f t="shared" si="103"/>
        <v>-1.471552992883185E-2</v>
      </c>
      <c r="J687" s="4">
        <f t="shared" si="104"/>
        <v>-2.130701434454485E-3</v>
      </c>
      <c r="K687" s="4">
        <f t="shared" si="105"/>
        <v>7.9645576757569891E-4</v>
      </c>
      <c r="L687" s="4">
        <f t="shared" si="108"/>
        <v>-5.3931144684608578E-3</v>
      </c>
      <c r="M687" s="4">
        <f t="shared" si="106"/>
        <v>-1.1512502521525581E-2</v>
      </c>
      <c r="O687" s="4">
        <f t="shared" si="109"/>
        <v>0.9944773177218672</v>
      </c>
      <c r="P687" s="4">
        <f t="shared" si="109"/>
        <v>0.98528447007116815</v>
      </c>
      <c r="Q687" s="4">
        <f t="shared" si="109"/>
        <v>0.99786929856554551</v>
      </c>
      <c r="R687" s="4">
        <f t="shared" si="107"/>
        <v>1.0007964557675757</v>
      </c>
      <c r="S687" s="4">
        <f t="shared" si="107"/>
        <v>0.99460688553153909</v>
      </c>
      <c r="T687" s="3"/>
      <c r="U687" s="6">
        <f t="shared" si="110"/>
        <v>2.9085683669921843E-5</v>
      </c>
    </row>
    <row r="688" spans="1:21" x14ac:dyDescent="0.35">
      <c r="A688" s="2">
        <v>44095</v>
      </c>
      <c r="B688">
        <v>21.663852691650391</v>
      </c>
      <c r="C688">
        <v>36.512706756591797</v>
      </c>
      <c r="D688">
        <v>83.341880798339844</v>
      </c>
      <c r="E688">
        <v>21.43947601318359</v>
      </c>
      <c r="F688">
        <v>305.66635131835938</v>
      </c>
      <c r="H688" s="4">
        <f t="shared" si="102"/>
        <v>-2.9353637824355738E-2</v>
      </c>
      <c r="I688" s="4">
        <f t="shared" si="103"/>
        <v>-2.0731272749260121E-2</v>
      </c>
      <c r="J688" s="4">
        <f t="shared" si="104"/>
        <v>-3.0909996273135731E-2</v>
      </c>
      <c r="K688" s="4">
        <f t="shared" si="105"/>
        <v>-4.3374550515075883E-2</v>
      </c>
      <c r="L688" s="4">
        <f t="shared" si="108"/>
        <v>-3.1092364340456868E-2</v>
      </c>
      <c r="M688" s="4">
        <f t="shared" si="106"/>
        <v>-1.1129839871566349E-2</v>
      </c>
      <c r="O688" s="4">
        <f t="shared" si="109"/>
        <v>0.97064636217564426</v>
      </c>
      <c r="P688" s="4">
        <f t="shared" si="109"/>
        <v>0.97926872725073988</v>
      </c>
      <c r="Q688" s="4">
        <f t="shared" si="109"/>
        <v>0.96909000372686427</v>
      </c>
      <c r="R688" s="4">
        <f t="shared" si="107"/>
        <v>0.95662544948492412</v>
      </c>
      <c r="S688" s="4">
        <f t="shared" si="107"/>
        <v>0.96890763565954319</v>
      </c>
      <c r="T688" s="3"/>
      <c r="U688" s="6">
        <f t="shared" si="110"/>
        <v>9.6673512027971385E-4</v>
      </c>
    </row>
    <row r="689" spans="1:21" x14ac:dyDescent="0.35">
      <c r="A689" s="2">
        <v>44096</v>
      </c>
      <c r="B689">
        <v>21.194635391235352</v>
      </c>
      <c r="C689">
        <v>35.980766296386719</v>
      </c>
      <c r="D689">
        <v>82.432479858398438</v>
      </c>
      <c r="E689">
        <v>21.0916633605957</v>
      </c>
      <c r="F689">
        <v>308.7794189453125</v>
      </c>
      <c r="H689" s="4">
        <f t="shared" si="102"/>
        <v>-2.1658996074870984E-2</v>
      </c>
      <c r="I689" s="4">
        <f t="shared" si="103"/>
        <v>-1.4568639453415577E-2</v>
      </c>
      <c r="J689" s="4">
        <f t="shared" si="104"/>
        <v>-1.0911692071623125E-2</v>
      </c>
      <c r="K689" s="4">
        <f t="shared" si="105"/>
        <v>-1.6223001549758642E-2</v>
      </c>
      <c r="L689" s="4">
        <f t="shared" si="108"/>
        <v>-1.5840582287417082E-2</v>
      </c>
      <c r="M689" s="4">
        <f t="shared" si="106"/>
        <v>1.0184528370644097E-2</v>
      </c>
      <c r="O689" s="4">
        <f t="shared" si="109"/>
        <v>0.97834100392512902</v>
      </c>
      <c r="P689" s="4">
        <f t="shared" si="109"/>
        <v>0.98543136054658442</v>
      </c>
      <c r="Q689" s="4">
        <f t="shared" si="109"/>
        <v>0.98908830792837688</v>
      </c>
      <c r="R689" s="4">
        <f t="shared" si="107"/>
        <v>0.98377699845024136</v>
      </c>
      <c r="S689" s="4">
        <f t="shared" si="107"/>
        <v>0.98415941771258297</v>
      </c>
      <c r="T689" s="3"/>
      <c r="U689" s="6">
        <f t="shared" si="110"/>
        <v>2.509240472044318E-4</v>
      </c>
    </row>
    <row r="690" spans="1:21" x14ac:dyDescent="0.35">
      <c r="A690" s="2">
        <v>44097</v>
      </c>
      <c r="B690">
        <v>20.592611312866211</v>
      </c>
      <c r="C690">
        <v>34.783897399902337</v>
      </c>
      <c r="D690">
        <v>81.0946044921875</v>
      </c>
      <c r="E690">
        <v>20.360370635986332</v>
      </c>
      <c r="F690">
        <v>301.61856079101563</v>
      </c>
      <c r="H690" s="4">
        <f t="shared" si="102"/>
        <v>-2.8404549889926245E-2</v>
      </c>
      <c r="I690" s="4">
        <f t="shared" si="103"/>
        <v>-3.3264130247403156E-2</v>
      </c>
      <c r="J690" s="4">
        <f t="shared" si="104"/>
        <v>-1.622995412135031E-2</v>
      </c>
      <c r="K690" s="4">
        <f t="shared" si="105"/>
        <v>-3.4672121970977354E-2</v>
      </c>
      <c r="L690" s="4">
        <f t="shared" si="108"/>
        <v>-2.8142689057414266E-2</v>
      </c>
      <c r="M690" s="4">
        <f t="shared" si="106"/>
        <v>-2.3190853129900879E-2</v>
      </c>
      <c r="O690" s="4">
        <f t="shared" si="109"/>
        <v>0.97159545011007376</v>
      </c>
      <c r="P690" s="4">
        <f t="shared" si="109"/>
        <v>0.96673586975259684</v>
      </c>
      <c r="Q690" s="4">
        <f t="shared" si="109"/>
        <v>0.98377004587864969</v>
      </c>
      <c r="R690" s="4">
        <f t="shared" si="107"/>
        <v>0.96532787802902265</v>
      </c>
      <c r="S690" s="4">
        <f t="shared" si="107"/>
        <v>0.97185731094258576</v>
      </c>
      <c r="T690" s="3"/>
      <c r="U690" s="6">
        <f t="shared" si="110"/>
        <v>7.9201094738230466E-4</v>
      </c>
    </row>
    <row r="691" spans="1:21" x14ac:dyDescent="0.35">
      <c r="A691" s="2">
        <v>44098</v>
      </c>
      <c r="B691">
        <v>20.663442611694339</v>
      </c>
      <c r="C691">
        <v>35.066490173339837</v>
      </c>
      <c r="D691">
        <v>81.024650573730469</v>
      </c>
      <c r="E691">
        <v>20.79736328125</v>
      </c>
      <c r="F691">
        <v>302.42251586914063</v>
      </c>
      <c r="H691" s="4">
        <f t="shared" si="102"/>
        <v>3.439646276617303E-3</v>
      </c>
      <c r="I691" s="4">
        <f t="shared" si="103"/>
        <v>8.124241231182161E-3</v>
      </c>
      <c r="J691" s="4">
        <f t="shared" si="104"/>
        <v>-8.6262111881652004E-4</v>
      </c>
      <c r="K691" s="4">
        <f t="shared" si="105"/>
        <v>2.1462902276017326E-2</v>
      </c>
      <c r="L691" s="4">
        <f t="shared" si="108"/>
        <v>8.0410421662500675E-3</v>
      </c>
      <c r="M691" s="4">
        <f t="shared" si="106"/>
        <v>2.6654695122758643E-3</v>
      </c>
      <c r="O691" s="4">
        <f t="shared" si="109"/>
        <v>1.0034396462766173</v>
      </c>
      <c r="P691" s="4">
        <f t="shared" si="109"/>
        <v>1.0081242412311822</v>
      </c>
      <c r="Q691" s="4">
        <f t="shared" si="109"/>
        <v>0.99913737888118348</v>
      </c>
      <c r="R691" s="4">
        <f t="shared" si="107"/>
        <v>1.0214629022760173</v>
      </c>
      <c r="S691" s="4">
        <f t="shared" si="107"/>
        <v>1.00804104216625</v>
      </c>
      <c r="T691" s="3"/>
      <c r="U691" s="6">
        <f t="shared" si="110"/>
        <v>0</v>
      </c>
    </row>
    <row r="692" spans="1:21" x14ac:dyDescent="0.35">
      <c r="A692" s="2">
        <v>44099</v>
      </c>
      <c r="B692">
        <v>20.79623985290527</v>
      </c>
      <c r="C692">
        <v>34.925193786621087</v>
      </c>
      <c r="D692">
        <v>81.732948303222656</v>
      </c>
      <c r="E692">
        <v>21.08275032043457</v>
      </c>
      <c r="F692">
        <v>307.31179809570313</v>
      </c>
      <c r="H692" s="4">
        <f t="shared" si="102"/>
        <v>6.4266755402981879E-3</v>
      </c>
      <c r="I692" s="4">
        <f t="shared" si="103"/>
        <v>-4.0293849204838805E-3</v>
      </c>
      <c r="J692" s="4">
        <f t="shared" si="104"/>
        <v>8.7417560517295545E-3</v>
      </c>
      <c r="K692" s="4">
        <f t="shared" si="105"/>
        <v>1.3722270238067269E-2</v>
      </c>
      <c r="L692" s="4">
        <f t="shared" si="108"/>
        <v>6.2153292274027827E-3</v>
      </c>
      <c r="M692" s="4">
        <f t="shared" si="106"/>
        <v>1.6167057576751631E-2</v>
      </c>
      <c r="O692" s="4">
        <f t="shared" si="109"/>
        <v>1.0064266755402982</v>
      </c>
      <c r="P692" s="4">
        <f t="shared" si="109"/>
        <v>0.99597061507951612</v>
      </c>
      <c r="Q692" s="4">
        <f t="shared" si="109"/>
        <v>1.0087417560517296</v>
      </c>
      <c r="R692" s="4">
        <f t="shared" si="107"/>
        <v>1.0137222702380673</v>
      </c>
      <c r="S692" s="4">
        <f t="shared" si="107"/>
        <v>1.0062153292274028</v>
      </c>
      <c r="T692" s="3"/>
      <c r="U692" s="6">
        <f t="shared" si="110"/>
        <v>0</v>
      </c>
    </row>
    <row r="693" spans="1:21" x14ac:dyDescent="0.35">
      <c r="A693" s="2">
        <v>44102</v>
      </c>
      <c r="B693">
        <v>21.327432632446289</v>
      </c>
      <c r="C693">
        <v>36.022323608398438</v>
      </c>
      <c r="D693">
        <v>84.085166931152344</v>
      </c>
      <c r="E693">
        <v>21.2432746887207</v>
      </c>
      <c r="F693">
        <v>312.416015625</v>
      </c>
      <c r="H693" s="4">
        <f t="shared" si="102"/>
        <v>2.5542731921646356E-2</v>
      </c>
      <c r="I693" s="4">
        <f t="shared" si="103"/>
        <v>3.1413707493804344E-2</v>
      </c>
      <c r="J693" s="4">
        <f t="shared" si="104"/>
        <v>2.8779319439244277E-2</v>
      </c>
      <c r="K693" s="4">
        <f t="shared" si="105"/>
        <v>7.6140145780951851E-3</v>
      </c>
      <c r="L693" s="4">
        <f t="shared" si="108"/>
        <v>2.333744335819754E-2</v>
      </c>
      <c r="M693" s="4">
        <f t="shared" si="106"/>
        <v>1.6609246898185548E-2</v>
      </c>
      <c r="O693" s="4">
        <f t="shared" si="109"/>
        <v>1.0255427319216464</v>
      </c>
      <c r="P693" s="4">
        <f t="shared" si="109"/>
        <v>1.0314137074938043</v>
      </c>
      <c r="Q693" s="4">
        <f t="shared" si="109"/>
        <v>1.0287793194392443</v>
      </c>
      <c r="R693" s="4">
        <f t="shared" si="107"/>
        <v>1.0076140145780952</v>
      </c>
      <c r="S693" s="4">
        <f t="shared" si="107"/>
        <v>1.0233374433581974</v>
      </c>
      <c r="T693" s="3"/>
      <c r="U693" s="6">
        <f t="shared" si="110"/>
        <v>0</v>
      </c>
    </row>
    <row r="694" spans="1:21" x14ac:dyDescent="0.35">
      <c r="A694" s="2">
        <v>44103</v>
      </c>
      <c r="B694">
        <v>21.044132232666019</v>
      </c>
      <c r="C694">
        <v>35.257656097412109</v>
      </c>
      <c r="D694">
        <v>83.376869201660156</v>
      </c>
      <c r="E694">
        <v>20.743854522705082</v>
      </c>
      <c r="F694">
        <v>310.714599609375</v>
      </c>
      <c r="H694" s="4">
        <f t="shared" si="102"/>
        <v>-1.3283380360994523E-2</v>
      </c>
      <c r="I694" s="4">
        <f t="shared" si="103"/>
        <v>-2.1227600953761083E-2</v>
      </c>
      <c r="J694" s="4">
        <f t="shared" si="104"/>
        <v>-8.4235752314333334E-3</v>
      </c>
      <c r="K694" s="4">
        <f t="shared" si="105"/>
        <v>-2.3509565890083239E-2</v>
      </c>
      <c r="L694" s="4">
        <f t="shared" si="108"/>
        <v>-1.6611030609068045E-2</v>
      </c>
      <c r="M694" s="4">
        <f t="shared" si="106"/>
        <v>-5.4459948611189635E-3</v>
      </c>
      <c r="O694" s="4">
        <f t="shared" si="109"/>
        <v>0.98671661963900548</v>
      </c>
      <c r="P694" s="4">
        <f t="shared" si="109"/>
        <v>0.97877239904623892</v>
      </c>
      <c r="Q694" s="4">
        <f t="shared" si="109"/>
        <v>0.99157642476856667</v>
      </c>
      <c r="R694" s="4">
        <f t="shared" si="107"/>
        <v>0.97649043410991676</v>
      </c>
      <c r="S694" s="4">
        <f t="shared" si="107"/>
        <v>0.9833889693909319</v>
      </c>
      <c r="T694" s="3"/>
      <c r="U694" s="6">
        <f t="shared" si="110"/>
        <v>2.7592633789539549E-4</v>
      </c>
    </row>
    <row r="695" spans="1:21" x14ac:dyDescent="0.35">
      <c r="A695" s="2">
        <v>44104</v>
      </c>
      <c r="B695">
        <v>21.327432632446289</v>
      </c>
      <c r="C695">
        <v>35.831157684326172</v>
      </c>
      <c r="D695">
        <v>84.181343078613281</v>
      </c>
      <c r="E695">
        <v>20.966814041137699</v>
      </c>
      <c r="F695">
        <v>313.07034301757813</v>
      </c>
      <c r="H695" s="4">
        <f t="shared" si="102"/>
        <v>1.3462203936378758E-2</v>
      </c>
      <c r="I695" s="4">
        <f t="shared" si="103"/>
        <v>1.6266015679816004E-2</v>
      </c>
      <c r="J695" s="4">
        <f t="shared" si="104"/>
        <v>9.6486457773723444E-3</v>
      </c>
      <c r="K695" s="4">
        <f t="shared" si="105"/>
        <v>1.074822030730016E-2</v>
      </c>
      <c r="L695" s="4">
        <f t="shared" si="108"/>
        <v>1.2531271425216817E-2</v>
      </c>
      <c r="M695" s="4">
        <f t="shared" si="106"/>
        <v>7.5816952636429402E-3</v>
      </c>
      <c r="O695" s="4">
        <f t="shared" si="109"/>
        <v>1.0134622039363788</v>
      </c>
      <c r="P695" s="4">
        <f t="shared" si="109"/>
        <v>1.016266015679816</v>
      </c>
      <c r="Q695" s="4">
        <f t="shared" si="109"/>
        <v>1.0096486457773723</v>
      </c>
      <c r="R695" s="4">
        <f t="shared" si="107"/>
        <v>1.0107482203073002</v>
      </c>
      <c r="S695" s="4">
        <f t="shared" si="107"/>
        <v>1.0125312714252168</v>
      </c>
      <c r="T695" s="3"/>
      <c r="U695" s="6">
        <f t="shared" si="110"/>
        <v>0</v>
      </c>
    </row>
    <row r="696" spans="1:21" x14ac:dyDescent="0.35">
      <c r="A696" s="2">
        <v>44105</v>
      </c>
      <c r="B696">
        <v>21.336288452148441</v>
      </c>
      <c r="C696">
        <v>36.105442047119141</v>
      </c>
      <c r="D696">
        <v>84.793449401855469</v>
      </c>
      <c r="E696">
        <v>21.01140022277832</v>
      </c>
      <c r="F696">
        <v>315.08029174804688</v>
      </c>
      <c r="H696" s="4">
        <f t="shared" si="102"/>
        <v>4.1523139961441302E-4</v>
      </c>
      <c r="I696" s="4">
        <f t="shared" si="103"/>
        <v>7.6549121077644777E-3</v>
      </c>
      <c r="J696" s="4">
        <f t="shared" si="104"/>
        <v>7.2712824582825686E-3</v>
      </c>
      <c r="K696" s="4">
        <f t="shared" si="105"/>
        <v>2.1265119990638848E-3</v>
      </c>
      <c r="L696" s="4">
        <f t="shared" si="108"/>
        <v>4.366984491181336E-3</v>
      </c>
      <c r="M696" s="4">
        <f t="shared" si="106"/>
        <v>6.4201185941010763E-3</v>
      </c>
      <c r="O696" s="4">
        <f t="shared" si="109"/>
        <v>1.0004152313996144</v>
      </c>
      <c r="P696" s="4">
        <f t="shared" si="109"/>
        <v>1.0076549121077645</v>
      </c>
      <c r="Q696" s="4">
        <f t="shared" si="109"/>
        <v>1.0072712824582826</v>
      </c>
      <c r="R696" s="4">
        <f t="shared" si="107"/>
        <v>1.0021265119990639</v>
      </c>
      <c r="S696" s="4">
        <f t="shared" si="107"/>
        <v>1.0043669844911813</v>
      </c>
      <c r="T696" s="3"/>
      <c r="U696" s="6">
        <f t="shared" si="110"/>
        <v>0</v>
      </c>
    </row>
    <row r="697" spans="1:21" x14ac:dyDescent="0.35">
      <c r="A697" s="2">
        <v>44106</v>
      </c>
      <c r="B697">
        <v>21.433670043945309</v>
      </c>
      <c r="C697">
        <v>36.288291931152337</v>
      </c>
      <c r="D697">
        <v>85.597923278808594</v>
      </c>
      <c r="E697">
        <v>21.3948860168457</v>
      </c>
      <c r="F697">
        <v>312.08880615234381</v>
      </c>
      <c r="H697" s="4">
        <f t="shared" si="102"/>
        <v>4.5641298867546976E-3</v>
      </c>
      <c r="I697" s="4">
        <f t="shared" si="103"/>
        <v>5.0643302966508763E-3</v>
      </c>
      <c r="J697" s="4">
        <f t="shared" si="104"/>
        <v>9.4874531302593379E-3</v>
      </c>
      <c r="K697" s="4">
        <f t="shared" si="105"/>
        <v>1.825132023574727E-2</v>
      </c>
      <c r="L697" s="4">
        <f t="shared" si="108"/>
        <v>9.3418083873530455E-3</v>
      </c>
      <c r="M697" s="4">
        <f t="shared" si="106"/>
        <v>-9.4943596094394511E-3</v>
      </c>
      <c r="O697" s="4">
        <f t="shared" si="109"/>
        <v>1.0045641298867547</v>
      </c>
      <c r="P697" s="4">
        <f t="shared" si="109"/>
        <v>1.0050643302966509</v>
      </c>
      <c r="Q697" s="4">
        <f t="shared" si="109"/>
        <v>1.0094874531302593</v>
      </c>
      <c r="R697" s="4">
        <f t="shared" si="107"/>
        <v>1.0182513202357473</v>
      </c>
      <c r="S697" s="4">
        <f t="shared" si="107"/>
        <v>1.0093418083873531</v>
      </c>
      <c r="T697" s="3"/>
      <c r="U697" s="6">
        <f t="shared" si="110"/>
        <v>0</v>
      </c>
    </row>
    <row r="698" spans="1:21" x14ac:dyDescent="0.35">
      <c r="A698" s="2">
        <v>44109</v>
      </c>
      <c r="B698">
        <v>21.796657562255859</v>
      </c>
      <c r="C698">
        <v>37.327243804931641</v>
      </c>
      <c r="D698">
        <v>87.407142639160156</v>
      </c>
      <c r="E698">
        <v>21.805130004882809</v>
      </c>
      <c r="F698">
        <v>317.623046875</v>
      </c>
      <c r="H698" s="4">
        <f t="shared" si="102"/>
        <v>1.6935387993111783E-2</v>
      </c>
      <c r="I698" s="4">
        <f t="shared" si="103"/>
        <v>2.8630498116319458E-2</v>
      </c>
      <c r="J698" s="4">
        <f t="shared" si="104"/>
        <v>2.113625297261712E-2</v>
      </c>
      <c r="K698" s="4">
        <f t="shared" si="105"/>
        <v>1.9174862054142094E-2</v>
      </c>
      <c r="L698" s="4">
        <f t="shared" si="108"/>
        <v>2.1469250284047614E-2</v>
      </c>
      <c r="M698" s="4">
        <f t="shared" si="106"/>
        <v>1.7732903627292185E-2</v>
      </c>
      <c r="O698" s="4">
        <f t="shared" si="109"/>
        <v>1.0169353879931118</v>
      </c>
      <c r="P698" s="4">
        <f t="shared" si="109"/>
        <v>1.0286304981163195</v>
      </c>
      <c r="Q698" s="4">
        <f t="shared" si="109"/>
        <v>1.0211362529726171</v>
      </c>
      <c r="R698" s="4">
        <f t="shared" si="107"/>
        <v>1.0191748620541421</v>
      </c>
      <c r="S698" s="4">
        <f t="shared" si="107"/>
        <v>1.0214692502840477</v>
      </c>
      <c r="T698" s="3"/>
      <c r="U698" s="6">
        <f t="shared" si="110"/>
        <v>0</v>
      </c>
    </row>
    <row r="699" spans="1:21" x14ac:dyDescent="0.35">
      <c r="A699" s="2">
        <v>44110</v>
      </c>
      <c r="B699">
        <v>21.575325012207031</v>
      </c>
      <c r="C699">
        <v>36.911663055419922</v>
      </c>
      <c r="D699">
        <v>86.506919860839844</v>
      </c>
      <c r="E699">
        <v>21.564329147338871</v>
      </c>
      <c r="F699">
        <v>313.10775756835938</v>
      </c>
      <c r="H699" s="4">
        <f t="shared" si="102"/>
        <v>-1.0154426173676234E-2</v>
      </c>
      <c r="I699" s="4">
        <f t="shared" si="103"/>
        <v>-1.1133443221350681E-2</v>
      </c>
      <c r="J699" s="4">
        <f t="shared" si="104"/>
        <v>-1.0299190102079803E-2</v>
      </c>
      <c r="K699" s="4">
        <f t="shared" si="105"/>
        <v>-1.1043312169659925E-2</v>
      </c>
      <c r="L699" s="4">
        <f t="shared" si="108"/>
        <v>-1.0657592916691661E-2</v>
      </c>
      <c r="M699" s="4">
        <f t="shared" si="106"/>
        <v>-1.4215874292074271E-2</v>
      </c>
      <c r="O699" s="4">
        <f t="shared" si="109"/>
        <v>0.98984557382632377</v>
      </c>
      <c r="P699" s="4">
        <f t="shared" si="109"/>
        <v>0.98886655677864932</v>
      </c>
      <c r="Q699" s="4">
        <f t="shared" si="109"/>
        <v>0.9897008098979202</v>
      </c>
      <c r="R699" s="4">
        <f t="shared" si="107"/>
        <v>0.98895668783034008</v>
      </c>
      <c r="S699" s="4">
        <f t="shared" si="107"/>
        <v>0.98934240708330834</v>
      </c>
      <c r="T699" s="3"/>
      <c r="U699" s="6">
        <f t="shared" si="110"/>
        <v>1.1358428677791625E-4</v>
      </c>
    </row>
    <row r="700" spans="1:21" x14ac:dyDescent="0.35">
      <c r="A700" s="2">
        <v>44111</v>
      </c>
      <c r="B700">
        <v>22.026836395263668</v>
      </c>
      <c r="C700">
        <v>37.269058227539063</v>
      </c>
      <c r="D700">
        <v>88.016098022460938</v>
      </c>
      <c r="E700">
        <v>22.126186370849609</v>
      </c>
      <c r="F700">
        <v>318.55789184570313</v>
      </c>
      <c r="H700" s="4">
        <f t="shared" si="102"/>
        <v>2.092721119154306E-2</v>
      </c>
      <c r="I700" s="4">
        <f t="shared" si="103"/>
        <v>9.6824456698831884E-3</v>
      </c>
      <c r="J700" s="4">
        <f t="shared" si="104"/>
        <v>1.7445750745129329E-2</v>
      </c>
      <c r="K700" s="4">
        <f t="shared" si="105"/>
        <v>2.6054936356787906E-2</v>
      </c>
      <c r="L700" s="4">
        <f t="shared" si="108"/>
        <v>1.8527585990835871E-2</v>
      </c>
      <c r="M700" s="4">
        <f t="shared" si="106"/>
        <v>1.7406576955072195E-2</v>
      </c>
      <c r="O700" s="4">
        <f t="shared" si="109"/>
        <v>1.0209272111915431</v>
      </c>
      <c r="P700" s="4">
        <f t="shared" si="109"/>
        <v>1.0096824456698832</v>
      </c>
      <c r="Q700" s="4">
        <f t="shared" si="109"/>
        <v>1.0174457507451293</v>
      </c>
      <c r="R700" s="4">
        <f t="shared" si="107"/>
        <v>1.0260549363567879</v>
      </c>
      <c r="S700" s="4">
        <f t="shared" si="107"/>
        <v>1.0185275859908358</v>
      </c>
      <c r="T700" s="3"/>
      <c r="U700" s="6">
        <f t="shared" si="110"/>
        <v>0</v>
      </c>
    </row>
    <row r="701" spans="1:21" x14ac:dyDescent="0.35">
      <c r="A701" s="2">
        <v>44112</v>
      </c>
      <c r="B701">
        <v>22.34555625915527</v>
      </c>
      <c r="C701">
        <v>37.169319152832031</v>
      </c>
      <c r="D701">
        <v>89.825294494628906</v>
      </c>
      <c r="E701">
        <v>22.563177108764648</v>
      </c>
      <c r="F701">
        <v>321.38113403320313</v>
      </c>
      <c r="H701" s="4">
        <f t="shared" si="102"/>
        <v>1.4469615979902262E-2</v>
      </c>
      <c r="I701" s="4">
        <f t="shared" si="103"/>
        <v>-2.6761898328123701E-3</v>
      </c>
      <c r="J701" s="4">
        <f t="shared" si="104"/>
        <v>2.0555290598161635E-2</v>
      </c>
      <c r="K701" s="4">
        <f t="shared" si="105"/>
        <v>1.9749934787259837E-2</v>
      </c>
      <c r="L701" s="4">
        <f t="shared" si="108"/>
        <v>1.3024662883127841E-2</v>
      </c>
      <c r="M701" s="4">
        <f t="shared" si="106"/>
        <v>8.8625717954822214E-3</v>
      </c>
      <c r="O701" s="4">
        <f t="shared" si="109"/>
        <v>1.0144696159799023</v>
      </c>
      <c r="P701" s="4">
        <f t="shared" si="109"/>
        <v>0.99732381016718763</v>
      </c>
      <c r="Q701" s="4">
        <f t="shared" si="109"/>
        <v>1.0205552905981616</v>
      </c>
      <c r="R701" s="4">
        <f t="shared" si="107"/>
        <v>1.0197499347872598</v>
      </c>
      <c r="S701" s="4">
        <f t="shared" si="107"/>
        <v>1.0130246628831279</v>
      </c>
      <c r="T701" s="3"/>
      <c r="U701" s="6">
        <f t="shared" si="110"/>
        <v>0</v>
      </c>
    </row>
    <row r="702" spans="1:21" x14ac:dyDescent="0.35">
      <c r="A702" s="2">
        <v>44113</v>
      </c>
      <c r="B702">
        <v>22.45179557800293</v>
      </c>
      <c r="C702">
        <v>37.343868255615227</v>
      </c>
      <c r="D702">
        <v>89.31341552734375</v>
      </c>
      <c r="E702">
        <v>22.563177108764648</v>
      </c>
      <c r="F702">
        <v>324.25115966796881</v>
      </c>
      <c r="H702" s="4">
        <f t="shared" si="102"/>
        <v>4.7543823754279124E-3</v>
      </c>
      <c r="I702" s="4">
        <f t="shared" si="103"/>
        <v>4.6960532708573144E-3</v>
      </c>
      <c r="J702" s="4">
        <f t="shared" si="104"/>
        <v>-5.6986060570696218E-3</v>
      </c>
      <c r="K702" s="4">
        <f t="shared" si="105"/>
        <v>0</v>
      </c>
      <c r="L702" s="4">
        <f t="shared" si="108"/>
        <v>9.3795739730390126E-4</v>
      </c>
      <c r="M702" s="4">
        <f t="shared" si="106"/>
        <v>8.9302866000502412E-3</v>
      </c>
      <c r="O702" s="4">
        <f t="shared" si="109"/>
        <v>1.0047543823754279</v>
      </c>
      <c r="P702" s="4">
        <f t="shared" si="109"/>
        <v>1.0046960532708573</v>
      </c>
      <c r="Q702" s="4">
        <f t="shared" si="109"/>
        <v>0.99430139394293038</v>
      </c>
      <c r="R702" s="4">
        <f t="shared" si="107"/>
        <v>1</v>
      </c>
      <c r="S702" s="4">
        <f t="shared" si="107"/>
        <v>1.0009379573973038</v>
      </c>
      <c r="T702" s="3"/>
      <c r="U702" s="6">
        <f t="shared" si="110"/>
        <v>0</v>
      </c>
    </row>
    <row r="703" spans="1:21" x14ac:dyDescent="0.35">
      <c r="A703" s="2">
        <v>44116</v>
      </c>
      <c r="B703">
        <v>22.7350959777832</v>
      </c>
      <c r="C703">
        <v>38.133464813232422</v>
      </c>
      <c r="D703">
        <v>90.407783508300781</v>
      </c>
      <c r="E703">
        <v>22.902069091796879</v>
      </c>
      <c r="F703">
        <v>329.46749877929688</v>
      </c>
      <c r="H703" s="4">
        <f t="shared" si="102"/>
        <v>1.2618162266622157E-2</v>
      </c>
      <c r="I703" s="4">
        <f t="shared" si="103"/>
        <v>2.11439412814034E-2</v>
      </c>
      <c r="J703" s="4">
        <f t="shared" si="104"/>
        <v>1.2253119808434354E-2</v>
      </c>
      <c r="K703" s="4">
        <f t="shared" si="105"/>
        <v>1.5019692545895413E-2</v>
      </c>
      <c r="L703" s="4">
        <f t="shared" si="108"/>
        <v>1.5258728975588831E-2</v>
      </c>
      <c r="M703" s="4">
        <f t="shared" si="106"/>
        <v>1.6087341419748658E-2</v>
      </c>
      <c r="O703" s="4">
        <f t="shared" si="109"/>
        <v>1.0126181622666222</v>
      </c>
      <c r="P703" s="4">
        <f t="shared" si="109"/>
        <v>1.0211439412814034</v>
      </c>
      <c r="Q703" s="4">
        <f t="shared" si="109"/>
        <v>1.0122531198084344</v>
      </c>
      <c r="R703" s="4">
        <f t="shared" si="107"/>
        <v>1.0150196925458954</v>
      </c>
      <c r="S703" s="4">
        <f t="shared" si="107"/>
        <v>1.0152587289755888</v>
      </c>
      <c r="T703" s="3"/>
      <c r="U703" s="6">
        <f t="shared" si="110"/>
        <v>0</v>
      </c>
    </row>
    <row r="704" spans="1:21" x14ac:dyDescent="0.35">
      <c r="A704" s="2">
        <v>44117</v>
      </c>
      <c r="B704">
        <v>22.088811874389648</v>
      </c>
      <c r="C704">
        <v>36.304920196533203</v>
      </c>
      <c r="D704">
        <v>88.942779541015625</v>
      </c>
      <c r="E704">
        <v>22.063755035400391</v>
      </c>
      <c r="F704">
        <v>327.31744384765619</v>
      </c>
      <c r="H704" s="4">
        <f t="shared" si="102"/>
        <v>-2.8426715419415993E-2</v>
      </c>
      <c r="I704" s="4">
        <f t="shared" si="103"/>
        <v>-4.7951179512665476E-2</v>
      </c>
      <c r="J704" s="4">
        <f t="shared" si="104"/>
        <v>-1.6204400887127712E-2</v>
      </c>
      <c r="K704" s="4">
        <f t="shared" si="105"/>
        <v>-3.6604293395340326E-2</v>
      </c>
      <c r="L704" s="4">
        <f t="shared" si="108"/>
        <v>-3.2296647303637377E-2</v>
      </c>
      <c r="M704" s="4">
        <f t="shared" si="106"/>
        <v>-6.5258483450015836E-3</v>
      </c>
      <c r="O704" s="4">
        <f t="shared" si="109"/>
        <v>0.97157328458058401</v>
      </c>
      <c r="P704" s="4">
        <f t="shared" si="109"/>
        <v>0.95204882048733452</v>
      </c>
      <c r="Q704" s="4">
        <f t="shared" si="109"/>
        <v>0.98379559911287229</v>
      </c>
      <c r="R704" s="4">
        <f t="shared" si="107"/>
        <v>0.96339570660465967</v>
      </c>
      <c r="S704" s="4">
        <f t="shared" si="107"/>
        <v>0.96770335269636265</v>
      </c>
      <c r="T704" s="3"/>
      <c r="U704" s="6">
        <f t="shared" si="110"/>
        <v>1.0430734270555474E-3</v>
      </c>
    </row>
    <row r="705" spans="1:21" x14ac:dyDescent="0.35">
      <c r="A705" s="2">
        <v>44118</v>
      </c>
      <c r="B705">
        <v>20.911333084106449</v>
      </c>
      <c r="C705">
        <v>35.764667510986328</v>
      </c>
      <c r="D705">
        <v>88.448532104492188</v>
      </c>
      <c r="E705">
        <v>20.73493576049805</v>
      </c>
      <c r="F705">
        <v>325.2607421875</v>
      </c>
      <c r="H705" s="4">
        <f t="shared" si="102"/>
        <v>-5.3306569723127528E-2</v>
      </c>
      <c r="I705" s="4">
        <f t="shared" si="103"/>
        <v>-1.4880977085812819E-2</v>
      </c>
      <c r="J705" s="4">
        <f t="shared" si="104"/>
        <v>-5.5569146711399453E-3</v>
      </c>
      <c r="K705" s="4">
        <f t="shared" si="105"/>
        <v>-6.0226342831050439E-2</v>
      </c>
      <c r="L705" s="4">
        <f t="shared" si="108"/>
        <v>-3.3492701077782683E-2</v>
      </c>
      <c r="M705" s="4">
        <f t="shared" si="106"/>
        <v>-6.2835076431595471E-3</v>
      </c>
      <c r="O705" s="4">
        <f t="shared" si="109"/>
        <v>0.94669343027687247</v>
      </c>
      <c r="P705" s="4">
        <f t="shared" si="109"/>
        <v>0.98511902291418718</v>
      </c>
      <c r="Q705" s="4">
        <f t="shared" si="109"/>
        <v>0.99444308532886005</v>
      </c>
      <c r="R705" s="4">
        <f t="shared" si="107"/>
        <v>0.93977365716894956</v>
      </c>
      <c r="S705" s="4">
        <f t="shared" si="107"/>
        <v>0.96650729892221732</v>
      </c>
      <c r="T705" s="3"/>
      <c r="U705" s="6">
        <f t="shared" si="110"/>
        <v>1.1217610254857053E-3</v>
      </c>
    </row>
    <row r="706" spans="1:21" x14ac:dyDescent="0.35">
      <c r="A706" s="2">
        <v>44119</v>
      </c>
      <c r="B706">
        <v>21.380558013916019</v>
      </c>
      <c r="C706">
        <v>36.246738433837891</v>
      </c>
      <c r="D706">
        <v>89.772361755371094</v>
      </c>
      <c r="E706">
        <v>20.467386245727539</v>
      </c>
      <c r="F706">
        <v>324.8587646484375</v>
      </c>
      <c r="H706" s="4">
        <f t="shared" si="102"/>
        <v>2.2438786084192808E-2</v>
      </c>
      <c r="I706" s="4">
        <f t="shared" si="103"/>
        <v>1.3478971185835187E-2</v>
      </c>
      <c r="J706" s="4">
        <f t="shared" si="104"/>
        <v>1.4967231443874685E-2</v>
      </c>
      <c r="K706" s="4">
        <f t="shared" si="105"/>
        <v>-1.29033201675125E-2</v>
      </c>
      <c r="L706" s="4">
        <f t="shared" si="108"/>
        <v>9.4954171365975448E-3</v>
      </c>
      <c r="M706" s="4">
        <f t="shared" si="106"/>
        <v>-1.235862454100789E-3</v>
      </c>
      <c r="O706" s="4">
        <f t="shared" si="109"/>
        <v>1.0224387860841928</v>
      </c>
      <c r="P706" s="4">
        <f t="shared" si="109"/>
        <v>1.0134789711858352</v>
      </c>
      <c r="Q706" s="4">
        <f t="shared" si="109"/>
        <v>1.0149672314438747</v>
      </c>
      <c r="R706" s="4">
        <f t="shared" si="107"/>
        <v>0.9870966798324875</v>
      </c>
      <c r="S706" s="4">
        <f t="shared" si="107"/>
        <v>1.0094954171365975</v>
      </c>
      <c r="T706" s="3"/>
      <c r="U706" s="6">
        <f t="shared" si="110"/>
        <v>0</v>
      </c>
    </row>
    <row r="707" spans="1:21" x14ac:dyDescent="0.35">
      <c r="A707" s="2">
        <v>44120</v>
      </c>
      <c r="B707">
        <v>21.460231781005859</v>
      </c>
      <c r="C707">
        <v>35.897647857666023</v>
      </c>
      <c r="D707">
        <v>89.587020874023438</v>
      </c>
      <c r="E707">
        <v>20.387125015258789</v>
      </c>
      <c r="F707">
        <v>324.6624755859375</v>
      </c>
      <c r="H707" s="4">
        <f t="shared" si="102"/>
        <v>3.726458731244664E-3</v>
      </c>
      <c r="I707" s="4">
        <f t="shared" si="103"/>
        <v>-9.6309513974359717E-3</v>
      </c>
      <c r="J707" s="4">
        <f t="shared" si="104"/>
        <v>-2.0645650590401798E-3</v>
      </c>
      <c r="K707" s="4">
        <f t="shared" si="105"/>
        <v>-3.9214206203541657E-3</v>
      </c>
      <c r="L707" s="4">
        <f t="shared" si="108"/>
        <v>-2.9726195863964133E-3</v>
      </c>
      <c r="M707" s="4">
        <f t="shared" si="106"/>
        <v>-6.0422892610711987E-4</v>
      </c>
      <c r="O707" s="4">
        <f t="shared" si="109"/>
        <v>1.0037264587312447</v>
      </c>
      <c r="P707" s="4">
        <f t="shared" si="109"/>
        <v>0.99036904860256403</v>
      </c>
      <c r="Q707" s="4">
        <f t="shared" si="109"/>
        <v>0.99793543494095982</v>
      </c>
      <c r="R707" s="4">
        <f t="shared" si="107"/>
        <v>0.99607857937964583</v>
      </c>
      <c r="S707" s="4">
        <f t="shared" si="107"/>
        <v>0.99702738041360361</v>
      </c>
      <c r="T707" s="3"/>
      <c r="U707" s="6">
        <f t="shared" si="110"/>
        <v>8.8364672054275826E-6</v>
      </c>
    </row>
    <row r="708" spans="1:21" x14ac:dyDescent="0.35">
      <c r="A708" s="2">
        <v>44123</v>
      </c>
      <c r="B708">
        <v>20.999862670898441</v>
      </c>
      <c r="C708">
        <v>35.656627655029297</v>
      </c>
      <c r="D708">
        <v>88.077873229980469</v>
      </c>
      <c r="E708">
        <v>20.101739883422852</v>
      </c>
      <c r="F708">
        <v>319.72640991210938</v>
      </c>
      <c r="H708" s="4">
        <f t="shared" si="102"/>
        <v>-2.1452196546865143E-2</v>
      </c>
      <c r="I708" s="4">
        <f t="shared" si="103"/>
        <v>-6.7140945722229395E-3</v>
      </c>
      <c r="J708" s="4">
        <f t="shared" si="104"/>
        <v>-1.6845605862540247E-2</v>
      </c>
      <c r="K708" s="4">
        <f t="shared" si="105"/>
        <v>-1.3998301949016412E-2</v>
      </c>
      <c r="L708" s="4">
        <f t="shared" si="108"/>
        <v>-1.4752549732661185E-2</v>
      </c>
      <c r="M708" s="4">
        <f t="shared" si="106"/>
        <v>-1.5203683964152948E-2</v>
      </c>
      <c r="O708" s="4">
        <f t="shared" si="109"/>
        <v>0.97854780345313486</v>
      </c>
      <c r="P708" s="4">
        <f t="shared" si="109"/>
        <v>0.99328590542777706</v>
      </c>
      <c r="Q708" s="4">
        <f t="shared" si="109"/>
        <v>0.98315439413745975</v>
      </c>
      <c r="R708" s="4">
        <f t="shared" si="107"/>
        <v>0.98600169805098359</v>
      </c>
      <c r="S708" s="4">
        <f t="shared" si="107"/>
        <v>0.98524745026733884</v>
      </c>
      <c r="T708" s="3"/>
      <c r="U708" s="6">
        <f t="shared" si="110"/>
        <v>2.1763772361464161E-4</v>
      </c>
    </row>
    <row r="709" spans="1:21" x14ac:dyDescent="0.35">
      <c r="A709" s="2">
        <v>44124</v>
      </c>
      <c r="B709">
        <v>21.371698379516602</v>
      </c>
      <c r="C709">
        <v>36.171932220458977</v>
      </c>
      <c r="D709">
        <v>88.580924987792969</v>
      </c>
      <c r="E709">
        <v>20.342536926269531</v>
      </c>
      <c r="F709">
        <v>321.00717163085938</v>
      </c>
      <c r="H709" s="4">
        <f t="shared" ref="H709:H772" si="111">B709/B708-1</f>
        <v>1.7706578106982063E-2</v>
      </c>
      <c r="I709" s="4">
        <f t="shared" ref="I709:I772" si="112">C709/C708-1</f>
        <v>1.4451859284482671E-2</v>
      </c>
      <c r="J709" s="4">
        <f t="shared" ref="J709:J772" si="113">D709/D708-1</f>
        <v>5.7114430601541422E-3</v>
      </c>
      <c r="K709" s="4">
        <f t="shared" ref="K709:K772" si="114">E709/E708-1</f>
        <v>1.197891546916563E-2</v>
      </c>
      <c r="L709" s="4">
        <f t="shared" si="108"/>
        <v>1.2462198980196126E-2</v>
      </c>
      <c r="M709" s="4">
        <f t="shared" ref="M709:M772" si="115">F709/F708-1</f>
        <v>4.0058052104674502E-3</v>
      </c>
      <c r="O709" s="4">
        <f t="shared" si="109"/>
        <v>1.0177065781069821</v>
      </c>
      <c r="P709" s="4">
        <f t="shared" si="109"/>
        <v>1.0144518592844827</v>
      </c>
      <c r="Q709" s="4">
        <f t="shared" si="109"/>
        <v>1.0057114430601541</v>
      </c>
      <c r="R709" s="4">
        <f t="shared" si="109"/>
        <v>1.0119789154691656</v>
      </c>
      <c r="S709" s="4">
        <f t="shared" si="109"/>
        <v>1.0124621989801961</v>
      </c>
      <c r="T709" s="3"/>
      <c r="U709" s="6">
        <f t="shared" si="110"/>
        <v>0</v>
      </c>
    </row>
    <row r="710" spans="1:21" x14ac:dyDescent="0.35">
      <c r="A710" s="2">
        <v>44125</v>
      </c>
      <c r="B710">
        <v>21.292018890380859</v>
      </c>
      <c r="C710">
        <v>35.748039245605469</v>
      </c>
      <c r="D710">
        <v>87.698387145996094</v>
      </c>
      <c r="E710">
        <v>20.24443435668945</v>
      </c>
      <c r="F710">
        <v>320.39956665039063</v>
      </c>
      <c r="H710" s="4">
        <f t="shared" si="111"/>
        <v>-3.7282712735694501E-3</v>
      </c>
      <c r="I710" s="4">
        <f t="shared" si="112"/>
        <v>-1.1718836922229858E-2</v>
      </c>
      <c r="J710" s="4">
        <f t="shared" si="113"/>
        <v>-9.9630687071566859E-3</v>
      </c>
      <c r="K710" s="4">
        <f t="shared" si="114"/>
        <v>-4.8225336857270484E-3</v>
      </c>
      <c r="L710" s="4">
        <f t="shared" ref="L710:L773" si="116">AVERAGE(H710:K710)</f>
        <v>-7.5581776471707607E-3</v>
      </c>
      <c r="M710" s="4">
        <f t="shared" si="115"/>
        <v>-1.8928081182169043E-3</v>
      </c>
      <c r="O710" s="4">
        <f t="shared" ref="O710:R773" si="117">(1+H710)</f>
        <v>0.99627172872643055</v>
      </c>
      <c r="P710" s="4">
        <f t="shared" si="117"/>
        <v>0.98828116307777014</v>
      </c>
      <c r="Q710" s="4">
        <f t="shared" si="117"/>
        <v>0.99003693129284331</v>
      </c>
      <c r="R710" s="4">
        <f t="shared" si="117"/>
        <v>0.99517746631427295</v>
      </c>
      <c r="S710" s="4">
        <f t="shared" ref="S710:S773" si="118">(1+L710)</f>
        <v>0.99244182235282929</v>
      </c>
      <c r="T710" s="3"/>
      <c r="U710" s="6">
        <f t="shared" ref="U710:U773" si="119">(MIN(L710-$V$5,0))^2</f>
        <v>5.7126049346191733E-5</v>
      </c>
    </row>
    <row r="711" spans="1:21" x14ac:dyDescent="0.35">
      <c r="A711" s="2">
        <v>44126</v>
      </c>
      <c r="B711">
        <v>22.01798057556152</v>
      </c>
      <c r="C711">
        <v>36.529327392578118</v>
      </c>
      <c r="D711">
        <v>90.796096801757813</v>
      </c>
      <c r="E711">
        <v>20.73493576049805</v>
      </c>
      <c r="F711">
        <v>322.15704345703119</v>
      </c>
      <c r="H711" s="4">
        <f t="shared" si="111"/>
        <v>3.4095483801614979E-2</v>
      </c>
      <c r="I711" s="4">
        <f t="shared" si="112"/>
        <v>2.185541258934065E-2</v>
      </c>
      <c r="J711" s="4">
        <f t="shared" si="113"/>
        <v>3.5322310438899995E-2</v>
      </c>
      <c r="K711" s="4">
        <f t="shared" si="114"/>
        <v>2.4228950790443848E-2</v>
      </c>
      <c r="L711" s="4">
        <f t="shared" si="116"/>
        <v>2.8875539405074868E-2</v>
      </c>
      <c r="M711" s="4">
        <f t="shared" si="115"/>
        <v>5.4852658666615373E-3</v>
      </c>
      <c r="O711" s="4">
        <f t="shared" si="117"/>
        <v>1.034095483801615</v>
      </c>
      <c r="P711" s="4">
        <f t="shared" si="117"/>
        <v>1.0218554125893407</v>
      </c>
      <c r="Q711" s="4">
        <f t="shared" si="117"/>
        <v>1.0353223104389</v>
      </c>
      <c r="R711" s="4">
        <f t="shared" si="117"/>
        <v>1.0242289507904438</v>
      </c>
      <c r="S711" s="4">
        <f t="shared" si="118"/>
        <v>1.0288755394050748</v>
      </c>
      <c r="T711" s="3"/>
      <c r="U711" s="6">
        <f t="shared" si="119"/>
        <v>0</v>
      </c>
    </row>
    <row r="712" spans="1:21" x14ac:dyDescent="0.35">
      <c r="A712" s="2">
        <v>44127</v>
      </c>
      <c r="B712">
        <v>22.044548034667969</v>
      </c>
      <c r="C712">
        <v>36.529327392578118</v>
      </c>
      <c r="D712">
        <v>91.616874694824219</v>
      </c>
      <c r="E712">
        <v>20.761692047119141</v>
      </c>
      <c r="F712">
        <v>323.25082397460938</v>
      </c>
      <c r="H712" s="4">
        <f t="shared" si="111"/>
        <v>1.2066256038001377E-3</v>
      </c>
      <c r="I712" s="4">
        <f t="shared" si="112"/>
        <v>0</v>
      </c>
      <c r="J712" s="4">
        <f t="shared" si="113"/>
        <v>9.0397927001033551E-3</v>
      </c>
      <c r="K712" s="4">
        <f t="shared" si="114"/>
        <v>1.2903964077892738E-3</v>
      </c>
      <c r="L712" s="4">
        <f t="shared" si="116"/>
        <v>2.8842036779231917E-3</v>
      </c>
      <c r="M712" s="4">
        <f t="shared" si="115"/>
        <v>3.3951780344174676E-3</v>
      </c>
      <c r="O712" s="4">
        <f t="shared" si="117"/>
        <v>1.0012066256038001</v>
      </c>
      <c r="P712" s="4">
        <f t="shared" si="117"/>
        <v>1</v>
      </c>
      <c r="Q712" s="4">
        <f t="shared" si="117"/>
        <v>1.0090397927001034</v>
      </c>
      <c r="R712" s="4">
        <f t="shared" si="117"/>
        <v>1.0012903964077893</v>
      </c>
      <c r="S712" s="4">
        <f t="shared" si="118"/>
        <v>1.0028842036779233</v>
      </c>
      <c r="T712" s="3"/>
      <c r="U712" s="6">
        <f t="shared" si="119"/>
        <v>0</v>
      </c>
    </row>
    <row r="713" spans="1:21" x14ac:dyDescent="0.35">
      <c r="A713" s="2">
        <v>44130</v>
      </c>
      <c r="B713">
        <v>21.725831985473629</v>
      </c>
      <c r="C713">
        <v>35.955833435058587</v>
      </c>
      <c r="D713">
        <v>89.348724365234375</v>
      </c>
      <c r="E713">
        <v>20.24443435668945</v>
      </c>
      <c r="F713">
        <v>317.27719116210938</v>
      </c>
      <c r="H713" s="4">
        <f t="shared" si="111"/>
        <v>-1.4457817356614222E-2</v>
      </c>
      <c r="I713" s="4">
        <f t="shared" si="112"/>
        <v>-1.5699548785999551E-2</v>
      </c>
      <c r="J713" s="4">
        <f t="shared" si="113"/>
        <v>-2.475690572446454E-2</v>
      </c>
      <c r="K713" s="4">
        <f t="shared" si="114"/>
        <v>-2.4914043097054028E-2</v>
      </c>
      <c r="L713" s="4">
        <f t="shared" si="116"/>
        <v>-1.9957078741033085E-2</v>
      </c>
      <c r="M713" s="4">
        <f t="shared" si="115"/>
        <v>-1.8479868787493636E-2</v>
      </c>
      <c r="O713" s="4">
        <f t="shared" si="117"/>
        <v>0.98554218264338578</v>
      </c>
      <c r="P713" s="4">
        <f t="shared" si="117"/>
        <v>0.98430045121400045</v>
      </c>
      <c r="Q713" s="4">
        <f t="shared" si="117"/>
        <v>0.97524309427553546</v>
      </c>
      <c r="R713" s="4">
        <f t="shared" si="117"/>
        <v>0.97508595690294597</v>
      </c>
      <c r="S713" s="4">
        <f t="shared" si="118"/>
        <v>0.98004292125896697</v>
      </c>
      <c r="T713" s="3"/>
      <c r="U713" s="6">
        <f t="shared" si="119"/>
        <v>3.9828499187579471E-4</v>
      </c>
    </row>
    <row r="714" spans="1:21" x14ac:dyDescent="0.35">
      <c r="A714" s="2">
        <v>44131</v>
      </c>
      <c r="B714">
        <v>21.114957809448239</v>
      </c>
      <c r="C714">
        <v>34.808841705322273</v>
      </c>
      <c r="D714">
        <v>87.663070678710938</v>
      </c>
      <c r="E714">
        <v>19.459625244140621</v>
      </c>
      <c r="F714">
        <v>316.18344116210938</v>
      </c>
      <c r="H714" s="4">
        <f t="shared" si="111"/>
        <v>-2.8117412324362712E-2</v>
      </c>
      <c r="I714" s="4">
        <f t="shared" si="112"/>
        <v>-3.1900017887443677E-2</v>
      </c>
      <c r="J714" s="4">
        <f t="shared" si="113"/>
        <v>-1.8866007304513044E-2</v>
      </c>
      <c r="K714" s="4">
        <f t="shared" si="114"/>
        <v>-3.8766660442132839E-2</v>
      </c>
      <c r="L714" s="4">
        <f t="shared" si="116"/>
        <v>-2.9412524489613068E-2</v>
      </c>
      <c r="M714" s="4">
        <f t="shared" si="115"/>
        <v>-3.4473010681728145E-3</v>
      </c>
      <c r="O714" s="4">
        <f t="shared" si="117"/>
        <v>0.97188258767563729</v>
      </c>
      <c r="P714" s="4">
        <f t="shared" si="117"/>
        <v>0.96809998211255632</v>
      </c>
      <c r="Q714" s="4">
        <f t="shared" si="117"/>
        <v>0.98113399269548696</v>
      </c>
      <c r="R714" s="4">
        <f t="shared" si="117"/>
        <v>0.96123333955786716</v>
      </c>
      <c r="S714" s="4">
        <f t="shared" si="118"/>
        <v>0.97058747551038693</v>
      </c>
      <c r="T714" s="3"/>
      <c r="U714" s="6">
        <f t="shared" si="119"/>
        <v>8.6509659685208846E-4</v>
      </c>
    </row>
    <row r="715" spans="1:21" x14ac:dyDescent="0.35">
      <c r="A715" s="2">
        <v>44132</v>
      </c>
      <c r="B715">
        <v>20.778535842895511</v>
      </c>
      <c r="C715">
        <v>34.185466766357422</v>
      </c>
      <c r="D715">
        <v>85.200775146484375</v>
      </c>
      <c r="E715">
        <v>18.888858795166019</v>
      </c>
      <c r="F715">
        <v>305.37661743164063</v>
      </c>
      <c r="H715" s="4">
        <f t="shared" si="111"/>
        <v>-1.5932874201727731E-2</v>
      </c>
      <c r="I715" s="4">
        <f t="shared" si="112"/>
        <v>-1.7908522904671598E-2</v>
      </c>
      <c r="J715" s="4">
        <f t="shared" si="113"/>
        <v>-2.8088173425398044E-2</v>
      </c>
      <c r="K715" s="4">
        <f t="shared" si="114"/>
        <v>-2.9330803744355927E-2</v>
      </c>
      <c r="L715" s="4">
        <f t="shared" si="116"/>
        <v>-2.2815093569038325E-2</v>
      </c>
      <c r="M715" s="4">
        <f t="shared" si="115"/>
        <v>-3.4178968040669888E-2</v>
      </c>
      <c r="O715" s="4">
        <f t="shared" si="117"/>
        <v>0.98406712579827227</v>
      </c>
      <c r="P715" s="4">
        <f t="shared" si="117"/>
        <v>0.9820914770953284</v>
      </c>
      <c r="Q715" s="4">
        <f t="shared" si="117"/>
        <v>0.97191182657460196</v>
      </c>
      <c r="R715" s="4">
        <f t="shared" si="117"/>
        <v>0.97066919625564407</v>
      </c>
      <c r="S715" s="4">
        <f t="shared" si="118"/>
        <v>0.97718490643096168</v>
      </c>
      <c r="T715" s="3"/>
      <c r="U715" s="6">
        <f t="shared" si="119"/>
        <v>5.2052849456397389E-4</v>
      </c>
    </row>
    <row r="716" spans="1:21" x14ac:dyDescent="0.35">
      <c r="A716" s="2">
        <v>44133</v>
      </c>
      <c r="B716">
        <v>20.840505599975589</v>
      </c>
      <c r="C716">
        <v>34.625984191894531</v>
      </c>
      <c r="D716">
        <v>85.756759643554688</v>
      </c>
      <c r="E716">
        <v>18.853183746337891</v>
      </c>
      <c r="F716">
        <v>308.48025512695313</v>
      </c>
      <c r="H716" s="4">
        <f t="shared" si="111"/>
        <v>2.9823928667844779E-3</v>
      </c>
      <c r="I716" s="4">
        <f t="shared" si="112"/>
        <v>1.2886102405675892E-2</v>
      </c>
      <c r="J716" s="4">
        <f t="shared" si="113"/>
        <v>6.5255802674848429E-3</v>
      </c>
      <c r="K716" s="4">
        <f t="shared" si="114"/>
        <v>-1.8886820646495384E-3</v>
      </c>
      <c r="L716" s="4">
        <f t="shared" si="116"/>
        <v>5.1263483688239186E-3</v>
      </c>
      <c r="M716" s="4">
        <f t="shared" si="115"/>
        <v>1.0163311524685525E-2</v>
      </c>
      <c r="O716" s="4">
        <f t="shared" si="117"/>
        <v>1.0029823928667845</v>
      </c>
      <c r="P716" s="4">
        <f t="shared" si="117"/>
        <v>1.0128861024056759</v>
      </c>
      <c r="Q716" s="4">
        <f t="shared" si="117"/>
        <v>1.0065255802674848</v>
      </c>
      <c r="R716" s="4">
        <f t="shared" si="117"/>
        <v>0.99811131793535046</v>
      </c>
      <c r="S716" s="4">
        <f t="shared" si="118"/>
        <v>1.005126348368824</v>
      </c>
      <c r="T716" s="3"/>
      <c r="U716" s="6">
        <f t="shared" si="119"/>
        <v>0</v>
      </c>
    </row>
    <row r="717" spans="1:21" x14ac:dyDescent="0.35">
      <c r="A717" s="2">
        <v>44134</v>
      </c>
      <c r="B717">
        <v>20.98215484619141</v>
      </c>
      <c r="C717">
        <v>34.853179931640618</v>
      </c>
      <c r="D717">
        <v>86.524589538574219</v>
      </c>
      <c r="E717">
        <v>19.129648208618161</v>
      </c>
      <c r="F717">
        <v>305.264404296875</v>
      </c>
      <c r="H717" s="4">
        <f t="shared" si="111"/>
        <v>6.7968238839650752E-3</v>
      </c>
      <c r="I717" s="4">
        <f t="shared" si="112"/>
        <v>6.5614233082007534E-3</v>
      </c>
      <c r="J717" s="4">
        <f t="shared" si="113"/>
        <v>8.9535786824384012E-3</v>
      </c>
      <c r="K717" s="4">
        <f t="shared" si="114"/>
        <v>1.4664072975683506E-2</v>
      </c>
      <c r="L717" s="4">
        <f t="shared" si="116"/>
        <v>9.243974712571934E-3</v>
      </c>
      <c r="M717" s="4">
        <f t="shared" si="115"/>
        <v>-1.0424819017199827E-2</v>
      </c>
      <c r="O717" s="4">
        <f t="shared" si="117"/>
        <v>1.0067968238839651</v>
      </c>
      <c r="P717" s="4">
        <f t="shared" si="117"/>
        <v>1.0065614233082008</v>
      </c>
      <c r="Q717" s="4">
        <f t="shared" si="117"/>
        <v>1.0089535786824384</v>
      </c>
      <c r="R717" s="4">
        <f t="shared" si="117"/>
        <v>1.0146640729756835</v>
      </c>
      <c r="S717" s="4">
        <f t="shared" si="118"/>
        <v>1.0092439747125719</v>
      </c>
      <c r="T717" s="3"/>
      <c r="U717" s="6">
        <f t="shared" si="119"/>
        <v>0</v>
      </c>
    </row>
    <row r="718" spans="1:21" x14ac:dyDescent="0.35">
      <c r="A718" s="2">
        <v>44137</v>
      </c>
      <c r="B718">
        <v>21.318582534790039</v>
      </c>
      <c r="C718">
        <v>35.517925262451172</v>
      </c>
      <c r="D718">
        <v>88.475021362304688</v>
      </c>
      <c r="E718">
        <v>19.53096961975098</v>
      </c>
      <c r="F718">
        <v>308.6859130859375</v>
      </c>
      <c r="H718" s="4">
        <f t="shared" si="111"/>
        <v>1.6033991316182439E-2</v>
      </c>
      <c r="I718" s="4">
        <f t="shared" si="112"/>
        <v>1.9072731157224521E-2</v>
      </c>
      <c r="J718" s="4">
        <f t="shared" si="113"/>
        <v>2.2541936738814883E-2</v>
      </c>
      <c r="K718" s="4">
        <f t="shared" si="114"/>
        <v>2.0979027254250271E-2</v>
      </c>
      <c r="L718" s="4">
        <f t="shared" si="116"/>
        <v>1.9656921616618028E-2</v>
      </c>
      <c r="M718" s="4">
        <f t="shared" si="115"/>
        <v>1.120834509658386E-2</v>
      </c>
      <c r="O718" s="4">
        <f t="shared" si="117"/>
        <v>1.0160339913161824</v>
      </c>
      <c r="P718" s="4">
        <f t="shared" si="117"/>
        <v>1.0190727311572245</v>
      </c>
      <c r="Q718" s="4">
        <f t="shared" si="117"/>
        <v>1.0225419367388149</v>
      </c>
      <c r="R718" s="4">
        <f t="shared" si="117"/>
        <v>1.0209790272542503</v>
      </c>
      <c r="S718" s="4">
        <f t="shared" si="118"/>
        <v>1.019656921616618</v>
      </c>
      <c r="T718" s="3"/>
      <c r="U718" s="6">
        <f t="shared" si="119"/>
        <v>0</v>
      </c>
    </row>
    <row r="719" spans="1:21" x14ac:dyDescent="0.35">
      <c r="A719" s="2">
        <v>44138</v>
      </c>
      <c r="B719">
        <v>21.858625411987301</v>
      </c>
      <c r="C719">
        <v>36.628646850585938</v>
      </c>
      <c r="D719">
        <v>91.26385498046875</v>
      </c>
      <c r="E719">
        <v>19.700418472290039</v>
      </c>
      <c r="F719">
        <v>314.1361083984375</v>
      </c>
      <c r="H719" s="4">
        <f t="shared" si="111"/>
        <v>2.5332025537624814E-2</v>
      </c>
      <c r="I719" s="4">
        <f t="shared" si="112"/>
        <v>3.1272141599695269E-2</v>
      </c>
      <c r="J719" s="4">
        <f t="shared" si="113"/>
        <v>3.1521140941507264E-2</v>
      </c>
      <c r="K719" s="4">
        <f t="shared" si="114"/>
        <v>8.6759057966943054E-3</v>
      </c>
      <c r="L719" s="4">
        <f t="shared" si="116"/>
        <v>2.4200303468880413E-2</v>
      </c>
      <c r="M719" s="4">
        <f t="shared" si="115"/>
        <v>1.7656119315631713E-2</v>
      </c>
      <c r="O719" s="4">
        <f t="shared" si="117"/>
        <v>1.0253320255376248</v>
      </c>
      <c r="P719" s="4">
        <f t="shared" si="117"/>
        <v>1.0312721415996953</v>
      </c>
      <c r="Q719" s="4">
        <f t="shared" si="117"/>
        <v>1.0315211409415073</v>
      </c>
      <c r="R719" s="4">
        <f t="shared" si="117"/>
        <v>1.0086759057966943</v>
      </c>
      <c r="S719" s="4">
        <f t="shared" si="118"/>
        <v>1.0242003034688805</v>
      </c>
      <c r="T719" s="3"/>
      <c r="U719" s="6">
        <f t="shared" si="119"/>
        <v>0</v>
      </c>
    </row>
    <row r="720" spans="1:21" x14ac:dyDescent="0.35">
      <c r="A720" s="2">
        <v>44139</v>
      </c>
      <c r="B720">
        <v>20.96445274353027</v>
      </c>
      <c r="C720">
        <v>35.408527374267578</v>
      </c>
      <c r="D720">
        <v>88.475021362304688</v>
      </c>
      <c r="E720">
        <v>19.51313400268555</v>
      </c>
      <c r="F720">
        <v>321.15673828125</v>
      </c>
      <c r="H720" s="4">
        <f t="shared" si="111"/>
        <v>-4.0907085949085653E-2</v>
      </c>
      <c r="I720" s="4">
        <f t="shared" si="112"/>
        <v>-3.3310525537441182E-2</v>
      </c>
      <c r="J720" s="4">
        <f t="shared" si="113"/>
        <v>-3.055792042491412E-2</v>
      </c>
      <c r="K720" s="4">
        <f t="shared" si="114"/>
        <v>-9.5066239261829555E-3</v>
      </c>
      <c r="L720" s="4">
        <f t="shared" si="116"/>
        <v>-2.8570538959405978E-2</v>
      </c>
      <c r="M720" s="4">
        <f t="shared" si="115"/>
        <v>2.2349006354620782E-2</v>
      </c>
      <c r="O720" s="4">
        <f t="shared" si="117"/>
        <v>0.95909291405091435</v>
      </c>
      <c r="P720" s="4">
        <f t="shared" si="117"/>
        <v>0.96668947446255882</v>
      </c>
      <c r="Q720" s="4">
        <f t="shared" si="117"/>
        <v>0.96944207957508588</v>
      </c>
      <c r="R720" s="4">
        <f t="shared" si="117"/>
        <v>0.99049337607381704</v>
      </c>
      <c r="S720" s="4">
        <f t="shared" si="118"/>
        <v>0.97142946104059402</v>
      </c>
      <c r="T720" s="3"/>
      <c r="U720" s="6">
        <f t="shared" si="119"/>
        <v>8.1627569643093483E-4</v>
      </c>
    </row>
    <row r="721" spans="1:21" x14ac:dyDescent="0.35">
      <c r="A721" s="2">
        <v>44140</v>
      </c>
      <c r="B721">
        <v>21.78780364990234</v>
      </c>
      <c r="C721">
        <v>36.241573333740227</v>
      </c>
      <c r="D721">
        <v>92.093429565429688</v>
      </c>
      <c r="E721">
        <v>20.005893707275391</v>
      </c>
      <c r="F721">
        <v>327.42025756835938</v>
      </c>
      <c r="H721" s="4">
        <f t="shared" si="111"/>
        <v>3.9273665592161056E-2</v>
      </c>
      <c r="I721" s="4">
        <f t="shared" si="112"/>
        <v>2.352670447622307E-2</v>
      </c>
      <c r="J721" s="4">
        <f t="shared" si="113"/>
        <v>4.0897511494319305E-2</v>
      </c>
      <c r="K721" s="4">
        <f t="shared" si="114"/>
        <v>2.5252719759010667E-2</v>
      </c>
      <c r="L721" s="4">
        <f t="shared" si="116"/>
        <v>3.2237650330428524E-2</v>
      </c>
      <c r="M721" s="4">
        <f t="shared" si="115"/>
        <v>1.9502998195305432E-2</v>
      </c>
      <c r="O721" s="4">
        <f t="shared" si="117"/>
        <v>1.0392736655921611</v>
      </c>
      <c r="P721" s="4">
        <f t="shared" si="117"/>
        <v>1.0235267044762231</v>
      </c>
      <c r="Q721" s="4">
        <f t="shared" si="117"/>
        <v>1.0408975114943193</v>
      </c>
      <c r="R721" s="4">
        <f t="shared" si="117"/>
        <v>1.0252527197590107</v>
      </c>
      <c r="S721" s="4">
        <f t="shared" si="118"/>
        <v>1.0322376503304285</v>
      </c>
      <c r="T721" s="3"/>
      <c r="U721" s="6">
        <f t="shared" si="119"/>
        <v>0</v>
      </c>
    </row>
    <row r="722" spans="1:21" x14ac:dyDescent="0.35">
      <c r="A722" s="2">
        <v>44141</v>
      </c>
      <c r="B722">
        <v>21.522201538085941</v>
      </c>
      <c r="C722">
        <v>35.938655853271477</v>
      </c>
      <c r="D722">
        <v>90.866714477539063</v>
      </c>
      <c r="E722">
        <v>19.62960243225098</v>
      </c>
      <c r="F722">
        <v>327.34548950195313</v>
      </c>
      <c r="H722" s="4">
        <f t="shared" si="111"/>
        <v>-1.2190403222106738E-2</v>
      </c>
      <c r="I722" s="4">
        <f t="shared" si="112"/>
        <v>-8.3582872542329323E-3</v>
      </c>
      <c r="J722" s="4">
        <f t="shared" si="113"/>
        <v>-1.3320332337271479E-2</v>
      </c>
      <c r="K722" s="4">
        <f t="shared" si="114"/>
        <v>-1.8809021008022619E-2</v>
      </c>
      <c r="L722" s="4">
        <f t="shared" si="116"/>
        <v>-1.3169510955408442E-2</v>
      </c>
      <c r="M722" s="4">
        <f t="shared" si="115"/>
        <v>-2.2835504119855798E-4</v>
      </c>
      <c r="O722" s="4">
        <f t="shared" si="117"/>
        <v>0.98780959677789326</v>
      </c>
      <c r="P722" s="4">
        <f t="shared" si="117"/>
        <v>0.99164171274576707</v>
      </c>
      <c r="Q722" s="4">
        <f t="shared" si="117"/>
        <v>0.98667966766272852</v>
      </c>
      <c r="R722" s="4">
        <f t="shared" si="117"/>
        <v>0.98119097899197738</v>
      </c>
      <c r="S722" s="4">
        <f t="shared" si="118"/>
        <v>0.98683048904459159</v>
      </c>
      <c r="T722" s="3"/>
      <c r="U722" s="6">
        <f t="shared" si="119"/>
        <v>1.7343601880462299E-4</v>
      </c>
    </row>
    <row r="723" spans="1:21" x14ac:dyDescent="0.35">
      <c r="A723" s="2">
        <v>44144</v>
      </c>
      <c r="B723">
        <v>24.576566696166989</v>
      </c>
      <c r="C723">
        <v>40.087047576904297</v>
      </c>
      <c r="D723">
        <v>103.1693649291992</v>
      </c>
      <c r="E723">
        <v>21.699178695678711</v>
      </c>
      <c r="F723">
        <v>331.45883178710938</v>
      </c>
      <c r="H723" s="4">
        <f t="shared" si="111"/>
        <v>0.14191694807225019</v>
      </c>
      <c r="I723" s="4">
        <f t="shared" si="112"/>
        <v>0.11542979627756988</v>
      </c>
      <c r="J723" s="4">
        <f t="shared" si="113"/>
        <v>0.13539226682066485</v>
      </c>
      <c r="K723" s="4">
        <f t="shared" si="114"/>
        <v>0.10543138968660237</v>
      </c>
      <c r="L723" s="4">
        <f t="shared" si="116"/>
        <v>0.12454260021427183</v>
      </c>
      <c r="M723" s="4">
        <f t="shared" si="115"/>
        <v>1.2565752139779285E-2</v>
      </c>
      <c r="O723" s="4">
        <f t="shared" si="117"/>
        <v>1.1419169480722502</v>
      </c>
      <c r="P723" s="4">
        <f t="shared" si="117"/>
        <v>1.1154297962775699</v>
      </c>
      <c r="Q723" s="4">
        <f t="shared" si="117"/>
        <v>1.1353922668206649</v>
      </c>
      <c r="R723" s="4">
        <f t="shared" si="117"/>
        <v>1.1054313896866024</v>
      </c>
      <c r="S723" s="4">
        <f t="shared" si="118"/>
        <v>1.1245426002142718</v>
      </c>
      <c r="T723" s="3"/>
      <c r="U723" s="6">
        <f t="shared" si="119"/>
        <v>0</v>
      </c>
    </row>
    <row r="724" spans="1:21" x14ac:dyDescent="0.35">
      <c r="A724" s="2">
        <v>44145</v>
      </c>
      <c r="B724">
        <v>24.488037109375</v>
      </c>
      <c r="C724">
        <v>40.095458984375</v>
      </c>
      <c r="D724">
        <v>102.83400726318359</v>
      </c>
      <c r="E724">
        <v>21.672304153442379</v>
      </c>
      <c r="F724">
        <v>330.97262573242188</v>
      </c>
      <c r="H724" s="4">
        <f t="shared" si="111"/>
        <v>-3.6021950456487373E-3</v>
      </c>
      <c r="I724" s="4">
        <f t="shared" si="112"/>
        <v>2.0982856007467632E-4</v>
      </c>
      <c r="J724" s="4">
        <f t="shared" si="113"/>
        <v>-3.2505547188911299E-3</v>
      </c>
      <c r="K724" s="4">
        <f t="shared" si="114"/>
        <v>-1.2385050426670929E-3</v>
      </c>
      <c r="L724" s="4">
        <f t="shared" si="116"/>
        <v>-1.9703565617830709E-3</v>
      </c>
      <c r="M724" s="4">
        <f t="shared" si="115"/>
        <v>-1.4668670979923748E-3</v>
      </c>
      <c r="O724" s="4">
        <f t="shared" si="117"/>
        <v>0.99639780495435126</v>
      </c>
      <c r="P724" s="4">
        <f t="shared" si="117"/>
        <v>1.0002098285600747</v>
      </c>
      <c r="Q724" s="4">
        <f t="shared" si="117"/>
        <v>0.99674944528110887</v>
      </c>
      <c r="R724" s="4">
        <f t="shared" si="117"/>
        <v>0.99876149495733291</v>
      </c>
      <c r="S724" s="4">
        <f t="shared" si="118"/>
        <v>0.99802964343821698</v>
      </c>
      <c r="T724" s="3"/>
      <c r="U724" s="6">
        <f t="shared" si="119"/>
        <v>3.8823049805616048E-6</v>
      </c>
    </row>
    <row r="725" spans="1:21" x14ac:dyDescent="0.35">
      <c r="A725" s="2">
        <v>44146</v>
      </c>
      <c r="B725">
        <v>24.20473480224609</v>
      </c>
      <c r="C725">
        <v>41.172519683837891</v>
      </c>
      <c r="D725">
        <v>101.29836273193359</v>
      </c>
      <c r="E725">
        <v>21.672304153442379</v>
      </c>
      <c r="F725">
        <v>333.43133544921881</v>
      </c>
      <c r="H725" s="4">
        <f t="shared" si="111"/>
        <v>-1.1569008404534453E-2</v>
      </c>
      <c r="I725" s="4">
        <f t="shared" si="112"/>
        <v>2.6862411024715094E-2</v>
      </c>
      <c r="J725" s="4">
        <f t="shared" si="113"/>
        <v>-1.4933236310822884E-2</v>
      </c>
      <c r="K725" s="4">
        <f t="shared" si="114"/>
        <v>0</v>
      </c>
      <c r="L725" s="4">
        <f t="shared" si="116"/>
        <v>9.0041577339439183E-5</v>
      </c>
      <c r="M725" s="4">
        <f t="shared" si="115"/>
        <v>7.4287404021886605E-3</v>
      </c>
      <c r="O725" s="4">
        <f t="shared" si="117"/>
        <v>0.98843099159546555</v>
      </c>
      <c r="P725" s="4">
        <f t="shared" si="117"/>
        <v>1.0268624110247151</v>
      </c>
      <c r="Q725" s="4">
        <f t="shared" si="117"/>
        <v>0.98506676368917712</v>
      </c>
      <c r="R725" s="4">
        <f t="shared" si="117"/>
        <v>1</v>
      </c>
      <c r="S725" s="4">
        <f t="shared" si="118"/>
        <v>1.0000900415773395</v>
      </c>
      <c r="T725" s="3"/>
      <c r="U725" s="6">
        <f t="shared" si="119"/>
        <v>0</v>
      </c>
    </row>
    <row r="726" spans="1:21" x14ac:dyDescent="0.35">
      <c r="A726" s="2">
        <v>44147</v>
      </c>
      <c r="B726">
        <v>23.629270553588871</v>
      </c>
      <c r="C726">
        <v>40.625572204589837</v>
      </c>
      <c r="D726">
        <v>100.0540008544922</v>
      </c>
      <c r="E726">
        <v>21.331850051879879</v>
      </c>
      <c r="F726">
        <v>330.19671630859381</v>
      </c>
      <c r="H726" s="4">
        <f t="shared" si="111"/>
        <v>-2.3774862784442408E-2</v>
      </c>
      <c r="I726" s="4">
        <f t="shared" si="112"/>
        <v>-1.3284284844552685E-2</v>
      </c>
      <c r="J726" s="4">
        <f t="shared" si="113"/>
        <v>-1.2284126257147476E-2</v>
      </c>
      <c r="K726" s="4">
        <f t="shared" si="114"/>
        <v>-1.5709178828058445E-2</v>
      </c>
      <c r="L726" s="4">
        <f t="shared" si="116"/>
        <v>-1.6263113178550254E-2</v>
      </c>
      <c r="M726" s="4">
        <f t="shared" si="115"/>
        <v>-9.7010052647484857E-3</v>
      </c>
      <c r="O726" s="4">
        <f t="shared" si="117"/>
        <v>0.97622513721555759</v>
      </c>
      <c r="P726" s="4">
        <f t="shared" si="117"/>
        <v>0.98671571515544731</v>
      </c>
      <c r="Q726" s="4">
        <f t="shared" si="117"/>
        <v>0.98771587374285252</v>
      </c>
      <c r="R726" s="4">
        <f t="shared" si="117"/>
        <v>0.98429082117194155</v>
      </c>
      <c r="S726" s="4">
        <f t="shared" si="118"/>
        <v>0.98373688682144977</v>
      </c>
      <c r="T726" s="3"/>
      <c r="U726" s="6">
        <f t="shared" si="119"/>
        <v>2.6448885025833494E-4</v>
      </c>
    </row>
    <row r="727" spans="1:21" x14ac:dyDescent="0.35">
      <c r="A727" s="2">
        <v>44148</v>
      </c>
      <c r="B727">
        <v>23.90372276306152</v>
      </c>
      <c r="C727">
        <v>40.945323944091797</v>
      </c>
      <c r="D727">
        <v>100.6805953979492</v>
      </c>
      <c r="E727">
        <v>21.56479454040527</v>
      </c>
      <c r="F727">
        <v>334.76812744140619</v>
      </c>
      <c r="H727" s="4">
        <f t="shared" si="111"/>
        <v>1.1614925177237945E-2</v>
      </c>
      <c r="I727" s="4">
        <f t="shared" si="112"/>
        <v>7.8707011901688606E-3</v>
      </c>
      <c r="J727" s="4">
        <f t="shared" si="113"/>
        <v>6.2625635967146209E-3</v>
      </c>
      <c r="K727" s="4">
        <f t="shared" si="114"/>
        <v>1.0920032156557458E-2</v>
      </c>
      <c r="L727" s="4">
        <f t="shared" si="116"/>
        <v>9.167055530169721E-3</v>
      </c>
      <c r="M727" s="4">
        <f t="shared" si="115"/>
        <v>1.3844508158403546E-2</v>
      </c>
      <c r="O727" s="4">
        <f t="shared" si="117"/>
        <v>1.0116149251772379</v>
      </c>
      <c r="P727" s="4">
        <f t="shared" si="117"/>
        <v>1.0078707011901689</v>
      </c>
      <c r="Q727" s="4">
        <f t="shared" si="117"/>
        <v>1.0062625635967146</v>
      </c>
      <c r="R727" s="4">
        <f t="shared" si="117"/>
        <v>1.0109200321565575</v>
      </c>
      <c r="S727" s="4">
        <f t="shared" si="118"/>
        <v>1.0091670555301697</v>
      </c>
      <c r="T727" s="3"/>
      <c r="U727" s="6">
        <f t="shared" si="119"/>
        <v>0</v>
      </c>
    </row>
    <row r="728" spans="1:21" x14ac:dyDescent="0.35">
      <c r="A728" s="2">
        <v>44151</v>
      </c>
      <c r="B728">
        <v>24.417215347290039</v>
      </c>
      <c r="C728">
        <v>42.409465789794922</v>
      </c>
      <c r="D728">
        <v>103.5223770141602</v>
      </c>
      <c r="E728">
        <v>22.308404922485352</v>
      </c>
      <c r="F728">
        <v>338.94686889648438</v>
      </c>
      <c r="H728" s="4">
        <f t="shared" si="111"/>
        <v>2.1481699286691081E-2</v>
      </c>
      <c r="I728" s="4">
        <f t="shared" si="112"/>
        <v>3.5758462863850315E-2</v>
      </c>
      <c r="J728" s="4">
        <f t="shared" si="113"/>
        <v>2.8225713256646801E-2</v>
      </c>
      <c r="K728" s="4">
        <f t="shared" si="114"/>
        <v>3.4482609175190637E-2</v>
      </c>
      <c r="L728" s="4">
        <f t="shared" si="116"/>
        <v>2.9987121145594708E-2</v>
      </c>
      <c r="M728" s="4">
        <f t="shared" si="115"/>
        <v>1.248249493467557E-2</v>
      </c>
      <c r="O728" s="4">
        <f t="shared" si="117"/>
        <v>1.0214816992866911</v>
      </c>
      <c r="P728" s="4">
        <f t="shared" si="117"/>
        <v>1.0357584628638503</v>
      </c>
      <c r="Q728" s="4">
        <f t="shared" si="117"/>
        <v>1.0282257132566468</v>
      </c>
      <c r="R728" s="4">
        <f t="shared" si="117"/>
        <v>1.0344826091751906</v>
      </c>
      <c r="S728" s="4">
        <f t="shared" si="118"/>
        <v>1.0299871211455947</v>
      </c>
      <c r="T728" s="3"/>
      <c r="U728" s="6">
        <f t="shared" si="119"/>
        <v>0</v>
      </c>
    </row>
    <row r="729" spans="1:21" x14ac:dyDescent="0.35">
      <c r="A729" s="2">
        <v>44152</v>
      </c>
      <c r="B729">
        <v>24.39064979553223</v>
      </c>
      <c r="C729">
        <v>42.687145233154297</v>
      </c>
      <c r="D729">
        <v>102.47214508056641</v>
      </c>
      <c r="E729">
        <v>22.433834075927731</v>
      </c>
      <c r="F729">
        <v>337.12393188476563</v>
      </c>
      <c r="H729" s="4">
        <f t="shared" si="111"/>
        <v>-1.0879844970018704E-3</v>
      </c>
      <c r="I729" s="4">
        <f t="shared" si="112"/>
        <v>6.5475817294118333E-3</v>
      </c>
      <c r="J729" s="4">
        <f t="shared" si="113"/>
        <v>-1.0144975066116779E-2</v>
      </c>
      <c r="K729" s="4">
        <f t="shared" si="114"/>
        <v>5.6225065789421436E-3</v>
      </c>
      <c r="L729" s="4">
        <f t="shared" si="116"/>
        <v>2.342821863088318E-4</v>
      </c>
      <c r="M729" s="4">
        <f t="shared" si="115"/>
        <v>-5.3782382402697282E-3</v>
      </c>
      <c r="O729" s="4">
        <f t="shared" si="117"/>
        <v>0.99891201550299813</v>
      </c>
      <c r="P729" s="4">
        <f t="shared" si="117"/>
        <v>1.0065475817294118</v>
      </c>
      <c r="Q729" s="4">
        <f t="shared" si="117"/>
        <v>0.98985502493388322</v>
      </c>
      <c r="R729" s="4">
        <f t="shared" si="117"/>
        <v>1.0056225065789421</v>
      </c>
      <c r="S729" s="4">
        <f t="shared" si="118"/>
        <v>1.0002342821863088</v>
      </c>
      <c r="T729" s="3"/>
      <c r="U729" s="6">
        <f t="shared" si="119"/>
        <v>0</v>
      </c>
    </row>
    <row r="730" spans="1:21" x14ac:dyDescent="0.35">
      <c r="A730" s="2">
        <v>44153</v>
      </c>
      <c r="B730">
        <v>23.886013031005859</v>
      </c>
      <c r="C730">
        <v>42.956409454345703</v>
      </c>
      <c r="D730">
        <v>101.7131652832031</v>
      </c>
      <c r="E730">
        <v>22.451751708984379</v>
      </c>
      <c r="F730">
        <v>333.06671142578119</v>
      </c>
      <c r="H730" s="4">
        <f t="shared" si="111"/>
        <v>-2.0689763034472675E-2</v>
      </c>
      <c r="I730" s="4">
        <f t="shared" si="112"/>
        <v>6.3078526268436352E-3</v>
      </c>
      <c r="J730" s="4">
        <f t="shared" si="113"/>
        <v>-7.4066937582557557E-3</v>
      </c>
      <c r="K730" s="4">
        <f t="shared" si="114"/>
        <v>7.9868795480986243E-4</v>
      </c>
      <c r="L730" s="4">
        <f t="shared" si="116"/>
        <v>-5.2474790527687332E-3</v>
      </c>
      <c r="M730" s="4">
        <f t="shared" si="115"/>
        <v>-1.203480404461843E-2</v>
      </c>
      <c r="O730" s="4">
        <f t="shared" si="117"/>
        <v>0.97931023696552733</v>
      </c>
      <c r="P730" s="4">
        <f t="shared" si="117"/>
        <v>1.0063078526268436</v>
      </c>
      <c r="Q730" s="4">
        <f t="shared" si="117"/>
        <v>0.99259330624174424</v>
      </c>
      <c r="R730" s="4">
        <f t="shared" si="117"/>
        <v>1.0007986879548099</v>
      </c>
      <c r="S730" s="4">
        <f t="shared" si="118"/>
        <v>0.99475252094723121</v>
      </c>
      <c r="T730" s="3"/>
      <c r="U730" s="6">
        <f t="shared" si="119"/>
        <v>2.7536036409246642E-5</v>
      </c>
    </row>
    <row r="731" spans="1:21" x14ac:dyDescent="0.35">
      <c r="A731" s="2">
        <v>44154</v>
      </c>
      <c r="B731">
        <v>23.886013031005859</v>
      </c>
      <c r="C731">
        <v>43.873607635498047</v>
      </c>
      <c r="D731">
        <v>101.9867630004883</v>
      </c>
      <c r="E731">
        <v>23.437263488769531</v>
      </c>
      <c r="F731">
        <v>334.468994140625</v>
      </c>
      <c r="H731" s="4">
        <f t="shared" si="111"/>
        <v>0</v>
      </c>
      <c r="I731" s="4">
        <f t="shared" si="112"/>
        <v>2.135183533267937E-2</v>
      </c>
      <c r="J731" s="4">
        <f t="shared" si="113"/>
        <v>2.6898948284954649E-3</v>
      </c>
      <c r="K731" s="4">
        <f t="shared" si="114"/>
        <v>4.3894649850006351E-2</v>
      </c>
      <c r="L731" s="4">
        <f t="shared" si="116"/>
        <v>1.6984095002795296E-2</v>
      </c>
      <c r="M731" s="4">
        <f t="shared" si="115"/>
        <v>4.2102157517962535E-3</v>
      </c>
      <c r="O731" s="4">
        <f t="shared" si="117"/>
        <v>1</v>
      </c>
      <c r="P731" s="4">
        <f t="shared" si="117"/>
        <v>1.0213518353326794</v>
      </c>
      <c r="Q731" s="4">
        <f t="shared" si="117"/>
        <v>1.0026898948284955</v>
      </c>
      <c r="R731" s="4">
        <f t="shared" si="117"/>
        <v>1.0438946498500064</v>
      </c>
      <c r="S731" s="4">
        <f t="shared" si="118"/>
        <v>1.0169840950027953</v>
      </c>
      <c r="T731" s="3"/>
      <c r="U731" s="6">
        <f t="shared" si="119"/>
        <v>0</v>
      </c>
    </row>
    <row r="732" spans="1:21" x14ac:dyDescent="0.35">
      <c r="A732" s="2">
        <v>44155</v>
      </c>
      <c r="B732">
        <v>23.73550987243652</v>
      </c>
      <c r="C732">
        <v>43.461288452148438</v>
      </c>
      <c r="D732">
        <v>101.1130294799805</v>
      </c>
      <c r="E732">
        <v>22.82803916931152</v>
      </c>
      <c r="F732">
        <v>332.1785888671875</v>
      </c>
      <c r="H732" s="4">
        <f t="shared" si="111"/>
        <v>-6.3008907503305789E-3</v>
      </c>
      <c r="I732" s="4">
        <f t="shared" si="112"/>
        <v>-9.3978864645724025E-3</v>
      </c>
      <c r="J732" s="4">
        <f t="shared" si="113"/>
        <v>-8.567126701566341E-3</v>
      </c>
      <c r="K732" s="4">
        <f t="shared" si="114"/>
        <v>-2.5993833271104161E-2</v>
      </c>
      <c r="L732" s="4">
        <f t="shared" si="116"/>
        <v>-1.2564934296893371E-2</v>
      </c>
      <c r="M732" s="4">
        <f t="shared" si="115"/>
        <v>-6.8478851958233555E-3</v>
      </c>
      <c r="O732" s="4">
        <f t="shared" si="117"/>
        <v>0.99369910924966942</v>
      </c>
      <c r="P732" s="4">
        <f t="shared" si="117"/>
        <v>0.9906021135354276</v>
      </c>
      <c r="Q732" s="4">
        <f t="shared" si="117"/>
        <v>0.99143287329843366</v>
      </c>
      <c r="R732" s="4">
        <f t="shared" si="117"/>
        <v>0.97400616672889584</v>
      </c>
      <c r="S732" s="4">
        <f t="shared" si="118"/>
        <v>0.98743506570310657</v>
      </c>
      <c r="T732" s="3"/>
      <c r="U732" s="6">
        <f t="shared" si="119"/>
        <v>1.578775738852473E-4</v>
      </c>
    </row>
    <row r="733" spans="1:21" x14ac:dyDescent="0.35">
      <c r="A733" s="2">
        <v>44158</v>
      </c>
      <c r="B733">
        <v>24.24900054931641</v>
      </c>
      <c r="C733">
        <v>44.849681854248047</v>
      </c>
      <c r="D733">
        <v>104.0254440307617</v>
      </c>
      <c r="E733">
        <v>23.562692642211911</v>
      </c>
      <c r="F733">
        <v>334.1697998046875</v>
      </c>
      <c r="H733" s="4">
        <f t="shared" si="111"/>
        <v>2.1633859126666266E-2</v>
      </c>
      <c r="I733" s="4">
        <f t="shared" si="112"/>
        <v>3.1945518679876495E-2</v>
      </c>
      <c r="J733" s="4">
        <f t="shared" si="113"/>
        <v>2.8803553466448584E-2</v>
      </c>
      <c r="K733" s="4">
        <f t="shared" si="114"/>
        <v>3.2182066425048506E-2</v>
      </c>
      <c r="L733" s="4">
        <f t="shared" si="116"/>
        <v>2.8641249424509962E-2</v>
      </c>
      <c r="M733" s="4">
        <f t="shared" si="115"/>
        <v>5.9943988090578326E-3</v>
      </c>
      <c r="O733" s="4">
        <f t="shared" si="117"/>
        <v>1.0216338591266663</v>
      </c>
      <c r="P733" s="4">
        <f t="shared" si="117"/>
        <v>1.0319455186798765</v>
      </c>
      <c r="Q733" s="4">
        <f t="shared" si="117"/>
        <v>1.0288035534664486</v>
      </c>
      <c r="R733" s="4">
        <f t="shared" si="117"/>
        <v>1.0321820664250485</v>
      </c>
      <c r="S733" s="4">
        <f t="shared" si="118"/>
        <v>1.0286412494245099</v>
      </c>
      <c r="T733" s="3"/>
      <c r="U733" s="6">
        <f t="shared" si="119"/>
        <v>0</v>
      </c>
    </row>
    <row r="734" spans="1:21" x14ac:dyDescent="0.35">
      <c r="A734" s="2">
        <v>44159</v>
      </c>
      <c r="B734">
        <v>25.656660079956051</v>
      </c>
      <c r="C734">
        <v>48.013568878173828</v>
      </c>
      <c r="D734">
        <v>108.8352966308594</v>
      </c>
      <c r="E734">
        <v>25.632268905639648</v>
      </c>
      <c r="F734">
        <v>339.55453491210938</v>
      </c>
      <c r="H734" s="4">
        <f t="shared" si="111"/>
        <v>5.8050208204532439E-2</v>
      </c>
      <c r="I734" s="4">
        <f t="shared" si="112"/>
        <v>7.0544246762056062E-2</v>
      </c>
      <c r="J734" s="4">
        <f t="shared" si="113"/>
        <v>4.6237270553494136E-2</v>
      </c>
      <c r="K734" s="4">
        <f t="shared" si="114"/>
        <v>8.7832757268163419E-2</v>
      </c>
      <c r="L734" s="4">
        <f t="shared" si="116"/>
        <v>6.5666120697061514E-2</v>
      </c>
      <c r="M734" s="4">
        <f t="shared" si="115"/>
        <v>1.6113769438677927E-2</v>
      </c>
      <c r="O734" s="4">
        <f t="shared" si="117"/>
        <v>1.0580502082045324</v>
      </c>
      <c r="P734" s="4">
        <f t="shared" si="117"/>
        <v>1.0705442467620561</v>
      </c>
      <c r="Q734" s="4">
        <f t="shared" si="117"/>
        <v>1.0462372705534941</v>
      </c>
      <c r="R734" s="4">
        <f t="shared" si="117"/>
        <v>1.0878327572681634</v>
      </c>
      <c r="S734" s="4">
        <f t="shared" si="118"/>
        <v>1.0656661206970615</v>
      </c>
      <c r="T734" s="3"/>
      <c r="U734" s="6">
        <f t="shared" si="119"/>
        <v>0</v>
      </c>
    </row>
    <row r="735" spans="1:21" x14ac:dyDescent="0.35">
      <c r="A735" s="2">
        <v>44160</v>
      </c>
      <c r="B735">
        <v>25.700927734375</v>
      </c>
      <c r="C735">
        <v>48.013568878173828</v>
      </c>
      <c r="D735">
        <v>107.6968231201172</v>
      </c>
      <c r="E735">
        <v>25.614347457885739</v>
      </c>
      <c r="F735">
        <v>339.03103637695313</v>
      </c>
      <c r="H735" s="4">
        <f t="shared" si="111"/>
        <v>1.7253864798065788E-3</v>
      </c>
      <c r="I735" s="4">
        <f t="shared" si="112"/>
        <v>0</v>
      </c>
      <c r="J735" s="4">
        <f t="shared" si="113"/>
        <v>-1.046051736876874E-2</v>
      </c>
      <c r="K735" s="4">
        <f t="shared" si="114"/>
        <v>-6.9917523961238182E-4</v>
      </c>
      <c r="L735" s="4">
        <f t="shared" si="116"/>
        <v>-2.3585765321436358E-3</v>
      </c>
      <c r="M735" s="4">
        <f t="shared" si="115"/>
        <v>-1.5417215243253013E-3</v>
      </c>
      <c r="O735" s="4">
        <f t="shared" si="117"/>
        <v>1.0017253864798066</v>
      </c>
      <c r="P735" s="4">
        <f t="shared" si="117"/>
        <v>1</v>
      </c>
      <c r="Q735" s="4">
        <f t="shared" si="117"/>
        <v>0.98953948263123126</v>
      </c>
      <c r="R735" s="4">
        <f t="shared" si="117"/>
        <v>0.99930082476038762</v>
      </c>
      <c r="S735" s="4">
        <f t="shared" si="118"/>
        <v>0.99764142346785634</v>
      </c>
      <c r="T735" s="3"/>
      <c r="U735" s="6">
        <f t="shared" si="119"/>
        <v>5.5628832579786994E-6</v>
      </c>
    </row>
    <row r="736" spans="1:21" x14ac:dyDescent="0.35">
      <c r="A736" s="2">
        <v>44162</v>
      </c>
      <c r="B736">
        <v>25.665517807006839</v>
      </c>
      <c r="C736">
        <v>47.685401916503913</v>
      </c>
      <c r="D736">
        <v>106.9819641113281</v>
      </c>
      <c r="E736">
        <v>25.49787712097168</v>
      </c>
      <c r="F736">
        <v>339.97515869140619</v>
      </c>
      <c r="H736" s="4">
        <f t="shared" si="111"/>
        <v>-1.3777684500003717E-3</v>
      </c>
      <c r="I736" s="4">
        <f t="shared" si="112"/>
        <v>-6.8348795837814835E-3</v>
      </c>
      <c r="J736" s="4">
        <f t="shared" si="113"/>
        <v>-6.6376981983191641E-3</v>
      </c>
      <c r="K736" s="4">
        <f t="shared" si="114"/>
        <v>-4.5470741390369884E-3</v>
      </c>
      <c r="L736" s="4">
        <f t="shared" si="116"/>
        <v>-4.8493550927845019E-3</v>
      </c>
      <c r="M736" s="4">
        <f t="shared" si="115"/>
        <v>2.7847666235587543E-3</v>
      </c>
      <c r="O736" s="4">
        <f t="shared" si="117"/>
        <v>0.99862223154999963</v>
      </c>
      <c r="P736" s="4">
        <f t="shared" si="117"/>
        <v>0.99316512041621852</v>
      </c>
      <c r="Q736" s="4">
        <f t="shared" si="117"/>
        <v>0.99336230180168084</v>
      </c>
      <c r="R736" s="4">
        <f t="shared" si="117"/>
        <v>0.99545292586096301</v>
      </c>
      <c r="S736" s="4">
        <f t="shared" si="118"/>
        <v>0.9951506449072155</v>
      </c>
      <c r="T736" s="3"/>
      <c r="U736" s="6">
        <f t="shared" si="119"/>
        <v>2.3516244815914987E-5</v>
      </c>
    </row>
    <row r="737" spans="1:21" x14ac:dyDescent="0.35">
      <c r="A737" s="2">
        <v>44165</v>
      </c>
      <c r="B737">
        <v>24.930696487426761</v>
      </c>
      <c r="C737">
        <v>46.339076995849609</v>
      </c>
      <c r="D737">
        <v>104.0342712402344</v>
      </c>
      <c r="E737">
        <v>24.503412246704102</v>
      </c>
      <c r="F737">
        <v>338.4700927734375</v>
      </c>
      <c r="H737" s="4">
        <f t="shared" si="111"/>
        <v>-2.8630683592889228E-2</v>
      </c>
      <c r="I737" s="4">
        <f t="shared" si="112"/>
        <v>-2.8233481664088456E-2</v>
      </c>
      <c r="J737" s="4">
        <f t="shared" si="113"/>
        <v>-2.7553175860804413E-2</v>
      </c>
      <c r="K737" s="4">
        <f t="shared" si="114"/>
        <v>-3.9001869432088609E-2</v>
      </c>
      <c r="L737" s="4">
        <f t="shared" si="116"/>
        <v>-3.0854802637467676E-2</v>
      </c>
      <c r="M737" s="4">
        <f t="shared" si="115"/>
        <v>-4.4269879121811018E-3</v>
      </c>
      <c r="O737" s="4">
        <f t="shared" si="117"/>
        <v>0.97136931640711077</v>
      </c>
      <c r="P737" s="4">
        <f t="shared" si="117"/>
        <v>0.97176651833591154</v>
      </c>
      <c r="Q737" s="4">
        <f t="shared" si="117"/>
        <v>0.97244682413919559</v>
      </c>
      <c r="R737" s="4">
        <f t="shared" si="117"/>
        <v>0.96099813056791139</v>
      </c>
      <c r="S737" s="4">
        <f t="shared" si="118"/>
        <v>0.96914519736253235</v>
      </c>
      <c r="T737" s="3"/>
      <c r="U737" s="6">
        <f t="shared" si="119"/>
        <v>9.5201884579708233E-4</v>
      </c>
    </row>
    <row r="738" spans="1:21" x14ac:dyDescent="0.35">
      <c r="A738" s="2">
        <v>44166</v>
      </c>
      <c r="B738">
        <v>25.399917602539059</v>
      </c>
      <c r="C738">
        <v>46.6756591796875</v>
      </c>
      <c r="D738">
        <v>105.6757888793945</v>
      </c>
      <c r="E738">
        <v>25.139511108398441</v>
      </c>
      <c r="F738">
        <v>342.17208862304688</v>
      </c>
      <c r="H738" s="4">
        <f t="shared" si="111"/>
        <v>1.8821019113884008E-2</v>
      </c>
      <c r="I738" s="4">
        <f t="shared" si="112"/>
        <v>7.263463272434878E-3</v>
      </c>
      <c r="J738" s="4">
        <f t="shared" si="113"/>
        <v>1.5778623905285283E-2</v>
      </c>
      <c r="K738" s="4">
        <f t="shared" si="114"/>
        <v>2.5959603311163315E-2</v>
      </c>
      <c r="L738" s="4">
        <f t="shared" si="116"/>
        <v>1.6955677400691871E-2</v>
      </c>
      <c r="M738" s="4">
        <f t="shared" si="115"/>
        <v>1.093743857625662E-2</v>
      </c>
      <c r="O738" s="4">
        <f t="shared" si="117"/>
        <v>1.018821019113884</v>
      </c>
      <c r="P738" s="4">
        <f t="shared" si="117"/>
        <v>1.0072634632724349</v>
      </c>
      <c r="Q738" s="4">
        <f t="shared" si="117"/>
        <v>1.0157786239052853</v>
      </c>
      <c r="R738" s="4">
        <f t="shared" si="117"/>
        <v>1.0259596033111633</v>
      </c>
      <c r="S738" s="4">
        <f t="shared" si="118"/>
        <v>1.0169556774006918</v>
      </c>
      <c r="T738" s="3"/>
      <c r="U738" s="6">
        <f t="shared" si="119"/>
        <v>0</v>
      </c>
    </row>
    <row r="739" spans="1:21" x14ac:dyDescent="0.35">
      <c r="A739" s="2">
        <v>44167</v>
      </c>
      <c r="B739">
        <v>25.727487564086911</v>
      </c>
      <c r="C739">
        <v>48.131374359130859</v>
      </c>
      <c r="D739">
        <v>107.7056427001953</v>
      </c>
      <c r="E739">
        <v>25.865207672119141</v>
      </c>
      <c r="F739">
        <v>342.8919677734375</v>
      </c>
      <c r="H739" s="4">
        <f t="shared" si="111"/>
        <v>1.2896497015215003E-2</v>
      </c>
      <c r="I739" s="4">
        <f t="shared" si="112"/>
        <v>3.1187886899235462E-2</v>
      </c>
      <c r="J739" s="4">
        <f t="shared" si="113"/>
        <v>1.9208314811989924E-2</v>
      </c>
      <c r="K739" s="4">
        <f t="shared" si="114"/>
        <v>2.8866773128227718E-2</v>
      </c>
      <c r="L739" s="4">
        <f t="shared" si="116"/>
        <v>2.3039867963667027E-2</v>
      </c>
      <c r="M739" s="4">
        <f t="shared" si="115"/>
        <v>2.1038511740905097E-3</v>
      </c>
      <c r="O739" s="4">
        <f t="shared" si="117"/>
        <v>1.012896497015215</v>
      </c>
      <c r="P739" s="4">
        <f t="shared" si="117"/>
        <v>1.0311878868992355</v>
      </c>
      <c r="Q739" s="4">
        <f t="shared" si="117"/>
        <v>1.0192083148119899</v>
      </c>
      <c r="R739" s="4">
        <f t="shared" si="117"/>
        <v>1.0288667731282277</v>
      </c>
      <c r="S739" s="4">
        <f t="shared" si="118"/>
        <v>1.023039867963667</v>
      </c>
      <c r="T739" s="3"/>
      <c r="U739" s="6">
        <f t="shared" si="119"/>
        <v>0</v>
      </c>
    </row>
    <row r="740" spans="1:21" x14ac:dyDescent="0.35">
      <c r="A740" s="2">
        <v>44168</v>
      </c>
      <c r="B740">
        <v>25.754215240478519</v>
      </c>
      <c r="C740">
        <v>47.609676361083977</v>
      </c>
      <c r="D740">
        <v>106.99961853027339</v>
      </c>
      <c r="E740">
        <v>26.12502288818359</v>
      </c>
      <c r="F740">
        <v>342.7984619140625</v>
      </c>
      <c r="H740" s="4">
        <f t="shared" si="111"/>
        <v>1.0388762728981149E-3</v>
      </c>
      <c r="I740" s="4">
        <f t="shared" si="112"/>
        <v>-1.0839042204659477E-2</v>
      </c>
      <c r="J740" s="4">
        <f t="shared" si="113"/>
        <v>-6.555127031618535E-3</v>
      </c>
      <c r="K740" s="4">
        <f t="shared" si="114"/>
        <v>1.0044969263653503E-2</v>
      </c>
      <c r="L740" s="4">
        <f t="shared" si="116"/>
        <v>-1.5775809249315986E-3</v>
      </c>
      <c r="M740" s="4">
        <f t="shared" si="115"/>
        <v>-2.7269772454041608E-4</v>
      </c>
      <c r="O740" s="4">
        <f t="shared" si="117"/>
        <v>1.0010388762728981</v>
      </c>
      <c r="P740" s="4">
        <f t="shared" si="117"/>
        <v>0.98916095779534052</v>
      </c>
      <c r="Q740" s="4">
        <f t="shared" si="117"/>
        <v>0.99344487296838146</v>
      </c>
      <c r="R740" s="4">
        <f t="shared" si="117"/>
        <v>1.0100449692636535</v>
      </c>
      <c r="S740" s="4">
        <f t="shared" si="118"/>
        <v>0.99842241907506835</v>
      </c>
      <c r="T740" s="3"/>
      <c r="U740" s="6">
        <f t="shared" si="119"/>
        <v>2.4887615747080382E-6</v>
      </c>
    </row>
    <row r="741" spans="1:21" x14ac:dyDescent="0.35">
      <c r="A741" s="2">
        <v>44169</v>
      </c>
      <c r="B741">
        <v>26.09273719787598</v>
      </c>
      <c r="C741">
        <v>49.326240539550781</v>
      </c>
      <c r="D741">
        <v>107.9704055786133</v>
      </c>
      <c r="E741">
        <v>26.474428176879879</v>
      </c>
      <c r="F741">
        <v>345.75259399414063</v>
      </c>
      <c r="H741" s="4">
        <f t="shared" si="111"/>
        <v>1.3144332072887233E-2</v>
      </c>
      <c r="I741" s="4">
        <f t="shared" si="112"/>
        <v>3.6054943231454528E-2</v>
      </c>
      <c r="J741" s="4">
        <f t="shared" si="113"/>
        <v>9.0728084985203239E-3</v>
      </c>
      <c r="K741" s="4">
        <f t="shared" si="114"/>
        <v>1.3374353400253947E-2</v>
      </c>
      <c r="L741" s="4">
        <f t="shared" si="116"/>
        <v>1.7911609300779008E-2</v>
      </c>
      <c r="M741" s="4">
        <f t="shared" si="115"/>
        <v>8.6176935088428941E-3</v>
      </c>
      <c r="O741" s="4">
        <f t="shared" si="117"/>
        <v>1.0131443320728872</v>
      </c>
      <c r="P741" s="4">
        <f t="shared" si="117"/>
        <v>1.0360549432314545</v>
      </c>
      <c r="Q741" s="4">
        <f t="shared" si="117"/>
        <v>1.0090728084985203</v>
      </c>
      <c r="R741" s="4">
        <f t="shared" si="117"/>
        <v>1.0133743534002539</v>
      </c>
      <c r="S741" s="4">
        <f t="shared" si="118"/>
        <v>1.017911609300779</v>
      </c>
      <c r="T741" s="3"/>
      <c r="U741" s="6">
        <f t="shared" si="119"/>
        <v>0</v>
      </c>
    </row>
    <row r="742" spans="1:21" x14ac:dyDescent="0.35">
      <c r="A742" s="2">
        <v>44172</v>
      </c>
      <c r="B742">
        <v>25.9145622253418</v>
      </c>
      <c r="C742">
        <v>48.913928985595703</v>
      </c>
      <c r="D742">
        <v>107.564453125</v>
      </c>
      <c r="E742">
        <v>26.28629112243652</v>
      </c>
      <c r="F742">
        <v>345.04205322265619</v>
      </c>
      <c r="H742" s="4">
        <f t="shared" si="111"/>
        <v>-6.8285274627563064E-3</v>
      </c>
      <c r="I742" s="4">
        <f t="shared" si="112"/>
        <v>-8.3588684125334156E-3</v>
      </c>
      <c r="J742" s="4">
        <f t="shared" si="113"/>
        <v>-3.7598492979422637E-3</v>
      </c>
      <c r="K742" s="4">
        <f t="shared" si="114"/>
        <v>-7.1063689529528018E-3</v>
      </c>
      <c r="L742" s="4">
        <f t="shared" si="116"/>
        <v>-6.5134035315461969E-3</v>
      </c>
      <c r="M742" s="4">
        <f t="shared" si="115"/>
        <v>-2.0550555045046881E-3</v>
      </c>
      <c r="O742" s="4">
        <f t="shared" si="117"/>
        <v>0.99317147253724369</v>
      </c>
      <c r="P742" s="4">
        <f t="shared" si="117"/>
        <v>0.99164113158746658</v>
      </c>
      <c r="Q742" s="4">
        <f t="shared" si="117"/>
        <v>0.99624015070205774</v>
      </c>
      <c r="R742" s="4">
        <f t="shared" si="117"/>
        <v>0.9928936310470472</v>
      </c>
      <c r="S742" s="4">
        <f t="shared" si="118"/>
        <v>0.99348659646845383</v>
      </c>
      <c r="T742" s="3"/>
      <c r="U742" s="6">
        <f t="shared" si="119"/>
        <v>4.2424425564758467E-5</v>
      </c>
    </row>
    <row r="743" spans="1:21" x14ac:dyDescent="0.35">
      <c r="A743" s="2">
        <v>44173</v>
      </c>
      <c r="B743">
        <v>25.77203369140625</v>
      </c>
      <c r="C743">
        <v>49.107463836669922</v>
      </c>
      <c r="D743">
        <v>107.6703414916992</v>
      </c>
      <c r="E743">
        <v>25.927919387817379</v>
      </c>
      <c r="F743">
        <v>346.05169677734381</v>
      </c>
      <c r="H743" s="4">
        <f t="shared" si="111"/>
        <v>-5.4999398676383038E-3</v>
      </c>
      <c r="I743" s="4">
        <f t="shared" si="112"/>
        <v>3.9566408809894593E-3</v>
      </c>
      <c r="J743" s="4">
        <f t="shared" si="113"/>
        <v>9.8441784086555906E-4</v>
      </c>
      <c r="K743" s="4">
        <f t="shared" si="114"/>
        <v>-1.363340811185243E-2</v>
      </c>
      <c r="L743" s="4">
        <f t="shared" si="116"/>
        <v>-3.5480723144089288E-3</v>
      </c>
      <c r="M743" s="4">
        <f t="shared" si="115"/>
        <v>2.926146379137462E-3</v>
      </c>
      <c r="O743" s="4">
        <f t="shared" si="117"/>
        <v>0.9945000601323617</v>
      </c>
      <c r="P743" s="4">
        <f t="shared" si="117"/>
        <v>1.0039566408809895</v>
      </c>
      <c r="Q743" s="4">
        <f t="shared" si="117"/>
        <v>1.0009844178408656</v>
      </c>
      <c r="R743" s="4">
        <f t="shared" si="117"/>
        <v>0.98636659188814757</v>
      </c>
      <c r="S743" s="4">
        <f t="shared" si="118"/>
        <v>0.9964519276855911</v>
      </c>
      <c r="T743" s="3"/>
      <c r="U743" s="6">
        <f t="shared" si="119"/>
        <v>1.2588817148275132E-5</v>
      </c>
    </row>
    <row r="744" spans="1:21" x14ac:dyDescent="0.35">
      <c r="A744" s="2">
        <v>44174</v>
      </c>
      <c r="B744">
        <v>25.656219482421879</v>
      </c>
      <c r="C744">
        <v>49.603923797607422</v>
      </c>
      <c r="D744">
        <v>106.83193206787109</v>
      </c>
      <c r="E744">
        <v>26.02647590637207</v>
      </c>
      <c r="F744">
        <v>342.94805908203119</v>
      </c>
      <c r="H744" s="4">
        <f t="shared" si="111"/>
        <v>-4.4937939462259546E-3</v>
      </c>
      <c r="I744" s="4">
        <f t="shared" si="112"/>
        <v>1.0109664033734589E-2</v>
      </c>
      <c r="J744" s="4">
        <f t="shared" si="113"/>
        <v>-7.7868186560247077E-3</v>
      </c>
      <c r="K744" s="4">
        <f t="shared" si="114"/>
        <v>3.8011734408971432E-3</v>
      </c>
      <c r="L744" s="4">
        <f t="shared" si="116"/>
        <v>4.0755621809526743E-4</v>
      </c>
      <c r="M744" s="4">
        <f t="shared" si="115"/>
        <v>-8.9687111036174105E-3</v>
      </c>
      <c r="O744" s="4">
        <f t="shared" si="117"/>
        <v>0.99550620605377405</v>
      </c>
      <c r="P744" s="4">
        <f t="shared" si="117"/>
        <v>1.0101096640337346</v>
      </c>
      <c r="Q744" s="4">
        <f t="shared" si="117"/>
        <v>0.99221318134397529</v>
      </c>
      <c r="R744" s="4">
        <f t="shared" si="117"/>
        <v>1.0038011734408971</v>
      </c>
      <c r="S744" s="4">
        <f t="shared" si="118"/>
        <v>1.0004075562180952</v>
      </c>
      <c r="T744" s="3"/>
      <c r="U744" s="6">
        <f t="shared" si="119"/>
        <v>0</v>
      </c>
    </row>
    <row r="745" spans="1:21" x14ac:dyDescent="0.35">
      <c r="A745" s="2">
        <v>44175</v>
      </c>
      <c r="B745">
        <v>25.932380676269531</v>
      </c>
      <c r="C745">
        <v>50.908184051513672</v>
      </c>
      <c r="D745">
        <v>106.14353179931641</v>
      </c>
      <c r="E745">
        <v>26.42067718505859</v>
      </c>
      <c r="F745">
        <v>342.8358154296875</v>
      </c>
      <c r="H745" s="4">
        <f t="shared" si="111"/>
        <v>1.0763908300553071E-2</v>
      </c>
      <c r="I745" s="4">
        <f t="shared" si="112"/>
        <v>2.6293489588199881E-2</v>
      </c>
      <c r="J745" s="4">
        <f t="shared" si="113"/>
        <v>-6.4437687798938326E-3</v>
      </c>
      <c r="K745" s="4">
        <f t="shared" si="114"/>
        <v>1.5146164240776416E-2</v>
      </c>
      <c r="L745" s="4">
        <f t="shared" si="116"/>
        <v>1.1439948337408884E-2</v>
      </c>
      <c r="M745" s="4">
        <f t="shared" si="115"/>
        <v>-3.2729053094548988E-4</v>
      </c>
      <c r="O745" s="4">
        <f t="shared" si="117"/>
        <v>1.0107639083005531</v>
      </c>
      <c r="P745" s="4">
        <f t="shared" si="117"/>
        <v>1.0262934895881999</v>
      </c>
      <c r="Q745" s="4">
        <f t="shared" si="117"/>
        <v>0.99355623122010617</v>
      </c>
      <c r="R745" s="4">
        <f t="shared" si="117"/>
        <v>1.0151461642407764</v>
      </c>
      <c r="S745" s="4">
        <f t="shared" si="118"/>
        <v>1.0114399483374088</v>
      </c>
      <c r="T745" s="3"/>
      <c r="U745" s="6">
        <f t="shared" si="119"/>
        <v>0</v>
      </c>
    </row>
    <row r="746" spans="1:21" x14ac:dyDescent="0.35">
      <c r="A746" s="2">
        <v>44176</v>
      </c>
      <c r="B746">
        <v>25.451326370239261</v>
      </c>
      <c r="C746">
        <v>49.58709716796875</v>
      </c>
      <c r="D746">
        <v>105.5169296264648</v>
      </c>
      <c r="E746">
        <v>26.053350448608398</v>
      </c>
      <c r="F746">
        <v>342.433837890625</v>
      </c>
      <c r="H746" s="4">
        <f t="shared" si="111"/>
        <v>-1.8550333347160719E-2</v>
      </c>
      <c r="I746" s="4">
        <f t="shared" si="112"/>
        <v>-2.5950383188057202E-2</v>
      </c>
      <c r="J746" s="4">
        <f t="shared" si="113"/>
        <v>-5.9033476861907186E-3</v>
      </c>
      <c r="K746" s="4">
        <f t="shared" si="114"/>
        <v>-1.3903002329475611E-2</v>
      </c>
      <c r="L746" s="4">
        <f t="shared" si="116"/>
        <v>-1.6076766637721063E-2</v>
      </c>
      <c r="M746" s="4">
        <f t="shared" si="115"/>
        <v>-1.1725074247528333E-3</v>
      </c>
      <c r="O746" s="4">
        <f t="shared" si="117"/>
        <v>0.98144966665283928</v>
      </c>
      <c r="P746" s="4">
        <f t="shared" si="117"/>
        <v>0.9740496168119428</v>
      </c>
      <c r="Q746" s="4">
        <f t="shared" si="117"/>
        <v>0.99409665231380928</v>
      </c>
      <c r="R746" s="4">
        <f t="shared" si="117"/>
        <v>0.98609699767052439</v>
      </c>
      <c r="S746" s="4">
        <f t="shared" si="118"/>
        <v>0.98392323336227894</v>
      </c>
      <c r="T746" s="3"/>
      <c r="U746" s="6">
        <f t="shared" si="119"/>
        <v>2.5846242552374102E-4</v>
      </c>
    </row>
    <row r="747" spans="1:21" x14ac:dyDescent="0.35">
      <c r="A747" s="2">
        <v>44179</v>
      </c>
      <c r="B747">
        <v>25.139532089233398</v>
      </c>
      <c r="C747">
        <v>49.427219390869141</v>
      </c>
      <c r="D747">
        <v>104.404914855957</v>
      </c>
      <c r="E747">
        <v>25.659147262573239</v>
      </c>
      <c r="F747">
        <v>340.90072631835938</v>
      </c>
      <c r="H747" s="4">
        <f t="shared" si="111"/>
        <v>-1.2250610301019482E-2</v>
      </c>
      <c r="I747" s="4">
        <f t="shared" si="112"/>
        <v>-3.2241810114039815E-3</v>
      </c>
      <c r="J747" s="4">
        <f t="shared" si="113"/>
        <v>-1.0538733210342488E-2</v>
      </c>
      <c r="K747" s="4">
        <f t="shared" si="114"/>
        <v>-1.5130613884488553E-2</v>
      </c>
      <c r="L747" s="4">
        <f t="shared" si="116"/>
        <v>-1.0286034601813626E-2</v>
      </c>
      <c r="M747" s="4">
        <f t="shared" si="115"/>
        <v>-4.4771030272869883E-3</v>
      </c>
      <c r="O747" s="4">
        <f t="shared" si="117"/>
        <v>0.98774938969898052</v>
      </c>
      <c r="P747" s="4">
        <f t="shared" si="117"/>
        <v>0.99677581898859602</v>
      </c>
      <c r="Q747" s="4">
        <f t="shared" si="117"/>
        <v>0.98946126678965751</v>
      </c>
      <c r="R747" s="4">
        <f t="shared" si="117"/>
        <v>0.98486938611551145</v>
      </c>
      <c r="S747" s="4">
        <f t="shared" si="118"/>
        <v>0.98971396539818635</v>
      </c>
      <c r="T747" s="3"/>
      <c r="U747" s="6">
        <f t="shared" si="119"/>
        <v>1.058025078297072E-4</v>
      </c>
    </row>
    <row r="748" spans="1:21" x14ac:dyDescent="0.35">
      <c r="A748" s="2">
        <v>44180</v>
      </c>
      <c r="B748">
        <v>25.513687133789059</v>
      </c>
      <c r="C748">
        <v>50.209774017333977</v>
      </c>
      <c r="D748">
        <v>106.1876602172852</v>
      </c>
      <c r="E748">
        <v>26.635696411132809</v>
      </c>
      <c r="F748">
        <v>345.50949096679688</v>
      </c>
      <c r="H748" s="4">
        <f t="shared" si="111"/>
        <v>1.4883134786581875E-2</v>
      </c>
      <c r="I748" s="4">
        <f t="shared" si="112"/>
        <v>1.5832463086309145E-2</v>
      </c>
      <c r="J748" s="4">
        <f t="shared" si="113"/>
        <v>1.7075301136807441E-2</v>
      </c>
      <c r="K748" s="4">
        <f t="shared" si="114"/>
        <v>3.8058519192645912E-2</v>
      </c>
      <c r="L748" s="4">
        <f t="shared" si="116"/>
        <v>2.1462354550586094E-2</v>
      </c>
      <c r="M748" s="4">
        <f t="shared" si="115"/>
        <v>1.3519374681922658E-2</v>
      </c>
      <c r="O748" s="4">
        <f t="shared" si="117"/>
        <v>1.0148831347865819</v>
      </c>
      <c r="P748" s="4">
        <f t="shared" si="117"/>
        <v>1.0158324630863091</v>
      </c>
      <c r="Q748" s="4">
        <f t="shared" si="117"/>
        <v>1.0170753011368074</v>
      </c>
      <c r="R748" s="4">
        <f t="shared" si="117"/>
        <v>1.0380585191926459</v>
      </c>
      <c r="S748" s="4">
        <f t="shared" si="118"/>
        <v>1.0214623545505861</v>
      </c>
      <c r="T748" s="3"/>
      <c r="U748" s="6">
        <f t="shared" si="119"/>
        <v>0</v>
      </c>
    </row>
    <row r="749" spans="1:21" x14ac:dyDescent="0.35">
      <c r="A749" s="2">
        <v>44181</v>
      </c>
      <c r="B749">
        <v>25.584953308105469</v>
      </c>
      <c r="C749">
        <v>50.277099609375</v>
      </c>
      <c r="D749">
        <v>106.49656677246089</v>
      </c>
      <c r="E749">
        <v>26.564027786254879</v>
      </c>
      <c r="F749">
        <v>346.05169677734381</v>
      </c>
      <c r="H749" s="4">
        <f t="shared" si="111"/>
        <v>2.79325265465169E-3</v>
      </c>
      <c r="I749" s="4">
        <f t="shared" si="112"/>
        <v>1.340886179208356E-3</v>
      </c>
      <c r="J749" s="4">
        <f t="shared" si="113"/>
        <v>2.9090626400807285E-3</v>
      </c>
      <c r="K749" s="4">
        <f t="shared" si="114"/>
        <v>-2.6906983685237584E-3</v>
      </c>
      <c r="L749" s="4">
        <f t="shared" si="116"/>
        <v>1.088125776354254E-3</v>
      </c>
      <c r="M749" s="4">
        <f t="shared" si="115"/>
        <v>1.5692935352651372E-3</v>
      </c>
      <c r="O749" s="4">
        <f t="shared" si="117"/>
        <v>1.0027932526546517</v>
      </c>
      <c r="P749" s="4">
        <f t="shared" si="117"/>
        <v>1.0013408861792084</v>
      </c>
      <c r="Q749" s="4">
        <f t="shared" si="117"/>
        <v>1.0029090626400807</v>
      </c>
      <c r="R749" s="4">
        <f t="shared" si="117"/>
        <v>0.99730930163147624</v>
      </c>
      <c r="S749" s="4">
        <f t="shared" si="118"/>
        <v>1.0010881257763542</v>
      </c>
      <c r="T749" s="3"/>
      <c r="U749" s="6">
        <f t="shared" si="119"/>
        <v>0</v>
      </c>
    </row>
    <row r="750" spans="1:21" x14ac:dyDescent="0.35">
      <c r="A750" s="2">
        <v>44182</v>
      </c>
      <c r="B750">
        <v>25.68294525146484</v>
      </c>
      <c r="C750">
        <v>50.529537200927727</v>
      </c>
      <c r="D750">
        <v>105.614013671875</v>
      </c>
      <c r="E750">
        <v>26.402761459350589</v>
      </c>
      <c r="F750">
        <v>347.98681640625</v>
      </c>
      <c r="H750" s="4">
        <f t="shared" si="111"/>
        <v>3.8300614497634999E-3</v>
      </c>
      <c r="I750" s="4">
        <f t="shared" si="112"/>
        <v>5.0209258989486472E-3</v>
      </c>
      <c r="J750" s="4">
        <f t="shared" si="113"/>
        <v>-8.2871507254458354E-3</v>
      </c>
      <c r="K750" s="4">
        <f t="shared" si="114"/>
        <v>-6.0708537199970491E-3</v>
      </c>
      <c r="L750" s="4">
        <f t="shared" si="116"/>
        <v>-1.3767542741826844E-3</v>
      </c>
      <c r="M750" s="4">
        <f t="shared" si="115"/>
        <v>5.5919957825010247E-3</v>
      </c>
      <c r="O750" s="4">
        <f t="shared" si="117"/>
        <v>1.0038300614497635</v>
      </c>
      <c r="P750" s="4">
        <f t="shared" si="117"/>
        <v>1.0050209258989486</v>
      </c>
      <c r="Q750" s="4">
        <f t="shared" si="117"/>
        <v>0.99171284927455416</v>
      </c>
      <c r="R750" s="4">
        <f t="shared" si="117"/>
        <v>0.99392914628000295</v>
      </c>
      <c r="S750" s="4">
        <f t="shared" si="118"/>
        <v>0.99862324572581729</v>
      </c>
      <c r="T750" s="3"/>
      <c r="U750" s="6">
        <f t="shared" si="119"/>
        <v>1.89545233148029E-6</v>
      </c>
    </row>
    <row r="751" spans="1:21" x14ac:dyDescent="0.35">
      <c r="A751" s="2">
        <v>44183</v>
      </c>
      <c r="B751">
        <v>25.540412902832031</v>
      </c>
      <c r="C751">
        <v>49.696498870849609</v>
      </c>
      <c r="D751">
        <v>105.09332275390619</v>
      </c>
      <c r="E751">
        <v>25.99063682556152</v>
      </c>
      <c r="F751">
        <v>346.59738159179688</v>
      </c>
      <c r="H751" s="4">
        <f t="shared" si="111"/>
        <v>-5.5496886060869555E-3</v>
      </c>
      <c r="I751" s="4">
        <f t="shared" si="112"/>
        <v>-1.6486165839310729E-2</v>
      </c>
      <c r="J751" s="4">
        <f t="shared" si="113"/>
        <v>-4.9301309538950511E-3</v>
      </c>
      <c r="K751" s="4">
        <f t="shared" si="114"/>
        <v>-1.5609148854507926E-2</v>
      </c>
      <c r="L751" s="4">
        <f t="shared" si="116"/>
        <v>-1.0643783563450165E-2</v>
      </c>
      <c r="M751" s="4">
        <f t="shared" si="115"/>
        <v>-3.9927800392043356E-3</v>
      </c>
      <c r="O751" s="4">
        <f t="shared" si="117"/>
        <v>0.99445031139391304</v>
      </c>
      <c r="P751" s="4">
        <f t="shared" si="117"/>
        <v>0.98351383416068927</v>
      </c>
      <c r="Q751" s="4">
        <f t="shared" si="117"/>
        <v>0.99506986904610495</v>
      </c>
      <c r="R751" s="4">
        <f t="shared" si="117"/>
        <v>0.98439085114549207</v>
      </c>
      <c r="S751" s="4">
        <f t="shared" si="118"/>
        <v>0.98935621643654981</v>
      </c>
      <c r="T751" s="3"/>
      <c r="U751" s="6">
        <f t="shared" si="119"/>
        <v>1.132901285455719E-4</v>
      </c>
    </row>
    <row r="752" spans="1:21" x14ac:dyDescent="0.35">
      <c r="A752" s="2">
        <v>44186</v>
      </c>
      <c r="B752">
        <v>26.493612289428711</v>
      </c>
      <c r="C752">
        <v>51.522438049316413</v>
      </c>
      <c r="D752">
        <v>109.0382843017578</v>
      </c>
      <c r="E752">
        <v>26.474428176879879</v>
      </c>
      <c r="F752">
        <v>345.35809326171881</v>
      </c>
      <c r="H752" s="4">
        <f t="shared" si="111"/>
        <v>3.7321220695339052E-2</v>
      </c>
      <c r="I752" s="4">
        <f t="shared" si="112"/>
        <v>3.6741807168589879E-2</v>
      </c>
      <c r="J752" s="4">
        <f t="shared" si="113"/>
        <v>3.7537699298835658E-2</v>
      </c>
      <c r="K752" s="4">
        <f t="shared" si="114"/>
        <v>1.8614063001432646E-2</v>
      </c>
      <c r="L752" s="4">
        <f t="shared" si="116"/>
        <v>3.2553697541049309E-2</v>
      </c>
      <c r="M752" s="4">
        <f t="shared" si="115"/>
        <v>-3.5755848021311598E-3</v>
      </c>
      <c r="O752" s="4">
        <f t="shared" si="117"/>
        <v>1.0373212206953391</v>
      </c>
      <c r="P752" s="4">
        <f t="shared" si="117"/>
        <v>1.0367418071685899</v>
      </c>
      <c r="Q752" s="4">
        <f t="shared" si="117"/>
        <v>1.0375376992988357</v>
      </c>
      <c r="R752" s="4">
        <f t="shared" si="117"/>
        <v>1.0186140630014326</v>
      </c>
      <c r="S752" s="4">
        <f t="shared" si="118"/>
        <v>1.0325536975410494</v>
      </c>
      <c r="T752" s="3"/>
      <c r="U752" s="6">
        <f t="shared" si="119"/>
        <v>0</v>
      </c>
    </row>
    <row r="753" spans="1:21" x14ac:dyDescent="0.35">
      <c r="A753" s="2">
        <v>44187</v>
      </c>
      <c r="B753">
        <v>26.021465301513668</v>
      </c>
      <c r="C753">
        <v>49.864776611328118</v>
      </c>
      <c r="D753">
        <v>107.3791046142578</v>
      </c>
      <c r="E753">
        <v>25.94583892822266</v>
      </c>
      <c r="F753">
        <v>344.77606201171881</v>
      </c>
      <c r="H753" s="4">
        <f t="shared" si="111"/>
        <v>-1.7821163182924482E-2</v>
      </c>
      <c r="I753" s="4">
        <f t="shared" si="112"/>
        <v>-3.2173583020306817E-2</v>
      </c>
      <c r="J753" s="4">
        <f t="shared" si="113"/>
        <v>-1.5216487476162999E-2</v>
      </c>
      <c r="K753" s="4">
        <f t="shared" si="114"/>
        <v>-1.996603081001902E-2</v>
      </c>
      <c r="L753" s="4">
        <f t="shared" si="116"/>
        <v>-2.1294316122353329E-2</v>
      </c>
      <c r="M753" s="4">
        <f t="shared" si="115"/>
        <v>-1.6852978440523581E-3</v>
      </c>
      <c r="O753" s="4">
        <f t="shared" si="117"/>
        <v>0.98217883681707552</v>
      </c>
      <c r="P753" s="4">
        <f t="shared" si="117"/>
        <v>0.96782641697969318</v>
      </c>
      <c r="Q753" s="4">
        <f t="shared" si="117"/>
        <v>0.984783512523837</v>
      </c>
      <c r="R753" s="4">
        <f t="shared" si="117"/>
        <v>0.98003396918998098</v>
      </c>
      <c r="S753" s="4">
        <f t="shared" si="118"/>
        <v>0.97870568387764667</v>
      </c>
      <c r="T753" s="3"/>
      <c r="U753" s="6">
        <f t="shared" si="119"/>
        <v>4.5344789911871692E-4</v>
      </c>
    </row>
    <row r="754" spans="1:21" x14ac:dyDescent="0.35">
      <c r="A754" s="2">
        <v>44188</v>
      </c>
      <c r="B754">
        <v>26.769771575927731</v>
      </c>
      <c r="C754">
        <v>51.143791198730469</v>
      </c>
      <c r="D754">
        <v>110.3797607421875</v>
      </c>
      <c r="E754">
        <v>27.191171646118161</v>
      </c>
      <c r="F754">
        <v>345.08590698242188</v>
      </c>
      <c r="H754" s="4">
        <f t="shared" si="111"/>
        <v>2.8757268883337295E-2</v>
      </c>
      <c r="I754" s="4">
        <f t="shared" si="112"/>
        <v>2.5649660428074261E-2</v>
      </c>
      <c r="J754" s="4">
        <f t="shared" si="113"/>
        <v>2.7944506882499054E-2</v>
      </c>
      <c r="K754" s="4">
        <f t="shared" si="114"/>
        <v>4.7997396474271925E-2</v>
      </c>
      <c r="L754" s="4">
        <f t="shared" si="116"/>
        <v>3.2587208167045634E-2</v>
      </c>
      <c r="M754" s="4">
        <f t="shared" si="115"/>
        <v>8.9868469665543849E-4</v>
      </c>
      <c r="O754" s="4">
        <f t="shared" si="117"/>
        <v>1.0287572688833373</v>
      </c>
      <c r="P754" s="4">
        <f t="shared" si="117"/>
        <v>1.0256496604280743</v>
      </c>
      <c r="Q754" s="4">
        <f t="shared" si="117"/>
        <v>1.0279445068824991</v>
      </c>
      <c r="R754" s="4">
        <f t="shared" si="117"/>
        <v>1.0479973964742719</v>
      </c>
      <c r="S754" s="4">
        <f t="shared" si="118"/>
        <v>1.0325872081670457</v>
      </c>
      <c r="T754" s="3"/>
      <c r="U754" s="6">
        <f t="shared" si="119"/>
        <v>0</v>
      </c>
    </row>
    <row r="755" spans="1:21" x14ac:dyDescent="0.35">
      <c r="A755" s="2">
        <v>44189</v>
      </c>
      <c r="B755">
        <v>26.689596176147461</v>
      </c>
      <c r="C755">
        <v>50.967086791992188</v>
      </c>
      <c r="D755">
        <v>109.8943557739258</v>
      </c>
      <c r="E755">
        <v>26.734247207641602</v>
      </c>
      <c r="F755">
        <v>346.42831420898438</v>
      </c>
      <c r="H755" s="4">
        <f t="shared" si="111"/>
        <v>-2.9949975311842625E-3</v>
      </c>
      <c r="I755" s="4">
        <f t="shared" si="112"/>
        <v>-3.4550509963497955E-3</v>
      </c>
      <c r="J755" s="4">
        <f t="shared" si="113"/>
        <v>-4.3975903281350259E-3</v>
      </c>
      <c r="K755" s="4">
        <f t="shared" si="114"/>
        <v>-1.6804146743775616E-2</v>
      </c>
      <c r="L755" s="4">
        <f t="shared" si="116"/>
        <v>-6.9129463998611751E-3</v>
      </c>
      <c r="M755" s="4">
        <f t="shared" si="115"/>
        <v>3.890066790327884E-3</v>
      </c>
      <c r="O755" s="4">
        <f t="shared" si="117"/>
        <v>0.99700500246881574</v>
      </c>
      <c r="P755" s="4">
        <f t="shared" si="117"/>
        <v>0.9965449490036502</v>
      </c>
      <c r="Q755" s="4">
        <f t="shared" si="117"/>
        <v>0.99560240967186497</v>
      </c>
      <c r="R755" s="4">
        <f t="shared" si="117"/>
        <v>0.98319585325622438</v>
      </c>
      <c r="S755" s="4">
        <f t="shared" si="118"/>
        <v>0.99308705360013882</v>
      </c>
      <c r="T755" s="3"/>
      <c r="U755" s="6">
        <f t="shared" si="119"/>
        <v>4.7788827927353585E-5</v>
      </c>
    </row>
    <row r="756" spans="1:21" x14ac:dyDescent="0.35">
      <c r="A756" s="2">
        <v>44193</v>
      </c>
      <c r="B756">
        <v>26.841037750244141</v>
      </c>
      <c r="C756">
        <v>51.438308715820313</v>
      </c>
      <c r="D756">
        <v>110.61802673339839</v>
      </c>
      <c r="E756">
        <v>26.814882278442379</v>
      </c>
      <c r="F756">
        <v>349.40451049804688</v>
      </c>
      <c r="H756" s="4">
        <f t="shared" si="111"/>
        <v>5.6741800474306991E-3</v>
      </c>
      <c r="I756" s="4">
        <f t="shared" si="112"/>
        <v>9.2456122860480328E-3</v>
      </c>
      <c r="J756" s="4">
        <f t="shared" si="113"/>
        <v>6.5851512971359938E-3</v>
      </c>
      <c r="K756" s="4">
        <f t="shared" si="114"/>
        <v>3.0161713615683983E-3</v>
      </c>
      <c r="L756" s="4">
        <f t="shared" si="116"/>
        <v>6.130278748045781E-3</v>
      </c>
      <c r="M756" s="4">
        <f t="shared" si="115"/>
        <v>8.5910884503137552E-3</v>
      </c>
      <c r="O756" s="4">
        <f t="shared" si="117"/>
        <v>1.0056741800474307</v>
      </c>
      <c r="P756" s="4">
        <f t="shared" si="117"/>
        <v>1.009245612286048</v>
      </c>
      <c r="Q756" s="4">
        <f t="shared" si="117"/>
        <v>1.006585151297136</v>
      </c>
      <c r="R756" s="4">
        <f t="shared" si="117"/>
        <v>1.0030161713615684</v>
      </c>
      <c r="S756" s="4">
        <f t="shared" si="118"/>
        <v>1.0061302787480457</v>
      </c>
      <c r="T756" s="3"/>
      <c r="U756" s="6">
        <f t="shared" si="119"/>
        <v>0</v>
      </c>
    </row>
    <row r="757" spans="1:21" x14ac:dyDescent="0.35">
      <c r="A757" s="2">
        <v>44194</v>
      </c>
      <c r="B757">
        <v>26.73414421081543</v>
      </c>
      <c r="C757">
        <v>51.253189086914063</v>
      </c>
      <c r="D757">
        <v>110.32679748535161</v>
      </c>
      <c r="E757">
        <v>26.680496215820309</v>
      </c>
      <c r="F757">
        <v>348.73797607421881</v>
      </c>
      <c r="H757" s="4">
        <f t="shared" si="111"/>
        <v>-3.9824667147133619E-3</v>
      </c>
      <c r="I757" s="4">
        <f t="shared" si="112"/>
        <v>-3.5988669442647003E-3</v>
      </c>
      <c r="J757" s="4">
        <f t="shared" si="113"/>
        <v>-2.6327467289638529E-3</v>
      </c>
      <c r="K757" s="4">
        <f t="shared" si="114"/>
        <v>-5.011622323254028E-3</v>
      </c>
      <c r="L757" s="4">
        <f t="shared" si="116"/>
        <v>-3.8064256777989858E-3</v>
      </c>
      <c r="M757" s="4">
        <f t="shared" si="115"/>
        <v>-1.9076297065483416E-3</v>
      </c>
      <c r="O757" s="4">
        <f t="shared" si="117"/>
        <v>0.99601753328528664</v>
      </c>
      <c r="P757" s="4">
        <f t="shared" si="117"/>
        <v>0.9964011330557353</v>
      </c>
      <c r="Q757" s="4">
        <f t="shared" si="117"/>
        <v>0.99736725327103615</v>
      </c>
      <c r="R757" s="4">
        <f t="shared" si="117"/>
        <v>0.99498837767674597</v>
      </c>
      <c r="S757" s="4">
        <f t="shared" si="118"/>
        <v>0.99619357432220101</v>
      </c>
      <c r="T757" s="3"/>
      <c r="U757" s="6">
        <f t="shared" si="119"/>
        <v>1.4488876440607468E-5</v>
      </c>
    </row>
    <row r="758" spans="1:21" x14ac:dyDescent="0.35">
      <c r="A758" s="2">
        <v>44195</v>
      </c>
      <c r="B758">
        <v>26.707416534423832</v>
      </c>
      <c r="C758">
        <v>51.211112976074219</v>
      </c>
      <c r="D758">
        <v>110.6356964111328</v>
      </c>
      <c r="E758">
        <v>26.653617858886719</v>
      </c>
      <c r="F758">
        <v>349.23544311523438</v>
      </c>
      <c r="H758" s="4">
        <f t="shared" si="111"/>
        <v>-9.9975806896357433E-4</v>
      </c>
      <c r="I758" s="4">
        <f t="shared" si="112"/>
        <v>-8.2094620041095467E-4</v>
      </c>
      <c r="J758" s="4">
        <f t="shared" si="113"/>
        <v>2.7998540048459475E-3</v>
      </c>
      <c r="K758" s="4">
        <f t="shared" si="114"/>
        <v>-1.0074159309545472E-3</v>
      </c>
      <c r="L758" s="4">
        <f t="shared" si="116"/>
        <v>-7.0665488707821744E-6</v>
      </c>
      <c r="M758" s="4">
        <f t="shared" si="115"/>
        <v>1.4264779724182386E-3</v>
      </c>
      <c r="O758" s="4">
        <f t="shared" si="117"/>
        <v>0.99900024193103643</v>
      </c>
      <c r="P758" s="4">
        <f t="shared" si="117"/>
        <v>0.99917905379958905</v>
      </c>
      <c r="Q758" s="4">
        <f t="shared" si="117"/>
        <v>1.0027998540048459</v>
      </c>
      <c r="R758" s="4">
        <f t="shared" si="117"/>
        <v>0.99899258406904545</v>
      </c>
      <c r="S758" s="4">
        <f t="shared" si="118"/>
        <v>0.99999293345112927</v>
      </c>
      <c r="T758" s="3"/>
      <c r="U758" s="6">
        <f t="shared" si="119"/>
        <v>4.9936112943152823E-11</v>
      </c>
    </row>
    <row r="759" spans="1:21" x14ac:dyDescent="0.35">
      <c r="A759" s="2">
        <v>44196</v>
      </c>
      <c r="B759">
        <v>27.001388549804691</v>
      </c>
      <c r="C759">
        <v>51.884273529052727</v>
      </c>
      <c r="D759">
        <v>112.1448593139648</v>
      </c>
      <c r="E759">
        <v>27.038860321044918</v>
      </c>
      <c r="F759">
        <v>351.00991821289063</v>
      </c>
      <c r="H759" s="4">
        <f t="shared" si="111"/>
        <v>1.1007130360285888E-2</v>
      </c>
      <c r="I759" s="4">
        <f t="shared" si="112"/>
        <v>1.3144813964363733E-2</v>
      </c>
      <c r="J759" s="4">
        <f t="shared" si="113"/>
        <v>1.364083159221785E-2</v>
      </c>
      <c r="K759" s="4">
        <f t="shared" si="114"/>
        <v>1.4453664947017941E-2</v>
      </c>
      <c r="L759" s="4">
        <f t="shared" si="116"/>
        <v>1.3061610215971353E-2</v>
      </c>
      <c r="M759" s="4">
        <f t="shared" si="115"/>
        <v>5.0810280933333285E-3</v>
      </c>
      <c r="O759" s="4">
        <f t="shared" si="117"/>
        <v>1.0110071303602859</v>
      </c>
      <c r="P759" s="4">
        <f t="shared" si="117"/>
        <v>1.0131448139643637</v>
      </c>
      <c r="Q759" s="4">
        <f t="shared" si="117"/>
        <v>1.0136408315922179</v>
      </c>
      <c r="R759" s="4">
        <f t="shared" si="117"/>
        <v>1.0144536649470179</v>
      </c>
      <c r="S759" s="4">
        <f t="shared" si="118"/>
        <v>1.0130616102159713</v>
      </c>
      <c r="T759" s="3"/>
      <c r="U759" s="6">
        <f t="shared" si="119"/>
        <v>0</v>
      </c>
    </row>
    <row r="760" spans="1:21" x14ac:dyDescent="0.35">
      <c r="A760" s="2">
        <v>44200</v>
      </c>
      <c r="B760">
        <v>26.751955032348629</v>
      </c>
      <c r="C760">
        <v>50.605251312255859</v>
      </c>
      <c r="D760">
        <v>111.08580017089839</v>
      </c>
      <c r="E760">
        <v>26.608819961547852</v>
      </c>
      <c r="F760">
        <v>346.23135375976563</v>
      </c>
      <c r="H760" s="4">
        <f t="shared" si="111"/>
        <v>-9.2378033446678387E-3</v>
      </c>
      <c r="I760" s="4">
        <f t="shared" si="112"/>
        <v>-2.465144310213141E-2</v>
      </c>
      <c r="J760" s="4">
        <f t="shared" si="113"/>
        <v>-9.4436708873246733E-3</v>
      </c>
      <c r="K760" s="4">
        <f t="shared" si="114"/>
        <v>-1.590452979123369E-2</v>
      </c>
      <c r="L760" s="4">
        <f t="shared" si="116"/>
        <v>-1.4809361781339403E-2</v>
      </c>
      <c r="M760" s="4">
        <f t="shared" si="115"/>
        <v>-1.3613759056878671E-2</v>
      </c>
      <c r="O760" s="4">
        <f t="shared" si="117"/>
        <v>0.99076219665533216</v>
      </c>
      <c r="P760" s="4">
        <f t="shared" si="117"/>
        <v>0.97534855689786859</v>
      </c>
      <c r="Q760" s="4">
        <f t="shared" si="117"/>
        <v>0.99055632911267533</v>
      </c>
      <c r="R760" s="4">
        <f t="shared" si="117"/>
        <v>0.98409547020876631</v>
      </c>
      <c r="S760" s="4">
        <f t="shared" si="118"/>
        <v>0.9851906382186606</v>
      </c>
      <c r="T760" s="3"/>
      <c r="U760" s="6">
        <f t="shared" si="119"/>
        <v>2.1931719637059618E-4</v>
      </c>
    </row>
    <row r="761" spans="1:21" x14ac:dyDescent="0.35">
      <c r="A761" s="2">
        <v>44201</v>
      </c>
      <c r="B761">
        <v>26.95684814453125</v>
      </c>
      <c r="C761">
        <v>51.917945861816413</v>
      </c>
      <c r="D761">
        <v>111.69024658203119</v>
      </c>
      <c r="E761">
        <v>27.352434158325199</v>
      </c>
      <c r="F761">
        <v>348.61581420898438</v>
      </c>
      <c r="H761" s="4">
        <f t="shared" si="111"/>
        <v>7.6589958354393861E-3</v>
      </c>
      <c r="I761" s="4">
        <f t="shared" si="112"/>
        <v>2.59398879665802E-2</v>
      </c>
      <c r="J761" s="4">
        <f t="shared" si="113"/>
        <v>5.4412572102184864E-3</v>
      </c>
      <c r="K761" s="4">
        <f t="shared" si="114"/>
        <v>2.7946154615346996E-2</v>
      </c>
      <c r="L761" s="4">
        <f t="shared" si="116"/>
        <v>1.6746573906896267E-2</v>
      </c>
      <c r="M761" s="4">
        <f t="shared" si="115"/>
        <v>6.8868992461994516E-3</v>
      </c>
      <c r="O761" s="4">
        <f t="shared" si="117"/>
        <v>1.0076589958354394</v>
      </c>
      <c r="P761" s="4">
        <f t="shared" si="117"/>
        <v>1.0259398879665802</v>
      </c>
      <c r="Q761" s="4">
        <f t="shared" si="117"/>
        <v>1.0054412572102185</v>
      </c>
      <c r="R761" s="4">
        <f t="shared" si="117"/>
        <v>1.027946154615347</v>
      </c>
      <c r="S761" s="4">
        <f t="shared" si="118"/>
        <v>1.0167465739068962</v>
      </c>
      <c r="T761" s="3"/>
      <c r="U761" s="6">
        <f t="shared" si="119"/>
        <v>0</v>
      </c>
    </row>
    <row r="762" spans="1:21" x14ac:dyDescent="0.35">
      <c r="A762" s="2">
        <v>44202</v>
      </c>
      <c r="B762">
        <v>28.64053916931152</v>
      </c>
      <c r="C762">
        <v>54.905105590820313</v>
      </c>
      <c r="D762">
        <v>116.93475341796881</v>
      </c>
      <c r="E762">
        <v>29.28762245178223</v>
      </c>
      <c r="F762">
        <v>350.70004272460938</v>
      </c>
      <c r="H762" s="4">
        <f t="shared" si="111"/>
        <v>6.245874947074781E-2</v>
      </c>
      <c r="I762" s="4">
        <f t="shared" si="112"/>
        <v>5.7536169419230454E-2</v>
      </c>
      <c r="J762" s="4">
        <f t="shared" si="113"/>
        <v>4.6955817508073761E-2</v>
      </c>
      <c r="K762" s="4">
        <f t="shared" si="114"/>
        <v>7.075013076552894E-2</v>
      </c>
      <c r="L762" s="4">
        <f t="shared" si="116"/>
        <v>5.9425216790895241E-2</v>
      </c>
      <c r="M762" s="4">
        <f t="shared" si="115"/>
        <v>5.978582814305744E-3</v>
      </c>
      <c r="O762" s="4">
        <f t="shared" si="117"/>
        <v>1.0624587494707478</v>
      </c>
      <c r="P762" s="4">
        <f t="shared" si="117"/>
        <v>1.0575361694192305</v>
      </c>
      <c r="Q762" s="4">
        <f t="shared" si="117"/>
        <v>1.0469558175080738</v>
      </c>
      <c r="R762" s="4">
        <f t="shared" si="117"/>
        <v>1.0707501307655289</v>
      </c>
      <c r="S762" s="4">
        <f t="shared" si="118"/>
        <v>1.0594252167908953</v>
      </c>
      <c r="T762" s="3"/>
      <c r="U762" s="6">
        <f t="shared" si="119"/>
        <v>0</v>
      </c>
    </row>
    <row r="763" spans="1:21" x14ac:dyDescent="0.35">
      <c r="A763" s="2">
        <v>44203</v>
      </c>
      <c r="B763">
        <v>29.27303504943848</v>
      </c>
      <c r="C763">
        <v>55.553031921386719</v>
      </c>
      <c r="D763">
        <v>120.7748107910156</v>
      </c>
      <c r="E763">
        <v>29.950601577758789</v>
      </c>
      <c r="F763">
        <v>355.9105224609375</v>
      </c>
      <c r="H763" s="4">
        <f t="shared" si="111"/>
        <v>2.2083937609829629E-2</v>
      </c>
      <c r="I763" s="4">
        <f t="shared" si="112"/>
        <v>1.1800839349897174E-2</v>
      </c>
      <c r="J763" s="4">
        <f t="shared" si="113"/>
        <v>3.283931646326721E-2</v>
      </c>
      <c r="K763" s="4">
        <f t="shared" si="114"/>
        <v>2.2636836672832006E-2</v>
      </c>
      <c r="L763" s="4">
        <f t="shared" si="116"/>
        <v>2.2340232523956505E-2</v>
      </c>
      <c r="M763" s="4">
        <f t="shared" si="115"/>
        <v>1.4857368410472915E-2</v>
      </c>
      <c r="O763" s="4">
        <f t="shared" si="117"/>
        <v>1.0220839376098296</v>
      </c>
      <c r="P763" s="4">
        <f t="shared" si="117"/>
        <v>1.0118008393498972</v>
      </c>
      <c r="Q763" s="4">
        <f t="shared" si="117"/>
        <v>1.0328393164632672</v>
      </c>
      <c r="R763" s="4">
        <f t="shared" si="117"/>
        <v>1.022636836672832</v>
      </c>
      <c r="S763" s="4">
        <f t="shared" si="118"/>
        <v>1.0223402325239566</v>
      </c>
      <c r="T763" s="3"/>
      <c r="U763" s="6">
        <f t="shared" si="119"/>
        <v>0</v>
      </c>
    </row>
    <row r="764" spans="1:21" x14ac:dyDescent="0.35">
      <c r="A764" s="2">
        <v>44204</v>
      </c>
      <c r="B764">
        <v>28.979055404663089</v>
      </c>
      <c r="C764">
        <v>55.006084442138672</v>
      </c>
      <c r="D764">
        <v>120.90814208984381</v>
      </c>
      <c r="E764">
        <v>29.735574722290039</v>
      </c>
      <c r="F764">
        <v>357.93844604492188</v>
      </c>
      <c r="H764" s="4">
        <f t="shared" si="111"/>
        <v>-1.004267730622721E-2</v>
      </c>
      <c r="I764" s="4">
        <f t="shared" si="112"/>
        <v>-9.8455018624732382E-3</v>
      </c>
      <c r="J764" s="4">
        <f t="shared" si="113"/>
        <v>1.1039661164025105E-3</v>
      </c>
      <c r="K764" s="4">
        <f t="shared" si="114"/>
        <v>-7.1793835229149172E-3</v>
      </c>
      <c r="L764" s="4">
        <f t="shared" si="116"/>
        <v>-6.4908991438032138E-3</v>
      </c>
      <c r="M764" s="4">
        <f t="shared" si="115"/>
        <v>5.6978466665225103E-3</v>
      </c>
      <c r="O764" s="4">
        <f t="shared" si="117"/>
        <v>0.98995732269377279</v>
      </c>
      <c r="P764" s="4">
        <f t="shared" si="117"/>
        <v>0.99015449813752676</v>
      </c>
      <c r="Q764" s="4">
        <f t="shared" si="117"/>
        <v>1.0011039661164025</v>
      </c>
      <c r="R764" s="4">
        <f t="shared" si="117"/>
        <v>0.99282061647708508</v>
      </c>
      <c r="S764" s="4">
        <f t="shared" si="118"/>
        <v>0.99350910085619681</v>
      </c>
      <c r="T764" s="3"/>
      <c r="U764" s="6">
        <f t="shared" si="119"/>
        <v>4.2131771695025291E-5</v>
      </c>
    </row>
    <row r="765" spans="1:21" x14ac:dyDescent="0.35">
      <c r="A765" s="2">
        <v>44207</v>
      </c>
      <c r="B765">
        <v>29.460113525390621</v>
      </c>
      <c r="C765">
        <v>55.906448364257813</v>
      </c>
      <c r="D765">
        <v>122.7126159667969</v>
      </c>
      <c r="E765">
        <v>29.780376434326168</v>
      </c>
      <c r="F765">
        <v>355.52566528320313</v>
      </c>
      <c r="H765" s="4">
        <f t="shared" si="111"/>
        <v>1.6600200179406999E-2</v>
      </c>
      <c r="I765" s="4">
        <f t="shared" si="112"/>
        <v>1.6368442350522816E-2</v>
      </c>
      <c r="J765" s="4">
        <f t="shared" si="113"/>
        <v>1.4924337151853928E-2</v>
      </c>
      <c r="K765" s="4">
        <f t="shared" si="114"/>
        <v>1.506670459695103E-3</v>
      </c>
      <c r="L765" s="4">
        <f t="shared" si="116"/>
        <v>1.2349912535369711E-2</v>
      </c>
      <c r="M765" s="4">
        <f t="shared" si="115"/>
        <v>-6.7407700636212819E-3</v>
      </c>
      <c r="O765" s="4">
        <f t="shared" si="117"/>
        <v>1.016600200179407</v>
      </c>
      <c r="P765" s="4">
        <f t="shared" si="117"/>
        <v>1.0163684423505228</v>
      </c>
      <c r="Q765" s="4">
        <f t="shared" si="117"/>
        <v>1.0149243371518539</v>
      </c>
      <c r="R765" s="4">
        <f t="shared" si="117"/>
        <v>1.0015066704596951</v>
      </c>
      <c r="S765" s="4">
        <f t="shared" si="118"/>
        <v>1.0123499125353697</v>
      </c>
      <c r="T765" s="3"/>
      <c r="U765" s="6">
        <f t="shared" si="119"/>
        <v>0</v>
      </c>
    </row>
    <row r="766" spans="1:21" x14ac:dyDescent="0.35">
      <c r="A766" s="2">
        <v>44208</v>
      </c>
      <c r="B766">
        <v>29.9857063293457</v>
      </c>
      <c r="C766">
        <v>56.0999755859375</v>
      </c>
      <c r="D766">
        <v>124.6414794921875</v>
      </c>
      <c r="E766">
        <v>30.407512664794918</v>
      </c>
      <c r="F766">
        <v>355.6007080078125</v>
      </c>
      <c r="H766" s="4">
        <f t="shared" si="111"/>
        <v>1.7840827514194357E-2</v>
      </c>
      <c r="I766" s="4">
        <f t="shared" si="112"/>
        <v>3.461626115448535E-3</v>
      </c>
      <c r="J766" s="4">
        <f t="shared" si="113"/>
        <v>1.5718542956597803E-2</v>
      </c>
      <c r="K766" s="4">
        <f t="shared" si="114"/>
        <v>2.1058707295112722E-2</v>
      </c>
      <c r="L766" s="4">
        <f t="shared" si="116"/>
        <v>1.4519925970338354E-2</v>
      </c>
      <c r="M766" s="4">
        <f t="shared" si="115"/>
        <v>2.1107540731168939E-4</v>
      </c>
      <c r="O766" s="4">
        <f t="shared" si="117"/>
        <v>1.0178408275141944</v>
      </c>
      <c r="P766" s="4">
        <f t="shared" si="117"/>
        <v>1.0034616261154485</v>
      </c>
      <c r="Q766" s="4">
        <f t="shared" si="117"/>
        <v>1.0157185429565978</v>
      </c>
      <c r="R766" s="4">
        <f t="shared" si="117"/>
        <v>1.0210587072951127</v>
      </c>
      <c r="S766" s="4">
        <f t="shared" si="118"/>
        <v>1.0145199259703384</v>
      </c>
      <c r="T766" s="3"/>
      <c r="U766" s="6">
        <f t="shared" si="119"/>
        <v>0</v>
      </c>
    </row>
    <row r="767" spans="1:21" x14ac:dyDescent="0.35">
      <c r="A767" s="2">
        <v>44209</v>
      </c>
      <c r="B767">
        <v>29.807540893554691</v>
      </c>
      <c r="C767">
        <v>56.259857177734382</v>
      </c>
      <c r="D767">
        <v>124.7570877075195</v>
      </c>
      <c r="E767">
        <v>30.282087326049801</v>
      </c>
      <c r="F767">
        <v>356.55841064453119</v>
      </c>
      <c r="H767" s="4">
        <f t="shared" si="111"/>
        <v>-5.9416788063666459E-3</v>
      </c>
      <c r="I767" s="4">
        <f t="shared" si="112"/>
        <v>2.8499404879769319E-3</v>
      </c>
      <c r="J767" s="4">
        <f t="shared" si="113"/>
        <v>9.2752601945211843E-4</v>
      </c>
      <c r="K767" s="4">
        <f t="shared" si="114"/>
        <v>-4.1248141578621444E-3</v>
      </c>
      <c r="L767" s="4">
        <f t="shared" si="116"/>
        <v>-1.572256614199935E-3</v>
      </c>
      <c r="M767" s="4">
        <f t="shared" si="115"/>
        <v>2.6931966533025875E-3</v>
      </c>
      <c r="O767" s="4">
        <f t="shared" si="117"/>
        <v>0.99405832119363335</v>
      </c>
      <c r="P767" s="4">
        <f t="shared" si="117"/>
        <v>1.0028499404879769</v>
      </c>
      <c r="Q767" s="4">
        <f t="shared" si="117"/>
        <v>1.0009275260194521</v>
      </c>
      <c r="R767" s="4">
        <f t="shared" si="117"/>
        <v>0.99587518584213786</v>
      </c>
      <c r="S767" s="4">
        <f t="shared" si="118"/>
        <v>0.99842774338580009</v>
      </c>
      <c r="T767" s="3"/>
      <c r="U767" s="6">
        <f t="shared" si="119"/>
        <v>2.4719908608954431E-6</v>
      </c>
    </row>
    <row r="768" spans="1:21" x14ac:dyDescent="0.35">
      <c r="A768" s="2">
        <v>44210</v>
      </c>
      <c r="B768">
        <v>30.279689788818359</v>
      </c>
      <c r="C768">
        <v>58.068988800048828</v>
      </c>
      <c r="D768">
        <v>125.485969543457</v>
      </c>
      <c r="E768">
        <v>31.13321495056152</v>
      </c>
      <c r="F768">
        <v>355.30975341796881</v>
      </c>
      <c r="H768" s="4">
        <f t="shared" si="111"/>
        <v>1.5839914367634433E-2</v>
      </c>
      <c r="I768" s="4">
        <f t="shared" si="112"/>
        <v>3.2156704852610796E-2</v>
      </c>
      <c r="J768" s="4">
        <f t="shared" si="113"/>
        <v>5.8424082297134916E-3</v>
      </c>
      <c r="K768" s="4">
        <f t="shared" si="114"/>
        <v>2.8106636618128622E-2</v>
      </c>
      <c r="L768" s="4">
        <f t="shared" si="116"/>
        <v>2.0486416017021836E-2</v>
      </c>
      <c r="M768" s="4">
        <f t="shared" si="115"/>
        <v>-3.5019710355598255E-3</v>
      </c>
      <c r="O768" s="4">
        <f t="shared" si="117"/>
        <v>1.0158399143676344</v>
      </c>
      <c r="P768" s="4">
        <f t="shared" si="117"/>
        <v>1.0321567048526108</v>
      </c>
      <c r="Q768" s="4">
        <f t="shared" si="117"/>
        <v>1.0058424082297135</v>
      </c>
      <c r="R768" s="4">
        <f t="shared" si="117"/>
        <v>1.0281066366181286</v>
      </c>
      <c r="S768" s="4">
        <f t="shared" si="118"/>
        <v>1.0204864160170217</v>
      </c>
      <c r="T768" s="3"/>
      <c r="U768" s="6">
        <f t="shared" si="119"/>
        <v>0</v>
      </c>
    </row>
    <row r="769" spans="1:21" x14ac:dyDescent="0.35">
      <c r="A769" s="2">
        <v>44211</v>
      </c>
      <c r="B769">
        <v>29.406660079956051</v>
      </c>
      <c r="C769">
        <v>54.046817779541023</v>
      </c>
      <c r="D769">
        <v>123.23704528808589</v>
      </c>
      <c r="E769">
        <v>28.70527267456055</v>
      </c>
      <c r="F769">
        <v>352.718505859375</v>
      </c>
      <c r="H769" s="4">
        <f t="shared" si="111"/>
        <v>-2.8832188009558113E-2</v>
      </c>
      <c r="I769" s="4">
        <f t="shared" si="112"/>
        <v>-6.9265387664274702E-2</v>
      </c>
      <c r="J769" s="4">
        <f t="shared" si="113"/>
        <v>-1.7921718767071271E-2</v>
      </c>
      <c r="K769" s="4">
        <f t="shared" si="114"/>
        <v>-7.7985594480250664E-2</v>
      </c>
      <c r="L769" s="4">
        <f t="shared" si="116"/>
        <v>-4.8501222230288688E-2</v>
      </c>
      <c r="M769" s="4">
        <f t="shared" si="115"/>
        <v>-7.2929254929446907E-3</v>
      </c>
      <c r="O769" s="4">
        <f t="shared" si="117"/>
        <v>0.97116781199044189</v>
      </c>
      <c r="P769" s="4">
        <f t="shared" si="117"/>
        <v>0.9307346123357253</v>
      </c>
      <c r="Q769" s="4">
        <f t="shared" si="117"/>
        <v>0.98207828123292873</v>
      </c>
      <c r="R769" s="4">
        <f t="shared" si="117"/>
        <v>0.92201440551974934</v>
      </c>
      <c r="S769" s="4">
        <f t="shared" si="118"/>
        <v>0.95149877776971126</v>
      </c>
      <c r="T769" s="3"/>
      <c r="U769" s="6">
        <f t="shared" si="119"/>
        <v>2.3523685578318494E-3</v>
      </c>
    </row>
    <row r="770" spans="1:21" x14ac:dyDescent="0.35">
      <c r="A770" s="2">
        <v>44215</v>
      </c>
      <c r="B770">
        <v>29.19285774230957</v>
      </c>
      <c r="C770">
        <v>53.592437744140618</v>
      </c>
      <c r="D770">
        <v>122.70367431640619</v>
      </c>
      <c r="E770">
        <v>29.233867645263668</v>
      </c>
      <c r="F770">
        <v>355.48809814453119</v>
      </c>
      <c r="H770" s="4">
        <f t="shared" si="111"/>
        <v>-7.2705413353695292E-3</v>
      </c>
      <c r="I770" s="4">
        <f t="shared" si="112"/>
        <v>-8.4071561299656761E-3</v>
      </c>
      <c r="J770" s="4">
        <f t="shared" si="113"/>
        <v>-4.3280084363663818E-3</v>
      </c>
      <c r="K770" s="4">
        <f t="shared" si="114"/>
        <v>1.8414560164466742E-2</v>
      </c>
      <c r="L770" s="4">
        <f t="shared" si="116"/>
        <v>-3.9778643430871119E-4</v>
      </c>
      <c r="M770" s="4">
        <f t="shared" si="115"/>
        <v>7.8521320518987192E-3</v>
      </c>
      <c r="O770" s="4">
        <f t="shared" si="117"/>
        <v>0.99272945866463047</v>
      </c>
      <c r="P770" s="4">
        <f t="shared" si="117"/>
        <v>0.99159284387003432</v>
      </c>
      <c r="Q770" s="4">
        <f t="shared" si="117"/>
        <v>0.99567199156363362</v>
      </c>
      <c r="R770" s="4">
        <f t="shared" si="117"/>
        <v>1.0184145601644667</v>
      </c>
      <c r="S770" s="4">
        <f t="shared" si="118"/>
        <v>0.99960221356569123</v>
      </c>
      <c r="T770" s="3"/>
      <c r="U770" s="6">
        <f t="shared" si="119"/>
        <v>1.5823404732003861E-7</v>
      </c>
    </row>
    <row r="771" spans="1:21" x14ac:dyDescent="0.35">
      <c r="A771" s="2">
        <v>44216</v>
      </c>
      <c r="B771">
        <v>28.809793472290039</v>
      </c>
      <c r="C771">
        <v>53.222194671630859</v>
      </c>
      <c r="D771">
        <v>120.863655090332</v>
      </c>
      <c r="E771">
        <v>29.08155632019043</v>
      </c>
      <c r="F771">
        <v>360.4075927734375</v>
      </c>
      <c r="H771" s="4">
        <f t="shared" si="111"/>
        <v>-1.3121848960485738E-2</v>
      </c>
      <c r="I771" s="4">
        <f t="shared" si="112"/>
        <v>-6.9084947073571046E-3</v>
      </c>
      <c r="J771" s="4">
        <f t="shared" si="113"/>
        <v>-1.4995632659943636E-2</v>
      </c>
      <c r="K771" s="4">
        <f t="shared" si="114"/>
        <v>-5.210098332572688E-3</v>
      </c>
      <c r="L771" s="4">
        <f t="shared" si="116"/>
        <v>-1.0059018665089792E-2</v>
      </c>
      <c r="M771" s="4">
        <f t="shared" si="115"/>
        <v>1.3838704177674632E-2</v>
      </c>
      <c r="O771" s="4">
        <f t="shared" si="117"/>
        <v>0.98687815103951426</v>
      </c>
      <c r="P771" s="4">
        <f t="shared" si="117"/>
        <v>0.9930915052926429</v>
      </c>
      <c r="Q771" s="4">
        <f t="shared" si="117"/>
        <v>0.98500436734005636</v>
      </c>
      <c r="R771" s="4">
        <f t="shared" si="117"/>
        <v>0.99478990166742731</v>
      </c>
      <c r="S771" s="4">
        <f t="shared" si="118"/>
        <v>0.98994098133491026</v>
      </c>
      <c r="T771" s="3"/>
      <c r="U771" s="6">
        <f t="shared" si="119"/>
        <v>1.0118385650462482E-4</v>
      </c>
    </row>
    <row r="772" spans="1:21" x14ac:dyDescent="0.35">
      <c r="A772" s="2">
        <v>44217</v>
      </c>
      <c r="B772">
        <v>28.302021026611332</v>
      </c>
      <c r="C772">
        <v>52.060985565185547</v>
      </c>
      <c r="D772">
        <v>119.85036468505859</v>
      </c>
      <c r="E772">
        <v>28.669435501098629</v>
      </c>
      <c r="F772">
        <v>360.73617553710938</v>
      </c>
      <c r="H772" s="4">
        <f t="shared" si="111"/>
        <v>-1.762499429810549E-2</v>
      </c>
      <c r="I772" s="4">
        <f t="shared" si="112"/>
        <v>-2.181813646749664E-2</v>
      </c>
      <c r="J772" s="4">
        <f t="shared" si="113"/>
        <v>-8.3837478232483553E-3</v>
      </c>
      <c r="K772" s="4">
        <f t="shared" si="114"/>
        <v>-1.4171209221209291E-2</v>
      </c>
      <c r="L772" s="4">
        <f t="shared" si="116"/>
        <v>-1.5499521952514944E-2</v>
      </c>
      <c r="M772" s="4">
        <f t="shared" si="115"/>
        <v>9.1169767302434757E-4</v>
      </c>
      <c r="O772" s="4">
        <f t="shared" si="117"/>
        <v>0.98237500570189451</v>
      </c>
      <c r="P772" s="4">
        <f t="shared" si="117"/>
        <v>0.97818186353250336</v>
      </c>
      <c r="Q772" s="4">
        <f t="shared" si="117"/>
        <v>0.99161625217675164</v>
      </c>
      <c r="R772" s="4">
        <f t="shared" si="117"/>
        <v>0.98582879077879071</v>
      </c>
      <c r="S772" s="4">
        <f t="shared" si="118"/>
        <v>0.98450047804748508</v>
      </c>
      <c r="T772" s="3"/>
      <c r="U772" s="6">
        <f t="shared" si="119"/>
        <v>2.4023518075649267E-4</v>
      </c>
    </row>
    <row r="773" spans="1:21" x14ac:dyDescent="0.35">
      <c r="A773" s="2">
        <v>44218</v>
      </c>
      <c r="B773">
        <v>28.106035232543949</v>
      </c>
      <c r="C773">
        <v>51.606594085693359</v>
      </c>
      <c r="D773">
        <v>118.9258651733398</v>
      </c>
      <c r="E773">
        <v>28.579843521118161</v>
      </c>
      <c r="F773">
        <v>359.4593505859375</v>
      </c>
      <c r="H773" s="4">
        <f t="shared" ref="H773:H836" si="120">B773/B772-1</f>
        <v>-6.9247985464749862E-3</v>
      </c>
      <c r="I773" s="4">
        <f t="shared" ref="I773:I836" si="121">C773/C772-1</f>
        <v>-8.728061417954569E-3</v>
      </c>
      <c r="J773" s="4">
        <f t="shared" ref="J773:J836" si="122">D773/D772-1</f>
        <v>-7.7137813818771717E-3</v>
      </c>
      <c r="K773" s="4">
        <f t="shared" ref="K773:K836" si="123">E773/E772-1</f>
        <v>-3.1249997920969053E-3</v>
      </c>
      <c r="L773" s="4">
        <f t="shared" si="116"/>
        <v>-6.622910284600908E-3</v>
      </c>
      <c r="M773" s="4">
        <f t="shared" ref="M773:M836" si="124">F773/F772-1</f>
        <v>-3.5394979427022522E-3</v>
      </c>
      <c r="O773" s="4">
        <f t="shared" si="117"/>
        <v>0.99307520145352501</v>
      </c>
      <c r="P773" s="4">
        <f t="shared" si="117"/>
        <v>0.99127193858204543</v>
      </c>
      <c r="Q773" s="4">
        <f t="shared" si="117"/>
        <v>0.99228621861812283</v>
      </c>
      <c r="R773" s="4">
        <f t="shared" ref="R773:S836" si="125">(1+K773)</f>
        <v>0.99687500020790309</v>
      </c>
      <c r="S773" s="4">
        <f t="shared" si="118"/>
        <v>0.99337708971539906</v>
      </c>
      <c r="T773" s="3"/>
      <c r="U773" s="6">
        <f t="shared" si="119"/>
        <v>4.3862940637872478E-5</v>
      </c>
    </row>
    <row r="774" spans="1:21" x14ac:dyDescent="0.35">
      <c r="A774" s="2">
        <v>44221</v>
      </c>
      <c r="B774">
        <v>27.758604049682621</v>
      </c>
      <c r="C774">
        <v>50.958671569824219</v>
      </c>
      <c r="D774">
        <v>117.44142913818359</v>
      </c>
      <c r="E774">
        <v>28.884458541870121</v>
      </c>
      <c r="F774">
        <v>360.8770751953125</v>
      </c>
      <c r="H774" s="4">
        <f t="shared" si="120"/>
        <v>-1.2361444080844164E-2</v>
      </c>
      <c r="I774" s="4">
        <f t="shared" si="121"/>
        <v>-1.2555033467104182E-2</v>
      </c>
      <c r="J774" s="4">
        <f t="shared" si="122"/>
        <v>-1.2482028472044937E-2</v>
      </c>
      <c r="K774" s="4">
        <f t="shared" si="123"/>
        <v>1.0658386583777935E-2</v>
      </c>
      <c r="L774" s="4">
        <f t="shared" ref="L774:L837" si="126">AVERAGE(H774:K774)</f>
        <v>-6.6850298590538371E-3</v>
      </c>
      <c r="M774" s="4">
        <f t="shared" si="124"/>
        <v>3.9440471003580058E-3</v>
      </c>
      <c r="O774" s="4">
        <f t="shared" ref="O774:S837" si="127">(1+H774)</f>
        <v>0.98763855591915584</v>
      </c>
      <c r="P774" s="4">
        <f t="shared" si="127"/>
        <v>0.98744496653289582</v>
      </c>
      <c r="Q774" s="4">
        <f t="shared" si="127"/>
        <v>0.98751797152795506</v>
      </c>
      <c r="R774" s="4">
        <f t="shared" si="125"/>
        <v>1.0106583865837779</v>
      </c>
      <c r="S774" s="4">
        <f t="shared" si="125"/>
        <v>0.99331497014094616</v>
      </c>
      <c r="T774" s="3"/>
      <c r="U774" s="6">
        <f t="shared" ref="U774:U837" si="128">(MIN(L774-$V$5,0))^2</f>
        <v>4.4689624216441366E-5</v>
      </c>
    </row>
    <row r="775" spans="1:21" x14ac:dyDescent="0.35">
      <c r="A775" s="2">
        <v>44222</v>
      </c>
      <c r="B775">
        <v>27.562623977661129</v>
      </c>
      <c r="C775">
        <v>51.253189086914063</v>
      </c>
      <c r="D775">
        <v>116.9614181518555</v>
      </c>
      <c r="E775">
        <v>28.113962173461911</v>
      </c>
      <c r="F775">
        <v>360.31369018554688</v>
      </c>
      <c r="H775" s="4">
        <f t="shared" si="120"/>
        <v>-7.0601558951136623E-3</v>
      </c>
      <c r="I775" s="4">
        <f t="shared" si="121"/>
        <v>5.779536789656925E-3</v>
      </c>
      <c r="J775" s="4">
        <f t="shared" si="122"/>
        <v>-4.0872372709575E-3</v>
      </c>
      <c r="K775" s="4">
        <f t="shared" si="123"/>
        <v>-2.6675118984533452E-2</v>
      </c>
      <c r="L775" s="4">
        <f t="shared" si="126"/>
        <v>-8.0107438402369224E-3</v>
      </c>
      <c r="M775" s="4">
        <f t="shared" si="124"/>
        <v>-1.5611548876046655E-3</v>
      </c>
      <c r="O775" s="4">
        <f t="shared" si="127"/>
        <v>0.99293984410488634</v>
      </c>
      <c r="P775" s="4">
        <f t="shared" si="127"/>
        <v>1.0057795367896569</v>
      </c>
      <c r="Q775" s="4">
        <f t="shared" si="127"/>
        <v>0.9959127627290425</v>
      </c>
      <c r="R775" s="4">
        <f t="shared" si="125"/>
        <v>0.97332488101546655</v>
      </c>
      <c r="S775" s="4">
        <f t="shared" si="125"/>
        <v>0.99198925615976308</v>
      </c>
      <c r="T775" s="3"/>
      <c r="U775" s="6">
        <f t="shared" si="128"/>
        <v>6.4172016873893797E-5</v>
      </c>
    </row>
    <row r="776" spans="1:21" x14ac:dyDescent="0.35">
      <c r="A776" s="2">
        <v>44223</v>
      </c>
      <c r="B776">
        <v>26.573783874511719</v>
      </c>
      <c r="C776">
        <v>49.982582092285163</v>
      </c>
      <c r="D776">
        <v>113.6547012329102</v>
      </c>
      <c r="E776">
        <v>27.029901504516602</v>
      </c>
      <c r="F776">
        <v>351.50747680664063</v>
      </c>
      <c r="H776" s="4">
        <f t="shared" si="120"/>
        <v>-3.5876123548717387E-2</v>
      </c>
      <c r="I776" s="4">
        <f t="shared" si="121"/>
        <v>-2.4790788968745536E-2</v>
      </c>
      <c r="J776" s="4">
        <f t="shared" si="122"/>
        <v>-2.8271860680177952E-2</v>
      </c>
      <c r="K776" s="4">
        <f t="shared" si="123"/>
        <v>-3.8559512254327633E-2</v>
      </c>
      <c r="L776" s="4">
        <f t="shared" si="126"/>
        <v>-3.1874571362992127E-2</v>
      </c>
      <c r="M776" s="4">
        <f t="shared" si="124"/>
        <v>-2.4440407397152808E-2</v>
      </c>
      <c r="O776" s="4">
        <f t="shared" si="127"/>
        <v>0.96412387645128261</v>
      </c>
      <c r="P776" s="4">
        <f t="shared" si="127"/>
        <v>0.97520921103125446</v>
      </c>
      <c r="Q776" s="4">
        <f t="shared" si="127"/>
        <v>0.97172813931982205</v>
      </c>
      <c r="R776" s="4">
        <f t="shared" si="125"/>
        <v>0.96144048774567237</v>
      </c>
      <c r="S776" s="4">
        <f t="shared" si="125"/>
        <v>0.9681254286370079</v>
      </c>
      <c r="T776" s="3"/>
      <c r="U776" s="6">
        <f t="shared" si="128"/>
        <v>1.0159882995744779E-3</v>
      </c>
    </row>
    <row r="777" spans="1:21" x14ac:dyDescent="0.35">
      <c r="A777" s="2">
        <v>44224</v>
      </c>
      <c r="B777">
        <v>27.010299682617191</v>
      </c>
      <c r="C777">
        <v>50.773548126220703</v>
      </c>
      <c r="D777">
        <v>115.6547393798828</v>
      </c>
      <c r="E777">
        <v>27.603290557861332</v>
      </c>
      <c r="F777">
        <v>354.53048706054688</v>
      </c>
      <c r="H777" s="4">
        <f t="shared" si="120"/>
        <v>1.6426558226213306E-2</v>
      </c>
      <c r="I777" s="4">
        <f t="shared" si="121"/>
        <v>1.5824833388462078E-2</v>
      </c>
      <c r="J777" s="4">
        <f t="shared" si="122"/>
        <v>1.7597495970483212E-2</v>
      </c>
      <c r="K777" s="4">
        <f t="shared" si="123"/>
        <v>2.1213138836222445E-2</v>
      </c>
      <c r="L777" s="4">
        <f t="shared" si="126"/>
        <v>1.776550660534526E-2</v>
      </c>
      <c r="M777" s="4">
        <f t="shared" si="124"/>
        <v>8.6001307322665088E-3</v>
      </c>
      <c r="O777" s="4">
        <f t="shared" si="127"/>
        <v>1.0164265582262133</v>
      </c>
      <c r="P777" s="4">
        <f t="shared" si="127"/>
        <v>1.0158248333884621</v>
      </c>
      <c r="Q777" s="4">
        <f t="shared" si="127"/>
        <v>1.0175974959704832</v>
      </c>
      <c r="R777" s="4">
        <f t="shared" si="125"/>
        <v>1.0212131388362224</v>
      </c>
      <c r="S777" s="4">
        <f t="shared" si="125"/>
        <v>1.0177655066053453</v>
      </c>
      <c r="T777" s="3"/>
      <c r="U777" s="6">
        <f t="shared" si="128"/>
        <v>0</v>
      </c>
    </row>
    <row r="778" spans="1:21" x14ac:dyDescent="0.35">
      <c r="A778" s="2">
        <v>44225</v>
      </c>
      <c r="B778">
        <v>26.413436889648441</v>
      </c>
      <c r="C778">
        <v>49.212074279785163</v>
      </c>
      <c r="D778">
        <v>114.3747100830078</v>
      </c>
      <c r="E778">
        <v>26.770086288452148</v>
      </c>
      <c r="F778">
        <v>347.432861328125</v>
      </c>
      <c r="H778" s="4">
        <f t="shared" si="120"/>
        <v>-2.2097599803858059E-2</v>
      </c>
      <c r="I778" s="4">
        <f t="shared" si="121"/>
        <v>-3.0753687777615779E-2</v>
      </c>
      <c r="J778" s="4">
        <f t="shared" si="122"/>
        <v>-1.1067676981836305E-2</v>
      </c>
      <c r="K778" s="4">
        <f t="shared" si="123"/>
        <v>-3.0184961740798322E-2</v>
      </c>
      <c r="L778" s="4">
        <f t="shared" si="126"/>
        <v>-2.3525981576027116E-2</v>
      </c>
      <c r="M778" s="4">
        <f t="shared" si="124"/>
        <v>-2.0019789528593512E-2</v>
      </c>
      <c r="O778" s="4">
        <f t="shared" si="127"/>
        <v>0.97790240019614194</v>
      </c>
      <c r="P778" s="4">
        <f t="shared" si="127"/>
        <v>0.96924631222238422</v>
      </c>
      <c r="Q778" s="4">
        <f t="shared" si="127"/>
        <v>0.98893232301816369</v>
      </c>
      <c r="R778" s="4">
        <f t="shared" si="125"/>
        <v>0.96981503825920168</v>
      </c>
      <c r="S778" s="4">
        <f t="shared" si="125"/>
        <v>0.97647401842397286</v>
      </c>
      <c r="T778" s="3"/>
      <c r="U778" s="6">
        <f t="shared" si="128"/>
        <v>5.5347180911556734E-4</v>
      </c>
    </row>
    <row r="779" spans="1:21" x14ac:dyDescent="0.35">
      <c r="A779" s="2">
        <v>44228</v>
      </c>
      <c r="B779">
        <v>26.689596176147461</v>
      </c>
      <c r="C779">
        <v>49.585468292236328</v>
      </c>
      <c r="D779">
        <v>115.21917724609381</v>
      </c>
      <c r="E779">
        <v>26.868635177612301</v>
      </c>
      <c r="F779">
        <v>353.21612548828119</v>
      </c>
      <c r="H779" s="4">
        <f t="shared" si="120"/>
        <v>1.0455257589263134E-2</v>
      </c>
      <c r="I779" s="4">
        <f t="shared" si="121"/>
        <v>7.5874471441359503E-3</v>
      </c>
      <c r="J779" s="4">
        <f t="shared" si="122"/>
        <v>7.383338173912124E-3</v>
      </c>
      <c r="K779" s="4">
        <f t="shared" si="123"/>
        <v>3.681306369291093E-3</v>
      </c>
      <c r="L779" s="4">
        <f t="shared" si="126"/>
        <v>7.2768373191505753E-3</v>
      </c>
      <c r="M779" s="4">
        <f t="shared" si="124"/>
        <v>1.6645702821686426E-2</v>
      </c>
      <c r="O779" s="4">
        <f t="shared" si="127"/>
        <v>1.0104552575892631</v>
      </c>
      <c r="P779" s="4">
        <f t="shared" si="127"/>
        <v>1.007587447144136</v>
      </c>
      <c r="Q779" s="4">
        <f t="shared" si="127"/>
        <v>1.0073833381739121</v>
      </c>
      <c r="R779" s="4">
        <f t="shared" si="125"/>
        <v>1.0036813063692911</v>
      </c>
      <c r="S779" s="4">
        <f t="shared" si="125"/>
        <v>1.0072768373191505</v>
      </c>
      <c r="T779" s="3"/>
      <c r="U779" s="6">
        <f t="shared" si="128"/>
        <v>0</v>
      </c>
    </row>
    <row r="780" spans="1:21" x14ac:dyDescent="0.35">
      <c r="A780" s="2">
        <v>44229</v>
      </c>
      <c r="B780">
        <v>27.642801284790039</v>
      </c>
      <c r="C780">
        <v>50.561393737792969</v>
      </c>
      <c r="D780">
        <v>118.76588439941411</v>
      </c>
      <c r="E780">
        <v>27.549539566040039</v>
      </c>
      <c r="F780">
        <v>358.21072387695313</v>
      </c>
      <c r="H780" s="4">
        <f t="shared" si="120"/>
        <v>3.5714482240629009E-2</v>
      </c>
      <c r="I780" s="4">
        <f t="shared" si="121"/>
        <v>1.9681682540637402E-2</v>
      </c>
      <c r="J780" s="4">
        <f t="shared" si="122"/>
        <v>3.0782264186325348E-2</v>
      </c>
      <c r="K780" s="4">
        <f t="shared" si="123"/>
        <v>2.5341978999926518E-2</v>
      </c>
      <c r="L780" s="4">
        <f t="shared" si="126"/>
        <v>2.7880101991879569E-2</v>
      </c>
      <c r="M780" s="4">
        <f t="shared" si="124"/>
        <v>1.4140346457193864E-2</v>
      </c>
      <c r="O780" s="4">
        <f t="shared" si="127"/>
        <v>1.035714482240629</v>
      </c>
      <c r="P780" s="4">
        <f t="shared" si="127"/>
        <v>1.0196816825406374</v>
      </c>
      <c r="Q780" s="4">
        <f t="shared" si="127"/>
        <v>1.0307822641863253</v>
      </c>
      <c r="R780" s="4">
        <f t="shared" si="125"/>
        <v>1.0253419789999265</v>
      </c>
      <c r="S780" s="4">
        <f t="shared" si="125"/>
        <v>1.0278801019918795</v>
      </c>
      <c r="T780" s="3"/>
      <c r="U780" s="6">
        <f t="shared" si="128"/>
        <v>0</v>
      </c>
    </row>
    <row r="781" spans="1:21" x14ac:dyDescent="0.35">
      <c r="A781" s="2">
        <v>44230</v>
      </c>
      <c r="B781">
        <v>28.132757186889648</v>
      </c>
      <c r="C781">
        <v>51.851314544677727</v>
      </c>
      <c r="D781">
        <v>120.1258926391602</v>
      </c>
      <c r="E781">
        <v>28.400661468505859</v>
      </c>
      <c r="F781">
        <v>358.4923095703125</v>
      </c>
      <c r="H781" s="4">
        <f t="shared" si="120"/>
        <v>1.7724538734400941E-2</v>
      </c>
      <c r="I781" s="4">
        <f t="shared" si="121"/>
        <v>2.5511970923392191E-2</v>
      </c>
      <c r="J781" s="4">
        <f t="shared" si="122"/>
        <v>1.145116921937217E-2</v>
      </c>
      <c r="K781" s="4">
        <f t="shared" si="123"/>
        <v>3.0894233292921847E-2</v>
      </c>
      <c r="L781" s="4">
        <f t="shared" si="126"/>
        <v>2.1395478042521787E-2</v>
      </c>
      <c r="M781" s="4">
        <f t="shared" si="124"/>
        <v>7.8608951265257687E-4</v>
      </c>
      <c r="O781" s="4">
        <f t="shared" si="127"/>
        <v>1.0177245387344009</v>
      </c>
      <c r="P781" s="4">
        <f t="shared" si="127"/>
        <v>1.0255119709233922</v>
      </c>
      <c r="Q781" s="4">
        <f t="shared" si="127"/>
        <v>1.0114511692193722</v>
      </c>
      <c r="R781" s="4">
        <f t="shared" si="125"/>
        <v>1.0308942332929218</v>
      </c>
      <c r="S781" s="4">
        <f t="shared" si="125"/>
        <v>1.0213954780425218</v>
      </c>
      <c r="T781" s="3"/>
      <c r="U781" s="6">
        <f t="shared" si="128"/>
        <v>0</v>
      </c>
    </row>
    <row r="782" spans="1:21" x14ac:dyDescent="0.35">
      <c r="A782" s="2">
        <v>44231</v>
      </c>
      <c r="B782">
        <v>28.952333450317379</v>
      </c>
      <c r="C782">
        <v>52.963016510009773</v>
      </c>
      <c r="D782">
        <v>122.89035797119141</v>
      </c>
      <c r="E782">
        <v>29.353340148925781</v>
      </c>
      <c r="F782">
        <v>362.56683349609381</v>
      </c>
      <c r="H782" s="4">
        <f t="shared" si="120"/>
        <v>2.9132454312358336E-2</v>
      </c>
      <c r="I782" s="4">
        <f t="shared" si="121"/>
        <v>2.1440188645056368E-2</v>
      </c>
      <c r="J782" s="4">
        <f t="shared" si="122"/>
        <v>2.3013067968079337E-2</v>
      </c>
      <c r="K782" s="4">
        <f t="shared" si="123"/>
        <v>3.3544242674642177E-2</v>
      </c>
      <c r="L782" s="4">
        <f t="shared" si="126"/>
        <v>2.6782488400034055E-2</v>
      </c>
      <c r="M782" s="4">
        <f t="shared" si="124"/>
        <v>1.136572198902952E-2</v>
      </c>
      <c r="O782" s="4">
        <f t="shared" si="127"/>
        <v>1.0291324543123583</v>
      </c>
      <c r="P782" s="4">
        <f t="shared" si="127"/>
        <v>1.0214401886450564</v>
      </c>
      <c r="Q782" s="4">
        <f t="shared" si="127"/>
        <v>1.0230130679680793</v>
      </c>
      <c r="R782" s="4">
        <f t="shared" si="125"/>
        <v>1.0335442426746422</v>
      </c>
      <c r="S782" s="4">
        <f t="shared" si="125"/>
        <v>1.0267824884000341</v>
      </c>
      <c r="T782" s="3"/>
      <c r="U782" s="6">
        <f t="shared" si="128"/>
        <v>0</v>
      </c>
    </row>
    <row r="783" spans="1:21" x14ac:dyDescent="0.35">
      <c r="A783" s="2">
        <v>44232</v>
      </c>
      <c r="B783">
        <v>28.83652496337891</v>
      </c>
      <c r="C783">
        <v>53.107295989990227</v>
      </c>
      <c r="D783">
        <v>122.6503524780273</v>
      </c>
      <c r="E783">
        <v>29.263467788696289</v>
      </c>
      <c r="F783">
        <v>363.99383544921881</v>
      </c>
      <c r="H783" s="4">
        <f t="shared" si="120"/>
        <v>-3.999970749756665E-3</v>
      </c>
      <c r="I783" s="4">
        <f t="shared" si="121"/>
        <v>2.7241552594192697E-3</v>
      </c>
      <c r="J783" s="4">
        <f t="shared" si="122"/>
        <v>-1.9530050780742769E-3</v>
      </c>
      <c r="K783" s="4">
        <f t="shared" si="123"/>
        <v>-3.0617421994744154E-3</v>
      </c>
      <c r="L783" s="4">
        <f t="shared" si="126"/>
        <v>-1.5726406919715219E-3</v>
      </c>
      <c r="M783" s="4">
        <f t="shared" si="124"/>
        <v>3.9358314696491536E-3</v>
      </c>
      <c r="O783" s="4">
        <f t="shared" si="127"/>
        <v>0.99600002925024333</v>
      </c>
      <c r="P783" s="4">
        <f t="shared" si="127"/>
        <v>1.0027241552594193</v>
      </c>
      <c r="Q783" s="4">
        <f t="shared" si="127"/>
        <v>0.99804699492192572</v>
      </c>
      <c r="R783" s="4">
        <f t="shared" si="125"/>
        <v>0.99693825780052558</v>
      </c>
      <c r="S783" s="4">
        <f t="shared" si="125"/>
        <v>0.99842735930802851</v>
      </c>
      <c r="T783" s="3"/>
      <c r="U783" s="6">
        <f t="shared" si="128"/>
        <v>2.4731987460446672E-6</v>
      </c>
    </row>
    <row r="784" spans="1:21" x14ac:dyDescent="0.35">
      <c r="A784" s="2">
        <v>44235</v>
      </c>
      <c r="B784">
        <v>29.47792816162109</v>
      </c>
      <c r="C784">
        <v>54.015327453613281</v>
      </c>
      <c r="D784">
        <v>124.5703811645508</v>
      </c>
      <c r="E784">
        <v>30.01841926574707</v>
      </c>
      <c r="F784">
        <v>366.6226806640625</v>
      </c>
      <c r="H784" s="4">
        <f t="shared" si="120"/>
        <v>2.2242735525751955E-2</v>
      </c>
      <c r="I784" s="4">
        <f t="shared" si="121"/>
        <v>1.7098054922513928E-2</v>
      </c>
      <c r="J784" s="4">
        <f t="shared" si="122"/>
        <v>1.5654489756704582E-2</v>
      </c>
      <c r="K784" s="4">
        <f t="shared" si="123"/>
        <v>2.5798428351078817E-2</v>
      </c>
      <c r="L784" s="4">
        <f t="shared" si="126"/>
        <v>2.019842713901232E-2</v>
      </c>
      <c r="M784" s="4">
        <f t="shared" si="124"/>
        <v>7.2222245511364136E-3</v>
      </c>
      <c r="O784" s="4">
        <f t="shared" si="127"/>
        <v>1.022242735525752</v>
      </c>
      <c r="P784" s="4">
        <f t="shared" si="127"/>
        <v>1.0170980549225139</v>
      </c>
      <c r="Q784" s="4">
        <f t="shared" si="127"/>
        <v>1.0156544897567046</v>
      </c>
      <c r="R784" s="4">
        <f t="shared" si="125"/>
        <v>1.0257984283510788</v>
      </c>
      <c r="S784" s="4">
        <f t="shared" si="125"/>
        <v>1.0201984271390123</v>
      </c>
      <c r="T784" s="3"/>
      <c r="U784" s="6">
        <f t="shared" si="128"/>
        <v>0</v>
      </c>
    </row>
    <row r="785" spans="1:21" x14ac:dyDescent="0.35">
      <c r="A785" s="2">
        <v>44236</v>
      </c>
      <c r="B785">
        <v>29.353212356567379</v>
      </c>
      <c r="C785">
        <v>53.565555572509773</v>
      </c>
      <c r="D785">
        <v>124.07261657714839</v>
      </c>
      <c r="E785">
        <v>29.892587661743161</v>
      </c>
      <c r="F785">
        <v>366.37850952148438</v>
      </c>
      <c r="H785" s="4">
        <f t="shared" si="120"/>
        <v>-4.2308198992113688E-3</v>
      </c>
      <c r="I785" s="4">
        <f t="shared" si="121"/>
        <v>-8.3267454314659428E-3</v>
      </c>
      <c r="J785" s="4">
        <f t="shared" si="122"/>
        <v>-3.9958502394311646E-3</v>
      </c>
      <c r="K785" s="4">
        <f t="shared" si="123"/>
        <v>-4.1918131294638172E-3</v>
      </c>
      <c r="L785" s="4">
        <f t="shared" si="126"/>
        <v>-5.1863071748930734E-3</v>
      </c>
      <c r="M785" s="4">
        <f t="shared" si="124"/>
        <v>-6.6600119265902702E-4</v>
      </c>
      <c r="O785" s="4">
        <f t="shared" si="127"/>
        <v>0.99576918010078863</v>
      </c>
      <c r="P785" s="4">
        <f t="shared" si="127"/>
        <v>0.99167325456853406</v>
      </c>
      <c r="Q785" s="4">
        <f t="shared" si="127"/>
        <v>0.99600414976056884</v>
      </c>
      <c r="R785" s="4">
        <f t="shared" si="125"/>
        <v>0.99580818687053618</v>
      </c>
      <c r="S785" s="4">
        <f t="shared" si="125"/>
        <v>0.9948136928251069</v>
      </c>
      <c r="T785" s="3"/>
      <c r="U785" s="6">
        <f t="shared" si="128"/>
        <v>2.6897782112347373E-5</v>
      </c>
    </row>
    <row r="786" spans="1:21" x14ac:dyDescent="0.35">
      <c r="A786" s="2">
        <v>44237</v>
      </c>
      <c r="B786">
        <v>29.379936218261719</v>
      </c>
      <c r="C786">
        <v>53.9898681640625</v>
      </c>
      <c r="D786">
        <v>124.1437149047852</v>
      </c>
      <c r="E786">
        <v>29.838668823242191</v>
      </c>
      <c r="F786">
        <v>366.21893310546881</v>
      </c>
      <c r="H786" s="4">
        <f t="shared" si="120"/>
        <v>9.104237508901214E-4</v>
      </c>
      <c r="I786" s="4">
        <f t="shared" si="121"/>
        <v>7.9213701233500355E-3</v>
      </c>
      <c r="J786" s="4">
        <f t="shared" si="122"/>
        <v>5.7303802884334232E-4</v>
      </c>
      <c r="K786" s="4">
        <f t="shared" si="123"/>
        <v>-1.8037527935387265E-3</v>
      </c>
      <c r="L786" s="4">
        <f t="shared" si="126"/>
        <v>1.9002697773861932E-3</v>
      </c>
      <c r="M786" s="4">
        <f t="shared" si="124"/>
        <v>-4.3555069925904633E-4</v>
      </c>
      <c r="O786" s="4">
        <f t="shared" si="127"/>
        <v>1.0009104237508901</v>
      </c>
      <c r="P786" s="4">
        <f t="shared" si="127"/>
        <v>1.00792137012335</v>
      </c>
      <c r="Q786" s="4">
        <f t="shared" si="127"/>
        <v>1.0005730380288433</v>
      </c>
      <c r="R786" s="4">
        <f t="shared" si="125"/>
        <v>0.99819624720646127</v>
      </c>
      <c r="S786" s="4">
        <f t="shared" si="125"/>
        <v>1.0019002697773862</v>
      </c>
      <c r="T786" s="3"/>
      <c r="U786" s="6">
        <f t="shared" si="128"/>
        <v>0</v>
      </c>
    </row>
    <row r="787" spans="1:21" x14ac:dyDescent="0.35">
      <c r="A787" s="2">
        <v>44238</v>
      </c>
      <c r="B787">
        <v>29.290851593017582</v>
      </c>
      <c r="C787">
        <v>53.633441925048828</v>
      </c>
      <c r="D787">
        <v>123.7970428466797</v>
      </c>
      <c r="E787">
        <v>29.407266616821289</v>
      </c>
      <c r="F787">
        <v>366.81033325195313</v>
      </c>
      <c r="H787" s="4">
        <f t="shared" si="120"/>
        <v>-3.0321585650265881E-3</v>
      </c>
      <c r="I787" s="4">
        <f t="shared" si="121"/>
        <v>-6.601724566738687E-3</v>
      </c>
      <c r="J787" s="4">
        <f t="shared" si="122"/>
        <v>-2.7925059143862896E-3</v>
      </c>
      <c r="K787" s="4">
        <f t="shared" si="123"/>
        <v>-1.4457823469821496E-2</v>
      </c>
      <c r="L787" s="4">
        <f t="shared" si="126"/>
        <v>-6.7210531289932651E-3</v>
      </c>
      <c r="M787" s="4">
        <f t="shared" si="124"/>
        <v>1.614881408422475E-3</v>
      </c>
      <c r="O787" s="4">
        <f t="shared" si="127"/>
        <v>0.99696784143497341</v>
      </c>
      <c r="P787" s="4">
        <f t="shared" si="127"/>
        <v>0.99339827543326131</v>
      </c>
      <c r="Q787" s="4">
        <f t="shared" si="127"/>
        <v>0.99720749408561371</v>
      </c>
      <c r="R787" s="4">
        <f t="shared" si="125"/>
        <v>0.9855421765301785</v>
      </c>
      <c r="S787" s="4">
        <f t="shared" si="125"/>
        <v>0.99327894687100671</v>
      </c>
      <c r="T787" s="3"/>
      <c r="U787" s="6">
        <f t="shared" si="128"/>
        <v>4.5172555162750163E-5</v>
      </c>
    </row>
    <row r="788" spans="1:21" x14ac:dyDescent="0.35">
      <c r="A788" s="2">
        <v>44239</v>
      </c>
      <c r="B788">
        <v>29.727359771728519</v>
      </c>
      <c r="C788">
        <v>53.998348236083977</v>
      </c>
      <c r="D788">
        <v>125.5570602416992</v>
      </c>
      <c r="E788">
        <v>30.135261535644531</v>
      </c>
      <c r="F788">
        <v>368.62234497070313</v>
      </c>
      <c r="H788" s="4">
        <f t="shared" si="120"/>
        <v>1.4902543114007516E-2</v>
      </c>
      <c r="I788" s="4">
        <f t="shared" si="121"/>
        <v>6.80370861793822E-3</v>
      </c>
      <c r="J788" s="4">
        <f t="shared" si="122"/>
        <v>1.421695829357783E-2</v>
      </c>
      <c r="K788" s="4">
        <f t="shared" si="123"/>
        <v>2.4755613240396102E-2</v>
      </c>
      <c r="L788" s="4">
        <f t="shared" si="126"/>
        <v>1.5169705816479917E-2</v>
      </c>
      <c r="M788" s="4">
        <f t="shared" si="124"/>
        <v>4.9399145947870426E-3</v>
      </c>
      <c r="O788" s="4">
        <f t="shared" si="127"/>
        <v>1.0149025431140075</v>
      </c>
      <c r="P788" s="4">
        <f t="shared" si="127"/>
        <v>1.0068037086179382</v>
      </c>
      <c r="Q788" s="4">
        <f t="shared" si="127"/>
        <v>1.0142169582935778</v>
      </c>
      <c r="R788" s="4">
        <f t="shared" si="125"/>
        <v>1.0247556132403961</v>
      </c>
      <c r="S788" s="4">
        <f t="shared" si="125"/>
        <v>1.0151697058164799</v>
      </c>
      <c r="T788" s="3"/>
      <c r="U788" s="6">
        <f t="shared" si="128"/>
        <v>0</v>
      </c>
    </row>
    <row r="789" spans="1:21" x14ac:dyDescent="0.35">
      <c r="A789" s="2">
        <v>44243</v>
      </c>
      <c r="B789">
        <v>30.529121398925781</v>
      </c>
      <c r="C789">
        <v>54.414180755615227</v>
      </c>
      <c r="D789">
        <v>128.5793151855469</v>
      </c>
      <c r="E789">
        <v>31.26768684387207</v>
      </c>
      <c r="F789">
        <v>368.30313110351563</v>
      </c>
      <c r="H789" s="4">
        <f t="shared" si="120"/>
        <v>2.6970495642864245E-2</v>
      </c>
      <c r="I789" s="4">
        <f t="shared" si="121"/>
        <v>7.7008377684666396E-3</v>
      </c>
      <c r="J789" s="4">
        <f t="shared" si="122"/>
        <v>2.4070768605364057E-2</v>
      </c>
      <c r="K789" s="4">
        <f t="shared" si="123"/>
        <v>3.7578081308107691E-2</v>
      </c>
      <c r="L789" s="4">
        <f t="shared" si="126"/>
        <v>2.4080045831200658E-2</v>
      </c>
      <c r="M789" s="4">
        <f t="shared" si="124"/>
        <v>-8.6596450688003479E-4</v>
      </c>
      <c r="O789" s="4">
        <f t="shared" si="127"/>
        <v>1.0269704956428642</v>
      </c>
      <c r="P789" s="4">
        <f t="shared" si="127"/>
        <v>1.0077008377684666</v>
      </c>
      <c r="Q789" s="4">
        <f t="shared" si="127"/>
        <v>1.0240707686053641</v>
      </c>
      <c r="R789" s="4">
        <f t="shared" si="125"/>
        <v>1.0375780813081077</v>
      </c>
      <c r="S789" s="4">
        <f t="shared" si="125"/>
        <v>1.0240800458312007</v>
      </c>
      <c r="T789" s="3"/>
      <c r="U789" s="6">
        <f t="shared" si="128"/>
        <v>0</v>
      </c>
    </row>
    <row r="790" spans="1:21" x14ac:dyDescent="0.35">
      <c r="A790" s="2">
        <v>44244</v>
      </c>
      <c r="B790">
        <v>30.653842926025391</v>
      </c>
      <c r="C790">
        <v>54.957305908203118</v>
      </c>
      <c r="D790">
        <v>128.97935485839841</v>
      </c>
      <c r="E790">
        <v>32.885448455810547</v>
      </c>
      <c r="F790">
        <v>368.38760375976563</v>
      </c>
      <c r="H790" s="4">
        <f t="shared" si="120"/>
        <v>4.0853297240319719E-3</v>
      </c>
      <c r="I790" s="4">
        <f t="shared" si="121"/>
        <v>9.9813163599240529E-3</v>
      </c>
      <c r="J790" s="4">
        <f t="shared" si="122"/>
        <v>3.1112288339243399E-3</v>
      </c>
      <c r="K790" s="4">
        <f t="shared" si="123"/>
        <v>5.1739088344347151E-2</v>
      </c>
      <c r="L790" s="4">
        <f t="shared" si="126"/>
        <v>1.7229240815556879E-2</v>
      </c>
      <c r="M790" s="4">
        <f t="shared" si="124"/>
        <v>2.2935633481280249E-4</v>
      </c>
      <c r="O790" s="4">
        <f t="shared" si="127"/>
        <v>1.004085329724032</v>
      </c>
      <c r="P790" s="4">
        <f t="shared" si="127"/>
        <v>1.0099813163599241</v>
      </c>
      <c r="Q790" s="4">
        <f t="shared" si="127"/>
        <v>1.0031112288339243</v>
      </c>
      <c r="R790" s="4">
        <f t="shared" si="125"/>
        <v>1.0517390883443472</v>
      </c>
      <c r="S790" s="4">
        <f t="shared" si="125"/>
        <v>1.0172292408155568</v>
      </c>
      <c r="T790" s="3"/>
      <c r="U790" s="6">
        <f t="shared" si="128"/>
        <v>0</v>
      </c>
    </row>
    <row r="791" spans="1:21" x14ac:dyDescent="0.35">
      <c r="A791" s="2">
        <v>44245</v>
      </c>
      <c r="B791">
        <v>30.457851409912109</v>
      </c>
      <c r="C791">
        <v>53.871051788330078</v>
      </c>
      <c r="D791">
        <v>129.41490173339841</v>
      </c>
      <c r="E791">
        <v>33.217987060546882</v>
      </c>
      <c r="F791">
        <v>366.81967163085938</v>
      </c>
      <c r="H791" s="4">
        <f t="shared" si="120"/>
        <v>-6.3937013243740015E-3</v>
      </c>
      <c r="I791" s="4">
        <f t="shared" si="121"/>
        <v>-1.9765417935286744E-2</v>
      </c>
      <c r="J791" s="4">
        <f t="shared" si="122"/>
        <v>3.3768727985821201E-3</v>
      </c>
      <c r="K791" s="4">
        <f t="shared" si="123"/>
        <v>1.0112028886672508E-2</v>
      </c>
      <c r="L791" s="4">
        <f t="shared" si="126"/>
        <v>-3.1675543936015294E-3</v>
      </c>
      <c r="M791" s="4">
        <f t="shared" si="124"/>
        <v>-4.2562021981845666E-3</v>
      </c>
      <c r="O791" s="4">
        <f t="shared" si="127"/>
        <v>0.993606298675626</v>
      </c>
      <c r="P791" s="4">
        <f t="shared" si="127"/>
        <v>0.98023458206471326</v>
      </c>
      <c r="Q791" s="4">
        <f t="shared" si="127"/>
        <v>1.0033768727985821</v>
      </c>
      <c r="R791" s="4">
        <f t="shared" si="125"/>
        <v>1.0101120288866725</v>
      </c>
      <c r="S791" s="4">
        <f t="shared" si="125"/>
        <v>0.9968324456063985</v>
      </c>
      <c r="T791" s="3"/>
      <c r="U791" s="6">
        <f t="shared" si="128"/>
        <v>1.0033400836424352E-5</v>
      </c>
    </row>
    <row r="792" spans="1:21" x14ac:dyDescent="0.35">
      <c r="A792" s="2">
        <v>44246</v>
      </c>
      <c r="B792">
        <v>30.7696533203125</v>
      </c>
      <c r="C792">
        <v>55.822898864746087</v>
      </c>
      <c r="D792">
        <v>131.57493591308591</v>
      </c>
      <c r="E792">
        <v>33.999912261962891</v>
      </c>
      <c r="F792">
        <v>366.17196655273438</v>
      </c>
      <c r="H792" s="4">
        <f t="shared" si="120"/>
        <v>1.0237160402552847E-2</v>
      </c>
      <c r="I792" s="4">
        <f t="shared" si="121"/>
        <v>3.6231835310830629E-2</v>
      </c>
      <c r="J792" s="4">
        <f t="shared" si="122"/>
        <v>1.6690768611309359E-2</v>
      </c>
      <c r="K792" s="4">
        <f t="shared" si="123"/>
        <v>2.3539210849555126E-2</v>
      </c>
      <c r="L792" s="4">
        <f t="shared" si="126"/>
        <v>2.167474379356199E-2</v>
      </c>
      <c r="M792" s="4">
        <f t="shared" si="124"/>
        <v>-1.7657315793488948E-3</v>
      </c>
      <c r="O792" s="4">
        <f t="shared" si="127"/>
        <v>1.0102371604025528</v>
      </c>
      <c r="P792" s="4">
        <f t="shared" si="127"/>
        <v>1.0362318353108306</v>
      </c>
      <c r="Q792" s="4">
        <f t="shared" si="127"/>
        <v>1.0166907686113094</v>
      </c>
      <c r="R792" s="4">
        <f t="shared" si="125"/>
        <v>1.0235392108495551</v>
      </c>
      <c r="S792" s="4">
        <f t="shared" si="125"/>
        <v>1.021674743793562</v>
      </c>
      <c r="T792" s="3"/>
      <c r="U792" s="6">
        <f t="shared" si="128"/>
        <v>0</v>
      </c>
    </row>
    <row r="793" spans="1:21" x14ac:dyDescent="0.35">
      <c r="A793" s="2">
        <v>44249</v>
      </c>
      <c r="B793">
        <v>31.313064575195309</v>
      </c>
      <c r="C793">
        <v>55.602256774902337</v>
      </c>
      <c r="D793">
        <v>132.81050109863281</v>
      </c>
      <c r="E793">
        <v>33.487613677978523</v>
      </c>
      <c r="F793">
        <v>363.35549926757813</v>
      </c>
      <c r="H793" s="4">
        <f t="shared" si="120"/>
        <v>1.7660623251938956E-2</v>
      </c>
      <c r="I793" s="4">
        <f t="shared" si="121"/>
        <v>-3.9525372979706264E-3</v>
      </c>
      <c r="J793" s="4">
        <f t="shared" si="122"/>
        <v>9.3905817013892889E-3</v>
      </c>
      <c r="K793" s="4">
        <f t="shared" si="123"/>
        <v>-1.5067644293820681E-2</v>
      </c>
      <c r="L793" s="4">
        <f t="shared" si="126"/>
        <v>2.0077558403842344E-3</v>
      </c>
      <c r="M793" s="4">
        <f t="shared" si="124"/>
        <v>-7.6916518532846867E-3</v>
      </c>
      <c r="O793" s="4">
        <f t="shared" si="127"/>
        <v>1.017660623251939</v>
      </c>
      <c r="P793" s="4">
        <f t="shared" si="127"/>
        <v>0.99604746270202937</v>
      </c>
      <c r="Q793" s="4">
        <f t="shared" si="127"/>
        <v>1.0093905817013893</v>
      </c>
      <c r="R793" s="4">
        <f t="shared" si="125"/>
        <v>0.98493235570617932</v>
      </c>
      <c r="S793" s="4">
        <f t="shared" si="125"/>
        <v>1.0020077558403842</v>
      </c>
      <c r="T793" s="3"/>
      <c r="U793" s="6">
        <f t="shared" si="128"/>
        <v>0</v>
      </c>
    </row>
    <row r="794" spans="1:21" x14ac:dyDescent="0.35">
      <c r="A794" s="2">
        <v>44250</v>
      </c>
      <c r="B794">
        <v>31.642667770385739</v>
      </c>
      <c r="C794">
        <v>56.637580871582031</v>
      </c>
      <c r="D794">
        <v>133.87715148925781</v>
      </c>
      <c r="E794">
        <v>33.379764556884773</v>
      </c>
      <c r="F794">
        <v>363.7967529296875</v>
      </c>
      <c r="H794" s="4">
        <f t="shared" si="120"/>
        <v>1.0526059958102074E-2</v>
      </c>
      <c r="I794" s="4">
        <f t="shared" si="121"/>
        <v>1.8620181207231523E-2</v>
      </c>
      <c r="J794" s="4">
        <f t="shared" si="122"/>
        <v>8.031370876560695E-3</v>
      </c>
      <c r="K794" s="4">
        <f t="shared" si="123"/>
        <v>-3.2205675247821697E-3</v>
      </c>
      <c r="L794" s="4">
        <f t="shared" si="126"/>
        <v>8.4892611292780307E-3</v>
      </c>
      <c r="M794" s="4">
        <f t="shared" si="124"/>
        <v>1.2143855342738874E-3</v>
      </c>
      <c r="O794" s="4">
        <f t="shared" si="127"/>
        <v>1.0105260599581021</v>
      </c>
      <c r="P794" s="4">
        <f t="shared" si="127"/>
        <v>1.0186201812072315</v>
      </c>
      <c r="Q794" s="4">
        <f t="shared" si="127"/>
        <v>1.0080313708765607</v>
      </c>
      <c r="R794" s="4">
        <f t="shared" si="125"/>
        <v>0.99677943247521783</v>
      </c>
      <c r="S794" s="4">
        <f t="shared" si="125"/>
        <v>1.0084892611292779</v>
      </c>
      <c r="T794" s="3"/>
      <c r="U794" s="6">
        <f t="shared" si="128"/>
        <v>0</v>
      </c>
    </row>
    <row r="795" spans="1:21" x14ac:dyDescent="0.35">
      <c r="A795" s="2">
        <v>44251</v>
      </c>
      <c r="B795">
        <v>32.408794403076172</v>
      </c>
      <c r="C795">
        <v>58.216037750244141</v>
      </c>
      <c r="D795">
        <v>136.23274230957031</v>
      </c>
      <c r="E795">
        <v>34.413326263427727</v>
      </c>
      <c r="F795">
        <v>367.8055419921875</v>
      </c>
      <c r="H795" s="4">
        <f t="shared" si="120"/>
        <v>2.421182177968717E-2</v>
      </c>
      <c r="I795" s="4">
        <f t="shared" si="121"/>
        <v>2.7869426172015377E-2</v>
      </c>
      <c r="J795" s="4">
        <f t="shared" si="122"/>
        <v>1.7595166868347389E-2</v>
      </c>
      <c r="K795" s="4">
        <f t="shared" si="123"/>
        <v>3.0963720693163888E-2</v>
      </c>
      <c r="L795" s="4">
        <f t="shared" si="126"/>
        <v>2.5160033878303456E-2</v>
      </c>
      <c r="M795" s="4">
        <f t="shared" si="124"/>
        <v>1.1019309628843121E-2</v>
      </c>
      <c r="O795" s="4">
        <f t="shared" si="127"/>
        <v>1.0242118217796872</v>
      </c>
      <c r="P795" s="4">
        <f t="shared" si="127"/>
        <v>1.0278694261720154</v>
      </c>
      <c r="Q795" s="4">
        <f t="shared" si="127"/>
        <v>1.0175951668683474</v>
      </c>
      <c r="R795" s="4">
        <f t="shared" si="125"/>
        <v>1.0309637206931639</v>
      </c>
      <c r="S795" s="4">
        <f t="shared" si="125"/>
        <v>1.0251600338783033</v>
      </c>
      <c r="T795" s="3"/>
      <c r="U795" s="6">
        <f t="shared" si="128"/>
        <v>0</v>
      </c>
    </row>
    <row r="796" spans="1:21" x14ac:dyDescent="0.35">
      <c r="A796" s="2">
        <v>44252</v>
      </c>
      <c r="B796">
        <v>32.007923126220703</v>
      </c>
      <c r="C796">
        <v>57.206169128417969</v>
      </c>
      <c r="D796">
        <v>134.38383483886719</v>
      </c>
      <c r="E796">
        <v>33.757240295410163</v>
      </c>
      <c r="F796">
        <v>358.94296264648438</v>
      </c>
      <c r="H796" s="4">
        <f t="shared" si="120"/>
        <v>-1.2369212870733004E-2</v>
      </c>
      <c r="I796" s="4">
        <f t="shared" si="121"/>
        <v>-1.7346914370206079E-2</v>
      </c>
      <c r="J796" s="4">
        <f t="shared" si="122"/>
        <v>-1.3571682103423632E-2</v>
      </c>
      <c r="K796" s="4">
        <f t="shared" si="123"/>
        <v>-1.9064880941625506E-2</v>
      </c>
      <c r="L796" s="4">
        <f t="shared" si="126"/>
        <v>-1.5588172571497055E-2</v>
      </c>
      <c r="M796" s="4">
        <f t="shared" si="124"/>
        <v>-2.4095828729767677E-2</v>
      </c>
      <c r="O796" s="4">
        <f t="shared" si="127"/>
        <v>0.987630787129267</v>
      </c>
      <c r="P796" s="4">
        <f t="shared" si="127"/>
        <v>0.98265308562979392</v>
      </c>
      <c r="Q796" s="4">
        <f t="shared" si="127"/>
        <v>0.98642831789657637</v>
      </c>
      <c r="R796" s="4">
        <f t="shared" si="125"/>
        <v>0.98093511905837449</v>
      </c>
      <c r="S796" s="4">
        <f t="shared" si="125"/>
        <v>0.98441182742850297</v>
      </c>
      <c r="T796" s="3"/>
      <c r="U796" s="6">
        <f t="shared" si="128"/>
        <v>2.4299112411877311E-4</v>
      </c>
    </row>
    <row r="797" spans="1:21" x14ac:dyDescent="0.35">
      <c r="A797" s="2">
        <v>44253</v>
      </c>
      <c r="B797">
        <v>30.92109298706055</v>
      </c>
      <c r="C797">
        <v>55.907756805419922</v>
      </c>
      <c r="D797">
        <v>130.8193359375</v>
      </c>
      <c r="E797">
        <v>32.507972717285163</v>
      </c>
      <c r="F797">
        <v>357.093505859375</v>
      </c>
      <c r="H797" s="4">
        <f t="shared" si="120"/>
        <v>-3.3955034660459682E-2</v>
      </c>
      <c r="I797" s="4">
        <f t="shared" si="121"/>
        <v>-2.2697068214502125E-2</v>
      </c>
      <c r="J797" s="4">
        <f t="shared" si="122"/>
        <v>-2.6524759511746265E-2</v>
      </c>
      <c r="K797" s="4">
        <f t="shared" si="123"/>
        <v>-3.7007396552343752E-2</v>
      </c>
      <c r="L797" s="4">
        <f t="shared" si="126"/>
        <v>-3.0046064734762956E-2</v>
      </c>
      <c r="M797" s="4">
        <f t="shared" si="124"/>
        <v>-5.1525088372630368E-3</v>
      </c>
      <c r="O797" s="4">
        <f t="shared" si="127"/>
        <v>0.96604496533954032</v>
      </c>
      <c r="P797" s="4">
        <f t="shared" si="127"/>
        <v>0.97730293178549787</v>
      </c>
      <c r="Q797" s="4">
        <f t="shared" si="127"/>
        <v>0.97347524048825373</v>
      </c>
      <c r="R797" s="4">
        <f t="shared" si="125"/>
        <v>0.96299260344765625</v>
      </c>
      <c r="S797" s="4">
        <f t="shared" si="125"/>
        <v>0.9699539352652371</v>
      </c>
      <c r="T797" s="3"/>
      <c r="U797" s="6">
        <f t="shared" si="128"/>
        <v>9.0276600604556612E-4</v>
      </c>
    </row>
    <row r="798" spans="1:21" x14ac:dyDescent="0.35">
      <c r="A798" s="2">
        <v>44256</v>
      </c>
      <c r="B798">
        <v>31.88320159912109</v>
      </c>
      <c r="C798">
        <v>59.013759613037109</v>
      </c>
      <c r="D798">
        <v>133.7794189453125</v>
      </c>
      <c r="E798">
        <v>33.334823608398438</v>
      </c>
      <c r="F798">
        <v>365.74948120117188</v>
      </c>
      <c r="H798" s="4">
        <f t="shared" si="120"/>
        <v>3.1114961313403411E-2</v>
      </c>
      <c r="I798" s="4">
        <f t="shared" si="121"/>
        <v>5.5555847436827843E-2</v>
      </c>
      <c r="J798" s="4">
        <f t="shared" si="122"/>
        <v>2.2627259086735574E-2</v>
      </c>
      <c r="K798" s="4">
        <f t="shared" si="123"/>
        <v>2.5435326229175104E-2</v>
      </c>
      <c r="L798" s="4">
        <f t="shared" si="126"/>
        <v>3.3683348516535483E-2</v>
      </c>
      <c r="M798" s="4">
        <f t="shared" si="124"/>
        <v>2.4240080538472819E-2</v>
      </c>
      <c r="O798" s="4">
        <f t="shared" si="127"/>
        <v>1.0311149613134034</v>
      </c>
      <c r="P798" s="4">
        <f t="shared" si="127"/>
        <v>1.0555558474368278</v>
      </c>
      <c r="Q798" s="4">
        <f t="shared" si="127"/>
        <v>1.0226272590867356</v>
      </c>
      <c r="R798" s="4">
        <f t="shared" si="125"/>
        <v>1.0254353262291751</v>
      </c>
      <c r="S798" s="4">
        <f t="shared" si="125"/>
        <v>1.0336833485165355</v>
      </c>
      <c r="T798" s="3"/>
      <c r="U798" s="6">
        <f t="shared" si="128"/>
        <v>0</v>
      </c>
    </row>
    <row r="799" spans="1:21" x14ac:dyDescent="0.35">
      <c r="A799" s="2">
        <v>44257</v>
      </c>
      <c r="B799">
        <v>31.651584625244141</v>
      </c>
      <c r="C799">
        <v>58.479122161865227</v>
      </c>
      <c r="D799">
        <v>133.34379577636719</v>
      </c>
      <c r="E799">
        <v>33.379764556884773</v>
      </c>
      <c r="F799">
        <v>362.89547729492188</v>
      </c>
      <c r="H799" s="4">
        <f t="shared" si="120"/>
        <v>-7.2645456622942861E-3</v>
      </c>
      <c r="I799" s="4">
        <f t="shared" si="121"/>
        <v>-9.0595389054618503E-3</v>
      </c>
      <c r="J799" s="4">
        <f t="shared" si="122"/>
        <v>-3.2562794216006719E-3</v>
      </c>
      <c r="K799" s="4">
        <f t="shared" si="123"/>
        <v>1.3481681803473311E-3</v>
      </c>
      <c r="L799" s="4">
        <f t="shared" si="126"/>
        <v>-4.5580489522523693E-3</v>
      </c>
      <c r="M799" s="4">
        <f t="shared" si="124"/>
        <v>-7.803165972722792E-3</v>
      </c>
      <c r="O799" s="4">
        <f t="shared" si="127"/>
        <v>0.99273545433770571</v>
      </c>
      <c r="P799" s="4">
        <f t="shared" si="127"/>
        <v>0.99094046109453815</v>
      </c>
      <c r="Q799" s="4">
        <f t="shared" si="127"/>
        <v>0.99674372057839933</v>
      </c>
      <c r="R799" s="4">
        <f t="shared" si="125"/>
        <v>1.0013481681803473</v>
      </c>
      <c r="S799" s="4">
        <f t="shared" si="125"/>
        <v>0.99544195104774769</v>
      </c>
      <c r="T799" s="3"/>
      <c r="U799" s="6">
        <f t="shared" si="128"/>
        <v>2.077581025112892E-5</v>
      </c>
    </row>
    <row r="800" spans="1:21" x14ac:dyDescent="0.35">
      <c r="A800" s="2">
        <v>44258</v>
      </c>
      <c r="B800">
        <v>32.444427490234382</v>
      </c>
      <c r="C800">
        <v>59.726608276367188</v>
      </c>
      <c r="D800">
        <v>135.92164611816409</v>
      </c>
      <c r="E800">
        <v>33.87408447265625</v>
      </c>
      <c r="F800">
        <v>358.0887451171875</v>
      </c>
      <c r="H800" s="4">
        <f t="shared" si="120"/>
        <v>2.5049073352172657E-2</v>
      </c>
      <c r="I800" s="4">
        <f t="shared" si="121"/>
        <v>2.133216211845701E-2</v>
      </c>
      <c r="J800" s="4">
        <f t="shared" si="122"/>
        <v>1.9332360585566644E-2</v>
      </c>
      <c r="K800" s="4">
        <f t="shared" si="123"/>
        <v>1.4808969515919479E-2</v>
      </c>
      <c r="L800" s="4">
        <f t="shared" si="126"/>
        <v>2.0130641393028947E-2</v>
      </c>
      <c r="M800" s="4">
        <f t="shared" si="124"/>
        <v>-1.3245500367115359E-2</v>
      </c>
      <c r="O800" s="4">
        <f t="shared" si="127"/>
        <v>1.0250490733521727</v>
      </c>
      <c r="P800" s="4">
        <f t="shared" si="127"/>
        <v>1.021332162118457</v>
      </c>
      <c r="Q800" s="4">
        <f t="shared" si="127"/>
        <v>1.0193323605855666</v>
      </c>
      <c r="R800" s="4">
        <f t="shared" si="125"/>
        <v>1.0148089695159195</v>
      </c>
      <c r="S800" s="4">
        <f t="shared" si="125"/>
        <v>1.0201306413930289</v>
      </c>
      <c r="T800" s="3"/>
      <c r="U800" s="6">
        <f t="shared" si="128"/>
        <v>0</v>
      </c>
    </row>
    <row r="801" spans="1:21" x14ac:dyDescent="0.35">
      <c r="A801" s="2">
        <v>44259</v>
      </c>
      <c r="B801">
        <v>32.677196502685547</v>
      </c>
      <c r="C801">
        <v>59.242885589599609</v>
      </c>
      <c r="D801">
        <v>133.83271789550781</v>
      </c>
      <c r="E801">
        <v>33.397735595703118</v>
      </c>
      <c r="F801">
        <v>353.65737915039063</v>
      </c>
      <c r="H801" s="4">
        <f t="shared" si="120"/>
        <v>7.1743911191290977E-3</v>
      </c>
      <c r="I801" s="4">
        <f t="shared" si="121"/>
        <v>-8.0989478680807414E-3</v>
      </c>
      <c r="J801" s="4">
        <f t="shared" si="122"/>
        <v>-1.5368620689307E-2</v>
      </c>
      <c r="K801" s="4">
        <f t="shared" si="123"/>
        <v>-1.4062339525003242E-2</v>
      </c>
      <c r="L801" s="4">
        <f t="shared" si="126"/>
        <v>-7.5888792408154715E-3</v>
      </c>
      <c r="M801" s="4">
        <f t="shared" si="124"/>
        <v>-1.2375049557468376E-2</v>
      </c>
      <c r="O801" s="4">
        <f t="shared" si="127"/>
        <v>1.0071743911191291</v>
      </c>
      <c r="P801" s="4">
        <f t="shared" si="127"/>
        <v>0.99190105213191926</v>
      </c>
      <c r="Q801" s="4">
        <f t="shared" si="127"/>
        <v>0.984631379310693</v>
      </c>
      <c r="R801" s="4">
        <f t="shared" si="125"/>
        <v>0.98593766047499676</v>
      </c>
      <c r="S801" s="4">
        <f t="shared" si="125"/>
        <v>0.99241112075918458</v>
      </c>
      <c r="T801" s="3"/>
      <c r="U801" s="6">
        <f t="shared" si="128"/>
        <v>5.7591088131680005E-5</v>
      </c>
    </row>
    <row r="802" spans="1:21" x14ac:dyDescent="0.35">
      <c r="A802" s="2">
        <v>44260</v>
      </c>
      <c r="B802">
        <v>33.062160491943359</v>
      </c>
      <c r="C802">
        <v>59.599323272705078</v>
      </c>
      <c r="D802">
        <v>134.14385986328119</v>
      </c>
      <c r="E802">
        <v>33.640399932861328</v>
      </c>
      <c r="F802">
        <v>360.16348266601563</v>
      </c>
      <c r="H802" s="4">
        <f t="shared" si="120"/>
        <v>1.1780814465713885E-2</v>
      </c>
      <c r="I802" s="4">
        <f t="shared" si="121"/>
        <v>6.0165483088494565E-3</v>
      </c>
      <c r="J802" s="4">
        <f t="shared" si="122"/>
        <v>2.3248572745591112E-3</v>
      </c>
      <c r="K802" s="4">
        <f t="shared" si="123"/>
        <v>7.2658919184158677E-3</v>
      </c>
      <c r="L802" s="4">
        <f t="shared" si="126"/>
        <v>6.84702799188458E-3</v>
      </c>
      <c r="M802" s="4">
        <f t="shared" si="124"/>
        <v>1.8396628768937218E-2</v>
      </c>
      <c r="O802" s="4">
        <f t="shared" si="127"/>
        <v>1.0117808144657139</v>
      </c>
      <c r="P802" s="4">
        <f t="shared" si="127"/>
        <v>1.0060165483088495</v>
      </c>
      <c r="Q802" s="4">
        <f t="shared" si="127"/>
        <v>1.0023248572745591</v>
      </c>
      <c r="R802" s="4">
        <f t="shared" si="125"/>
        <v>1.0072658919184159</v>
      </c>
      <c r="S802" s="4">
        <f t="shared" si="125"/>
        <v>1.0068470279918846</v>
      </c>
      <c r="T802" s="3"/>
      <c r="U802" s="6">
        <f t="shared" si="128"/>
        <v>0</v>
      </c>
    </row>
    <row r="803" spans="1:21" x14ac:dyDescent="0.35">
      <c r="A803" s="2">
        <v>44263</v>
      </c>
      <c r="B803">
        <v>33.241218566894531</v>
      </c>
      <c r="C803">
        <v>61.288082122802727</v>
      </c>
      <c r="D803">
        <v>135.92164611816409</v>
      </c>
      <c r="E803">
        <v>34.754859924316413</v>
      </c>
      <c r="F803">
        <v>358.37030029296881</v>
      </c>
      <c r="H803" s="4">
        <f t="shared" si="120"/>
        <v>5.4158007912037398E-3</v>
      </c>
      <c r="I803" s="4">
        <f t="shared" si="121"/>
        <v>2.83352017668137E-2</v>
      </c>
      <c r="J803" s="4">
        <f t="shared" si="122"/>
        <v>1.3252833612323434E-2</v>
      </c>
      <c r="K803" s="4">
        <f t="shared" si="123"/>
        <v>3.3128618972405155E-2</v>
      </c>
      <c r="L803" s="4">
        <f t="shared" si="126"/>
        <v>2.0033113785686507E-2</v>
      </c>
      <c r="M803" s="4">
        <f t="shared" si="124"/>
        <v>-4.9788011815447009E-3</v>
      </c>
      <c r="O803" s="4">
        <f t="shared" si="127"/>
        <v>1.0054158007912037</v>
      </c>
      <c r="P803" s="4">
        <f t="shared" si="127"/>
        <v>1.0283352017668137</v>
      </c>
      <c r="Q803" s="4">
        <f t="shared" si="127"/>
        <v>1.0132528336123234</v>
      </c>
      <c r="R803" s="4">
        <f t="shared" si="125"/>
        <v>1.0331286189724052</v>
      </c>
      <c r="S803" s="4">
        <f t="shared" si="125"/>
        <v>1.0200331137856864</v>
      </c>
      <c r="T803" s="3"/>
      <c r="U803" s="6">
        <f t="shared" si="128"/>
        <v>0</v>
      </c>
    </row>
    <row r="804" spans="1:21" x14ac:dyDescent="0.35">
      <c r="A804" s="2">
        <v>44264</v>
      </c>
      <c r="B804">
        <v>32.516048431396477</v>
      </c>
      <c r="C804">
        <v>60.244266510009773</v>
      </c>
      <c r="D804">
        <v>134.96162414550781</v>
      </c>
      <c r="E804">
        <v>34.269527435302727</v>
      </c>
      <c r="F804">
        <v>363.48696899414063</v>
      </c>
      <c r="H804" s="4">
        <f t="shared" si="120"/>
        <v>-2.1815389650614803E-2</v>
      </c>
      <c r="I804" s="4">
        <f t="shared" si="121"/>
        <v>-1.7031298364035385E-2</v>
      </c>
      <c r="J804" s="4">
        <f t="shared" si="122"/>
        <v>-7.0630543410405977E-3</v>
      </c>
      <c r="K804" s="4">
        <f t="shared" si="123"/>
        <v>-1.3964449578291127E-2</v>
      </c>
      <c r="L804" s="4">
        <f t="shared" si="126"/>
        <v>-1.4968547983495478E-2</v>
      </c>
      <c r="M804" s="4">
        <f t="shared" si="124"/>
        <v>1.4277602516137522E-2</v>
      </c>
      <c r="O804" s="4">
        <f t="shared" si="127"/>
        <v>0.9781846103493852</v>
      </c>
      <c r="P804" s="4">
        <f t="shared" si="127"/>
        <v>0.98296870163596461</v>
      </c>
      <c r="Q804" s="4">
        <f t="shared" si="127"/>
        <v>0.9929369456589594</v>
      </c>
      <c r="R804" s="4">
        <f t="shared" si="125"/>
        <v>0.98603555042170887</v>
      </c>
      <c r="S804" s="4">
        <f t="shared" si="125"/>
        <v>0.98503145201650455</v>
      </c>
      <c r="T804" s="3"/>
      <c r="U804" s="6">
        <f t="shared" si="128"/>
        <v>2.2405742873420656E-4</v>
      </c>
    </row>
    <row r="805" spans="1:21" x14ac:dyDescent="0.35">
      <c r="A805" s="2">
        <v>44265</v>
      </c>
      <c r="B805">
        <v>33.456073760986328</v>
      </c>
      <c r="C805">
        <v>62.586502075195313</v>
      </c>
      <c r="D805">
        <v>137.89497375488281</v>
      </c>
      <c r="E805">
        <v>35.572731018066413</v>
      </c>
      <c r="F805">
        <v>365.74948120117188</v>
      </c>
      <c r="H805" s="4">
        <f t="shared" si="120"/>
        <v>2.8909580805095425E-2</v>
      </c>
      <c r="I805" s="4">
        <f t="shared" si="121"/>
        <v>3.8878978878369663E-2</v>
      </c>
      <c r="J805" s="4">
        <f t="shared" si="122"/>
        <v>2.1734694050602466E-2</v>
      </c>
      <c r="K805" s="4">
        <f t="shared" si="123"/>
        <v>3.8028058169871093E-2</v>
      </c>
      <c r="L805" s="4">
        <f t="shared" si="126"/>
        <v>3.1887827975984662E-2</v>
      </c>
      <c r="M805" s="4">
        <f t="shared" si="124"/>
        <v>6.2244657993990593E-3</v>
      </c>
      <c r="O805" s="4">
        <f t="shared" si="127"/>
        <v>1.0289095808050954</v>
      </c>
      <c r="P805" s="4">
        <f t="shared" si="127"/>
        <v>1.0388789788783697</v>
      </c>
      <c r="Q805" s="4">
        <f t="shared" si="127"/>
        <v>1.0217346940506025</v>
      </c>
      <c r="R805" s="4">
        <f t="shared" si="125"/>
        <v>1.0380280581698711</v>
      </c>
      <c r="S805" s="4">
        <f t="shared" si="125"/>
        <v>1.0318878279759847</v>
      </c>
      <c r="T805" s="3"/>
      <c r="U805" s="6">
        <f t="shared" si="128"/>
        <v>0</v>
      </c>
    </row>
    <row r="806" spans="1:21" x14ac:dyDescent="0.35">
      <c r="A806" s="2">
        <v>44266</v>
      </c>
      <c r="B806">
        <v>33.339698791503913</v>
      </c>
      <c r="C806">
        <v>62.21307373046875</v>
      </c>
      <c r="D806">
        <v>137.17498779296881</v>
      </c>
      <c r="E806">
        <v>34.943592071533203</v>
      </c>
      <c r="F806">
        <v>369.45791625976563</v>
      </c>
      <c r="H806" s="4">
        <f t="shared" si="120"/>
        <v>-3.4784407254063732E-3</v>
      </c>
      <c r="I806" s="4">
        <f t="shared" si="121"/>
        <v>-5.9665955492751444E-3</v>
      </c>
      <c r="J806" s="4">
        <f t="shared" si="122"/>
        <v>-5.2212632723932506E-3</v>
      </c>
      <c r="K806" s="4">
        <f t="shared" si="123"/>
        <v>-1.7685989479235831E-2</v>
      </c>
      <c r="L806" s="4">
        <f t="shared" si="126"/>
        <v>-8.0880722565776497E-3</v>
      </c>
      <c r="M806" s="4">
        <f t="shared" si="124"/>
        <v>1.0139276333119396E-2</v>
      </c>
      <c r="O806" s="4">
        <f t="shared" si="127"/>
        <v>0.99652155927459363</v>
      </c>
      <c r="P806" s="4">
        <f t="shared" si="127"/>
        <v>0.99403340445072486</v>
      </c>
      <c r="Q806" s="4">
        <f t="shared" si="127"/>
        <v>0.99477873672760675</v>
      </c>
      <c r="R806" s="4">
        <f t="shared" si="125"/>
        <v>0.98231401052076417</v>
      </c>
      <c r="S806" s="4">
        <f t="shared" si="125"/>
        <v>0.99191192774342229</v>
      </c>
      <c r="T806" s="3"/>
      <c r="U806" s="6">
        <f t="shared" si="128"/>
        <v>6.541691282762108E-5</v>
      </c>
    </row>
    <row r="807" spans="1:21" x14ac:dyDescent="0.35">
      <c r="A807" s="2">
        <v>44267</v>
      </c>
      <c r="B807">
        <v>33.966377258300781</v>
      </c>
      <c r="C807">
        <v>63.800010681152337</v>
      </c>
      <c r="D807">
        <v>138.80165100097659</v>
      </c>
      <c r="E807">
        <v>35.923240661621087</v>
      </c>
      <c r="F807">
        <v>369.95541381835938</v>
      </c>
      <c r="H807" s="4">
        <f t="shared" si="120"/>
        <v>1.879676450336043E-2</v>
      </c>
      <c r="I807" s="4">
        <f t="shared" si="121"/>
        <v>2.5508094288329453E-2</v>
      </c>
      <c r="J807" s="4">
        <f t="shared" si="122"/>
        <v>1.1858307656369638E-2</v>
      </c>
      <c r="K807" s="4">
        <f t="shared" si="123"/>
        <v>2.8035142697477644E-2</v>
      </c>
      <c r="L807" s="4">
        <f t="shared" si="126"/>
        <v>2.1049577286384291E-2</v>
      </c>
      <c r="M807" s="4">
        <f t="shared" si="124"/>
        <v>1.3465608306089116E-3</v>
      </c>
      <c r="O807" s="4">
        <f t="shared" si="127"/>
        <v>1.0187967645033604</v>
      </c>
      <c r="P807" s="4">
        <f t="shared" si="127"/>
        <v>1.0255080942883295</v>
      </c>
      <c r="Q807" s="4">
        <f t="shared" si="127"/>
        <v>1.0118583076563696</v>
      </c>
      <c r="R807" s="4">
        <f t="shared" si="125"/>
        <v>1.0280351426974776</v>
      </c>
      <c r="S807" s="4">
        <f t="shared" si="125"/>
        <v>1.0210495772863843</v>
      </c>
      <c r="T807" s="3"/>
      <c r="U807" s="6">
        <f t="shared" si="128"/>
        <v>0</v>
      </c>
    </row>
    <row r="808" spans="1:21" x14ac:dyDescent="0.35">
      <c r="A808" s="2">
        <v>44270</v>
      </c>
      <c r="B808">
        <v>33.796276092529297</v>
      </c>
      <c r="C808">
        <v>62.985336303710938</v>
      </c>
      <c r="D808">
        <v>138.10832214355469</v>
      </c>
      <c r="E808">
        <v>35.680580139160163</v>
      </c>
      <c r="F808">
        <v>372.16171264648438</v>
      </c>
      <c r="H808" s="4">
        <f t="shared" si="120"/>
        <v>-5.0079278245640513E-3</v>
      </c>
      <c r="I808" s="4">
        <f t="shared" si="121"/>
        <v>-1.2769188731218684E-2</v>
      </c>
      <c r="J808" s="4">
        <f t="shared" si="122"/>
        <v>-4.9951052629555459E-3</v>
      </c>
      <c r="K808" s="4">
        <f t="shared" si="123"/>
        <v>-6.7549730478567716E-3</v>
      </c>
      <c r="L808" s="4">
        <f t="shared" si="126"/>
        <v>-7.3817987166487631E-3</v>
      </c>
      <c r="M808" s="4">
        <f t="shared" si="124"/>
        <v>5.9636884492471065E-3</v>
      </c>
      <c r="O808" s="4">
        <f t="shared" si="127"/>
        <v>0.99499207217543595</v>
      </c>
      <c r="P808" s="4">
        <f t="shared" si="127"/>
        <v>0.98723081126878132</v>
      </c>
      <c r="Q808" s="4">
        <f t="shared" si="127"/>
        <v>0.99500489473704445</v>
      </c>
      <c r="R808" s="4">
        <f t="shared" si="125"/>
        <v>0.99324502695214323</v>
      </c>
      <c r="S808" s="4">
        <f t="shared" si="125"/>
        <v>0.99261820128335121</v>
      </c>
      <c r="T808" s="3"/>
      <c r="U808" s="6">
        <f t="shared" si="128"/>
        <v>5.4490952293117323E-5</v>
      </c>
    </row>
    <row r="809" spans="1:21" x14ac:dyDescent="0.35">
      <c r="A809" s="2">
        <v>44271</v>
      </c>
      <c r="B809">
        <v>33.697803497314453</v>
      </c>
      <c r="C809">
        <v>62.230060577392578</v>
      </c>
      <c r="D809">
        <v>136.45497131347659</v>
      </c>
      <c r="E809">
        <v>35.366012573242188</v>
      </c>
      <c r="F809">
        <v>371.69229125976563</v>
      </c>
      <c r="H809" s="4">
        <f t="shared" si="120"/>
        <v>-2.913711408477071E-3</v>
      </c>
      <c r="I809" s="4">
        <f t="shared" si="121"/>
        <v>-1.1991294651130691E-2</v>
      </c>
      <c r="J809" s="4">
        <f t="shared" si="122"/>
        <v>-1.1971406244147609E-2</v>
      </c>
      <c r="K809" s="4">
        <f t="shared" si="123"/>
        <v>-8.8162121997767962E-3</v>
      </c>
      <c r="L809" s="4">
        <f t="shared" si="126"/>
        <v>-8.9231561258830416E-3</v>
      </c>
      <c r="M809" s="4">
        <f t="shared" si="124"/>
        <v>-1.2613371305195686E-3</v>
      </c>
      <c r="O809" s="4">
        <f t="shared" si="127"/>
        <v>0.99708628859152293</v>
      </c>
      <c r="P809" s="4">
        <f t="shared" si="127"/>
        <v>0.98800870534886931</v>
      </c>
      <c r="Q809" s="4">
        <f t="shared" si="127"/>
        <v>0.98802859375585239</v>
      </c>
      <c r="R809" s="4">
        <f t="shared" si="125"/>
        <v>0.9911837878002232</v>
      </c>
      <c r="S809" s="4">
        <f t="shared" si="125"/>
        <v>0.99107684387411699</v>
      </c>
      <c r="T809" s="3"/>
      <c r="U809" s="6">
        <f t="shared" si="128"/>
        <v>7.962271524688405E-5</v>
      </c>
    </row>
    <row r="810" spans="1:21" x14ac:dyDescent="0.35">
      <c r="A810" s="2">
        <v>44272</v>
      </c>
      <c r="B810">
        <v>33.975330352783203</v>
      </c>
      <c r="C810">
        <v>62.459190368652337</v>
      </c>
      <c r="D810">
        <v>137.8594055175781</v>
      </c>
      <c r="E810">
        <v>35.806404113769531</v>
      </c>
      <c r="F810">
        <v>372.959716796875</v>
      </c>
      <c r="H810" s="4">
        <f t="shared" si="120"/>
        <v>8.2357550542089264E-3</v>
      </c>
      <c r="I810" s="4">
        <f t="shared" si="121"/>
        <v>3.6819792417652764E-3</v>
      </c>
      <c r="J810" s="4">
        <f t="shared" si="122"/>
        <v>1.0292290493947087E-2</v>
      </c>
      <c r="K810" s="4">
        <f t="shared" si="123"/>
        <v>1.2452394502074693E-2</v>
      </c>
      <c r="L810" s="4">
        <f t="shared" si="126"/>
        <v>8.6656048229989957E-3</v>
      </c>
      <c r="M810" s="4">
        <f t="shared" si="124"/>
        <v>3.4098784583713737E-3</v>
      </c>
      <c r="O810" s="4">
        <f t="shared" si="127"/>
        <v>1.0082357550542089</v>
      </c>
      <c r="P810" s="4">
        <f t="shared" si="127"/>
        <v>1.0036819792417653</v>
      </c>
      <c r="Q810" s="4">
        <f t="shared" si="127"/>
        <v>1.0102922904939471</v>
      </c>
      <c r="R810" s="4">
        <f t="shared" si="125"/>
        <v>1.0124523945020747</v>
      </c>
      <c r="S810" s="4">
        <f t="shared" si="125"/>
        <v>1.0086656048229989</v>
      </c>
      <c r="T810" s="3"/>
      <c r="U810" s="6">
        <f t="shared" si="128"/>
        <v>0</v>
      </c>
    </row>
    <row r="811" spans="1:21" x14ac:dyDescent="0.35">
      <c r="A811" s="2">
        <v>44273</v>
      </c>
      <c r="B811">
        <v>34.861648559570313</v>
      </c>
      <c r="C811">
        <v>62.662868499755859</v>
      </c>
      <c r="D811">
        <v>140.135009765625</v>
      </c>
      <c r="E811">
        <v>36.678192138671882</v>
      </c>
      <c r="F811">
        <v>367.53326416015619</v>
      </c>
      <c r="H811" s="4">
        <f t="shared" si="120"/>
        <v>2.608711078255932E-2</v>
      </c>
      <c r="I811" s="4">
        <f t="shared" si="121"/>
        <v>3.2609793675095755E-3</v>
      </c>
      <c r="J811" s="4">
        <f t="shared" si="122"/>
        <v>1.6506702894179659E-2</v>
      </c>
      <c r="K811" s="4">
        <f t="shared" si="123"/>
        <v>2.4347265425826548E-2</v>
      </c>
      <c r="L811" s="4">
        <f t="shared" si="126"/>
        <v>1.7550514617518775E-2</v>
      </c>
      <c r="M811" s="4">
        <f t="shared" si="124"/>
        <v>-1.454970173005099E-2</v>
      </c>
      <c r="O811" s="4">
        <f t="shared" si="127"/>
        <v>1.0260871107825593</v>
      </c>
      <c r="P811" s="4">
        <f t="shared" si="127"/>
        <v>1.0032609793675096</v>
      </c>
      <c r="Q811" s="4">
        <f t="shared" si="127"/>
        <v>1.0165067028941797</v>
      </c>
      <c r="R811" s="4">
        <f t="shared" si="125"/>
        <v>1.0243472654258265</v>
      </c>
      <c r="S811" s="4">
        <f t="shared" si="125"/>
        <v>1.0175505146175188</v>
      </c>
      <c r="T811" s="3"/>
      <c r="U811" s="6">
        <f t="shared" si="128"/>
        <v>0</v>
      </c>
    </row>
    <row r="812" spans="1:21" x14ac:dyDescent="0.35">
      <c r="A812" s="2">
        <v>44274</v>
      </c>
      <c r="B812">
        <v>34.494583129882813</v>
      </c>
      <c r="C812">
        <v>61.958503723144531</v>
      </c>
      <c r="D812">
        <v>137.9039001464844</v>
      </c>
      <c r="E812">
        <v>35.617664337158203</v>
      </c>
      <c r="F812">
        <v>366.853271484375</v>
      </c>
      <c r="H812" s="4">
        <f t="shared" si="120"/>
        <v>-1.0529204580221552E-2</v>
      </c>
      <c r="I812" s="4">
        <f t="shared" si="121"/>
        <v>-1.1240544735261704E-2</v>
      </c>
      <c r="J812" s="4">
        <f t="shared" si="122"/>
        <v>-1.5921143637639967E-2</v>
      </c>
      <c r="K812" s="4">
        <f t="shared" si="123"/>
        <v>-2.891439680298491E-2</v>
      </c>
      <c r="L812" s="4">
        <f t="shared" si="126"/>
        <v>-1.6651322439027033E-2</v>
      </c>
      <c r="M812" s="4">
        <f t="shared" si="124"/>
        <v>-1.8501527401473261E-3</v>
      </c>
      <c r="O812" s="4">
        <f t="shared" si="127"/>
        <v>0.98947079541977845</v>
      </c>
      <c r="P812" s="4">
        <f t="shared" si="127"/>
        <v>0.9887594552647383</v>
      </c>
      <c r="Q812" s="4">
        <f t="shared" si="127"/>
        <v>0.98407885636236003</v>
      </c>
      <c r="R812" s="4">
        <f t="shared" si="125"/>
        <v>0.97108560319701509</v>
      </c>
      <c r="S812" s="4">
        <f t="shared" si="125"/>
        <v>0.98334867756097299</v>
      </c>
      <c r="T812" s="3"/>
      <c r="U812" s="6">
        <f t="shared" si="128"/>
        <v>2.772665389684452E-4</v>
      </c>
    </row>
    <row r="813" spans="1:21" x14ac:dyDescent="0.35">
      <c r="A813" s="2">
        <v>44277</v>
      </c>
      <c r="B813">
        <v>33.715705871582031</v>
      </c>
      <c r="C813">
        <v>61.067436218261719</v>
      </c>
      <c r="D813">
        <v>134.1971740722656</v>
      </c>
      <c r="E813">
        <v>35.024486541748047</v>
      </c>
      <c r="F813">
        <v>369.78253173828119</v>
      </c>
      <c r="H813" s="4">
        <f t="shared" si="120"/>
        <v>-2.2579697669285248E-2</v>
      </c>
      <c r="I813" s="4">
        <f t="shared" si="121"/>
        <v>-1.4381682115250261E-2</v>
      </c>
      <c r="J813" s="4">
        <f t="shared" si="122"/>
        <v>-2.6879051791004027E-2</v>
      </c>
      <c r="K813" s="4">
        <f t="shared" si="123"/>
        <v>-1.6654034071271862E-2</v>
      </c>
      <c r="L813" s="4">
        <f t="shared" si="126"/>
        <v>-2.0123616411702849E-2</v>
      </c>
      <c r="M813" s="4">
        <f t="shared" si="124"/>
        <v>7.9848279451173454E-3</v>
      </c>
      <c r="O813" s="4">
        <f t="shared" si="127"/>
        <v>0.97742030233071475</v>
      </c>
      <c r="P813" s="4">
        <f t="shared" si="127"/>
        <v>0.98561831788474974</v>
      </c>
      <c r="Q813" s="4">
        <f t="shared" si="127"/>
        <v>0.97312094820899597</v>
      </c>
      <c r="R813" s="4">
        <f t="shared" si="125"/>
        <v>0.98334596592872814</v>
      </c>
      <c r="S813" s="4">
        <f t="shared" si="125"/>
        <v>0.9798763835882971</v>
      </c>
      <c r="T813" s="3"/>
      <c r="U813" s="6">
        <f t="shared" si="128"/>
        <v>4.0495993748535626E-4</v>
      </c>
    </row>
    <row r="814" spans="1:21" x14ac:dyDescent="0.35">
      <c r="A814" s="2">
        <v>44278</v>
      </c>
      <c r="B814">
        <v>33.035301208496087</v>
      </c>
      <c r="C814">
        <v>60.176376342773438</v>
      </c>
      <c r="D814">
        <v>132.85496520996091</v>
      </c>
      <c r="E814">
        <v>34.368392944335938</v>
      </c>
      <c r="F814">
        <v>366.87200927734381</v>
      </c>
      <c r="H814" s="4">
        <f t="shared" si="120"/>
        <v>-2.0180644168551698E-2</v>
      </c>
      <c r="I814" s="4">
        <f t="shared" si="121"/>
        <v>-1.4591407969110293E-2</v>
      </c>
      <c r="J814" s="4">
        <f t="shared" si="122"/>
        <v>-1.0001766964048753E-2</v>
      </c>
      <c r="K814" s="4">
        <f t="shared" si="123"/>
        <v>-1.8732425859550261E-2</v>
      </c>
      <c r="L814" s="4">
        <f t="shared" si="126"/>
        <v>-1.5876561240315251E-2</v>
      </c>
      <c r="M814" s="4">
        <f t="shared" si="124"/>
        <v>-7.870903060930301E-3</v>
      </c>
      <c r="O814" s="4">
        <f t="shared" si="127"/>
        <v>0.9798193558314483</v>
      </c>
      <c r="P814" s="4">
        <f t="shared" si="127"/>
        <v>0.98540859203088971</v>
      </c>
      <c r="Q814" s="4">
        <f t="shared" si="127"/>
        <v>0.98999823303595125</v>
      </c>
      <c r="R814" s="4">
        <f t="shared" si="125"/>
        <v>0.98126757414044974</v>
      </c>
      <c r="S814" s="4">
        <f t="shared" si="125"/>
        <v>0.98412343875968478</v>
      </c>
      <c r="T814" s="3"/>
      <c r="U814" s="6">
        <f t="shared" si="128"/>
        <v>2.5206519681748055E-4</v>
      </c>
    </row>
    <row r="815" spans="1:21" x14ac:dyDescent="0.35">
      <c r="A815" s="2">
        <v>44279</v>
      </c>
      <c r="B815">
        <v>33.035301208496087</v>
      </c>
      <c r="C815">
        <v>59.472019195556641</v>
      </c>
      <c r="D815">
        <v>133.88604736328119</v>
      </c>
      <c r="E815">
        <v>34.260543823242188</v>
      </c>
      <c r="F815">
        <v>365.00711059570313</v>
      </c>
      <c r="H815" s="4">
        <f t="shared" si="120"/>
        <v>0</v>
      </c>
      <c r="I815" s="4">
        <f t="shared" si="121"/>
        <v>-1.1704878060531221E-2</v>
      </c>
      <c r="J815" s="4">
        <f t="shared" si="122"/>
        <v>7.7609606211614945E-3</v>
      </c>
      <c r="K815" s="4">
        <f t="shared" si="123"/>
        <v>-3.1380321235393582E-3</v>
      </c>
      <c r="L815" s="4">
        <f t="shared" si="126"/>
        <v>-1.7704873907272711E-3</v>
      </c>
      <c r="M815" s="4">
        <f t="shared" si="124"/>
        <v>-5.0832405702307959E-3</v>
      </c>
      <c r="O815" s="4">
        <f t="shared" si="127"/>
        <v>1</v>
      </c>
      <c r="P815" s="4">
        <f t="shared" si="127"/>
        <v>0.98829512193946878</v>
      </c>
      <c r="Q815" s="4">
        <f t="shared" si="127"/>
        <v>1.0077609606211615</v>
      </c>
      <c r="R815" s="4">
        <f t="shared" si="125"/>
        <v>0.99686196787646064</v>
      </c>
      <c r="S815" s="4">
        <f t="shared" si="125"/>
        <v>0.99822951260927273</v>
      </c>
      <c r="T815" s="3"/>
      <c r="U815" s="6">
        <f t="shared" si="128"/>
        <v>3.1346256007242607E-6</v>
      </c>
    </row>
    <row r="816" spans="1:21" x14ac:dyDescent="0.35">
      <c r="A816" s="2">
        <v>44280</v>
      </c>
      <c r="B816">
        <v>33.715705871582031</v>
      </c>
      <c r="C816">
        <v>60.863761901855469</v>
      </c>
      <c r="D816">
        <v>135.60166931152341</v>
      </c>
      <c r="E816">
        <v>35.321071624755859</v>
      </c>
      <c r="F816">
        <v>367.0604248046875</v>
      </c>
      <c r="H816" s="4">
        <f t="shared" si="120"/>
        <v>2.0596290579937504E-2</v>
      </c>
      <c r="I816" s="4">
        <f t="shared" si="121"/>
        <v>2.3401638705463856E-2</v>
      </c>
      <c r="J816" s="4">
        <f t="shared" si="122"/>
        <v>1.281404583994572E-2</v>
      </c>
      <c r="K816" s="4">
        <f t="shared" si="123"/>
        <v>3.0954785977279631E-2</v>
      </c>
      <c r="L816" s="4">
        <f t="shared" si="126"/>
        <v>2.1941690275656678E-2</v>
      </c>
      <c r="M816" s="4">
        <f t="shared" si="124"/>
        <v>5.6254087917171347E-3</v>
      </c>
      <c r="O816" s="4">
        <f t="shared" si="127"/>
        <v>1.0205962905799375</v>
      </c>
      <c r="P816" s="4">
        <f t="shared" si="127"/>
        <v>1.0234016387054639</v>
      </c>
      <c r="Q816" s="4">
        <f t="shared" si="127"/>
        <v>1.0128140458399457</v>
      </c>
      <c r="R816" s="4">
        <f t="shared" si="125"/>
        <v>1.0309547859772796</v>
      </c>
      <c r="S816" s="4">
        <f t="shared" si="125"/>
        <v>1.0219416902756566</v>
      </c>
      <c r="T816" s="3"/>
      <c r="U816" s="6">
        <f t="shared" si="128"/>
        <v>0</v>
      </c>
    </row>
    <row r="817" spans="1:21" x14ac:dyDescent="0.35">
      <c r="A817" s="2">
        <v>44281</v>
      </c>
      <c r="B817">
        <v>34.628879547119141</v>
      </c>
      <c r="C817">
        <v>61.966972351074219</v>
      </c>
      <c r="D817">
        <v>137.8594055175781</v>
      </c>
      <c r="E817">
        <v>35.734504699707031</v>
      </c>
      <c r="F817">
        <v>372.97564697265619</v>
      </c>
      <c r="H817" s="4">
        <f t="shared" si="120"/>
        <v>2.7084518978046868E-2</v>
      </c>
      <c r="I817" s="4">
        <f t="shared" si="121"/>
        <v>1.812589979235435E-2</v>
      </c>
      <c r="J817" s="4">
        <f t="shared" si="122"/>
        <v>1.6649767053146691E-2</v>
      </c>
      <c r="K817" s="4">
        <f t="shared" si="123"/>
        <v>1.1704998063009064E-2</v>
      </c>
      <c r="L817" s="4">
        <f t="shared" si="126"/>
        <v>1.8391295971639243E-2</v>
      </c>
      <c r="M817" s="4">
        <f t="shared" si="124"/>
        <v>1.6115118297256315E-2</v>
      </c>
      <c r="O817" s="4">
        <f t="shared" si="127"/>
        <v>1.0270845189780469</v>
      </c>
      <c r="P817" s="4">
        <f t="shared" si="127"/>
        <v>1.0181258997923543</v>
      </c>
      <c r="Q817" s="4">
        <f t="shared" si="127"/>
        <v>1.0166497670531467</v>
      </c>
      <c r="R817" s="4">
        <f t="shared" si="125"/>
        <v>1.0117049980630091</v>
      </c>
      <c r="S817" s="4">
        <f t="shared" si="125"/>
        <v>1.0183912959716392</v>
      </c>
      <c r="T817" s="3"/>
      <c r="U817" s="6">
        <f t="shared" si="128"/>
        <v>0</v>
      </c>
    </row>
    <row r="818" spans="1:21" x14ac:dyDescent="0.35">
      <c r="A818" s="2">
        <v>44284</v>
      </c>
      <c r="B818">
        <v>34.297634124755859</v>
      </c>
      <c r="C818">
        <v>60.744960784912109</v>
      </c>
      <c r="D818">
        <v>135.7171936035156</v>
      </c>
      <c r="E818">
        <v>34.548149108886719</v>
      </c>
      <c r="F818">
        <v>372.78720092773438</v>
      </c>
      <c r="H818" s="4">
        <f t="shared" si="120"/>
        <v>-9.5655830247859397E-3</v>
      </c>
      <c r="I818" s="4">
        <f t="shared" si="121"/>
        <v>-1.972036909014685E-2</v>
      </c>
      <c r="J818" s="4">
        <f t="shared" si="122"/>
        <v>-1.5539105990046931E-2</v>
      </c>
      <c r="K818" s="4">
        <f t="shared" si="123"/>
        <v>-3.3199161448851378E-2</v>
      </c>
      <c r="L818" s="4">
        <f t="shared" si="126"/>
        <v>-1.9506054888457774E-2</v>
      </c>
      <c r="M818" s="4">
        <f t="shared" si="124"/>
        <v>-5.052502662074021E-4</v>
      </c>
      <c r="O818" s="4">
        <f t="shared" si="127"/>
        <v>0.99043441697521406</v>
      </c>
      <c r="P818" s="4">
        <f t="shared" si="127"/>
        <v>0.98027963090985315</v>
      </c>
      <c r="Q818" s="4">
        <f t="shared" si="127"/>
        <v>0.98446089400995307</v>
      </c>
      <c r="R818" s="4">
        <f t="shared" si="125"/>
        <v>0.96680083855114862</v>
      </c>
      <c r="S818" s="4">
        <f t="shared" si="125"/>
        <v>0.9804939451115422</v>
      </c>
      <c r="T818" s="3"/>
      <c r="U818" s="6">
        <f t="shared" si="128"/>
        <v>3.8048617731152742E-4</v>
      </c>
    </row>
    <row r="819" spans="1:21" x14ac:dyDescent="0.35">
      <c r="A819" s="2">
        <v>44285</v>
      </c>
      <c r="B819">
        <v>34.906410217285163</v>
      </c>
      <c r="C819">
        <v>61.916069030761719</v>
      </c>
      <c r="D819">
        <v>137.31719970703119</v>
      </c>
      <c r="E819">
        <v>35.401950836181641</v>
      </c>
      <c r="F819">
        <v>371.79830932617188</v>
      </c>
      <c r="H819" s="4">
        <f t="shared" si="120"/>
        <v>1.7749798435510611E-2</v>
      </c>
      <c r="I819" s="4">
        <f t="shared" si="121"/>
        <v>1.9279101191559178E-2</v>
      </c>
      <c r="J819" s="4">
        <f t="shared" si="122"/>
        <v>1.1789266054158531E-2</v>
      </c>
      <c r="K819" s="4">
        <f t="shared" si="123"/>
        <v>2.4713385501607066E-2</v>
      </c>
      <c r="L819" s="4">
        <f t="shared" si="126"/>
        <v>1.8382887795708847E-2</v>
      </c>
      <c r="M819" s="4">
        <f t="shared" si="124"/>
        <v>-2.6526973005014387E-3</v>
      </c>
      <c r="O819" s="4">
        <f t="shared" si="127"/>
        <v>1.0177497984355106</v>
      </c>
      <c r="P819" s="4">
        <f t="shared" si="127"/>
        <v>1.0192791011915592</v>
      </c>
      <c r="Q819" s="4">
        <f t="shared" si="127"/>
        <v>1.0117892660541585</v>
      </c>
      <c r="R819" s="4">
        <f t="shared" si="125"/>
        <v>1.0247133855016071</v>
      </c>
      <c r="S819" s="4">
        <f t="shared" si="125"/>
        <v>1.0183828877957088</v>
      </c>
      <c r="T819" s="3"/>
      <c r="U819" s="6">
        <f t="shared" si="128"/>
        <v>0</v>
      </c>
    </row>
    <row r="820" spans="1:21" x14ac:dyDescent="0.35">
      <c r="A820" s="2">
        <v>44286</v>
      </c>
      <c r="B820">
        <v>34.637825012207031</v>
      </c>
      <c r="C820">
        <v>61.737869262695313</v>
      </c>
      <c r="D820">
        <v>135.3171691894531</v>
      </c>
      <c r="E820">
        <v>35.114368438720703</v>
      </c>
      <c r="F820">
        <v>373.30532836914063</v>
      </c>
      <c r="H820" s="4">
        <f t="shared" si="120"/>
        <v>-7.6944378813589287E-3</v>
      </c>
      <c r="I820" s="4">
        <f t="shared" si="121"/>
        <v>-2.8780859453120256E-3</v>
      </c>
      <c r="J820" s="4">
        <f t="shared" si="122"/>
        <v>-1.4565040081251257E-2</v>
      </c>
      <c r="K820" s="4">
        <f t="shared" si="123"/>
        <v>-8.1233488739558268E-3</v>
      </c>
      <c r="L820" s="4">
        <f t="shared" si="126"/>
        <v>-8.3152281954695095E-3</v>
      </c>
      <c r="M820" s="4">
        <f t="shared" si="124"/>
        <v>4.0533240877291821E-3</v>
      </c>
      <c r="O820" s="4">
        <f t="shared" si="127"/>
        <v>0.99230556211864107</v>
      </c>
      <c r="P820" s="4">
        <f t="shared" si="127"/>
        <v>0.99712191405468797</v>
      </c>
      <c r="Q820" s="4">
        <f t="shared" si="127"/>
        <v>0.98543495991874874</v>
      </c>
      <c r="R820" s="4">
        <f t="shared" si="125"/>
        <v>0.99187665112604417</v>
      </c>
      <c r="S820" s="4">
        <f t="shared" si="125"/>
        <v>0.99168477180453052</v>
      </c>
      <c r="T820" s="3"/>
      <c r="U820" s="6">
        <f t="shared" si="128"/>
        <v>6.9143019942731113E-5</v>
      </c>
    </row>
    <row r="821" spans="1:21" x14ac:dyDescent="0.35">
      <c r="A821" s="2">
        <v>44287</v>
      </c>
      <c r="B821">
        <v>35.354053497314453</v>
      </c>
      <c r="C821">
        <v>62.068820953369141</v>
      </c>
      <c r="D821">
        <v>136.63275146484381</v>
      </c>
      <c r="E821">
        <v>35.617664337158203</v>
      </c>
      <c r="F821">
        <v>377.33660888671881</v>
      </c>
      <c r="H821" s="4">
        <f t="shared" si="120"/>
        <v>2.0677640263353947E-2</v>
      </c>
      <c r="I821" s="4">
        <f t="shared" si="121"/>
        <v>5.3605946338319832E-3</v>
      </c>
      <c r="J821" s="4">
        <f t="shared" si="122"/>
        <v>9.7222125120635106E-3</v>
      </c>
      <c r="K821" s="4">
        <f t="shared" si="123"/>
        <v>1.4333047148941791E-2</v>
      </c>
      <c r="L821" s="4">
        <f t="shared" si="126"/>
        <v>1.2523373639547808E-2</v>
      </c>
      <c r="M821" s="4">
        <f t="shared" si="124"/>
        <v>1.0798882874749394E-2</v>
      </c>
      <c r="O821" s="4">
        <f t="shared" si="127"/>
        <v>1.0206776402633539</v>
      </c>
      <c r="P821" s="4">
        <f t="shared" si="127"/>
        <v>1.005360594633832</v>
      </c>
      <c r="Q821" s="4">
        <f t="shared" si="127"/>
        <v>1.0097222125120635</v>
      </c>
      <c r="R821" s="4">
        <f t="shared" si="125"/>
        <v>1.0143330471489418</v>
      </c>
      <c r="S821" s="4">
        <f t="shared" si="125"/>
        <v>1.0125233736395478</v>
      </c>
      <c r="T821" s="3"/>
      <c r="U821" s="6">
        <f t="shared" si="128"/>
        <v>0</v>
      </c>
    </row>
    <row r="822" spans="1:21" x14ac:dyDescent="0.35">
      <c r="A822" s="2">
        <v>44291</v>
      </c>
      <c r="B822">
        <v>35.631580352783203</v>
      </c>
      <c r="C822">
        <v>61.737869262695313</v>
      </c>
      <c r="D822">
        <v>137.35699462890619</v>
      </c>
      <c r="E822">
        <v>35.482845306396477</v>
      </c>
      <c r="F822">
        <v>382.75253295898438</v>
      </c>
      <c r="H822" s="4">
        <f t="shared" si="120"/>
        <v>7.8499302912982127E-3</v>
      </c>
      <c r="I822" s="4">
        <f t="shared" si="121"/>
        <v>-5.3320118795628924E-3</v>
      </c>
      <c r="J822" s="4">
        <f t="shared" si="122"/>
        <v>5.3006556356198775E-3</v>
      </c>
      <c r="K822" s="4">
        <f t="shared" si="123"/>
        <v>-3.7851732636234869E-3</v>
      </c>
      <c r="L822" s="4">
        <f t="shared" si="126"/>
        <v>1.0083501959329277E-3</v>
      </c>
      <c r="M822" s="4">
        <f t="shared" si="124"/>
        <v>1.4353031072825262E-2</v>
      </c>
      <c r="O822" s="4">
        <f t="shared" si="127"/>
        <v>1.0078499302912982</v>
      </c>
      <c r="P822" s="4">
        <f t="shared" si="127"/>
        <v>0.99466798812043711</v>
      </c>
      <c r="Q822" s="4">
        <f t="shared" si="127"/>
        <v>1.0053006556356199</v>
      </c>
      <c r="R822" s="4">
        <f t="shared" si="125"/>
        <v>0.99621482673637651</v>
      </c>
      <c r="S822" s="4">
        <f t="shared" si="125"/>
        <v>1.0010083501959328</v>
      </c>
      <c r="T822" s="3"/>
      <c r="U822" s="6">
        <f t="shared" si="128"/>
        <v>0</v>
      </c>
    </row>
    <row r="823" spans="1:21" x14ac:dyDescent="0.35">
      <c r="A823" s="2">
        <v>44292</v>
      </c>
      <c r="B823">
        <v>35.533096313476563</v>
      </c>
      <c r="C823">
        <v>61.610557556152337</v>
      </c>
      <c r="D823">
        <v>136.39129638671881</v>
      </c>
      <c r="E823">
        <v>35.815391540527337</v>
      </c>
      <c r="F823">
        <v>382.52651977539063</v>
      </c>
      <c r="H823" s="4">
        <f t="shared" si="120"/>
        <v>-2.7639537267660774E-3</v>
      </c>
      <c r="I823" s="4">
        <f t="shared" si="121"/>
        <v>-2.0621331455620284E-3</v>
      </c>
      <c r="J823" s="4">
        <f t="shared" si="122"/>
        <v>-7.0305720127059601E-3</v>
      </c>
      <c r="K823" s="4">
        <f t="shared" si="123"/>
        <v>9.3720284058198544E-3</v>
      </c>
      <c r="L823" s="4">
        <f t="shared" si="126"/>
        <v>-6.2115761980355289E-4</v>
      </c>
      <c r="M823" s="4">
        <f t="shared" si="124"/>
        <v>-5.904942858157014E-4</v>
      </c>
      <c r="O823" s="4">
        <f t="shared" si="127"/>
        <v>0.99723604627323392</v>
      </c>
      <c r="P823" s="4">
        <f t="shared" si="127"/>
        <v>0.99793786685443797</v>
      </c>
      <c r="Q823" s="4">
        <f t="shared" si="127"/>
        <v>0.99296942798729404</v>
      </c>
      <c r="R823" s="4">
        <f t="shared" si="125"/>
        <v>1.0093720284058199</v>
      </c>
      <c r="S823" s="4">
        <f t="shared" si="125"/>
        <v>0.99937884238019647</v>
      </c>
      <c r="T823" s="3"/>
      <c r="U823" s="6">
        <f t="shared" si="128"/>
        <v>3.8583678864001514E-7</v>
      </c>
    </row>
    <row r="824" spans="1:21" x14ac:dyDescent="0.35">
      <c r="A824" s="2">
        <v>44293</v>
      </c>
      <c r="B824">
        <v>35.855392456054688</v>
      </c>
      <c r="C824">
        <v>61.68695068359375</v>
      </c>
      <c r="D824">
        <v>138.52830505371091</v>
      </c>
      <c r="E824">
        <v>35.941219329833977</v>
      </c>
      <c r="F824">
        <v>382.96917724609381</v>
      </c>
      <c r="H824" s="4">
        <f t="shared" si="120"/>
        <v>9.0703084171104287E-3</v>
      </c>
      <c r="I824" s="4">
        <f t="shared" si="121"/>
        <v>1.2399356615429014E-3</v>
      </c>
      <c r="J824" s="4">
        <f t="shared" si="122"/>
        <v>1.5668218747132645E-2</v>
      </c>
      <c r="K824" s="4">
        <f t="shared" si="123"/>
        <v>3.5132322695470286E-3</v>
      </c>
      <c r="L824" s="4">
        <f t="shared" si="126"/>
        <v>7.3729237738332509E-3</v>
      </c>
      <c r="M824" s="4">
        <f t="shared" si="124"/>
        <v>1.157194201759193E-3</v>
      </c>
      <c r="O824" s="4">
        <f t="shared" si="127"/>
        <v>1.0090703084171104</v>
      </c>
      <c r="P824" s="4">
        <f t="shared" si="127"/>
        <v>1.0012399356615429</v>
      </c>
      <c r="Q824" s="4">
        <f t="shared" si="127"/>
        <v>1.0156682187471326</v>
      </c>
      <c r="R824" s="4">
        <f t="shared" si="125"/>
        <v>1.003513232269547</v>
      </c>
      <c r="S824" s="4">
        <f t="shared" si="125"/>
        <v>1.0073729237738331</v>
      </c>
      <c r="T824" s="3"/>
      <c r="U824" s="6">
        <f t="shared" si="128"/>
        <v>0</v>
      </c>
    </row>
    <row r="825" spans="1:21" x14ac:dyDescent="0.35">
      <c r="A825" s="2">
        <v>44294</v>
      </c>
      <c r="B825">
        <v>35.542041778564453</v>
      </c>
      <c r="C825">
        <v>61.381439208984382</v>
      </c>
      <c r="D825">
        <v>138.69822692871091</v>
      </c>
      <c r="E825">
        <v>35.977169036865227</v>
      </c>
      <c r="F825">
        <v>384.78707885742188</v>
      </c>
      <c r="H825" s="4">
        <f t="shared" si="120"/>
        <v>-8.739290132559141E-3</v>
      </c>
      <c r="I825" s="4">
        <f t="shared" si="121"/>
        <v>-4.9526110664215306E-3</v>
      </c>
      <c r="J825" s="4">
        <f t="shared" si="122"/>
        <v>1.2266220606258482E-3</v>
      </c>
      <c r="K825" s="4">
        <f t="shared" si="123"/>
        <v>1.000236155076939E-3</v>
      </c>
      <c r="L825" s="4">
        <f t="shared" si="126"/>
        <v>-2.8662607458194711E-3</v>
      </c>
      <c r="M825" s="4">
        <f t="shared" si="124"/>
        <v>4.7468614168912904E-3</v>
      </c>
      <c r="O825" s="4">
        <f t="shared" si="127"/>
        <v>0.99126070986744086</v>
      </c>
      <c r="P825" s="4">
        <f t="shared" si="127"/>
        <v>0.99504738893357847</v>
      </c>
      <c r="Q825" s="4">
        <f t="shared" si="127"/>
        <v>1.0012266220606258</v>
      </c>
      <c r="R825" s="4">
        <f t="shared" si="125"/>
        <v>1.0010002361550769</v>
      </c>
      <c r="S825" s="4">
        <f t="shared" si="125"/>
        <v>0.99713373925418058</v>
      </c>
      <c r="T825" s="3"/>
      <c r="U825" s="6">
        <f t="shared" si="128"/>
        <v>8.2154506630255912E-6</v>
      </c>
    </row>
    <row r="826" spans="1:21" x14ac:dyDescent="0.35">
      <c r="A826" s="2">
        <v>44295</v>
      </c>
      <c r="B826">
        <v>35.801681518554688</v>
      </c>
      <c r="C826">
        <v>61.457813262939453</v>
      </c>
      <c r="D826">
        <v>139.73541259765619</v>
      </c>
      <c r="E826">
        <v>36.399578094482422</v>
      </c>
      <c r="F826">
        <v>387.58465576171881</v>
      </c>
      <c r="H826" s="4">
        <f t="shared" si="120"/>
        <v>7.305144189741597E-3</v>
      </c>
      <c r="I826" s="4">
        <f t="shared" si="121"/>
        <v>1.244253229303327E-3</v>
      </c>
      <c r="J826" s="4">
        <f t="shared" si="122"/>
        <v>7.4780023646472404E-3</v>
      </c>
      <c r="K826" s="4">
        <f t="shared" si="123"/>
        <v>1.1741031018431602E-2</v>
      </c>
      <c r="L826" s="4">
        <f t="shared" si="126"/>
        <v>6.9421077005309417E-3</v>
      </c>
      <c r="M826" s="4">
        <f t="shared" si="124"/>
        <v>7.270454383769831E-3</v>
      </c>
      <c r="O826" s="4">
        <f t="shared" si="127"/>
        <v>1.0073051441897416</v>
      </c>
      <c r="P826" s="4">
        <f t="shared" si="127"/>
        <v>1.0012442532293033</v>
      </c>
      <c r="Q826" s="4">
        <f t="shared" si="127"/>
        <v>1.0074780023646472</v>
      </c>
      <c r="R826" s="4">
        <f t="shared" si="125"/>
        <v>1.0117410310184316</v>
      </c>
      <c r="S826" s="4">
        <f t="shared" si="125"/>
        <v>1.0069421077005309</v>
      </c>
      <c r="T826" s="3"/>
      <c r="U826" s="6">
        <f t="shared" si="128"/>
        <v>0</v>
      </c>
    </row>
    <row r="827" spans="1:21" x14ac:dyDescent="0.35">
      <c r="A827" s="2">
        <v>44298</v>
      </c>
      <c r="B827">
        <v>35.864353179931641</v>
      </c>
      <c r="C827">
        <v>61.68695068359375</v>
      </c>
      <c r="D827">
        <v>139.44038391113281</v>
      </c>
      <c r="E827">
        <v>36.642246246337891</v>
      </c>
      <c r="F827">
        <v>387.7259521484375</v>
      </c>
      <c r="H827" s="4">
        <f t="shared" si="120"/>
        <v>1.750522844701452E-3</v>
      </c>
      <c r="I827" s="4">
        <f t="shared" si="121"/>
        <v>3.7283692420679859E-3</v>
      </c>
      <c r="J827" s="4">
        <f t="shared" si="122"/>
        <v>-2.1113379997156345E-3</v>
      </c>
      <c r="K827" s="4">
        <f t="shared" si="123"/>
        <v>6.6667847419983328E-3</v>
      </c>
      <c r="L827" s="4">
        <f t="shared" si="126"/>
        <v>2.5085847072630341E-3</v>
      </c>
      <c r="M827" s="4">
        <f t="shared" si="124"/>
        <v>3.6455619338449097E-4</v>
      </c>
      <c r="O827" s="4">
        <f t="shared" si="127"/>
        <v>1.0017505228447015</v>
      </c>
      <c r="P827" s="4">
        <f t="shared" si="127"/>
        <v>1.003728369242068</v>
      </c>
      <c r="Q827" s="4">
        <f t="shared" si="127"/>
        <v>0.99788866200028437</v>
      </c>
      <c r="R827" s="4">
        <f t="shared" si="125"/>
        <v>1.0066667847419983</v>
      </c>
      <c r="S827" s="4">
        <f t="shared" si="125"/>
        <v>1.002508584707263</v>
      </c>
      <c r="T827" s="3"/>
      <c r="U827" s="6">
        <f t="shared" si="128"/>
        <v>0</v>
      </c>
    </row>
    <row r="828" spans="1:21" x14ac:dyDescent="0.35">
      <c r="A828" s="2">
        <v>44299</v>
      </c>
      <c r="B828">
        <v>35.201847076416023</v>
      </c>
      <c r="C828">
        <v>61.152290344238281</v>
      </c>
      <c r="D828">
        <v>137.77723693847659</v>
      </c>
      <c r="E828">
        <v>35.761466979980469</v>
      </c>
      <c r="F828">
        <v>388.87493896484381</v>
      </c>
      <c r="H828" s="4">
        <f t="shared" si="120"/>
        <v>-1.8472551287676109E-2</v>
      </c>
      <c r="I828" s="4">
        <f t="shared" si="121"/>
        <v>-8.6673167246970051E-3</v>
      </c>
      <c r="J828" s="4">
        <f t="shared" si="122"/>
        <v>-1.1927297716823326E-2</v>
      </c>
      <c r="K828" s="4">
        <f t="shared" si="123"/>
        <v>-2.4037261810756161E-2</v>
      </c>
      <c r="L828" s="4">
        <f t="shared" si="126"/>
        <v>-1.577610688498815E-2</v>
      </c>
      <c r="M828" s="4">
        <f t="shared" si="124"/>
        <v>2.9633993031408234E-3</v>
      </c>
      <c r="O828" s="4">
        <f t="shared" si="127"/>
        <v>0.98152744871232389</v>
      </c>
      <c r="P828" s="4">
        <f t="shared" si="127"/>
        <v>0.99133268327530299</v>
      </c>
      <c r="Q828" s="4">
        <f t="shared" si="127"/>
        <v>0.98807270228317667</v>
      </c>
      <c r="R828" s="4">
        <f t="shared" si="125"/>
        <v>0.97596273818924384</v>
      </c>
      <c r="S828" s="4">
        <f t="shared" si="125"/>
        <v>0.98422389311501179</v>
      </c>
      <c r="T828" s="3"/>
      <c r="U828" s="6">
        <f t="shared" si="128"/>
        <v>2.4888554844657051E-4</v>
      </c>
    </row>
    <row r="829" spans="1:21" x14ac:dyDescent="0.35">
      <c r="A829" s="2">
        <v>44300</v>
      </c>
      <c r="B829">
        <v>35.703201293945313</v>
      </c>
      <c r="C829">
        <v>61.873638153076172</v>
      </c>
      <c r="D829">
        <v>135.2021484375</v>
      </c>
      <c r="E829">
        <v>37.738731384277337</v>
      </c>
      <c r="F829">
        <v>387.546875</v>
      </c>
      <c r="H829" s="4">
        <f t="shared" si="120"/>
        <v>1.4242270197951656E-2</v>
      </c>
      <c r="I829" s="4">
        <f t="shared" si="121"/>
        <v>1.1795924646113454E-2</v>
      </c>
      <c r="J829" s="4">
        <f t="shared" si="122"/>
        <v>-1.869023184233598E-2</v>
      </c>
      <c r="K829" s="4">
        <f t="shared" si="123"/>
        <v>5.5290360582907816E-2</v>
      </c>
      <c r="L829" s="4">
        <f t="shared" si="126"/>
        <v>1.5659580896159236E-2</v>
      </c>
      <c r="M829" s="4">
        <f t="shared" si="124"/>
        <v>-3.4151441293157614E-3</v>
      </c>
      <c r="O829" s="4">
        <f t="shared" si="127"/>
        <v>1.0142422701979517</v>
      </c>
      <c r="P829" s="4">
        <f t="shared" si="127"/>
        <v>1.0117959246461135</v>
      </c>
      <c r="Q829" s="4">
        <f t="shared" si="127"/>
        <v>0.98130976815766402</v>
      </c>
      <c r="R829" s="4">
        <f t="shared" si="125"/>
        <v>1.0552903605829078</v>
      </c>
      <c r="S829" s="4">
        <f t="shared" si="125"/>
        <v>1.0156595808961593</v>
      </c>
      <c r="T829" s="3"/>
      <c r="U829" s="6">
        <f t="shared" si="128"/>
        <v>0</v>
      </c>
    </row>
    <row r="830" spans="1:21" x14ac:dyDescent="0.35">
      <c r="A830" s="2">
        <v>44301</v>
      </c>
      <c r="B830">
        <v>34.682601928710938</v>
      </c>
      <c r="C830">
        <v>61.559650421142578</v>
      </c>
      <c r="D830">
        <v>136.06050109863281</v>
      </c>
      <c r="E830">
        <v>37.963413238525391</v>
      </c>
      <c r="F830">
        <v>391.71014404296881</v>
      </c>
      <c r="H830" s="4">
        <f t="shared" si="120"/>
        <v>-2.8585654177947672E-2</v>
      </c>
      <c r="I830" s="4">
        <f t="shared" si="121"/>
        <v>-5.0746608944634009E-3</v>
      </c>
      <c r="J830" s="4">
        <f t="shared" si="122"/>
        <v>6.3486614011136755E-3</v>
      </c>
      <c r="K830" s="4">
        <f t="shared" si="123"/>
        <v>5.953614390484363E-3</v>
      </c>
      <c r="L830" s="4">
        <f t="shared" si="126"/>
        <v>-5.3395098202032587E-3</v>
      </c>
      <c r="M830" s="4">
        <f t="shared" si="124"/>
        <v>1.074262060033071E-2</v>
      </c>
      <c r="O830" s="4">
        <f t="shared" si="127"/>
        <v>0.97141434582205233</v>
      </c>
      <c r="P830" s="4">
        <f t="shared" si="127"/>
        <v>0.9949253391055366</v>
      </c>
      <c r="Q830" s="4">
        <f t="shared" si="127"/>
        <v>1.0063486614011137</v>
      </c>
      <c r="R830" s="4">
        <f t="shared" si="125"/>
        <v>1.0059536143904844</v>
      </c>
      <c r="S830" s="4">
        <f t="shared" si="125"/>
        <v>0.99466049017979674</v>
      </c>
      <c r="T830" s="3"/>
      <c r="U830" s="6">
        <f t="shared" si="128"/>
        <v>2.8510365120047037E-5</v>
      </c>
    </row>
    <row r="831" spans="1:21" x14ac:dyDescent="0.35">
      <c r="A831" s="2">
        <v>44302</v>
      </c>
      <c r="B831">
        <v>35.049655914306641</v>
      </c>
      <c r="C831">
        <v>61.483264923095703</v>
      </c>
      <c r="D831">
        <v>137.07087707519531</v>
      </c>
      <c r="E831">
        <v>39.401420593261719</v>
      </c>
      <c r="F831">
        <v>393.01937866210938</v>
      </c>
      <c r="H831" s="4">
        <f t="shared" si="120"/>
        <v>1.0583230933773891E-2</v>
      </c>
      <c r="I831" s="4">
        <f t="shared" si="121"/>
        <v>-1.2408370990463213E-3</v>
      </c>
      <c r="J831" s="4">
        <f t="shared" si="122"/>
        <v>7.4259316142755161E-3</v>
      </c>
      <c r="K831" s="4">
        <f t="shared" si="123"/>
        <v>3.7878768847818822E-2</v>
      </c>
      <c r="L831" s="4">
        <f t="shared" si="126"/>
        <v>1.3661773574205477E-2</v>
      </c>
      <c r="M831" s="4">
        <f t="shared" si="124"/>
        <v>3.3423556654099684E-3</v>
      </c>
      <c r="O831" s="4">
        <f t="shared" si="127"/>
        <v>1.0105832309337739</v>
      </c>
      <c r="P831" s="4">
        <f t="shared" si="127"/>
        <v>0.99875916290095368</v>
      </c>
      <c r="Q831" s="4">
        <f t="shared" si="127"/>
        <v>1.0074259316142755</v>
      </c>
      <c r="R831" s="4">
        <f t="shared" si="125"/>
        <v>1.0378787688478188</v>
      </c>
      <c r="S831" s="4">
        <f t="shared" si="125"/>
        <v>1.0136617735742055</v>
      </c>
      <c r="T831" s="3"/>
      <c r="U831" s="6">
        <f t="shared" si="128"/>
        <v>0</v>
      </c>
    </row>
    <row r="832" spans="1:21" x14ac:dyDescent="0.35">
      <c r="A832" s="2">
        <v>44305</v>
      </c>
      <c r="B832">
        <v>35.067550659179688</v>
      </c>
      <c r="C832">
        <v>61.211723327636719</v>
      </c>
      <c r="D832">
        <v>136.48970031738281</v>
      </c>
      <c r="E832">
        <v>39.4373779296875</v>
      </c>
      <c r="F832">
        <v>391.08843994140619</v>
      </c>
      <c r="H832" s="4">
        <f t="shared" si="120"/>
        <v>5.1055408123823476E-4</v>
      </c>
      <c r="I832" s="4">
        <f t="shared" si="121"/>
        <v>-4.4165122948274238E-3</v>
      </c>
      <c r="J832" s="4">
        <f t="shared" si="122"/>
        <v>-4.2399725617402462E-3</v>
      </c>
      <c r="K832" s="4">
        <f t="shared" si="123"/>
        <v>9.1258984788811226E-4</v>
      </c>
      <c r="L832" s="4">
        <f t="shared" si="126"/>
        <v>-1.8083352318603307E-3</v>
      </c>
      <c r="M832" s="4">
        <f t="shared" si="124"/>
        <v>-4.9130878158638591E-3</v>
      </c>
      <c r="O832" s="4">
        <f t="shared" si="127"/>
        <v>1.0005105540812382</v>
      </c>
      <c r="P832" s="4">
        <f t="shared" si="127"/>
        <v>0.99558348770517258</v>
      </c>
      <c r="Q832" s="4">
        <f t="shared" si="127"/>
        <v>0.99576002743825975</v>
      </c>
      <c r="R832" s="4">
        <f t="shared" si="125"/>
        <v>1.0009125898478881</v>
      </c>
      <c r="S832" s="4">
        <f t="shared" si="125"/>
        <v>0.9981916647681397</v>
      </c>
      <c r="T832" s="3"/>
      <c r="U832" s="6">
        <f t="shared" si="128"/>
        <v>3.2700763107873562E-6</v>
      </c>
    </row>
    <row r="833" spans="1:21" x14ac:dyDescent="0.35">
      <c r="A833" s="2">
        <v>44306</v>
      </c>
      <c r="B833">
        <v>34.091716766357422</v>
      </c>
      <c r="C833">
        <v>59.225910186767578</v>
      </c>
      <c r="D833">
        <v>133.46754455566409</v>
      </c>
      <c r="E833">
        <v>38.233047485351563</v>
      </c>
      <c r="F833">
        <v>388.22503662109381</v>
      </c>
      <c r="H833" s="4">
        <f t="shared" si="120"/>
        <v>-2.7827261228089761E-2</v>
      </c>
      <c r="I833" s="4">
        <f t="shared" si="121"/>
        <v>-3.2441712680429613E-2</v>
      </c>
      <c r="J833" s="4">
        <f t="shared" si="122"/>
        <v>-2.2142005987933366E-2</v>
      </c>
      <c r="K833" s="4">
        <f t="shared" si="123"/>
        <v>-3.0537792002377162E-2</v>
      </c>
      <c r="L833" s="4">
        <f t="shared" si="126"/>
        <v>-2.8237192974707476E-2</v>
      </c>
      <c r="M833" s="4">
        <f t="shared" si="124"/>
        <v>-7.3216260770617714E-3</v>
      </c>
      <c r="O833" s="4">
        <f t="shared" si="127"/>
        <v>0.97217273877191024</v>
      </c>
      <c r="P833" s="4">
        <f t="shared" si="127"/>
        <v>0.96755828731957039</v>
      </c>
      <c r="Q833" s="4">
        <f t="shared" si="127"/>
        <v>0.97785799401206663</v>
      </c>
      <c r="R833" s="4">
        <f t="shared" si="125"/>
        <v>0.96946220799762284</v>
      </c>
      <c r="S833" s="4">
        <f t="shared" si="125"/>
        <v>0.9717628070252925</v>
      </c>
      <c r="T833" s="3"/>
      <c r="U833" s="6">
        <f t="shared" si="128"/>
        <v>7.973390670908692E-4</v>
      </c>
    </row>
    <row r="834" spans="1:21" x14ac:dyDescent="0.35">
      <c r="A834" s="2">
        <v>44307</v>
      </c>
      <c r="B834">
        <v>34.664691925048828</v>
      </c>
      <c r="C834">
        <v>59.955738067626953</v>
      </c>
      <c r="D834">
        <v>134.6030578613281</v>
      </c>
      <c r="E834">
        <v>38.862167358398438</v>
      </c>
      <c r="F834">
        <v>391.8984375</v>
      </c>
      <c r="H834" s="4">
        <f t="shared" si="120"/>
        <v>1.680687313631668E-2</v>
      </c>
      <c r="I834" s="4">
        <f t="shared" si="121"/>
        <v>1.232278032634504E-2</v>
      </c>
      <c r="J834" s="4">
        <f t="shared" si="122"/>
        <v>8.5077859898023966E-3</v>
      </c>
      <c r="K834" s="4">
        <f t="shared" si="123"/>
        <v>1.6454871228559931E-2</v>
      </c>
      <c r="L834" s="4">
        <f t="shared" si="126"/>
        <v>1.3523077670256012E-2</v>
      </c>
      <c r="M834" s="4">
        <f t="shared" si="124"/>
        <v>9.4620401375387075E-3</v>
      </c>
      <c r="O834" s="4">
        <f t="shared" si="127"/>
        <v>1.0168068731363167</v>
      </c>
      <c r="P834" s="4">
        <f t="shared" si="127"/>
        <v>1.012322780326345</v>
      </c>
      <c r="Q834" s="4">
        <f t="shared" si="127"/>
        <v>1.0085077859898024</v>
      </c>
      <c r="R834" s="4">
        <f t="shared" si="125"/>
        <v>1.0164548712285599</v>
      </c>
      <c r="S834" s="4">
        <f t="shared" si="125"/>
        <v>1.013523077670256</v>
      </c>
      <c r="T834" s="3"/>
      <c r="U834" s="6">
        <f t="shared" si="128"/>
        <v>0</v>
      </c>
    </row>
    <row r="835" spans="1:21" x14ac:dyDescent="0.35">
      <c r="A835" s="2">
        <v>44308</v>
      </c>
      <c r="B835">
        <v>34.342395782470703</v>
      </c>
      <c r="C835">
        <v>59.242885589599609</v>
      </c>
      <c r="D835">
        <v>131.7686767578125</v>
      </c>
      <c r="E835">
        <v>38.376846313476563</v>
      </c>
      <c r="F835">
        <v>388.31924438476563</v>
      </c>
      <c r="H835" s="4">
        <f t="shared" si="120"/>
        <v>-9.2975337347577236E-3</v>
      </c>
      <c r="I835" s="4">
        <f t="shared" si="121"/>
        <v>-1.1889645611956046E-2</v>
      </c>
      <c r="J835" s="4">
        <f t="shared" si="122"/>
        <v>-2.105733070667426E-2</v>
      </c>
      <c r="K835" s="4">
        <f t="shared" si="123"/>
        <v>-1.2488265012244426E-2</v>
      </c>
      <c r="L835" s="4">
        <f t="shared" si="126"/>
        <v>-1.3683193766408114E-2</v>
      </c>
      <c r="M835" s="4">
        <f t="shared" si="124"/>
        <v>-9.1329609223930186E-3</v>
      </c>
      <c r="O835" s="4">
        <f t="shared" si="127"/>
        <v>0.99070246626524228</v>
      </c>
      <c r="P835" s="4">
        <f t="shared" si="127"/>
        <v>0.98811035438804395</v>
      </c>
      <c r="Q835" s="4">
        <f t="shared" si="127"/>
        <v>0.97894266929332574</v>
      </c>
      <c r="R835" s="4">
        <f t="shared" si="125"/>
        <v>0.98751173498775557</v>
      </c>
      <c r="S835" s="4">
        <f t="shared" si="125"/>
        <v>0.98631680623359186</v>
      </c>
      <c r="T835" s="3"/>
      <c r="U835" s="6">
        <f t="shared" si="128"/>
        <v>1.8722979164906986E-4</v>
      </c>
    </row>
    <row r="836" spans="1:21" x14ac:dyDescent="0.35">
      <c r="A836" s="2">
        <v>44309</v>
      </c>
      <c r="B836">
        <v>35.076519012451172</v>
      </c>
      <c r="C836">
        <v>60.575237274169922</v>
      </c>
      <c r="D836">
        <v>134.2901611328125</v>
      </c>
      <c r="E836">
        <v>39.419399261474609</v>
      </c>
      <c r="F836">
        <v>392.52957153320313</v>
      </c>
      <c r="H836" s="4">
        <f t="shared" si="120"/>
        <v>2.1376587545915537E-2</v>
      </c>
      <c r="I836" s="4">
        <f t="shared" si="121"/>
        <v>2.2489648694698605E-2</v>
      </c>
      <c r="J836" s="4">
        <f t="shared" si="122"/>
        <v>1.9135688670794071E-2</v>
      </c>
      <c r="K836" s="4">
        <f t="shared" si="123"/>
        <v>2.7166196499891715E-2</v>
      </c>
      <c r="L836" s="4">
        <f t="shared" si="126"/>
        <v>2.2542030352824982E-2</v>
      </c>
      <c r="M836" s="4">
        <f t="shared" si="124"/>
        <v>1.0842437528709503E-2</v>
      </c>
      <c r="O836" s="4">
        <f t="shared" si="127"/>
        <v>1.0213765875459155</v>
      </c>
      <c r="P836" s="4">
        <f t="shared" si="127"/>
        <v>1.0224896486946986</v>
      </c>
      <c r="Q836" s="4">
        <f t="shared" si="127"/>
        <v>1.0191356886707941</v>
      </c>
      <c r="R836" s="4">
        <f t="shared" si="125"/>
        <v>1.0271661964998917</v>
      </c>
      <c r="S836" s="4">
        <f t="shared" si="125"/>
        <v>1.022542030352825</v>
      </c>
      <c r="T836" s="3"/>
      <c r="U836" s="6">
        <f t="shared" si="128"/>
        <v>0</v>
      </c>
    </row>
    <row r="837" spans="1:21" x14ac:dyDescent="0.35">
      <c r="A837" s="2">
        <v>44312</v>
      </c>
      <c r="B837">
        <v>35.28240966796875</v>
      </c>
      <c r="C837">
        <v>61.271121978759773</v>
      </c>
      <c r="D837">
        <v>134.62095642089841</v>
      </c>
      <c r="E837">
        <v>39.671051025390618</v>
      </c>
      <c r="F837">
        <v>393.3489990234375</v>
      </c>
      <c r="H837" s="4">
        <f t="shared" ref="H837:H900" si="129">B837/B836-1</f>
        <v>5.8697573566091066E-3</v>
      </c>
      <c r="I837" s="4">
        <f t="shared" ref="I837:I900" si="130">C837/C836-1</f>
        <v>1.1487940219535586E-2</v>
      </c>
      <c r="J837" s="4">
        <f t="shared" ref="J837:J900" si="131">D837/D836-1</f>
        <v>2.4632875952748101E-3</v>
      </c>
      <c r="K837" s="4">
        <f t="shared" ref="K837:K900" si="132">E837/E836-1</f>
        <v>6.3839573568020835E-3</v>
      </c>
      <c r="L837" s="4">
        <f t="shared" si="126"/>
        <v>6.5512356320553966E-3</v>
      </c>
      <c r="M837" s="4">
        <f t="shared" ref="M837:M900" si="133">F837/F836-1</f>
        <v>2.0875560713393693E-3</v>
      </c>
      <c r="O837" s="4">
        <f t="shared" si="127"/>
        <v>1.0058697573566091</v>
      </c>
      <c r="P837" s="4">
        <f t="shared" si="127"/>
        <v>1.0114879402195356</v>
      </c>
      <c r="Q837" s="4">
        <f t="shared" si="127"/>
        <v>1.0024632875952748</v>
      </c>
      <c r="R837" s="4">
        <f t="shared" si="127"/>
        <v>1.0063839573568021</v>
      </c>
      <c r="S837" s="4">
        <f t="shared" si="127"/>
        <v>1.0065512356320554</v>
      </c>
      <c r="T837" s="3"/>
      <c r="U837" s="6">
        <f t="shared" si="128"/>
        <v>0</v>
      </c>
    </row>
    <row r="838" spans="1:21" x14ac:dyDescent="0.35">
      <c r="A838" s="2">
        <v>44313</v>
      </c>
      <c r="B838">
        <v>35.703201293945313</v>
      </c>
      <c r="C838">
        <v>61.9415283203125</v>
      </c>
      <c r="D838">
        <v>135.23793029785159</v>
      </c>
      <c r="E838">
        <v>40.524871826171882</v>
      </c>
      <c r="F838">
        <v>393.26425170898438</v>
      </c>
      <c r="H838" s="4">
        <f t="shared" si="129"/>
        <v>1.1926385695775643E-2</v>
      </c>
      <c r="I838" s="4">
        <f t="shared" si="130"/>
        <v>1.0941636449633307E-2</v>
      </c>
      <c r="J838" s="4">
        <f t="shared" si="131"/>
        <v>4.5830448197394791E-3</v>
      </c>
      <c r="K838" s="4">
        <f t="shared" si="132"/>
        <v>2.1522515252615726E-2</v>
      </c>
      <c r="L838" s="4">
        <f t="shared" ref="L838:L901" si="134">AVERAGE(H838:K838)</f>
        <v>1.2243395554441039E-2</v>
      </c>
      <c r="M838" s="4">
        <f t="shared" si="133"/>
        <v>-2.1545069305761722E-4</v>
      </c>
      <c r="O838" s="4">
        <f t="shared" ref="O838:R901" si="135">(1+H838)</f>
        <v>1.0119263856957756</v>
      </c>
      <c r="P838" s="4">
        <f t="shared" si="135"/>
        <v>1.0109416364496333</v>
      </c>
      <c r="Q838" s="4">
        <f t="shared" si="135"/>
        <v>1.0045830448197395</v>
      </c>
      <c r="R838" s="4">
        <f t="shared" si="135"/>
        <v>1.0215225152526157</v>
      </c>
      <c r="S838" s="4">
        <f t="shared" ref="S838:S901" si="136">(1+L838)</f>
        <v>1.012243395554441</v>
      </c>
      <c r="T838" s="3"/>
      <c r="U838" s="6">
        <f t="shared" ref="U838:U901" si="137">(MIN(L838-$V$5,0))^2</f>
        <v>0</v>
      </c>
    </row>
    <row r="839" spans="1:21" x14ac:dyDescent="0.35">
      <c r="A839" s="2">
        <v>44314</v>
      </c>
      <c r="B839">
        <v>35.837490081787109</v>
      </c>
      <c r="C839">
        <v>61.873638153076172</v>
      </c>
      <c r="D839">
        <v>136.11415100097659</v>
      </c>
      <c r="E839">
        <v>40.515880584716797</v>
      </c>
      <c r="F839">
        <v>393.15118408203119</v>
      </c>
      <c r="H839" s="4">
        <f t="shared" si="129"/>
        <v>3.7612534163586897E-3</v>
      </c>
      <c r="I839" s="4">
        <f t="shared" si="130"/>
        <v>-1.0960363600531764E-3</v>
      </c>
      <c r="J839" s="4">
        <f t="shared" si="131"/>
        <v>6.4791046505605632E-3</v>
      </c>
      <c r="K839" s="4">
        <f t="shared" si="132"/>
        <v>-2.2186970741455703E-4</v>
      </c>
      <c r="L839" s="4">
        <f t="shared" si="134"/>
        <v>2.2306129998628799E-3</v>
      </c>
      <c r="M839" s="4">
        <f t="shared" si="133"/>
        <v>-2.8751056436437938E-4</v>
      </c>
      <c r="O839" s="4">
        <f t="shared" si="135"/>
        <v>1.0037612534163587</v>
      </c>
      <c r="P839" s="4">
        <f t="shared" si="135"/>
        <v>0.99890396363994682</v>
      </c>
      <c r="Q839" s="4">
        <f t="shared" si="135"/>
        <v>1.0064791046505606</v>
      </c>
      <c r="R839" s="4">
        <f t="shared" si="135"/>
        <v>0.99977813029258544</v>
      </c>
      <c r="S839" s="4">
        <f t="shared" si="136"/>
        <v>1.0022306129998628</v>
      </c>
      <c r="T839" s="3"/>
      <c r="U839" s="6">
        <f t="shared" si="137"/>
        <v>0</v>
      </c>
    </row>
    <row r="840" spans="1:21" x14ac:dyDescent="0.35">
      <c r="A840" s="2">
        <v>44315</v>
      </c>
      <c r="B840">
        <v>36.804378509521477</v>
      </c>
      <c r="C840">
        <v>62.662868499755859</v>
      </c>
      <c r="D840">
        <v>138.76081848144531</v>
      </c>
      <c r="E840">
        <v>41.558437347412109</v>
      </c>
      <c r="F840">
        <v>395.65667724609381</v>
      </c>
      <c r="H840" s="4">
        <f t="shared" si="129"/>
        <v>2.6979803148260872E-2</v>
      </c>
      <c r="I840" s="4">
        <f t="shared" si="130"/>
        <v>1.2755518670602761E-2</v>
      </c>
      <c r="J840" s="4">
        <f t="shared" si="131"/>
        <v>1.94444696675935E-2</v>
      </c>
      <c r="K840" s="4">
        <f t="shared" si="132"/>
        <v>2.57320524112854E-2</v>
      </c>
      <c r="L840" s="4">
        <f t="shared" si="134"/>
        <v>2.1227960974435633E-2</v>
      </c>
      <c r="M840" s="4">
        <f t="shared" si="133"/>
        <v>6.3728490858108167E-3</v>
      </c>
      <c r="O840" s="4">
        <f t="shared" si="135"/>
        <v>1.0269798031482609</v>
      </c>
      <c r="P840" s="4">
        <f t="shared" si="135"/>
        <v>1.0127555186706028</v>
      </c>
      <c r="Q840" s="4">
        <f t="shared" si="135"/>
        <v>1.0194444696675935</v>
      </c>
      <c r="R840" s="4">
        <f t="shared" si="135"/>
        <v>1.0257320524112854</v>
      </c>
      <c r="S840" s="4">
        <f t="shared" si="136"/>
        <v>1.0212279609744357</v>
      </c>
      <c r="T840" s="3"/>
      <c r="U840" s="6">
        <f t="shared" si="137"/>
        <v>0</v>
      </c>
    </row>
    <row r="841" spans="1:21" x14ac:dyDescent="0.35">
      <c r="A841" s="2">
        <v>44316</v>
      </c>
      <c r="B841">
        <v>36.285118103027337</v>
      </c>
      <c r="C841">
        <v>60.876888275146477</v>
      </c>
      <c r="D841">
        <v>137.5268859863281</v>
      </c>
      <c r="E841">
        <v>40.488914489746087</v>
      </c>
      <c r="F841">
        <v>393.0570068359375</v>
      </c>
      <c r="H841" s="4">
        <f t="shared" si="129"/>
        <v>-1.4108658467356094E-2</v>
      </c>
      <c r="I841" s="4">
        <f t="shared" si="130"/>
        <v>-2.8501411878652516E-2</v>
      </c>
      <c r="J841" s="4">
        <f t="shared" si="131"/>
        <v>-8.8925138134884341E-3</v>
      </c>
      <c r="K841" s="4">
        <f t="shared" si="132"/>
        <v>-2.5735396370302199E-2</v>
      </c>
      <c r="L841" s="4">
        <f t="shared" si="134"/>
        <v>-1.9309495132449811E-2</v>
      </c>
      <c r="M841" s="4">
        <f t="shared" si="133"/>
        <v>-6.5705207561538304E-3</v>
      </c>
      <c r="O841" s="4">
        <f t="shared" si="135"/>
        <v>0.98589134153264391</v>
      </c>
      <c r="P841" s="4">
        <f t="shared" si="135"/>
        <v>0.97149858812134748</v>
      </c>
      <c r="Q841" s="4">
        <f t="shared" si="135"/>
        <v>0.99110748618651157</v>
      </c>
      <c r="R841" s="4">
        <f t="shared" si="135"/>
        <v>0.9742646036296978</v>
      </c>
      <c r="S841" s="4">
        <f t="shared" si="136"/>
        <v>0.98069050486755016</v>
      </c>
      <c r="T841" s="3"/>
      <c r="U841" s="6">
        <f t="shared" si="137"/>
        <v>3.7285660227010295E-4</v>
      </c>
    </row>
    <row r="842" spans="1:21" x14ac:dyDescent="0.35">
      <c r="A842" s="2">
        <v>44319</v>
      </c>
      <c r="B842">
        <v>36.311981201171882</v>
      </c>
      <c r="C842">
        <v>61.278526306152337</v>
      </c>
      <c r="D842">
        <v>137.12455749511719</v>
      </c>
      <c r="E842">
        <v>40.875381469726563</v>
      </c>
      <c r="F842">
        <v>393.90472412109381</v>
      </c>
      <c r="H842" s="4">
        <f t="shared" si="129"/>
        <v>7.4033376626392311E-4</v>
      </c>
      <c r="I842" s="4">
        <f t="shared" si="130"/>
        <v>6.5975453474325096E-3</v>
      </c>
      <c r="J842" s="4">
        <f t="shared" si="131"/>
        <v>-2.9254533637219637E-3</v>
      </c>
      <c r="K842" s="4">
        <f t="shared" si="132"/>
        <v>9.5450071914955359E-3</v>
      </c>
      <c r="L842" s="4">
        <f t="shared" si="134"/>
        <v>3.4893582353675012E-3</v>
      </c>
      <c r="M842" s="4">
        <f t="shared" si="133"/>
        <v>2.1567285925783164E-3</v>
      </c>
      <c r="O842" s="4">
        <f t="shared" si="135"/>
        <v>1.0007403337662639</v>
      </c>
      <c r="P842" s="4">
        <f t="shared" si="135"/>
        <v>1.0065975453474325</v>
      </c>
      <c r="Q842" s="4">
        <f t="shared" si="135"/>
        <v>0.99707454663627804</v>
      </c>
      <c r="R842" s="4">
        <f t="shared" si="135"/>
        <v>1.0095450071914955</v>
      </c>
      <c r="S842" s="4">
        <f t="shared" si="136"/>
        <v>1.0034893582353674</v>
      </c>
      <c r="T842" s="3"/>
      <c r="U842" s="6">
        <f t="shared" si="137"/>
        <v>0</v>
      </c>
    </row>
    <row r="843" spans="1:21" x14ac:dyDescent="0.35">
      <c r="A843" s="2">
        <v>44320</v>
      </c>
      <c r="B843">
        <v>36.705898284912109</v>
      </c>
      <c r="C843">
        <v>61.808338165283203</v>
      </c>
      <c r="D843">
        <v>139.02008056640619</v>
      </c>
      <c r="E843">
        <v>41.109058380126953</v>
      </c>
      <c r="F843">
        <v>391.474609375</v>
      </c>
      <c r="H843" s="4">
        <f t="shared" si="129"/>
        <v>1.0848129755242075E-2</v>
      </c>
      <c r="I843" s="4">
        <f t="shared" si="130"/>
        <v>8.6459628040642666E-3</v>
      </c>
      <c r="J843" s="4">
        <f t="shared" si="131"/>
        <v>1.3823366914832214E-2</v>
      </c>
      <c r="K843" s="4">
        <f t="shared" si="132"/>
        <v>5.7168129568028192E-3</v>
      </c>
      <c r="L843" s="4">
        <f t="shared" si="134"/>
        <v>9.7585681077353437E-3</v>
      </c>
      <c r="M843" s="4">
        <f t="shared" si="133"/>
        <v>-6.1692957643908475E-3</v>
      </c>
      <c r="O843" s="4">
        <f t="shared" si="135"/>
        <v>1.0108481297552421</v>
      </c>
      <c r="P843" s="4">
        <f t="shared" si="135"/>
        <v>1.0086459628040643</v>
      </c>
      <c r="Q843" s="4">
        <f t="shared" si="135"/>
        <v>1.0138233669148322</v>
      </c>
      <c r="R843" s="4">
        <f t="shared" si="135"/>
        <v>1.0057168129568028</v>
      </c>
      <c r="S843" s="4">
        <f t="shared" si="136"/>
        <v>1.0097585681077352</v>
      </c>
      <c r="T843" s="3"/>
      <c r="U843" s="6">
        <f t="shared" si="137"/>
        <v>0</v>
      </c>
    </row>
    <row r="844" spans="1:21" x14ac:dyDescent="0.35">
      <c r="A844" s="2">
        <v>44321</v>
      </c>
      <c r="B844">
        <v>37.055057525634773</v>
      </c>
      <c r="C844">
        <v>62.987598419189453</v>
      </c>
      <c r="D844">
        <v>140.84413146972659</v>
      </c>
      <c r="E844">
        <v>41.288806915283203</v>
      </c>
      <c r="F844">
        <v>391.59710693359381</v>
      </c>
      <c r="H844" s="4">
        <f t="shared" si="129"/>
        <v>9.5123469806537297E-3</v>
      </c>
      <c r="I844" s="4">
        <f t="shared" si="130"/>
        <v>1.9079306917341166E-2</v>
      </c>
      <c r="J844" s="4">
        <f t="shared" si="131"/>
        <v>1.3120772883231657E-2</v>
      </c>
      <c r="K844" s="4">
        <f t="shared" si="132"/>
        <v>4.3724799895477062E-3</v>
      </c>
      <c r="L844" s="4">
        <f t="shared" si="134"/>
        <v>1.1521226692693565E-2</v>
      </c>
      <c r="M844" s="4">
        <f t="shared" si="133"/>
        <v>3.1291316386883317E-4</v>
      </c>
      <c r="O844" s="4">
        <f t="shared" si="135"/>
        <v>1.0095123469806537</v>
      </c>
      <c r="P844" s="4">
        <f t="shared" si="135"/>
        <v>1.0190793069173412</v>
      </c>
      <c r="Q844" s="4">
        <f t="shared" si="135"/>
        <v>1.0131207728832317</v>
      </c>
      <c r="R844" s="4">
        <f t="shared" si="135"/>
        <v>1.0043724799895477</v>
      </c>
      <c r="S844" s="4">
        <f t="shared" si="136"/>
        <v>1.0115212266926936</v>
      </c>
      <c r="T844" s="3"/>
      <c r="U844" s="6">
        <f t="shared" si="137"/>
        <v>0</v>
      </c>
    </row>
    <row r="845" spans="1:21" x14ac:dyDescent="0.35">
      <c r="A845" s="2">
        <v>44322</v>
      </c>
      <c r="B845">
        <v>37.610118865966797</v>
      </c>
      <c r="C845">
        <v>63.901931762695313</v>
      </c>
      <c r="D845">
        <v>143.67852783203119</v>
      </c>
      <c r="E845">
        <v>42.000377655029297</v>
      </c>
      <c r="F845">
        <v>394.72418212890619</v>
      </c>
      <c r="H845" s="4">
        <f t="shared" si="129"/>
        <v>1.4979367929682352E-2</v>
      </c>
      <c r="I845" s="4">
        <f t="shared" si="130"/>
        <v>1.4516085173161608E-2</v>
      </c>
      <c r="J845" s="4">
        <f t="shared" si="131"/>
        <v>2.0124348332637654E-2</v>
      </c>
      <c r="K845" s="4">
        <f t="shared" si="132"/>
        <v>1.7233986470137186E-2</v>
      </c>
      <c r="L845" s="4">
        <f t="shared" si="134"/>
        <v>1.67134469764047E-2</v>
      </c>
      <c r="M845" s="4">
        <f t="shared" si="133"/>
        <v>7.9854399839645041E-3</v>
      </c>
      <c r="O845" s="4">
        <f t="shared" si="135"/>
        <v>1.0149793679296824</v>
      </c>
      <c r="P845" s="4">
        <f t="shared" si="135"/>
        <v>1.0145160851731616</v>
      </c>
      <c r="Q845" s="4">
        <f t="shared" si="135"/>
        <v>1.0201243483326377</v>
      </c>
      <c r="R845" s="4">
        <f t="shared" si="135"/>
        <v>1.0172339864701372</v>
      </c>
      <c r="S845" s="4">
        <f t="shared" si="136"/>
        <v>1.0167134469764048</v>
      </c>
      <c r="T845" s="3"/>
      <c r="U845" s="6">
        <f t="shared" si="137"/>
        <v>0</v>
      </c>
    </row>
    <row r="846" spans="1:21" x14ac:dyDescent="0.35">
      <c r="A846" s="2">
        <v>44323</v>
      </c>
      <c r="B846">
        <v>37.762302398681641</v>
      </c>
      <c r="C846">
        <v>64.158302307128906</v>
      </c>
      <c r="D846">
        <v>144.1703186035156</v>
      </c>
      <c r="E846">
        <v>41.9193115234375</v>
      </c>
      <c r="F846">
        <v>397.59698486328119</v>
      </c>
      <c r="H846" s="4">
        <f t="shared" si="129"/>
        <v>4.0463454331849391E-3</v>
      </c>
      <c r="I846" s="4">
        <f t="shared" si="130"/>
        <v>4.0119373133451486E-3</v>
      </c>
      <c r="J846" s="4">
        <f t="shared" si="131"/>
        <v>3.4228550285491099E-3</v>
      </c>
      <c r="K846" s="4">
        <f t="shared" si="132"/>
        <v>-1.9301286349764357E-3</v>
      </c>
      <c r="L846" s="4">
        <f t="shared" si="134"/>
        <v>2.3877522850256905E-3</v>
      </c>
      <c r="M846" s="4">
        <f t="shared" si="133"/>
        <v>7.2780003466745846E-3</v>
      </c>
      <c r="O846" s="4">
        <f t="shared" si="135"/>
        <v>1.0040463454331849</v>
      </c>
      <c r="P846" s="4">
        <f t="shared" si="135"/>
        <v>1.0040119373133451</v>
      </c>
      <c r="Q846" s="4">
        <f t="shared" si="135"/>
        <v>1.0034228550285491</v>
      </c>
      <c r="R846" s="4">
        <f t="shared" si="135"/>
        <v>0.99806987136502356</v>
      </c>
      <c r="S846" s="4">
        <f t="shared" si="136"/>
        <v>1.0023877522850257</v>
      </c>
      <c r="T846" s="3"/>
      <c r="U846" s="6">
        <f t="shared" si="137"/>
        <v>0</v>
      </c>
    </row>
    <row r="847" spans="1:21" x14ac:dyDescent="0.35">
      <c r="A847" s="2">
        <v>44326</v>
      </c>
      <c r="B847">
        <v>37.645923614501953</v>
      </c>
      <c r="C847">
        <v>64.201026916503906</v>
      </c>
      <c r="D847">
        <v>144.15245056152341</v>
      </c>
      <c r="E847">
        <v>41.973346710205078</v>
      </c>
      <c r="F847">
        <v>393.65985107421881</v>
      </c>
      <c r="H847" s="4">
        <f t="shared" si="129"/>
        <v>-3.0818773429384105E-3</v>
      </c>
      <c r="I847" s="4">
        <f t="shared" si="130"/>
        <v>6.6592487392314048E-4</v>
      </c>
      <c r="J847" s="4">
        <f t="shared" si="131"/>
        <v>-1.2393703617541441E-4</v>
      </c>
      <c r="K847" s="4">
        <f t="shared" si="132"/>
        <v>1.2890284883941838E-3</v>
      </c>
      <c r="L847" s="4">
        <f t="shared" si="134"/>
        <v>-3.1271525419912516E-4</v>
      </c>
      <c r="M847" s="4">
        <f t="shared" si="133"/>
        <v>-9.9023230531193329E-3</v>
      </c>
      <c r="O847" s="4">
        <f t="shared" si="135"/>
        <v>0.99691812265706159</v>
      </c>
      <c r="P847" s="4">
        <f t="shared" si="135"/>
        <v>1.0006659248739231</v>
      </c>
      <c r="Q847" s="4">
        <f t="shared" si="135"/>
        <v>0.99987606296382459</v>
      </c>
      <c r="R847" s="4">
        <f t="shared" si="135"/>
        <v>1.0012890284883942</v>
      </c>
      <c r="S847" s="4">
        <f t="shared" si="136"/>
        <v>0.99968728474580093</v>
      </c>
      <c r="T847" s="3"/>
      <c r="U847" s="6">
        <f t="shared" si="137"/>
        <v>9.7790830208823464E-8</v>
      </c>
    </row>
    <row r="848" spans="1:21" x14ac:dyDescent="0.35">
      <c r="A848" s="2">
        <v>44327</v>
      </c>
      <c r="B848">
        <v>37.216197967529297</v>
      </c>
      <c r="C848">
        <v>63.978847503662109</v>
      </c>
      <c r="D848">
        <v>141.75617980957031</v>
      </c>
      <c r="E848">
        <v>41.180717468261719</v>
      </c>
      <c r="F848">
        <v>390.146484375</v>
      </c>
      <c r="H848" s="4">
        <f t="shared" si="129"/>
        <v>-1.1414931703445208E-2</v>
      </c>
      <c r="I848" s="4">
        <f t="shared" si="130"/>
        <v>-3.4606831621362133E-3</v>
      </c>
      <c r="J848" s="4">
        <f t="shared" si="131"/>
        <v>-1.6623170418669897E-2</v>
      </c>
      <c r="K848" s="4">
        <f t="shared" si="132"/>
        <v>-1.8884108703932534E-2</v>
      </c>
      <c r="L848" s="4">
        <f t="shared" si="134"/>
        <v>-1.2595723497045963E-2</v>
      </c>
      <c r="M848" s="4">
        <f t="shared" si="133"/>
        <v>-8.9248794095500017E-3</v>
      </c>
      <c r="O848" s="4">
        <f t="shared" si="135"/>
        <v>0.98858506829655479</v>
      </c>
      <c r="P848" s="4">
        <f t="shared" si="135"/>
        <v>0.99653931683786379</v>
      </c>
      <c r="Q848" s="4">
        <f t="shared" si="135"/>
        <v>0.9833768295813301</v>
      </c>
      <c r="R848" s="4">
        <f t="shared" si="135"/>
        <v>0.98111589129606747</v>
      </c>
      <c r="S848" s="4">
        <f t="shared" si="136"/>
        <v>0.98740427650295404</v>
      </c>
      <c r="T848" s="3"/>
      <c r="U848" s="6">
        <f t="shared" si="137"/>
        <v>1.5865225041403579E-4</v>
      </c>
    </row>
    <row r="849" spans="1:21" x14ac:dyDescent="0.35">
      <c r="A849" s="2">
        <v>44328</v>
      </c>
      <c r="B849">
        <v>36.867038726806641</v>
      </c>
      <c r="C849">
        <v>63.431949615478523</v>
      </c>
      <c r="D849">
        <v>140.7815246582031</v>
      </c>
      <c r="E849">
        <v>41.108661651611328</v>
      </c>
      <c r="F849">
        <v>381.85775756835938</v>
      </c>
      <c r="H849" s="4">
        <f t="shared" si="129"/>
        <v>-9.3819159342202196E-3</v>
      </c>
      <c r="I849" s="4">
        <f t="shared" si="130"/>
        <v>-8.548104717770677E-3</v>
      </c>
      <c r="J849" s="4">
        <f t="shared" si="131"/>
        <v>-6.8755743324666607E-3</v>
      </c>
      <c r="K849" s="4">
        <f t="shared" si="132"/>
        <v>-1.749746509538741E-3</v>
      </c>
      <c r="L849" s="4">
        <f t="shared" si="134"/>
        <v>-6.6388353734990746E-3</v>
      </c>
      <c r="M849" s="4">
        <f t="shared" si="133"/>
        <v>-2.1245165953292733E-2</v>
      </c>
      <c r="O849" s="4">
        <f t="shared" si="135"/>
        <v>0.99061808406577978</v>
      </c>
      <c r="P849" s="4">
        <f t="shared" si="135"/>
        <v>0.99145189528222932</v>
      </c>
      <c r="Q849" s="4">
        <f t="shared" si="135"/>
        <v>0.99312442566753334</v>
      </c>
      <c r="R849" s="4">
        <f t="shared" si="135"/>
        <v>0.99825025349046126</v>
      </c>
      <c r="S849" s="4">
        <f t="shared" si="136"/>
        <v>0.99336116462650093</v>
      </c>
      <c r="T849" s="3"/>
      <c r="U849" s="6">
        <f t="shared" si="137"/>
        <v>4.4074135116422599E-5</v>
      </c>
    </row>
    <row r="850" spans="1:21" x14ac:dyDescent="0.35">
      <c r="A850" s="2">
        <v>44329</v>
      </c>
      <c r="B850">
        <v>37.457920074462891</v>
      </c>
      <c r="C850">
        <v>64.337745666503906</v>
      </c>
      <c r="D850">
        <v>144.4028015136719</v>
      </c>
      <c r="E850">
        <v>41.793205261230469</v>
      </c>
      <c r="F850">
        <v>386.44485473632813</v>
      </c>
      <c r="H850" s="4">
        <f t="shared" si="129"/>
        <v>1.6027361243598159E-2</v>
      </c>
      <c r="I850" s="4">
        <f t="shared" si="130"/>
        <v>1.4279807833690761E-2</v>
      </c>
      <c r="J850" s="4">
        <f t="shared" si="131"/>
        <v>2.5722671098077132E-2</v>
      </c>
      <c r="K850" s="4">
        <f t="shared" si="132"/>
        <v>1.6652052927933481E-2</v>
      </c>
      <c r="L850" s="4">
        <f t="shared" si="134"/>
        <v>1.8170473275824883E-2</v>
      </c>
      <c r="M850" s="4">
        <f t="shared" si="133"/>
        <v>1.2012580802807316E-2</v>
      </c>
      <c r="O850" s="4">
        <f t="shared" si="135"/>
        <v>1.0160273612435982</v>
      </c>
      <c r="P850" s="4">
        <f t="shared" si="135"/>
        <v>1.0142798078336908</v>
      </c>
      <c r="Q850" s="4">
        <f t="shared" si="135"/>
        <v>1.0257226710980771</v>
      </c>
      <c r="R850" s="4">
        <f t="shared" si="135"/>
        <v>1.0166520529279335</v>
      </c>
      <c r="S850" s="4">
        <f t="shared" si="136"/>
        <v>1.0181704732758248</v>
      </c>
      <c r="T850" s="3"/>
      <c r="U850" s="6">
        <f t="shared" si="137"/>
        <v>0</v>
      </c>
    </row>
    <row r="851" spans="1:21" x14ac:dyDescent="0.35">
      <c r="A851" s="2">
        <v>44330</v>
      </c>
      <c r="B851">
        <v>37.9234619140625</v>
      </c>
      <c r="C851">
        <v>65.423011779785156</v>
      </c>
      <c r="D851">
        <v>146.6470947265625</v>
      </c>
      <c r="E851">
        <v>42.297615051269531</v>
      </c>
      <c r="F851">
        <v>392.37881469726563</v>
      </c>
      <c r="H851" s="4">
        <f t="shared" si="129"/>
        <v>1.2428395348010657E-2</v>
      </c>
      <c r="I851" s="4">
        <f t="shared" si="130"/>
        <v>1.686826453178436E-2</v>
      </c>
      <c r="J851" s="4">
        <f t="shared" si="131"/>
        <v>1.5541895235863024E-2</v>
      </c>
      <c r="K851" s="4">
        <f t="shared" si="132"/>
        <v>1.2069181745841817E-2</v>
      </c>
      <c r="L851" s="4">
        <f t="shared" si="134"/>
        <v>1.4226934215374964E-2</v>
      </c>
      <c r="M851" s="4">
        <f t="shared" si="133"/>
        <v>1.5355256741576451E-2</v>
      </c>
      <c r="O851" s="4">
        <f t="shared" si="135"/>
        <v>1.0124283953480107</v>
      </c>
      <c r="P851" s="4">
        <f t="shared" si="135"/>
        <v>1.0168682645317844</v>
      </c>
      <c r="Q851" s="4">
        <f t="shared" si="135"/>
        <v>1.015541895235863</v>
      </c>
      <c r="R851" s="4">
        <f t="shared" si="135"/>
        <v>1.0120691817458418</v>
      </c>
      <c r="S851" s="4">
        <f t="shared" si="136"/>
        <v>1.0142269342153749</v>
      </c>
      <c r="T851" s="3"/>
      <c r="U851" s="6">
        <f t="shared" si="137"/>
        <v>0</v>
      </c>
    </row>
    <row r="852" spans="1:21" x14ac:dyDescent="0.35">
      <c r="A852" s="2">
        <v>44333</v>
      </c>
      <c r="B852">
        <v>38.263664245605469</v>
      </c>
      <c r="C852">
        <v>66.15789794921875</v>
      </c>
      <c r="D852">
        <v>147.2372131347656</v>
      </c>
      <c r="E852">
        <v>43.144283294677727</v>
      </c>
      <c r="F852">
        <v>391.38046264648438</v>
      </c>
      <c r="H852" s="4">
        <f t="shared" si="129"/>
        <v>8.9707614856970874E-3</v>
      </c>
      <c r="I852" s="4">
        <f t="shared" si="130"/>
        <v>1.1232839171440689E-2</v>
      </c>
      <c r="J852" s="4">
        <f t="shared" si="131"/>
        <v>4.0240715938042459E-3</v>
      </c>
      <c r="K852" s="4">
        <f t="shared" si="132"/>
        <v>2.0016926306174465E-2</v>
      </c>
      <c r="L852" s="4">
        <f t="shared" si="134"/>
        <v>1.1061149639279122E-2</v>
      </c>
      <c r="M852" s="4">
        <f t="shared" si="133"/>
        <v>-2.5443576803491075E-3</v>
      </c>
      <c r="O852" s="4">
        <f t="shared" si="135"/>
        <v>1.0089707614856971</v>
      </c>
      <c r="P852" s="4">
        <f t="shared" si="135"/>
        <v>1.0112328391714407</v>
      </c>
      <c r="Q852" s="4">
        <f t="shared" si="135"/>
        <v>1.0040240715938042</v>
      </c>
      <c r="R852" s="4">
        <f t="shared" si="135"/>
        <v>1.0200169263061745</v>
      </c>
      <c r="S852" s="4">
        <f t="shared" si="136"/>
        <v>1.0110611496392792</v>
      </c>
      <c r="T852" s="3"/>
      <c r="U852" s="6">
        <f t="shared" si="137"/>
        <v>0</v>
      </c>
    </row>
    <row r="853" spans="1:21" x14ac:dyDescent="0.35">
      <c r="A853" s="2">
        <v>44334</v>
      </c>
      <c r="B853">
        <v>37.744411468505859</v>
      </c>
      <c r="C853">
        <v>65.474288940429688</v>
      </c>
      <c r="D853">
        <v>145.1628112792969</v>
      </c>
      <c r="E853">
        <v>42.207538604736328</v>
      </c>
      <c r="F853">
        <v>388.00848388671881</v>
      </c>
      <c r="H853" s="4">
        <f t="shared" si="129"/>
        <v>-1.3570388182549631E-2</v>
      </c>
      <c r="I853" s="4">
        <f t="shared" si="130"/>
        <v>-1.0332991675669367E-2</v>
      </c>
      <c r="J853" s="4">
        <f t="shared" si="131"/>
        <v>-1.4088842156839809E-2</v>
      </c>
      <c r="K853" s="4">
        <f t="shared" si="132"/>
        <v>-2.1711907543889075E-2</v>
      </c>
      <c r="L853" s="4">
        <f t="shared" si="134"/>
        <v>-1.4926032389736971E-2</v>
      </c>
      <c r="M853" s="4">
        <f t="shared" si="133"/>
        <v>-8.6156031830626478E-3</v>
      </c>
      <c r="O853" s="4">
        <f t="shared" si="135"/>
        <v>0.98642961181745037</v>
      </c>
      <c r="P853" s="4">
        <f t="shared" si="135"/>
        <v>0.98966700832433063</v>
      </c>
      <c r="Q853" s="4">
        <f t="shared" si="135"/>
        <v>0.98591115784316019</v>
      </c>
      <c r="R853" s="4">
        <f t="shared" si="135"/>
        <v>0.97828809245611092</v>
      </c>
      <c r="S853" s="4">
        <f t="shared" si="136"/>
        <v>0.985073967610263</v>
      </c>
      <c r="T853" s="3"/>
      <c r="U853" s="6">
        <f t="shared" si="137"/>
        <v>2.2278644289947715E-4</v>
      </c>
    </row>
    <row r="854" spans="1:21" x14ac:dyDescent="0.35">
      <c r="A854" s="2">
        <v>44335</v>
      </c>
      <c r="B854">
        <v>37.574310302734382</v>
      </c>
      <c r="C854">
        <v>65.337554931640625</v>
      </c>
      <c r="D854">
        <v>144.05409240722659</v>
      </c>
      <c r="E854">
        <v>41.586048126220703</v>
      </c>
      <c r="F854">
        <v>386.99111938476563</v>
      </c>
      <c r="H854" s="4">
        <f t="shared" si="129"/>
        <v>-4.5066583145272343E-3</v>
      </c>
      <c r="I854" s="4">
        <f t="shared" si="130"/>
        <v>-2.088361874589717E-3</v>
      </c>
      <c r="J854" s="4">
        <f t="shared" si="131"/>
        <v>-7.637761092523232E-3</v>
      </c>
      <c r="K854" s="4">
        <f t="shared" si="132"/>
        <v>-1.4724632116924319E-2</v>
      </c>
      <c r="L854" s="4">
        <f t="shared" si="134"/>
        <v>-7.2393533496411255E-3</v>
      </c>
      <c r="M854" s="4">
        <f t="shared" si="133"/>
        <v>-2.6220161264571828E-3</v>
      </c>
      <c r="O854" s="4">
        <f t="shared" si="135"/>
        <v>0.99549334168547277</v>
      </c>
      <c r="P854" s="4">
        <f t="shared" si="135"/>
        <v>0.99791163812541028</v>
      </c>
      <c r="Q854" s="4">
        <f t="shared" si="135"/>
        <v>0.99236223890747677</v>
      </c>
      <c r="R854" s="4">
        <f t="shared" si="135"/>
        <v>0.98527536788307568</v>
      </c>
      <c r="S854" s="4">
        <f t="shared" si="136"/>
        <v>0.9927606466503589</v>
      </c>
      <c r="T854" s="3"/>
      <c r="U854" s="6">
        <f t="shared" si="137"/>
        <v>5.2408236920960183E-5</v>
      </c>
    </row>
    <row r="855" spans="1:21" x14ac:dyDescent="0.35">
      <c r="A855" s="2">
        <v>44336</v>
      </c>
      <c r="B855">
        <v>37.484771728515618</v>
      </c>
      <c r="C855">
        <v>65.1153564453125</v>
      </c>
      <c r="D855">
        <v>143.80372619628909</v>
      </c>
      <c r="E855">
        <v>41.189731597900391</v>
      </c>
      <c r="F855">
        <v>391.1544189453125</v>
      </c>
      <c r="H855" s="4">
        <f t="shared" si="129"/>
        <v>-2.3829731935823828E-3</v>
      </c>
      <c r="I855" s="4">
        <f t="shared" si="130"/>
        <v>-3.4007774940553182E-3</v>
      </c>
      <c r="J855" s="4">
        <f t="shared" si="131"/>
        <v>-1.7380013768004687E-3</v>
      </c>
      <c r="K855" s="4">
        <f t="shared" si="132"/>
        <v>-9.5300358215675285E-3</v>
      </c>
      <c r="L855" s="4">
        <f t="shared" si="134"/>
        <v>-4.2629469715014245E-3</v>
      </c>
      <c r="M855" s="4">
        <f t="shared" si="133"/>
        <v>1.0758126871659668E-2</v>
      </c>
      <c r="O855" s="4">
        <f t="shared" si="135"/>
        <v>0.99761702680641762</v>
      </c>
      <c r="P855" s="4">
        <f t="shared" si="135"/>
        <v>0.99659922250594468</v>
      </c>
      <c r="Q855" s="4">
        <f t="shared" si="135"/>
        <v>0.99826199862319953</v>
      </c>
      <c r="R855" s="4">
        <f t="shared" si="135"/>
        <v>0.99046996417843247</v>
      </c>
      <c r="S855" s="4">
        <f t="shared" si="136"/>
        <v>0.99573705302849858</v>
      </c>
      <c r="T855" s="3"/>
      <c r="U855" s="6">
        <f t="shared" si="137"/>
        <v>1.8172716881833167E-5</v>
      </c>
    </row>
    <row r="856" spans="1:21" x14ac:dyDescent="0.35">
      <c r="A856" s="2">
        <v>44337</v>
      </c>
      <c r="B856">
        <v>37.959266662597663</v>
      </c>
      <c r="C856">
        <v>66.354446411132813</v>
      </c>
      <c r="D856">
        <v>145.4399719238281</v>
      </c>
      <c r="E856">
        <v>41.324840545654297</v>
      </c>
      <c r="F856">
        <v>390.83416748046881</v>
      </c>
      <c r="H856" s="4">
        <f t="shared" si="129"/>
        <v>1.2658338631980737E-2</v>
      </c>
      <c r="I856" s="4">
        <f t="shared" si="130"/>
        <v>1.9029151239630782E-2</v>
      </c>
      <c r="J856" s="4">
        <f t="shared" si="131"/>
        <v>1.1378326353696622E-2</v>
      </c>
      <c r="K856" s="4">
        <f t="shared" si="132"/>
        <v>3.2801609166297485E-3</v>
      </c>
      <c r="L856" s="4">
        <f t="shared" si="134"/>
        <v>1.1586494285484472E-2</v>
      </c>
      <c r="M856" s="4">
        <f t="shared" si="133"/>
        <v>-8.1873410942712166E-4</v>
      </c>
      <c r="O856" s="4">
        <f t="shared" si="135"/>
        <v>1.0126583386319807</v>
      </c>
      <c r="P856" s="4">
        <f t="shared" si="135"/>
        <v>1.0190291512396308</v>
      </c>
      <c r="Q856" s="4">
        <f t="shared" si="135"/>
        <v>1.0113783263536966</v>
      </c>
      <c r="R856" s="4">
        <f t="shared" si="135"/>
        <v>1.0032801609166297</v>
      </c>
      <c r="S856" s="4">
        <f t="shared" si="136"/>
        <v>1.0115864942854844</v>
      </c>
      <c r="T856" s="3"/>
      <c r="U856" s="6">
        <f t="shared" si="137"/>
        <v>0</v>
      </c>
    </row>
    <row r="857" spans="1:21" x14ac:dyDescent="0.35">
      <c r="A857" s="2">
        <v>44340</v>
      </c>
      <c r="B857">
        <v>38.165176391601563</v>
      </c>
      <c r="C857">
        <v>66.679161071777344</v>
      </c>
      <c r="D857">
        <v>146.22682189941409</v>
      </c>
      <c r="E857">
        <v>41.649101257324219</v>
      </c>
      <c r="F857">
        <v>394.81838989257813</v>
      </c>
      <c r="H857" s="4">
        <f t="shared" si="129"/>
        <v>5.4244917541250715E-3</v>
      </c>
      <c r="I857" s="4">
        <f t="shared" si="130"/>
        <v>4.8936383046978005E-3</v>
      </c>
      <c r="J857" s="4">
        <f t="shared" si="131"/>
        <v>5.410135640002034E-3</v>
      </c>
      <c r="K857" s="4">
        <f t="shared" si="132"/>
        <v>7.8466294700323402E-3</v>
      </c>
      <c r="L857" s="4">
        <f t="shared" si="134"/>
        <v>5.8937237922143115E-3</v>
      </c>
      <c r="M857" s="4">
        <f t="shared" si="133"/>
        <v>1.019415072585339E-2</v>
      </c>
      <c r="O857" s="4">
        <f t="shared" si="135"/>
        <v>1.0054244917541251</v>
      </c>
      <c r="P857" s="4">
        <f t="shared" si="135"/>
        <v>1.0048936383046978</v>
      </c>
      <c r="Q857" s="4">
        <f t="shared" si="135"/>
        <v>1.005410135640002</v>
      </c>
      <c r="R857" s="4">
        <f t="shared" si="135"/>
        <v>1.0078466294700323</v>
      </c>
      <c r="S857" s="4">
        <f t="shared" si="136"/>
        <v>1.0058937237922143</v>
      </c>
      <c r="T857" s="3"/>
      <c r="U857" s="6">
        <f t="shared" si="137"/>
        <v>0</v>
      </c>
    </row>
    <row r="858" spans="1:21" x14ac:dyDescent="0.35">
      <c r="A858" s="2">
        <v>44341</v>
      </c>
      <c r="B858">
        <v>37.610118865966797</v>
      </c>
      <c r="C858">
        <v>66.038261413574219</v>
      </c>
      <c r="D858">
        <v>144.71574401855469</v>
      </c>
      <c r="E858">
        <v>41.513992309570313</v>
      </c>
      <c r="F858">
        <v>393.94235229492188</v>
      </c>
      <c r="H858" s="4">
        <f t="shared" si="129"/>
        <v>-1.4543559813257168E-2</v>
      </c>
      <c r="I858" s="4">
        <f t="shared" si="130"/>
        <v>-9.6116934871633974E-3</v>
      </c>
      <c r="J858" s="4">
        <f t="shared" si="131"/>
        <v>-1.0333794178326805E-2</v>
      </c>
      <c r="K858" s="4">
        <f t="shared" si="132"/>
        <v>-3.2439823111464205E-3</v>
      </c>
      <c r="L858" s="4">
        <f t="shared" si="134"/>
        <v>-9.4332574474734476E-3</v>
      </c>
      <c r="M858" s="4">
        <f t="shared" si="133"/>
        <v>-2.218836862929785E-3</v>
      </c>
      <c r="O858" s="4">
        <f t="shared" si="135"/>
        <v>0.98545644018674283</v>
      </c>
      <c r="P858" s="4">
        <f t="shared" si="135"/>
        <v>0.9903883065128366</v>
      </c>
      <c r="Q858" s="4">
        <f t="shared" si="135"/>
        <v>0.98966620582167319</v>
      </c>
      <c r="R858" s="4">
        <f t="shared" si="135"/>
        <v>0.99675601768885358</v>
      </c>
      <c r="S858" s="4">
        <f t="shared" si="136"/>
        <v>0.99056674255252652</v>
      </c>
      <c r="T858" s="3"/>
      <c r="U858" s="6">
        <f t="shared" si="137"/>
        <v>8.8986346070313267E-5</v>
      </c>
    </row>
    <row r="859" spans="1:21" x14ac:dyDescent="0.35">
      <c r="A859" s="2">
        <v>44342</v>
      </c>
      <c r="B859">
        <v>37.636970520019531</v>
      </c>
      <c r="C859">
        <v>66.243362426757813</v>
      </c>
      <c r="D859">
        <v>144.69786071777341</v>
      </c>
      <c r="E859">
        <v>41.793205261230469</v>
      </c>
      <c r="F859">
        <v>394.72418212890619</v>
      </c>
      <c r="H859" s="4">
        <f t="shared" si="129"/>
        <v>7.1394759874143787E-4</v>
      </c>
      <c r="I859" s="4">
        <f t="shared" si="130"/>
        <v>3.1057906249094547E-3</v>
      </c>
      <c r="J859" s="4">
        <f t="shared" si="131"/>
        <v>-1.2357536426021998E-4</v>
      </c>
      <c r="K859" s="4">
        <f t="shared" si="132"/>
        <v>6.7257552484487615E-3</v>
      </c>
      <c r="L859" s="4">
        <f t="shared" si="134"/>
        <v>2.6054795269598585E-3</v>
      </c>
      <c r="M859" s="4">
        <f t="shared" si="133"/>
        <v>1.9846300592707422E-3</v>
      </c>
      <c r="O859" s="4">
        <f t="shared" si="135"/>
        <v>1.0007139475987414</v>
      </c>
      <c r="P859" s="4">
        <f t="shared" si="135"/>
        <v>1.0031057906249095</v>
      </c>
      <c r="Q859" s="4">
        <f t="shared" si="135"/>
        <v>0.99987642463573978</v>
      </c>
      <c r="R859" s="4">
        <f t="shared" si="135"/>
        <v>1.0067257552484488</v>
      </c>
      <c r="S859" s="4">
        <f t="shared" si="136"/>
        <v>1.0026054795269599</v>
      </c>
      <c r="T859" s="3"/>
      <c r="U859" s="6">
        <f t="shared" si="137"/>
        <v>0</v>
      </c>
    </row>
    <row r="860" spans="1:21" x14ac:dyDescent="0.35">
      <c r="A860" s="2">
        <v>44343</v>
      </c>
      <c r="B860">
        <v>38.093559265136719</v>
      </c>
      <c r="C860">
        <v>67.302993774414063</v>
      </c>
      <c r="D860">
        <v>146.9510803222656</v>
      </c>
      <c r="E860">
        <v>42.117462158203118</v>
      </c>
      <c r="F860">
        <v>394.93142700195313</v>
      </c>
      <c r="H860" s="4">
        <f t="shared" si="129"/>
        <v>1.2131389397409764E-2</v>
      </c>
      <c r="I860" s="4">
        <f t="shared" si="130"/>
        <v>1.5996038075932972E-2</v>
      </c>
      <c r="J860" s="4">
        <f t="shared" si="131"/>
        <v>1.5571893000456916E-2</v>
      </c>
      <c r="K860" s="4">
        <f t="shared" si="132"/>
        <v>7.7586032214056466E-3</v>
      </c>
      <c r="L860" s="4">
        <f t="shared" si="134"/>
        <v>1.2864480923801325E-2</v>
      </c>
      <c r="M860" s="4">
        <f t="shared" si="133"/>
        <v>5.2503718401331056E-4</v>
      </c>
      <c r="O860" s="4">
        <f t="shared" si="135"/>
        <v>1.0121313893974098</v>
      </c>
      <c r="P860" s="4">
        <f t="shared" si="135"/>
        <v>1.015996038075933</v>
      </c>
      <c r="Q860" s="4">
        <f t="shared" si="135"/>
        <v>1.0155718930004569</v>
      </c>
      <c r="R860" s="4">
        <f t="shared" si="135"/>
        <v>1.0077586032214056</v>
      </c>
      <c r="S860" s="4">
        <f t="shared" si="136"/>
        <v>1.0128644809238012</v>
      </c>
      <c r="T860" s="3"/>
      <c r="U860" s="6">
        <f t="shared" si="137"/>
        <v>0</v>
      </c>
    </row>
    <row r="861" spans="1:21" x14ac:dyDescent="0.35">
      <c r="A861" s="2">
        <v>44344</v>
      </c>
      <c r="B861">
        <v>37.9503173828125</v>
      </c>
      <c r="C861">
        <v>67.260238647460938</v>
      </c>
      <c r="D861">
        <v>146.8526916503906</v>
      </c>
      <c r="E861">
        <v>42.081439971923828</v>
      </c>
      <c r="F861">
        <v>395.63787841796881</v>
      </c>
      <c r="H861" s="4">
        <f t="shared" si="129"/>
        <v>-3.7602651232255813E-3</v>
      </c>
      <c r="I861" s="4">
        <f t="shared" si="130"/>
        <v>-6.35263374708539E-4</v>
      </c>
      <c r="J861" s="4">
        <f t="shared" si="131"/>
        <v>-6.6953350502241271E-4</v>
      </c>
      <c r="K861" s="4">
        <f t="shared" si="132"/>
        <v>-8.5527912731264699E-4</v>
      </c>
      <c r="L861" s="4">
        <f t="shared" si="134"/>
        <v>-1.480085282567295E-3</v>
      </c>
      <c r="M861" s="4">
        <f t="shared" si="133"/>
        <v>1.7887951368635857E-3</v>
      </c>
      <c r="O861" s="4">
        <f t="shared" si="135"/>
        <v>0.99623973487677442</v>
      </c>
      <c r="P861" s="4">
        <f t="shared" si="135"/>
        <v>0.99936473662529146</v>
      </c>
      <c r="Q861" s="4">
        <f t="shared" si="135"/>
        <v>0.99933046649497759</v>
      </c>
      <c r="R861" s="4">
        <f t="shared" si="135"/>
        <v>0.99914472087268735</v>
      </c>
      <c r="S861" s="4">
        <f t="shared" si="136"/>
        <v>0.99851991471743273</v>
      </c>
      <c r="T861" s="3"/>
      <c r="U861" s="6">
        <f t="shared" si="137"/>
        <v>2.1906524436723095E-6</v>
      </c>
    </row>
    <row r="862" spans="1:21" x14ac:dyDescent="0.35">
      <c r="A862" s="2">
        <v>44348</v>
      </c>
      <c r="B862">
        <v>38.424808502197273</v>
      </c>
      <c r="C862">
        <v>68.157508850097656</v>
      </c>
      <c r="D862">
        <v>148.47113037109381</v>
      </c>
      <c r="E862">
        <v>42.567829132080078</v>
      </c>
      <c r="F862">
        <v>395.28927612304688</v>
      </c>
      <c r="H862" s="4">
        <f t="shared" si="129"/>
        <v>1.2502955234826807E-2</v>
      </c>
      <c r="I862" s="4">
        <f t="shared" si="130"/>
        <v>1.3340276821491637E-2</v>
      </c>
      <c r="J862" s="4">
        <f t="shared" si="131"/>
        <v>1.102083116430852E-2</v>
      </c>
      <c r="K862" s="4">
        <f t="shared" si="132"/>
        <v>1.1558282237507989E-2</v>
      </c>
      <c r="L862" s="4">
        <f t="shared" si="134"/>
        <v>1.2105586364533738E-2</v>
      </c>
      <c r="M862" s="4">
        <f t="shared" si="133"/>
        <v>-8.8111455939421379E-4</v>
      </c>
      <c r="O862" s="4">
        <f t="shared" si="135"/>
        <v>1.0125029552348268</v>
      </c>
      <c r="P862" s="4">
        <f t="shared" si="135"/>
        <v>1.0133402768214916</v>
      </c>
      <c r="Q862" s="4">
        <f t="shared" si="135"/>
        <v>1.0110208311643085</v>
      </c>
      <c r="R862" s="4">
        <f t="shared" si="135"/>
        <v>1.011558282237508</v>
      </c>
      <c r="S862" s="4">
        <f t="shared" si="136"/>
        <v>1.0121055863645338</v>
      </c>
      <c r="T862" s="3"/>
      <c r="U862" s="6">
        <f t="shared" si="137"/>
        <v>0</v>
      </c>
    </row>
    <row r="863" spans="1:21" x14ac:dyDescent="0.35">
      <c r="A863" s="2">
        <v>44349</v>
      </c>
      <c r="B863">
        <v>38.442714691162109</v>
      </c>
      <c r="C863">
        <v>68.242942810058594</v>
      </c>
      <c r="D863">
        <v>148.48005676269531</v>
      </c>
      <c r="E863">
        <v>42.162498474121087</v>
      </c>
      <c r="F863">
        <v>395.91098022460938</v>
      </c>
      <c r="H863" s="4">
        <f t="shared" si="129"/>
        <v>4.6600593894474684E-4</v>
      </c>
      <c r="I863" s="4">
        <f t="shared" si="130"/>
        <v>1.2534783239925851E-3</v>
      </c>
      <c r="J863" s="4">
        <f t="shared" si="131"/>
        <v>6.0122069382773091E-5</v>
      </c>
      <c r="K863" s="4">
        <f t="shared" si="132"/>
        <v>-9.5219950423435229E-3</v>
      </c>
      <c r="L863" s="4">
        <f t="shared" si="134"/>
        <v>-1.9355971775058545E-3</v>
      </c>
      <c r="M863" s="4">
        <f t="shared" si="133"/>
        <v>1.5727826154559033E-3</v>
      </c>
      <c r="O863" s="4">
        <f t="shared" si="135"/>
        <v>1.0004660059389447</v>
      </c>
      <c r="P863" s="4">
        <f t="shared" si="135"/>
        <v>1.0012534783239926</v>
      </c>
      <c r="Q863" s="4">
        <f t="shared" si="135"/>
        <v>1.0000601220693828</v>
      </c>
      <c r="R863" s="4">
        <f t="shared" si="135"/>
        <v>0.99047800495765648</v>
      </c>
      <c r="S863" s="4">
        <f t="shared" si="136"/>
        <v>0.99806440282249409</v>
      </c>
      <c r="T863" s="3"/>
      <c r="U863" s="6">
        <f t="shared" si="137"/>
        <v>3.7465364335686301E-6</v>
      </c>
    </row>
    <row r="864" spans="1:21" x14ac:dyDescent="0.35">
      <c r="A864" s="2">
        <v>44350</v>
      </c>
      <c r="B864">
        <v>38.883251190185547</v>
      </c>
      <c r="C864">
        <v>68.046417236328125</v>
      </c>
      <c r="D864">
        <v>148.57841491699219</v>
      </c>
      <c r="E864">
        <v>41.847255706787109</v>
      </c>
      <c r="F864">
        <v>394.44155883789063</v>
      </c>
      <c r="H864" s="4">
        <f t="shared" si="129"/>
        <v>1.145955748865779E-2</v>
      </c>
      <c r="I864" s="4">
        <f t="shared" si="130"/>
        <v>-2.8797933623329053E-3</v>
      </c>
      <c r="J864" s="4">
        <f t="shared" si="131"/>
        <v>6.6243343679528444E-4</v>
      </c>
      <c r="K864" s="4">
        <f t="shared" si="132"/>
        <v>-7.4768521492498685E-3</v>
      </c>
      <c r="L864" s="4">
        <f t="shared" si="134"/>
        <v>4.4133635346757516E-4</v>
      </c>
      <c r="M864" s="4">
        <f t="shared" si="133"/>
        <v>-3.711494401809956E-3</v>
      </c>
      <c r="O864" s="4">
        <f t="shared" si="135"/>
        <v>1.0114595574886578</v>
      </c>
      <c r="P864" s="4">
        <f t="shared" si="135"/>
        <v>0.99712020663766709</v>
      </c>
      <c r="Q864" s="4">
        <f t="shared" si="135"/>
        <v>1.0006624334367953</v>
      </c>
      <c r="R864" s="4">
        <f t="shared" si="135"/>
        <v>0.99252314785075013</v>
      </c>
      <c r="S864" s="4">
        <f t="shared" si="136"/>
        <v>1.0004413363534677</v>
      </c>
      <c r="T864" s="3"/>
      <c r="U864" s="6">
        <f t="shared" si="137"/>
        <v>0</v>
      </c>
    </row>
    <row r="865" spans="1:21" x14ac:dyDescent="0.35">
      <c r="A865" s="2">
        <v>44351</v>
      </c>
      <c r="B865">
        <v>38.901222229003913</v>
      </c>
      <c r="C865">
        <v>67.926788330078125</v>
      </c>
      <c r="D865">
        <v>148.8198547363281</v>
      </c>
      <c r="E865">
        <v>42.297615051269531</v>
      </c>
      <c r="F865">
        <v>398.04913330078119</v>
      </c>
      <c r="H865" s="4">
        <f t="shared" si="129"/>
        <v>4.6217942863036043E-4</v>
      </c>
      <c r="I865" s="4">
        <f t="shared" si="130"/>
        <v>-1.7580485660916301E-3</v>
      </c>
      <c r="J865" s="4">
        <f t="shared" si="131"/>
        <v>1.6249992939472158E-3</v>
      </c>
      <c r="K865" s="4">
        <f t="shared" si="132"/>
        <v>1.0761980370659785E-2</v>
      </c>
      <c r="L865" s="4">
        <f t="shared" si="134"/>
        <v>2.7727776317864328E-3</v>
      </c>
      <c r="M865" s="4">
        <f t="shared" si="133"/>
        <v>9.1460303359496287E-3</v>
      </c>
      <c r="O865" s="4">
        <f t="shared" si="135"/>
        <v>1.0004621794286304</v>
      </c>
      <c r="P865" s="4">
        <f t="shared" si="135"/>
        <v>0.99824195143390837</v>
      </c>
      <c r="Q865" s="4">
        <f t="shared" si="135"/>
        <v>1.0016249992939472</v>
      </c>
      <c r="R865" s="4">
        <f t="shared" si="135"/>
        <v>1.0107619803706598</v>
      </c>
      <c r="S865" s="4">
        <f t="shared" si="136"/>
        <v>1.0027727776317865</v>
      </c>
      <c r="T865" s="3"/>
      <c r="U865" s="6">
        <f t="shared" si="137"/>
        <v>0</v>
      </c>
    </row>
    <row r="866" spans="1:21" x14ac:dyDescent="0.35">
      <c r="A866" s="2">
        <v>44354</v>
      </c>
      <c r="B866">
        <v>38.766365051269531</v>
      </c>
      <c r="C866">
        <v>67.772979736328125</v>
      </c>
      <c r="D866">
        <v>148.12239074707031</v>
      </c>
      <c r="E866">
        <v>42.432720184326172</v>
      </c>
      <c r="F866">
        <v>397.6629638671875</v>
      </c>
      <c r="H866" s="4">
        <f t="shared" si="129"/>
        <v>-3.4666565729093435E-3</v>
      </c>
      <c r="I866" s="4">
        <f t="shared" si="130"/>
        <v>-2.2643289566789404E-3</v>
      </c>
      <c r="J866" s="4">
        <f t="shared" si="131"/>
        <v>-4.6866326438331773E-3</v>
      </c>
      <c r="K866" s="4">
        <f t="shared" si="132"/>
        <v>3.194154868847221E-3</v>
      </c>
      <c r="L866" s="4">
        <f t="shared" si="134"/>
        <v>-1.8058658261435601E-3</v>
      </c>
      <c r="M866" s="4">
        <f t="shared" si="133"/>
        <v>-9.7015519263021766E-4</v>
      </c>
      <c r="O866" s="4">
        <f t="shared" si="135"/>
        <v>0.99653334342709066</v>
      </c>
      <c r="P866" s="4">
        <f t="shared" si="135"/>
        <v>0.99773567104332106</v>
      </c>
      <c r="Q866" s="4">
        <f t="shared" si="135"/>
        <v>0.99531336735616682</v>
      </c>
      <c r="R866" s="4">
        <f t="shared" si="135"/>
        <v>1.0031941548688472</v>
      </c>
      <c r="S866" s="4">
        <f t="shared" si="136"/>
        <v>0.9981941341738565</v>
      </c>
      <c r="T866" s="3"/>
      <c r="U866" s="6">
        <f t="shared" si="137"/>
        <v>3.2611513820331629E-6</v>
      </c>
    </row>
    <row r="867" spans="1:21" x14ac:dyDescent="0.35">
      <c r="A867" s="2">
        <v>44355</v>
      </c>
      <c r="B867">
        <v>38.55059814453125</v>
      </c>
      <c r="C867">
        <v>67.576408386230469</v>
      </c>
      <c r="D867">
        <v>147.53227233886719</v>
      </c>
      <c r="E867">
        <v>41.982357025146477</v>
      </c>
      <c r="F867">
        <v>397.74771118164063</v>
      </c>
      <c r="H867" s="4">
        <f t="shared" si="129"/>
        <v>-5.5658276563439468E-3</v>
      </c>
      <c r="I867" s="4">
        <f t="shared" si="130"/>
        <v>-2.9004383585083948E-3</v>
      </c>
      <c r="J867" s="4">
        <f t="shared" si="131"/>
        <v>-3.9839919219963882E-3</v>
      </c>
      <c r="K867" s="4">
        <f t="shared" si="132"/>
        <v>-1.0613582094745166E-2</v>
      </c>
      <c r="L867" s="4">
        <f t="shared" si="134"/>
        <v>-5.7659600078984741E-3</v>
      </c>
      <c r="M867" s="4">
        <f t="shared" si="133"/>
        <v>2.1311342054319837E-4</v>
      </c>
      <c r="O867" s="4">
        <f t="shared" si="135"/>
        <v>0.99443417234365605</v>
      </c>
      <c r="P867" s="4">
        <f t="shared" si="135"/>
        <v>0.99709956164149161</v>
      </c>
      <c r="Q867" s="4">
        <f t="shared" si="135"/>
        <v>0.99601600807800361</v>
      </c>
      <c r="R867" s="4">
        <f t="shared" si="135"/>
        <v>0.98938641790525483</v>
      </c>
      <c r="S867" s="4">
        <f t="shared" si="136"/>
        <v>0.99423403999210147</v>
      </c>
      <c r="T867" s="3"/>
      <c r="U867" s="6">
        <f t="shared" si="137"/>
        <v>3.3246294812684573E-5</v>
      </c>
    </row>
    <row r="868" spans="1:21" x14ac:dyDescent="0.35">
      <c r="A868" s="2">
        <v>44356</v>
      </c>
      <c r="B868">
        <v>38.047130584716797</v>
      </c>
      <c r="C868">
        <v>66.773178100585938</v>
      </c>
      <c r="D868">
        <v>145.69032287597659</v>
      </c>
      <c r="E868">
        <v>41.360862731933587</v>
      </c>
      <c r="F868">
        <v>397.154296875</v>
      </c>
      <c r="H868" s="4">
        <f t="shared" si="129"/>
        <v>-1.3059915644548115E-2</v>
      </c>
      <c r="I868" s="4">
        <f t="shared" si="130"/>
        <v>-1.188625298127266E-2</v>
      </c>
      <c r="J868" s="4">
        <f t="shared" si="131"/>
        <v>-1.248506129330007E-2</v>
      </c>
      <c r="K868" s="4">
        <f t="shared" si="132"/>
        <v>-1.480370177502488E-2</v>
      </c>
      <c r="L868" s="4">
        <f t="shared" si="134"/>
        <v>-1.3058732923536431E-2</v>
      </c>
      <c r="M868" s="4">
        <f t="shared" si="133"/>
        <v>-1.4919364460393991E-3</v>
      </c>
      <c r="O868" s="4">
        <f t="shared" si="135"/>
        <v>0.98694008435545189</v>
      </c>
      <c r="P868" s="4">
        <f t="shared" si="135"/>
        <v>0.98811374701872734</v>
      </c>
      <c r="Q868" s="4">
        <f t="shared" si="135"/>
        <v>0.98751493870669993</v>
      </c>
      <c r="R868" s="4">
        <f t="shared" si="135"/>
        <v>0.98519629822497512</v>
      </c>
      <c r="S868" s="4">
        <f t="shared" si="136"/>
        <v>0.98694126707646357</v>
      </c>
      <c r="T868" s="3"/>
      <c r="U868" s="6">
        <f t="shared" si="137"/>
        <v>1.7053050556825434E-4</v>
      </c>
    </row>
    <row r="869" spans="1:21" x14ac:dyDescent="0.35">
      <c r="A869" s="2">
        <v>44357</v>
      </c>
      <c r="B869">
        <v>37.480743408203118</v>
      </c>
      <c r="C869">
        <v>65.705001831054688</v>
      </c>
      <c r="D869">
        <v>143.41925048828119</v>
      </c>
      <c r="E869">
        <v>40.613269805908203</v>
      </c>
      <c r="F869">
        <v>399.00045776367188</v>
      </c>
      <c r="H869" s="4">
        <f t="shared" si="129"/>
        <v>-1.488646233787716E-2</v>
      </c>
      <c r="I869" s="4">
        <f t="shared" si="130"/>
        <v>-1.5997085954515544E-2</v>
      </c>
      <c r="J869" s="4">
        <f t="shared" si="131"/>
        <v>-1.5588354414100114E-2</v>
      </c>
      <c r="K869" s="4">
        <f t="shared" si="132"/>
        <v>-1.8074887143207152E-2</v>
      </c>
      <c r="L869" s="4">
        <f t="shared" si="134"/>
        <v>-1.6136697462424993E-2</v>
      </c>
      <c r="M869" s="4">
        <f t="shared" si="133"/>
        <v>4.6484726545787947E-3</v>
      </c>
      <c r="O869" s="4">
        <f t="shared" si="135"/>
        <v>0.98511353766212284</v>
      </c>
      <c r="P869" s="4">
        <f t="shared" si="135"/>
        <v>0.98400291404548446</v>
      </c>
      <c r="Q869" s="4">
        <f t="shared" si="135"/>
        <v>0.98441164558589989</v>
      </c>
      <c r="R869" s="4">
        <f t="shared" si="135"/>
        <v>0.98192511285679285</v>
      </c>
      <c r="S869" s="4">
        <f t="shared" si="136"/>
        <v>0.98386330253757504</v>
      </c>
      <c r="T869" s="3"/>
      <c r="U869" s="6">
        <f t="shared" si="137"/>
        <v>2.6039300499383319E-4</v>
      </c>
    </row>
    <row r="870" spans="1:21" x14ac:dyDescent="0.35">
      <c r="A870" s="2">
        <v>44358</v>
      </c>
      <c r="B870">
        <v>37.633579254150391</v>
      </c>
      <c r="C870">
        <v>65.354637145996094</v>
      </c>
      <c r="D870">
        <v>143.3208923339844</v>
      </c>
      <c r="E870">
        <v>41.144687652587891</v>
      </c>
      <c r="F870">
        <v>399.6597900390625</v>
      </c>
      <c r="H870" s="4">
        <f t="shared" si="129"/>
        <v>4.0777165031851137E-3</v>
      </c>
      <c r="I870" s="4">
        <f t="shared" si="130"/>
        <v>-5.3323898530507341E-3</v>
      </c>
      <c r="J870" s="4">
        <f t="shared" si="131"/>
        <v>-6.858085923746593E-4</v>
      </c>
      <c r="K870" s="4">
        <f t="shared" si="132"/>
        <v>1.3084832844519667E-2</v>
      </c>
      <c r="L870" s="4">
        <f t="shared" si="134"/>
        <v>2.7860877255698469E-3</v>
      </c>
      <c r="M870" s="4">
        <f t="shared" si="133"/>
        <v>1.65245994725427E-3</v>
      </c>
      <c r="O870" s="4">
        <f t="shared" si="135"/>
        <v>1.0040777165031851</v>
      </c>
      <c r="P870" s="4">
        <f t="shared" si="135"/>
        <v>0.99466761014694927</v>
      </c>
      <c r="Q870" s="4">
        <f t="shared" si="135"/>
        <v>0.99931419140762534</v>
      </c>
      <c r="R870" s="4">
        <f t="shared" si="135"/>
        <v>1.0130848328445197</v>
      </c>
      <c r="S870" s="4">
        <f t="shared" si="136"/>
        <v>1.0027860877255699</v>
      </c>
      <c r="T870" s="3"/>
      <c r="U870" s="6">
        <f t="shared" si="137"/>
        <v>0</v>
      </c>
    </row>
    <row r="871" spans="1:21" x14ac:dyDescent="0.35">
      <c r="A871" s="2">
        <v>44361</v>
      </c>
      <c r="B871">
        <v>37.184062957763672</v>
      </c>
      <c r="C871">
        <v>64.226654052734375</v>
      </c>
      <c r="D871">
        <v>140.88883972167969</v>
      </c>
      <c r="E871">
        <v>40.667320251464837</v>
      </c>
      <c r="F871">
        <v>400.55459594726563</v>
      </c>
      <c r="H871" s="4">
        <f t="shared" si="129"/>
        <v>-1.1944553382791656E-2</v>
      </c>
      <c r="I871" s="4">
        <f t="shared" si="130"/>
        <v>-1.7259419415670663E-2</v>
      </c>
      <c r="J871" s="4">
        <f t="shared" si="131"/>
        <v>-1.6969281817177384E-2</v>
      </c>
      <c r="K871" s="4">
        <f t="shared" si="132"/>
        <v>-1.1602163690092593E-2</v>
      </c>
      <c r="L871" s="4">
        <f t="shared" si="134"/>
        <v>-1.4443854576433074E-2</v>
      </c>
      <c r="M871" s="4">
        <f t="shared" si="133"/>
        <v>2.238919026894548E-3</v>
      </c>
      <c r="O871" s="4">
        <f t="shared" si="135"/>
        <v>0.98805544661720834</v>
      </c>
      <c r="P871" s="4">
        <f t="shared" si="135"/>
        <v>0.98274058058432934</v>
      </c>
      <c r="Q871" s="4">
        <f t="shared" si="135"/>
        <v>0.98303071818282262</v>
      </c>
      <c r="R871" s="4">
        <f t="shared" si="135"/>
        <v>0.98839783630990741</v>
      </c>
      <c r="S871" s="4">
        <f t="shared" si="136"/>
        <v>0.98555614542356695</v>
      </c>
      <c r="T871" s="3"/>
      <c r="U871" s="6">
        <f t="shared" si="137"/>
        <v>2.0862493502514666E-4</v>
      </c>
    </row>
    <row r="872" spans="1:21" x14ac:dyDescent="0.35">
      <c r="A872" s="2">
        <v>44362</v>
      </c>
      <c r="B872">
        <v>37.211040496826172</v>
      </c>
      <c r="C872">
        <v>63.081592559814453</v>
      </c>
      <c r="D872">
        <v>138.75184631347659</v>
      </c>
      <c r="E872">
        <v>40.946529388427727</v>
      </c>
      <c r="F872">
        <v>399.81991577148438</v>
      </c>
      <c r="H872" s="4">
        <f t="shared" si="129"/>
        <v>7.2551348391236559E-4</v>
      </c>
      <c r="I872" s="4">
        <f t="shared" si="130"/>
        <v>-1.7828446924539332E-2</v>
      </c>
      <c r="J872" s="4">
        <f t="shared" si="131"/>
        <v>-1.5167939578639711E-2</v>
      </c>
      <c r="K872" s="4">
        <f t="shared" si="132"/>
        <v>6.8656881062338915E-3</v>
      </c>
      <c r="L872" s="4">
        <f t="shared" si="134"/>
        <v>-6.3512962282581964E-3</v>
      </c>
      <c r="M872" s="4">
        <f t="shared" si="133"/>
        <v>-1.8341573988031046E-3</v>
      </c>
      <c r="O872" s="4">
        <f t="shared" si="135"/>
        <v>1.0007255134839124</v>
      </c>
      <c r="P872" s="4">
        <f t="shared" si="135"/>
        <v>0.98217155307546067</v>
      </c>
      <c r="Q872" s="4">
        <f t="shared" si="135"/>
        <v>0.98483206042136029</v>
      </c>
      <c r="R872" s="4">
        <f t="shared" si="135"/>
        <v>1.0068656881062339</v>
      </c>
      <c r="S872" s="4">
        <f t="shared" si="136"/>
        <v>0.99364870377174186</v>
      </c>
      <c r="T872" s="3"/>
      <c r="U872" s="6">
        <f t="shared" si="137"/>
        <v>4.033896377908679E-5</v>
      </c>
    </row>
    <row r="873" spans="1:21" x14ac:dyDescent="0.35">
      <c r="A873" s="2">
        <v>44363</v>
      </c>
      <c r="B873">
        <v>37.417804718017578</v>
      </c>
      <c r="C873">
        <v>61.064895629882813</v>
      </c>
      <c r="D873">
        <v>139.72648620605469</v>
      </c>
      <c r="E873">
        <v>41.045612335205078</v>
      </c>
      <c r="F873">
        <v>397.58755493164063</v>
      </c>
      <c r="H873" s="4">
        <f t="shared" si="129"/>
        <v>5.5565288804284574E-3</v>
      </c>
      <c r="I873" s="4">
        <f t="shared" si="130"/>
        <v>-3.1969657836704024E-2</v>
      </c>
      <c r="J873" s="4">
        <f t="shared" si="131"/>
        <v>7.0243381870114252E-3</v>
      </c>
      <c r="K873" s="4">
        <f t="shared" si="132"/>
        <v>2.4198130649224492E-3</v>
      </c>
      <c r="L873" s="4">
        <f t="shared" si="134"/>
        <v>-4.2422444260854231E-3</v>
      </c>
      <c r="M873" s="4">
        <f t="shared" si="133"/>
        <v>-5.5834158124320465E-3</v>
      </c>
      <c r="O873" s="4">
        <f t="shared" si="135"/>
        <v>1.0055565288804285</v>
      </c>
      <c r="P873" s="4">
        <f t="shared" si="135"/>
        <v>0.96803034216329598</v>
      </c>
      <c r="Q873" s="4">
        <f t="shared" si="135"/>
        <v>1.0070243381870114</v>
      </c>
      <c r="R873" s="4">
        <f t="shared" si="135"/>
        <v>1.0024198130649224</v>
      </c>
      <c r="S873" s="4">
        <f t="shared" si="136"/>
        <v>0.99575775557391455</v>
      </c>
      <c r="T873" s="3"/>
      <c r="U873" s="6">
        <f t="shared" si="137"/>
        <v>1.799663777065284E-5</v>
      </c>
    </row>
    <row r="874" spans="1:21" x14ac:dyDescent="0.35">
      <c r="A874" s="2">
        <v>44364</v>
      </c>
      <c r="B874">
        <v>35.781570434570313</v>
      </c>
      <c r="C874">
        <v>58.843109130859382</v>
      </c>
      <c r="D874">
        <v>135.69389343261719</v>
      </c>
      <c r="E874">
        <v>38.541629791259773</v>
      </c>
      <c r="F874">
        <v>397.45565795898438</v>
      </c>
      <c r="H874" s="4">
        <f t="shared" si="129"/>
        <v>-4.3728762170255786E-2</v>
      </c>
      <c r="I874" s="4">
        <f t="shared" si="130"/>
        <v>-3.6384021885336293E-2</v>
      </c>
      <c r="J874" s="4">
        <f t="shared" si="131"/>
        <v>-2.8860618218729317E-2</v>
      </c>
      <c r="K874" s="4">
        <f t="shared" si="132"/>
        <v>-6.1004877293489024E-2</v>
      </c>
      <c r="L874" s="4">
        <f t="shared" si="134"/>
        <v>-4.2494569891952605E-2</v>
      </c>
      <c r="M874" s="4">
        <f t="shared" si="133"/>
        <v>-3.3174321233198079E-4</v>
      </c>
      <c r="O874" s="4">
        <f t="shared" si="135"/>
        <v>0.95627123782974421</v>
      </c>
      <c r="P874" s="4">
        <f t="shared" si="135"/>
        <v>0.96361597811466371</v>
      </c>
      <c r="Q874" s="4">
        <f t="shared" si="135"/>
        <v>0.97113938178127068</v>
      </c>
      <c r="R874" s="4">
        <f t="shared" si="135"/>
        <v>0.93899512270651098</v>
      </c>
      <c r="S874" s="4">
        <f t="shared" si="136"/>
        <v>0.95750543010804745</v>
      </c>
      <c r="T874" s="3"/>
      <c r="U874" s="6">
        <f t="shared" si="137"/>
        <v>1.8057884703020449E-3</v>
      </c>
    </row>
    <row r="875" spans="1:21" x14ac:dyDescent="0.35">
      <c r="A875" s="2">
        <v>44365</v>
      </c>
      <c r="B875">
        <v>34.864547729492188</v>
      </c>
      <c r="C875">
        <v>57.774944305419922</v>
      </c>
      <c r="D875">
        <v>132.26045227050781</v>
      </c>
      <c r="E875">
        <v>37.604873657226563</v>
      </c>
      <c r="F875">
        <v>392.093994140625</v>
      </c>
      <c r="H875" s="4">
        <f t="shared" si="129"/>
        <v>-2.5628352639104568E-2</v>
      </c>
      <c r="I875" s="4">
        <f t="shared" si="130"/>
        <v>-1.815275979153308E-2</v>
      </c>
      <c r="J875" s="4">
        <f t="shared" si="131"/>
        <v>-2.5302842119526603E-2</v>
      </c>
      <c r="K875" s="4">
        <f t="shared" si="132"/>
        <v>-2.4305047272433766E-2</v>
      </c>
      <c r="L875" s="4">
        <f t="shared" si="134"/>
        <v>-2.3347250455649504E-2</v>
      </c>
      <c r="M875" s="4">
        <f t="shared" si="133"/>
        <v>-1.3489967273060399E-2</v>
      </c>
      <c r="O875" s="4">
        <f t="shared" si="135"/>
        <v>0.97437164736089543</v>
      </c>
      <c r="P875" s="4">
        <f t="shared" si="135"/>
        <v>0.98184724020846692</v>
      </c>
      <c r="Q875" s="4">
        <f t="shared" si="135"/>
        <v>0.9746971578804734</v>
      </c>
      <c r="R875" s="4">
        <f t="shared" si="135"/>
        <v>0.97569495272756623</v>
      </c>
      <c r="S875" s="4">
        <f t="shared" si="136"/>
        <v>0.97665274954435044</v>
      </c>
      <c r="T875" s="3"/>
      <c r="U875" s="6">
        <f t="shared" si="137"/>
        <v>5.4509410383882597E-4</v>
      </c>
    </row>
    <row r="876" spans="1:21" x14ac:dyDescent="0.35">
      <c r="A876" s="2">
        <v>44368</v>
      </c>
      <c r="B876">
        <v>35.736614227294922</v>
      </c>
      <c r="C876">
        <v>58.492729187011719</v>
      </c>
      <c r="D876">
        <v>134.50471496582031</v>
      </c>
      <c r="E876">
        <v>38.982978820800781</v>
      </c>
      <c r="F876">
        <v>397.70709228515619</v>
      </c>
      <c r="H876" s="4">
        <f t="shared" si="129"/>
        <v>2.5012987535904418E-2</v>
      </c>
      <c r="I876" s="4">
        <f t="shared" si="130"/>
        <v>1.2423809148085274E-2</v>
      </c>
      <c r="J876" s="4">
        <f t="shared" si="131"/>
        <v>1.6968509155876665E-2</v>
      </c>
      <c r="K876" s="4">
        <f t="shared" si="132"/>
        <v>3.6646982945238271E-2</v>
      </c>
      <c r="L876" s="4">
        <f t="shared" si="134"/>
        <v>2.2763072196276157E-2</v>
      </c>
      <c r="M876" s="4">
        <f t="shared" si="133"/>
        <v>1.4315695288405816E-2</v>
      </c>
      <c r="O876" s="4">
        <f t="shared" si="135"/>
        <v>1.0250129875359044</v>
      </c>
      <c r="P876" s="4">
        <f t="shared" si="135"/>
        <v>1.0124238091480853</v>
      </c>
      <c r="Q876" s="4">
        <f t="shared" si="135"/>
        <v>1.0169685091558767</v>
      </c>
      <c r="R876" s="4">
        <f t="shared" si="135"/>
        <v>1.0366469829452383</v>
      </c>
      <c r="S876" s="4">
        <f t="shared" si="136"/>
        <v>1.0227630721962762</v>
      </c>
      <c r="T876" s="3"/>
      <c r="U876" s="6">
        <f t="shared" si="137"/>
        <v>0</v>
      </c>
    </row>
    <row r="877" spans="1:21" x14ac:dyDescent="0.35">
      <c r="A877" s="2">
        <v>44369</v>
      </c>
      <c r="B877">
        <v>35.934398651123047</v>
      </c>
      <c r="C877">
        <v>58.928550720214837</v>
      </c>
      <c r="D877">
        <v>134.30802917480469</v>
      </c>
      <c r="E877">
        <v>39.2171630859375</v>
      </c>
      <c r="F877">
        <v>399.833251953125</v>
      </c>
      <c r="H877" s="4">
        <f t="shared" si="129"/>
        <v>5.5345037045244627E-3</v>
      </c>
      <c r="I877" s="4">
        <f t="shared" si="130"/>
        <v>7.4508667873869339E-3</v>
      </c>
      <c r="J877" s="4">
        <f t="shared" si="131"/>
        <v>-1.4622966270410043E-3</v>
      </c>
      <c r="K877" s="4">
        <f t="shared" si="132"/>
        <v>6.0073465964012307E-3</v>
      </c>
      <c r="L877" s="4">
        <f t="shared" si="134"/>
        <v>4.3826051153179058E-3</v>
      </c>
      <c r="M877" s="4">
        <f t="shared" si="133"/>
        <v>5.3460441345218879E-3</v>
      </c>
      <c r="O877" s="4">
        <f t="shared" si="135"/>
        <v>1.0055345037045245</v>
      </c>
      <c r="P877" s="4">
        <f t="shared" si="135"/>
        <v>1.0074508667873869</v>
      </c>
      <c r="Q877" s="4">
        <f t="shared" si="135"/>
        <v>0.998537703372959</v>
      </c>
      <c r="R877" s="4">
        <f t="shared" si="135"/>
        <v>1.0060073465964012</v>
      </c>
      <c r="S877" s="4">
        <f t="shared" si="136"/>
        <v>1.004382605115318</v>
      </c>
      <c r="T877" s="3"/>
      <c r="U877" s="6">
        <f t="shared" si="137"/>
        <v>0</v>
      </c>
    </row>
    <row r="878" spans="1:21" x14ac:dyDescent="0.35">
      <c r="A878" s="2">
        <v>44370</v>
      </c>
      <c r="B878">
        <v>36.141181945800781</v>
      </c>
      <c r="C878">
        <v>59.518180847167969</v>
      </c>
      <c r="D878">
        <v>135.12165832519531</v>
      </c>
      <c r="E878">
        <v>39.595466613769531</v>
      </c>
      <c r="F878">
        <v>399.35137939453119</v>
      </c>
      <c r="H878" s="4">
        <f t="shared" si="129"/>
        <v>5.7544665401343398E-3</v>
      </c>
      <c r="I878" s="4">
        <f t="shared" si="130"/>
        <v>1.0005848094799097E-2</v>
      </c>
      <c r="J878" s="4">
        <f t="shared" si="131"/>
        <v>6.0579338062631827E-3</v>
      </c>
      <c r="K878" s="4">
        <f t="shared" si="132"/>
        <v>9.6463766897938452E-3</v>
      </c>
      <c r="L878" s="4">
        <f t="shared" si="134"/>
        <v>7.8661562827476161E-3</v>
      </c>
      <c r="M878" s="4">
        <f t="shared" si="133"/>
        <v>-1.2051838015971761E-3</v>
      </c>
      <c r="O878" s="4">
        <f t="shared" si="135"/>
        <v>1.0057544665401343</v>
      </c>
      <c r="P878" s="4">
        <f t="shared" si="135"/>
        <v>1.0100058480947991</v>
      </c>
      <c r="Q878" s="4">
        <f t="shared" si="135"/>
        <v>1.0060579338062632</v>
      </c>
      <c r="R878" s="4">
        <f t="shared" si="135"/>
        <v>1.0096463766897938</v>
      </c>
      <c r="S878" s="4">
        <f t="shared" si="136"/>
        <v>1.0078661562827476</v>
      </c>
      <c r="T878" s="3"/>
      <c r="U878" s="6">
        <f t="shared" si="137"/>
        <v>0</v>
      </c>
    </row>
    <row r="879" spans="1:21" x14ac:dyDescent="0.35">
      <c r="A879" s="2">
        <v>44371</v>
      </c>
      <c r="B879">
        <v>36.707576751708977</v>
      </c>
      <c r="C879">
        <v>60.945255279541023</v>
      </c>
      <c r="D879">
        <v>136.364501953125</v>
      </c>
      <c r="E879">
        <v>40.6943359375</v>
      </c>
      <c r="F879">
        <v>401.71389770507813</v>
      </c>
      <c r="H879" s="4">
        <f t="shared" si="129"/>
        <v>1.5671728909076421E-2</v>
      </c>
      <c r="I879" s="4">
        <f t="shared" si="130"/>
        <v>2.397711778250633E-2</v>
      </c>
      <c r="J879" s="4">
        <f t="shared" si="131"/>
        <v>9.1979601444689418E-3</v>
      </c>
      <c r="K879" s="4">
        <f t="shared" si="132"/>
        <v>2.7752402426502343E-2</v>
      </c>
      <c r="L879" s="4">
        <f t="shared" si="134"/>
        <v>1.9149802315638509E-2</v>
      </c>
      <c r="M879" s="4">
        <f t="shared" si="133"/>
        <v>5.9158886946348854E-3</v>
      </c>
      <c r="O879" s="4">
        <f t="shared" si="135"/>
        <v>1.0156717289090764</v>
      </c>
      <c r="P879" s="4">
        <f t="shared" si="135"/>
        <v>1.0239771177825063</v>
      </c>
      <c r="Q879" s="4">
        <f t="shared" si="135"/>
        <v>1.0091979601444689</v>
      </c>
      <c r="R879" s="4">
        <f t="shared" si="135"/>
        <v>1.0277524024265023</v>
      </c>
      <c r="S879" s="4">
        <f t="shared" si="136"/>
        <v>1.0191498023156385</v>
      </c>
      <c r="T879" s="3"/>
      <c r="U879" s="6">
        <f t="shared" si="137"/>
        <v>0</v>
      </c>
    </row>
    <row r="880" spans="1:21" x14ac:dyDescent="0.35">
      <c r="A880" s="2">
        <v>44372</v>
      </c>
      <c r="B880">
        <v>37.417804718017578</v>
      </c>
      <c r="C880">
        <v>61.141807556152337</v>
      </c>
      <c r="D880">
        <v>137.7414855957031</v>
      </c>
      <c r="E880">
        <v>41.775199890136719</v>
      </c>
      <c r="F880">
        <v>403.14077758789063</v>
      </c>
      <c r="H880" s="4">
        <f t="shared" si="129"/>
        <v>1.934826619345098E-2</v>
      </c>
      <c r="I880" s="4">
        <f t="shared" si="130"/>
        <v>3.2250628159613548E-3</v>
      </c>
      <c r="J880" s="4">
        <f t="shared" si="131"/>
        <v>1.0097815948108213E-2</v>
      </c>
      <c r="K880" s="4">
        <f t="shared" si="132"/>
        <v>2.656055020277881E-2</v>
      </c>
      <c r="L880" s="4">
        <f t="shared" si="134"/>
        <v>1.4807923790074839E-2</v>
      </c>
      <c r="M880" s="4">
        <f t="shared" si="133"/>
        <v>3.5519803794790139E-3</v>
      </c>
      <c r="O880" s="4">
        <f t="shared" si="135"/>
        <v>1.019348266193451</v>
      </c>
      <c r="P880" s="4">
        <f t="shared" si="135"/>
        <v>1.0032250628159614</v>
      </c>
      <c r="Q880" s="4">
        <f t="shared" si="135"/>
        <v>1.0100978159481082</v>
      </c>
      <c r="R880" s="4">
        <f t="shared" si="135"/>
        <v>1.0265605502027788</v>
      </c>
      <c r="S880" s="4">
        <f t="shared" si="136"/>
        <v>1.0148079237900749</v>
      </c>
      <c r="T880" s="3"/>
      <c r="U880" s="6">
        <f t="shared" si="137"/>
        <v>0</v>
      </c>
    </row>
    <row r="881" spans="1:21" x14ac:dyDescent="0.35">
      <c r="A881" s="2">
        <v>44375</v>
      </c>
      <c r="B881">
        <v>37.363868713378913</v>
      </c>
      <c r="C881">
        <v>61.107608795166023</v>
      </c>
      <c r="D881">
        <v>137.9918518066406</v>
      </c>
      <c r="E881">
        <v>41.243778228759773</v>
      </c>
      <c r="F881">
        <v>403.95339965820313</v>
      </c>
      <c r="H881" s="4">
        <f t="shared" si="129"/>
        <v>-1.4414529405220033E-3</v>
      </c>
      <c r="I881" s="4">
        <f t="shared" si="130"/>
        <v>-5.5933513177386374E-4</v>
      </c>
      <c r="J881" s="4">
        <f t="shared" si="131"/>
        <v>1.817652901409561E-3</v>
      </c>
      <c r="K881" s="4">
        <f t="shared" si="132"/>
        <v>-1.2720984286718306E-2</v>
      </c>
      <c r="L881" s="4">
        <f t="shared" si="134"/>
        <v>-3.2260298644011531E-3</v>
      </c>
      <c r="M881" s="4">
        <f t="shared" si="133"/>
        <v>2.0157277940839879E-3</v>
      </c>
      <c r="O881" s="4">
        <f t="shared" si="135"/>
        <v>0.998558547059478</v>
      </c>
      <c r="P881" s="4">
        <f t="shared" si="135"/>
        <v>0.99944066486822614</v>
      </c>
      <c r="Q881" s="4">
        <f t="shared" si="135"/>
        <v>1.0018176529014096</v>
      </c>
      <c r="R881" s="4">
        <f t="shared" si="135"/>
        <v>0.98727901571328169</v>
      </c>
      <c r="S881" s="4">
        <f t="shared" si="136"/>
        <v>0.99677397013559887</v>
      </c>
      <c r="T881" s="3"/>
      <c r="U881" s="6">
        <f t="shared" si="137"/>
        <v>1.0407268686008122E-5</v>
      </c>
    </row>
    <row r="882" spans="1:21" x14ac:dyDescent="0.35">
      <c r="A882" s="2">
        <v>44376</v>
      </c>
      <c r="B882">
        <v>36.761524200439453</v>
      </c>
      <c r="C882">
        <v>59.543815612792969</v>
      </c>
      <c r="D882">
        <v>137.8219909667969</v>
      </c>
      <c r="E882">
        <v>40.343051910400391</v>
      </c>
      <c r="F882">
        <v>404.1707763671875</v>
      </c>
      <c r="H882" s="4">
        <f t="shared" si="129"/>
        <v>-1.6121042431662791E-2</v>
      </c>
      <c r="I882" s="4">
        <f t="shared" si="130"/>
        <v>-2.5590809609567944E-2</v>
      </c>
      <c r="J882" s="4">
        <f t="shared" si="131"/>
        <v>-1.2309483322371362E-3</v>
      </c>
      <c r="K882" s="4">
        <f t="shared" si="132"/>
        <v>-2.1839083542818938E-2</v>
      </c>
      <c r="L882" s="4">
        <f t="shared" si="134"/>
        <v>-1.6195470979071702E-2</v>
      </c>
      <c r="M882" s="4">
        <f t="shared" si="133"/>
        <v>5.3812323195767675E-4</v>
      </c>
      <c r="O882" s="4">
        <f t="shared" si="135"/>
        <v>0.98387895756833721</v>
      </c>
      <c r="P882" s="4">
        <f t="shared" si="135"/>
        <v>0.97440919039043206</v>
      </c>
      <c r="Q882" s="4">
        <f t="shared" si="135"/>
        <v>0.99876905166776286</v>
      </c>
      <c r="R882" s="4">
        <f t="shared" si="135"/>
        <v>0.97816091645718106</v>
      </c>
      <c r="S882" s="4">
        <f t="shared" si="136"/>
        <v>0.9838045290209283</v>
      </c>
      <c r="T882" s="3"/>
      <c r="U882" s="6">
        <f t="shared" si="137"/>
        <v>2.622932802339537E-4</v>
      </c>
    </row>
    <row r="883" spans="1:21" x14ac:dyDescent="0.35">
      <c r="A883" s="2">
        <v>44377</v>
      </c>
      <c r="B883">
        <v>37.067176818847663</v>
      </c>
      <c r="C883">
        <v>60.458156585693359</v>
      </c>
      <c r="D883">
        <v>139.0737609863281</v>
      </c>
      <c r="E883">
        <v>40.793411254882813</v>
      </c>
      <c r="F883">
        <v>404.510986328125</v>
      </c>
      <c r="H883" s="4">
        <f t="shared" si="129"/>
        <v>8.3144707695377296E-3</v>
      </c>
      <c r="I883" s="4">
        <f t="shared" si="130"/>
        <v>1.5355767236118201E-2</v>
      </c>
      <c r="J883" s="4">
        <f t="shared" si="131"/>
        <v>9.0825129629186208E-3</v>
      </c>
      <c r="K883" s="4">
        <f t="shared" si="132"/>
        <v>1.116324430493365E-2</v>
      </c>
      <c r="L883" s="4">
        <f t="shared" si="134"/>
        <v>1.097899881837705E-2</v>
      </c>
      <c r="M883" s="4">
        <f t="shared" si="133"/>
        <v>8.4174804520853463E-4</v>
      </c>
      <c r="O883" s="4">
        <f t="shared" si="135"/>
        <v>1.0083144707695377</v>
      </c>
      <c r="P883" s="4">
        <f t="shared" si="135"/>
        <v>1.0153557672361182</v>
      </c>
      <c r="Q883" s="4">
        <f t="shared" si="135"/>
        <v>1.0090825129629186</v>
      </c>
      <c r="R883" s="4">
        <f t="shared" si="135"/>
        <v>1.0111632443049337</v>
      </c>
      <c r="S883" s="4">
        <f t="shared" si="136"/>
        <v>1.0109789988183771</v>
      </c>
      <c r="T883" s="3"/>
      <c r="U883" s="6">
        <f t="shared" si="137"/>
        <v>0</v>
      </c>
    </row>
    <row r="884" spans="1:21" x14ac:dyDescent="0.35">
      <c r="A884" s="2">
        <v>44378</v>
      </c>
      <c r="B884">
        <v>37.345893859863281</v>
      </c>
      <c r="C884">
        <v>60.680343627929688</v>
      </c>
      <c r="D884">
        <v>140.45074462890619</v>
      </c>
      <c r="E884">
        <v>40.901496887207031</v>
      </c>
      <c r="F884">
        <v>406.7506103515625</v>
      </c>
      <c r="H884" s="4">
        <f t="shared" si="129"/>
        <v>7.5192411436604267E-3</v>
      </c>
      <c r="I884" s="4">
        <f t="shared" si="130"/>
        <v>3.6750548608177613E-3</v>
      </c>
      <c r="J884" s="4">
        <f t="shared" si="131"/>
        <v>9.9011030751765539E-3</v>
      </c>
      <c r="K884" s="4">
        <f t="shared" si="132"/>
        <v>2.6495855335284535E-3</v>
      </c>
      <c r="L884" s="4">
        <f t="shared" si="134"/>
        <v>5.9362461532957989E-3</v>
      </c>
      <c r="M884" s="4">
        <f t="shared" si="133"/>
        <v>5.536621004456066E-3</v>
      </c>
      <c r="O884" s="4">
        <f t="shared" si="135"/>
        <v>1.0075192411436604</v>
      </c>
      <c r="P884" s="4">
        <f t="shared" si="135"/>
        <v>1.0036750548608178</v>
      </c>
      <c r="Q884" s="4">
        <f t="shared" si="135"/>
        <v>1.0099011030751766</v>
      </c>
      <c r="R884" s="4">
        <f t="shared" si="135"/>
        <v>1.0026495855335285</v>
      </c>
      <c r="S884" s="4">
        <f t="shared" si="136"/>
        <v>1.0059362461532957</v>
      </c>
      <c r="T884" s="3"/>
      <c r="U884" s="6">
        <f t="shared" si="137"/>
        <v>0</v>
      </c>
    </row>
    <row r="885" spans="1:21" x14ac:dyDescent="0.35">
      <c r="A885" s="2">
        <v>44379</v>
      </c>
      <c r="B885">
        <v>36.995265960693359</v>
      </c>
      <c r="C885">
        <v>60.167633056640618</v>
      </c>
      <c r="D885">
        <v>140.31578063964841</v>
      </c>
      <c r="E885">
        <v>40.595260620117188</v>
      </c>
      <c r="F885">
        <v>409.85955810546881</v>
      </c>
      <c r="H885" s="4">
        <f t="shared" si="129"/>
        <v>-9.3886599818876482E-3</v>
      </c>
      <c r="I885" s="4">
        <f t="shared" si="130"/>
        <v>-8.449368290213144E-3</v>
      </c>
      <c r="J885" s="4">
        <f t="shared" si="131"/>
        <v>-9.6093466513391679E-4</v>
      </c>
      <c r="K885" s="4">
        <f t="shared" si="132"/>
        <v>-7.4871652725655435E-3</v>
      </c>
      <c r="L885" s="4">
        <f t="shared" si="134"/>
        <v>-6.5715320524500631E-3</v>
      </c>
      <c r="M885" s="4">
        <f t="shared" si="133"/>
        <v>7.6433757560170346E-3</v>
      </c>
      <c r="O885" s="4">
        <f t="shared" si="135"/>
        <v>0.99061134001811235</v>
      </c>
      <c r="P885" s="4">
        <f t="shared" si="135"/>
        <v>0.99155063170978686</v>
      </c>
      <c r="Q885" s="4">
        <f t="shared" si="135"/>
        <v>0.99903906533486608</v>
      </c>
      <c r="R885" s="4">
        <f t="shared" si="135"/>
        <v>0.99251283472743446</v>
      </c>
      <c r="S885" s="4">
        <f t="shared" si="136"/>
        <v>0.99342846794754991</v>
      </c>
      <c r="T885" s="3"/>
      <c r="U885" s="6">
        <f t="shared" si="137"/>
        <v>4.3185033516378536E-5</v>
      </c>
    </row>
    <row r="886" spans="1:21" x14ac:dyDescent="0.35">
      <c r="A886" s="2">
        <v>44383</v>
      </c>
      <c r="B886">
        <v>36.024311065673828</v>
      </c>
      <c r="C886">
        <v>58.28765869140625</v>
      </c>
      <c r="D886">
        <v>137.95970153808591</v>
      </c>
      <c r="E886">
        <v>39.172126770019531</v>
      </c>
      <c r="F886">
        <v>409.11312866210938</v>
      </c>
      <c r="H886" s="4">
        <f t="shared" si="129"/>
        <v>-2.6245382207851886E-2</v>
      </c>
      <c r="I886" s="4">
        <f t="shared" si="130"/>
        <v>-3.1245609470204605E-2</v>
      </c>
      <c r="J886" s="4">
        <f t="shared" si="131"/>
        <v>-1.6791262471134716E-2</v>
      </c>
      <c r="K886" s="4">
        <f t="shared" si="132"/>
        <v>-3.5056650169463799E-2</v>
      </c>
      <c r="L886" s="4">
        <f t="shared" si="134"/>
        <v>-2.7334726079663751E-2</v>
      </c>
      <c r="M886" s="4">
        <f t="shared" si="133"/>
        <v>-1.8211834483249367E-3</v>
      </c>
      <c r="O886" s="4">
        <f t="shared" si="135"/>
        <v>0.97375461779214811</v>
      </c>
      <c r="P886" s="4">
        <f t="shared" si="135"/>
        <v>0.9687543905297954</v>
      </c>
      <c r="Q886" s="4">
        <f t="shared" si="135"/>
        <v>0.98320873752886528</v>
      </c>
      <c r="R886" s="4">
        <f t="shared" si="135"/>
        <v>0.9649433498305362</v>
      </c>
      <c r="S886" s="4">
        <f t="shared" si="136"/>
        <v>0.9726652739203363</v>
      </c>
      <c r="T886" s="3"/>
      <c r="U886" s="6">
        <f t="shared" si="137"/>
        <v>7.4718724985024961E-4</v>
      </c>
    </row>
    <row r="887" spans="1:21" x14ac:dyDescent="0.35">
      <c r="A887" s="2">
        <v>44384</v>
      </c>
      <c r="B887">
        <v>35.736614227294922</v>
      </c>
      <c r="C887">
        <v>58.048397064208977</v>
      </c>
      <c r="D887">
        <v>138.12156677246091</v>
      </c>
      <c r="E887">
        <v>39.091068267822273</v>
      </c>
      <c r="F887">
        <v>410.55889892578119</v>
      </c>
      <c r="H887" s="4">
        <f t="shared" si="129"/>
        <v>-7.9861857137093484E-3</v>
      </c>
      <c r="I887" s="4">
        <f t="shared" si="130"/>
        <v>-4.1048419608685771E-3</v>
      </c>
      <c r="J887" s="4">
        <f t="shared" si="131"/>
        <v>1.1732790994065656E-3</v>
      </c>
      <c r="K887" s="4">
        <f t="shared" si="132"/>
        <v>-2.0692903061698686E-3</v>
      </c>
      <c r="L887" s="4">
        <f t="shared" si="134"/>
        <v>-3.2467597203353071E-3</v>
      </c>
      <c r="M887" s="4">
        <f t="shared" si="133"/>
        <v>3.533913146223977E-3</v>
      </c>
      <c r="O887" s="4">
        <f t="shared" si="135"/>
        <v>0.99201381428629065</v>
      </c>
      <c r="P887" s="4">
        <f t="shared" si="135"/>
        <v>0.99589515803913142</v>
      </c>
      <c r="Q887" s="4">
        <f t="shared" si="135"/>
        <v>1.0011732790994066</v>
      </c>
      <c r="R887" s="4">
        <f t="shared" si="135"/>
        <v>0.99793070969383013</v>
      </c>
      <c r="S887" s="4">
        <f t="shared" si="136"/>
        <v>0.99675324027966472</v>
      </c>
      <c r="T887" s="3"/>
      <c r="U887" s="6">
        <f t="shared" si="137"/>
        <v>1.0541448681591802E-5</v>
      </c>
    </row>
    <row r="888" spans="1:21" x14ac:dyDescent="0.35">
      <c r="A888" s="2">
        <v>44385</v>
      </c>
      <c r="B888">
        <v>34.864547729492188</v>
      </c>
      <c r="C888">
        <v>57.02294921875</v>
      </c>
      <c r="D888">
        <v>135.73844909667969</v>
      </c>
      <c r="E888">
        <v>38.1182861328125</v>
      </c>
      <c r="F888">
        <v>407.21368408203119</v>
      </c>
      <c r="H888" s="4">
        <f t="shared" si="129"/>
        <v>-2.4402605469453387E-2</v>
      </c>
      <c r="I888" s="4">
        <f t="shared" si="130"/>
        <v>-1.7665394693408998E-2</v>
      </c>
      <c r="J888" s="4">
        <f t="shared" si="131"/>
        <v>-1.7253769497902693E-2</v>
      </c>
      <c r="K888" s="4">
        <f t="shared" si="132"/>
        <v>-2.4885023052964694E-2</v>
      </c>
      <c r="L888" s="4">
        <f t="shared" si="134"/>
        <v>-2.1051698178432443E-2</v>
      </c>
      <c r="M888" s="4">
        <f t="shared" si="133"/>
        <v>-8.1479535640384126E-3</v>
      </c>
      <c r="O888" s="4">
        <f t="shared" si="135"/>
        <v>0.97559739453054661</v>
      </c>
      <c r="P888" s="4">
        <f t="shared" si="135"/>
        <v>0.982334605306591</v>
      </c>
      <c r="Q888" s="4">
        <f t="shared" si="135"/>
        <v>0.98274623050209731</v>
      </c>
      <c r="R888" s="4">
        <f t="shared" si="135"/>
        <v>0.97511497694703531</v>
      </c>
      <c r="S888" s="4">
        <f t="shared" si="136"/>
        <v>0.97894830182156756</v>
      </c>
      <c r="T888" s="3"/>
      <c r="U888" s="6">
        <f t="shared" si="137"/>
        <v>4.4317399619581583E-4</v>
      </c>
    </row>
    <row r="889" spans="1:21" x14ac:dyDescent="0.35">
      <c r="A889" s="2">
        <v>44386</v>
      </c>
      <c r="B889">
        <v>35.997341156005859</v>
      </c>
      <c r="C889">
        <v>58.492729187011719</v>
      </c>
      <c r="D889">
        <v>140.08201599121091</v>
      </c>
      <c r="E889">
        <v>39.550426483154297</v>
      </c>
      <c r="F889">
        <v>411.56063842773438</v>
      </c>
      <c r="H889" s="4">
        <f t="shared" si="129"/>
        <v>3.2491269793682998E-2</v>
      </c>
      <c r="I889" s="4">
        <f t="shared" si="130"/>
        <v>2.5775235907623539E-2</v>
      </c>
      <c r="J889" s="4">
        <f t="shared" si="131"/>
        <v>3.1999532361221439E-2</v>
      </c>
      <c r="K889" s="4">
        <f t="shared" si="132"/>
        <v>3.7570953356924397E-2</v>
      </c>
      <c r="L889" s="4">
        <f t="shared" si="134"/>
        <v>3.1959247854863093E-2</v>
      </c>
      <c r="M889" s="4">
        <f t="shared" si="133"/>
        <v>1.0674872961360382E-2</v>
      </c>
      <c r="O889" s="4">
        <f t="shared" si="135"/>
        <v>1.032491269793683</v>
      </c>
      <c r="P889" s="4">
        <f t="shared" si="135"/>
        <v>1.0257752359076235</v>
      </c>
      <c r="Q889" s="4">
        <f t="shared" si="135"/>
        <v>1.0319995323612214</v>
      </c>
      <c r="R889" s="4">
        <f t="shared" si="135"/>
        <v>1.0375709533569244</v>
      </c>
      <c r="S889" s="4">
        <f t="shared" si="136"/>
        <v>1.0319592478548631</v>
      </c>
      <c r="T889" s="3"/>
      <c r="U889" s="6">
        <f t="shared" si="137"/>
        <v>0</v>
      </c>
    </row>
    <row r="890" spans="1:21" x14ac:dyDescent="0.35">
      <c r="A890" s="2">
        <v>44389</v>
      </c>
      <c r="B890">
        <v>36.527763366699219</v>
      </c>
      <c r="C890">
        <v>59.338726043701172</v>
      </c>
      <c r="D890">
        <v>142.08740234375</v>
      </c>
      <c r="E890">
        <v>39.775604248046882</v>
      </c>
      <c r="F890">
        <v>413.0347900390625</v>
      </c>
      <c r="H890" s="4">
        <f t="shared" si="129"/>
        <v>1.4735038579505311E-2</v>
      </c>
      <c r="I890" s="4">
        <f t="shared" si="130"/>
        <v>1.4463282333512684E-2</v>
      </c>
      <c r="J890" s="4">
        <f t="shared" si="131"/>
        <v>1.4315801627704294E-2</v>
      </c>
      <c r="K890" s="4">
        <f t="shared" si="132"/>
        <v>5.6934345572352552E-3</v>
      </c>
      <c r="L890" s="4">
        <f t="shared" si="134"/>
        <v>1.2301889274489386E-2</v>
      </c>
      <c r="M890" s="4">
        <f t="shared" si="133"/>
        <v>3.5818576260346902E-3</v>
      </c>
      <c r="O890" s="4">
        <f t="shared" si="135"/>
        <v>1.0147350385795053</v>
      </c>
      <c r="P890" s="4">
        <f t="shared" si="135"/>
        <v>1.0144632823335127</v>
      </c>
      <c r="Q890" s="4">
        <f t="shared" si="135"/>
        <v>1.0143158016277043</v>
      </c>
      <c r="R890" s="4">
        <f t="shared" si="135"/>
        <v>1.0056934345572353</v>
      </c>
      <c r="S890" s="4">
        <f t="shared" si="136"/>
        <v>1.0123018892744895</v>
      </c>
      <c r="T890" s="3"/>
      <c r="U890" s="6">
        <f t="shared" si="137"/>
        <v>0</v>
      </c>
    </row>
    <row r="891" spans="1:21" x14ac:dyDescent="0.35">
      <c r="A891" s="2">
        <v>44390</v>
      </c>
      <c r="B891">
        <v>35.83551025390625</v>
      </c>
      <c r="C891">
        <v>58.424385070800781</v>
      </c>
      <c r="D891">
        <v>139.97410583496091</v>
      </c>
      <c r="E891">
        <v>38.937931060791023</v>
      </c>
      <c r="F891">
        <v>411.62680053710938</v>
      </c>
      <c r="H891" s="4">
        <f t="shared" si="129"/>
        <v>-1.8951423492413078E-2</v>
      </c>
      <c r="I891" s="4">
        <f t="shared" si="130"/>
        <v>-1.5408840631782494E-2</v>
      </c>
      <c r="J891" s="4">
        <f t="shared" si="131"/>
        <v>-1.487321517551865E-2</v>
      </c>
      <c r="K891" s="4">
        <f t="shared" si="132"/>
        <v>-2.1059973898372442E-2</v>
      </c>
      <c r="L891" s="4">
        <f t="shared" si="134"/>
        <v>-1.7573363299521666E-2</v>
      </c>
      <c r="M891" s="4">
        <f t="shared" si="133"/>
        <v>-3.4088883936870262E-3</v>
      </c>
      <c r="O891" s="4">
        <f t="shared" si="135"/>
        <v>0.98104857650758692</v>
      </c>
      <c r="P891" s="4">
        <f t="shared" si="135"/>
        <v>0.98459115936821751</v>
      </c>
      <c r="Q891" s="4">
        <f t="shared" si="135"/>
        <v>0.98512678482448135</v>
      </c>
      <c r="R891" s="4">
        <f t="shared" si="135"/>
        <v>0.97894002610162756</v>
      </c>
      <c r="S891" s="4">
        <f t="shared" si="136"/>
        <v>0.98242663670047836</v>
      </c>
      <c r="T891" s="3"/>
      <c r="U891" s="6">
        <f t="shared" si="137"/>
        <v>3.0882309765697502E-4</v>
      </c>
    </row>
    <row r="892" spans="1:21" x14ac:dyDescent="0.35">
      <c r="A892" s="2">
        <v>44391</v>
      </c>
      <c r="B892">
        <v>34.936477661132813</v>
      </c>
      <c r="C892">
        <v>58.25347900390625</v>
      </c>
      <c r="D892">
        <v>139.49748229980469</v>
      </c>
      <c r="E892">
        <v>40.487167358398438</v>
      </c>
      <c r="F892">
        <v>412.2410888671875</v>
      </c>
      <c r="H892" s="4">
        <f t="shared" si="129"/>
        <v>-2.5087757545615985E-2</v>
      </c>
      <c r="I892" s="4">
        <f t="shared" si="130"/>
        <v>-2.9252523015419474E-3</v>
      </c>
      <c r="J892" s="4">
        <f t="shared" si="131"/>
        <v>-3.4050836210962609E-3</v>
      </c>
      <c r="K892" s="4">
        <f t="shared" si="132"/>
        <v>3.9787329614116018E-2</v>
      </c>
      <c r="L892" s="4">
        <f t="shared" si="134"/>
        <v>2.0923090364654562E-3</v>
      </c>
      <c r="M892" s="4">
        <f t="shared" si="133"/>
        <v>1.492342892339904E-3</v>
      </c>
      <c r="O892" s="4">
        <f t="shared" si="135"/>
        <v>0.97491224245438401</v>
      </c>
      <c r="P892" s="4">
        <f t="shared" si="135"/>
        <v>0.99707474769845805</v>
      </c>
      <c r="Q892" s="4">
        <f t="shared" si="135"/>
        <v>0.99659491637890374</v>
      </c>
      <c r="R892" s="4">
        <f t="shared" si="135"/>
        <v>1.039787329614116</v>
      </c>
      <c r="S892" s="4">
        <f t="shared" si="136"/>
        <v>1.0020923090364655</v>
      </c>
      <c r="T892" s="3"/>
      <c r="U892" s="6">
        <f t="shared" si="137"/>
        <v>0</v>
      </c>
    </row>
    <row r="893" spans="1:21" x14ac:dyDescent="0.35">
      <c r="A893" s="2">
        <v>44392</v>
      </c>
      <c r="B893">
        <v>34.909511566162109</v>
      </c>
      <c r="C893">
        <v>58.492729187011719</v>
      </c>
      <c r="D893">
        <v>139.80322265625</v>
      </c>
      <c r="E893">
        <v>40.532211303710938</v>
      </c>
      <c r="F893">
        <v>410.8330078125</v>
      </c>
      <c r="H893" s="4">
        <f t="shared" si="129"/>
        <v>-7.718607248349274E-4</v>
      </c>
      <c r="I893" s="4">
        <f t="shared" si="130"/>
        <v>4.1070539853838017E-3</v>
      </c>
      <c r="J893" s="4">
        <f t="shared" si="131"/>
        <v>2.1917266993265461E-3</v>
      </c>
      <c r="K893" s="4">
        <f t="shared" si="132"/>
        <v>1.1125486975605003E-3</v>
      </c>
      <c r="L893" s="4">
        <f t="shared" si="134"/>
        <v>1.6598671643589802E-3</v>
      </c>
      <c r="M893" s="4">
        <f t="shared" si="133"/>
        <v>-3.4156737227645229E-3</v>
      </c>
      <c r="O893" s="4">
        <f t="shared" si="135"/>
        <v>0.99922813927516507</v>
      </c>
      <c r="P893" s="4">
        <f t="shared" si="135"/>
        <v>1.0041070539853838</v>
      </c>
      <c r="Q893" s="4">
        <f t="shared" si="135"/>
        <v>1.0021917266993265</v>
      </c>
      <c r="R893" s="4">
        <f t="shared" si="135"/>
        <v>1.0011125486975605</v>
      </c>
      <c r="S893" s="4">
        <f t="shared" si="136"/>
        <v>1.0016598671643591</v>
      </c>
      <c r="T893" s="3"/>
      <c r="U893" s="6">
        <f t="shared" si="137"/>
        <v>0</v>
      </c>
    </row>
    <row r="894" spans="1:21" x14ac:dyDescent="0.35">
      <c r="A894" s="2">
        <v>44393</v>
      </c>
      <c r="B894">
        <v>34.091384887695313</v>
      </c>
      <c r="C894">
        <v>57.168212890625</v>
      </c>
      <c r="D894">
        <v>136.61076354980469</v>
      </c>
      <c r="E894">
        <v>39.883686065673828</v>
      </c>
      <c r="F894">
        <v>407.61056518554688</v>
      </c>
      <c r="H894" s="4">
        <f t="shared" si="129"/>
        <v>-2.3435638075778975E-2</v>
      </c>
      <c r="I894" s="4">
        <f t="shared" si="130"/>
        <v>-2.2644118590397833E-2</v>
      </c>
      <c r="J894" s="4">
        <f t="shared" si="131"/>
        <v>-2.2835375650066214E-2</v>
      </c>
      <c r="K894" s="4">
        <f t="shared" si="132"/>
        <v>-1.6000243193682651E-2</v>
      </c>
      <c r="L894" s="4">
        <f t="shared" si="134"/>
        <v>-2.1228843877481418E-2</v>
      </c>
      <c r="M894" s="4">
        <f t="shared" si="133"/>
        <v>-7.8436799518889488E-3</v>
      </c>
      <c r="O894" s="4">
        <f t="shared" si="135"/>
        <v>0.97656436192422102</v>
      </c>
      <c r="P894" s="4">
        <f t="shared" si="135"/>
        <v>0.97735588140960217</v>
      </c>
      <c r="Q894" s="4">
        <f t="shared" si="135"/>
        <v>0.97716462434993379</v>
      </c>
      <c r="R894" s="4">
        <f t="shared" si="135"/>
        <v>0.98399975680631735</v>
      </c>
      <c r="S894" s="4">
        <f t="shared" si="136"/>
        <v>0.97877115612251853</v>
      </c>
      <c r="T894" s="3"/>
      <c r="U894" s="6">
        <f t="shared" si="137"/>
        <v>4.5066381237448031E-4</v>
      </c>
    </row>
    <row r="895" spans="1:21" x14ac:dyDescent="0.35">
      <c r="A895" s="2">
        <v>44396</v>
      </c>
      <c r="B895">
        <v>33.201335906982422</v>
      </c>
      <c r="C895">
        <v>55.61297607421875</v>
      </c>
      <c r="D895">
        <v>132.16825866699219</v>
      </c>
      <c r="E895">
        <v>38.775810241699219</v>
      </c>
      <c r="F895">
        <v>401.5909423828125</v>
      </c>
      <c r="H895" s="4">
        <f t="shared" si="129"/>
        <v>-2.6107739056213553E-2</v>
      </c>
      <c r="I895" s="4">
        <f t="shared" si="130"/>
        <v>-2.7204572922049364E-2</v>
      </c>
      <c r="J895" s="4">
        <f t="shared" si="131"/>
        <v>-3.2519435272703623E-2</v>
      </c>
      <c r="K895" s="4">
        <f t="shared" si="132"/>
        <v>-2.7777668848118608E-2</v>
      </c>
      <c r="L895" s="4">
        <f t="shared" si="134"/>
        <v>-2.8402354024771287E-2</v>
      </c>
      <c r="M895" s="4">
        <f t="shared" si="133"/>
        <v>-1.4768073540964766E-2</v>
      </c>
      <c r="O895" s="4">
        <f t="shared" si="135"/>
        <v>0.97389226094378645</v>
      </c>
      <c r="P895" s="4">
        <f t="shared" si="135"/>
        <v>0.97279542707795064</v>
      </c>
      <c r="Q895" s="4">
        <f t="shared" si="135"/>
        <v>0.96748056472729638</v>
      </c>
      <c r="R895" s="4">
        <f t="shared" si="135"/>
        <v>0.97222233115188139</v>
      </c>
      <c r="S895" s="4">
        <f t="shared" si="136"/>
        <v>0.97159764597522869</v>
      </c>
      <c r="T895" s="3"/>
      <c r="U895" s="6">
        <f t="shared" si="137"/>
        <v>8.066937141484417E-4</v>
      </c>
    </row>
    <row r="896" spans="1:21" x14ac:dyDescent="0.35">
      <c r="A896" s="2">
        <v>44397</v>
      </c>
      <c r="B896">
        <v>33.884605407714837</v>
      </c>
      <c r="C896">
        <v>56.646961212158203</v>
      </c>
      <c r="D896">
        <v>134.63233947753909</v>
      </c>
      <c r="E896">
        <v>40.388095855712891</v>
      </c>
      <c r="F896">
        <v>407.345947265625</v>
      </c>
      <c r="H896" s="4">
        <f t="shared" si="129"/>
        <v>2.0579578564148049E-2</v>
      </c>
      <c r="I896" s="4">
        <f t="shared" si="130"/>
        <v>1.8592515828671718E-2</v>
      </c>
      <c r="J896" s="4">
        <f t="shared" si="131"/>
        <v>1.8643514224964797E-2</v>
      </c>
      <c r="K896" s="4">
        <f t="shared" si="132"/>
        <v>4.1579675678313333E-2</v>
      </c>
      <c r="L896" s="4">
        <f t="shared" si="134"/>
        <v>2.4848821074024474E-2</v>
      </c>
      <c r="M896" s="4">
        <f t="shared" si="133"/>
        <v>1.4330514649223858E-2</v>
      </c>
      <c r="O896" s="4">
        <f t="shared" si="135"/>
        <v>1.020579578564148</v>
      </c>
      <c r="P896" s="4">
        <f t="shared" si="135"/>
        <v>1.0185925158286717</v>
      </c>
      <c r="Q896" s="4">
        <f t="shared" si="135"/>
        <v>1.0186435142249648</v>
      </c>
      <c r="R896" s="4">
        <f t="shared" si="135"/>
        <v>1.0415796756783133</v>
      </c>
      <c r="S896" s="4">
        <f t="shared" si="136"/>
        <v>1.0248488210740245</v>
      </c>
      <c r="T896" s="3"/>
      <c r="U896" s="6">
        <f t="shared" si="137"/>
        <v>0</v>
      </c>
    </row>
    <row r="897" spans="1:21" x14ac:dyDescent="0.35">
      <c r="A897" s="2">
        <v>44398</v>
      </c>
      <c r="B897">
        <v>34.576866149902337</v>
      </c>
      <c r="C897">
        <v>58.014217376708977</v>
      </c>
      <c r="D897">
        <v>137.4650573730469</v>
      </c>
      <c r="E897">
        <v>41.252777099609382</v>
      </c>
      <c r="F897">
        <v>410.64401245117188</v>
      </c>
      <c r="H897" s="4">
        <f t="shared" si="129"/>
        <v>2.0429948463554615E-2</v>
      </c>
      <c r="I897" s="4">
        <f t="shared" si="130"/>
        <v>2.4136443249445083E-2</v>
      </c>
      <c r="J897" s="4">
        <f t="shared" si="131"/>
        <v>2.1040397177235493E-2</v>
      </c>
      <c r="K897" s="4">
        <f t="shared" si="132"/>
        <v>2.1409309490241446E-2</v>
      </c>
      <c r="L897" s="4">
        <f t="shared" si="134"/>
        <v>2.1754024595119159E-2</v>
      </c>
      <c r="M897" s="4">
        <f t="shared" si="133"/>
        <v>8.0964723171683683E-3</v>
      </c>
      <c r="O897" s="4">
        <f t="shared" si="135"/>
        <v>1.0204299484635546</v>
      </c>
      <c r="P897" s="4">
        <f t="shared" si="135"/>
        <v>1.0241364432494451</v>
      </c>
      <c r="Q897" s="4">
        <f t="shared" si="135"/>
        <v>1.0210403971772355</v>
      </c>
      <c r="R897" s="4">
        <f t="shared" si="135"/>
        <v>1.0214093094902414</v>
      </c>
      <c r="S897" s="4">
        <f t="shared" si="136"/>
        <v>1.0217540245951191</v>
      </c>
      <c r="T897" s="3"/>
      <c r="U897" s="6">
        <f t="shared" si="137"/>
        <v>0</v>
      </c>
    </row>
    <row r="898" spans="1:21" x14ac:dyDescent="0.35">
      <c r="A898" s="2">
        <v>44399</v>
      </c>
      <c r="B898">
        <v>34.127346038818359</v>
      </c>
      <c r="C898">
        <v>57.193851470947273</v>
      </c>
      <c r="D898">
        <v>135.72941589355469</v>
      </c>
      <c r="E898">
        <v>40.559226989746087</v>
      </c>
      <c r="F898">
        <v>411.50390625</v>
      </c>
      <c r="H898" s="4">
        <f t="shared" si="129"/>
        <v>-1.3000603037162328E-2</v>
      </c>
      <c r="I898" s="4">
        <f t="shared" si="130"/>
        <v>-1.4140773466523648E-2</v>
      </c>
      <c r="J898" s="4">
        <f t="shared" si="131"/>
        <v>-1.2626055760353028E-2</v>
      </c>
      <c r="K898" s="4">
        <f t="shared" si="132"/>
        <v>-1.681220413812734E-2</v>
      </c>
      <c r="L898" s="4">
        <f t="shared" si="134"/>
        <v>-1.4144909100541586E-2</v>
      </c>
      <c r="M898" s="4">
        <f t="shared" si="133"/>
        <v>2.0940127525428398E-3</v>
      </c>
      <c r="O898" s="4">
        <f t="shared" si="135"/>
        <v>0.98699939696283767</v>
      </c>
      <c r="P898" s="4">
        <f t="shared" si="135"/>
        <v>0.98585922653347635</v>
      </c>
      <c r="Q898" s="4">
        <f t="shared" si="135"/>
        <v>0.98737394423964697</v>
      </c>
      <c r="R898" s="4">
        <f t="shared" si="135"/>
        <v>0.98318779586187266</v>
      </c>
      <c r="S898" s="4">
        <f t="shared" si="136"/>
        <v>0.98585509089945844</v>
      </c>
      <c r="T898" s="3"/>
      <c r="U898" s="6">
        <f t="shared" si="137"/>
        <v>2.0007845346258418E-4</v>
      </c>
    </row>
    <row r="899" spans="1:21" x14ac:dyDescent="0.35">
      <c r="A899" s="2">
        <v>44400</v>
      </c>
      <c r="B899">
        <v>33.893596649169922</v>
      </c>
      <c r="C899">
        <v>57.005859375</v>
      </c>
      <c r="D899">
        <v>135.46867370605469</v>
      </c>
      <c r="E899">
        <v>40.162914276123047</v>
      </c>
      <c r="F899">
        <v>415.73745727539063</v>
      </c>
      <c r="H899" s="4">
        <f t="shared" si="129"/>
        <v>-6.8493280837764736E-3</v>
      </c>
      <c r="I899" s="4">
        <f t="shared" si="130"/>
        <v>-3.2869284217161843E-3</v>
      </c>
      <c r="J899" s="4">
        <f t="shared" si="131"/>
        <v>-1.9210440550667673E-3</v>
      </c>
      <c r="K899" s="4">
        <f t="shared" si="132"/>
        <v>-9.7712097354131222E-3</v>
      </c>
      <c r="L899" s="4">
        <f t="shared" si="134"/>
        <v>-5.4571275739931369E-3</v>
      </c>
      <c r="M899" s="4">
        <f t="shared" si="133"/>
        <v>1.0287997175945751E-2</v>
      </c>
      <c r="O899" s="4">
        <f t="shared" si="135"/>
        <v>0.99315067191622353</v>
      </c>
      <c r="P899" s="4">
        <f t="shared" si="135"/>
        <v>0.99671307157828382</v>
      </c>
      <c r="Q899" s="4">
        <f t="shared" si="135"/>
        <v>0.99807895594493323</v>
      </c>
      <c r="R899" s="4">
        <f t="shared" si="135"/>
        <v>0.99022879026458688</v>
      </c>
      <c r="S899" s="4">
        <f t="shared" si="136"/>
        <v>0.99454287242600681</v>
      </c>
      <c r="T899" s="3"/>
      <c r="U899" s="6">
        <f t="shared" si="137"/>
        <v>2.978024135883622E-5</v>
      </c>
    </row>
    <row r="900" spans="1:21" x14ac:dyDescent="0.35">
      <c r="A900" s="2">
        <v>44403</v>
      </c>
      <c r="B900">
        <v>34.280185699462891</v>
      </c>
      <c r="C900">
        <v>57.911659240722663</v>
      </c>
      <c r="D900">
        <v>136.37696838378909</v>
      </c>
      <c r="E900">
        <v>40.541213989257813</v>
      </c>
      <c r="F900">
        <v>416.75802612304688</v>
      </c>
      <c r="H900" s="4">
        <f t="shared" si="129"/>
        <v>1.1405961258538655E-2</v>
      </c>
      <c r="I900" s="4">
        <f t="shared" si="130"/>
        <v>1.588959232706344E-2</v>
      </c>
      <c r="J900" s="4">
        <f t="shared" si="131"/>
        <v>6.7048318469939971E-3</v>
      </c>
      <c r="K900" s="4">
        <f t="shared" si="132"/>
        <v>9.4191300594854699E-3</v>
      </c>
      <c r="L900" s="4">
        <f t="shared" si="134"/>
        <v>1.085487887302039E-2</v>
      </c>
      <c r="M900" s="4">
        <f t="shared" si="133"/>
        <v>2.4548397787986787E-3</v>
      </c>
      <c r="O900" s="4">
        <f t="shared" si="135"/>
        <v>1.0114059612585387</v>
      </c>
      <c r="P900" s="4">
        <f t="shared" si="135"/>
        <v>1.0158895923270634</v>
      </c>
      <c r="Q900" s="4">
        <f t="shared" si="135"/>
        <v>1.006704831846994</v>
      </c>
      <c r="R900" s="4">
        <f t="shared" si="135"/>
        <v>1.0094191300594855</v>
      </c>
      <c r="S900" s="4">
        <f t="shared" si="136"/>
        <v>1.0108548788730203</v>
      </c>
      <c r="T900" s="3"/>
      <c r="U900" s="6">
        <f t="shared" si="137"/>
        <v>0</v>
      </c>
    </row>
    <row r="901" spans="1:21" x14ac:dyDescent="0.35">
      <c r="A901" s="2">
        <v>44404</v>
      </c>
      <c r="B901">
        <v>34.145328521728523</v>
      </c>
      <c r="C901">
        <v>58.09112548828125</v>
      </c>
      <c r="D901">
        <v>136.19708251953119</v>
      </c>
      <c r="E901">
        <v>40.658306121826172</v>
      </c>
      <c r="F901">
        <v>414.858642578125</v>
      </c>
      <c r="H901" s="4">
        <f t="shared" ref="H901:H964" si="138">B901/B900-1</f>
        <v>-3.933968704740165E-3</v>
      </c>
      <c r="I901" s="4">
        <f t="shared" ref="I901:I964" si="139">C901/C900-1</f>
        <v>3.0989657335251941E-3</v>
      </c>
      <c r="J901" s="4">
        <f t="shared" ref="J901:J964" si="140">D901/D900-1</f>
        <v>-1.319034045042411E-3</v>
      </c>
      <c r="K901" s="4">
        <f t="shared" ref="K901:K964" si="141">E901/E900-1</f>
        <v>2.8882246249306576E-3</v>
      </c>
      <c r="L901" s="4">
        <f t="shared" si="134"/>
        <v>1.8354690216831893E-4</v>
      </c>
      <c r="M901" s="4">
        <f t="shared" ref="M901:M964" si="142">F901/F900-1</f>
        <v>-4.5575212134273402E-3</v>
      </c>
      <c r="O901" s="4">
        <f t="shared" si="135"/>
        <v>0.99606603129525983</v>
      </c>
      <c r="P901" s="4">
        <f t="shared" si="135"/>
        <v>1.0030989657335252</v>
      </c>
      <c r="Q901" s="4">
        <f t="shared" si="135"/>
        <v>0.99868096595495759</v>
      </c>
      <c r="R901" s="4">
        <f t="shared" ref="R901:S964" si="143">(1+K901)</f>
        <v>1.0028882246249307</v>
      </c>
      <c r="S901" s="4">
        <f t="shared" si="136"/>
        <v>1.0001835469021683</v>
      </c>
      <c r="T901" s="3"/>
      <c r="U901" s="6">
        <f t="shared" si="137"/>
        <v>0</v>
      </c>
    </row>
    <row r="902" spans="1:21" x14ac:dyDescent="0.35">
      <c r="A902" s="2">
        <v>44405</v>
      </c>
      <c r="B902">
        <v>34.280185699462891</v>
      </c>
      <c r="C902">
        <v>58.193660736083977</v>
      </c>
      <c r="D902">
        <v>136.4219055175781</v>
      </c>
      <c r="E902">
        <v>40.9915771484375</v>
      </c>
      <c r="F902">
        <v>414.68856811523438</v>
      </c>
      <c r="H902" s="4">
        <f t="shared" si="138"/>
        <v>3.9495059374974328E-3</v>
      </c>
      <c r="I902" s="4">
        <f t="shared" si="139"/>
        <v>1.7650759378626812E-3</v>
      </c>
      <c r="J902" s="4">
        <f t="shared" si="140"/>
        <v>1.6507181643532487E-3</v>
      </c>
      <c r="K902" s="4">
        <f t="shared" si="141"/>
        <v>8.1968743511531272E-3</v>
      </c>
      <c r="L902" s="4">
        <f t="shared" ref="L902:L965" si="144">AVERAGE(H902:K902)</f>
        <v>3.8905435977166225E-3</v>
      </c>
      <c r="M902" s="4">
        <f t="shared" si="142"/>
        <v>-4.0995762275486403E-4</v>
      </c>
      <c r="O902" s="4">
        <f t="shared" ref="O902:S965" si="145">(1+H902)</f>
        <v>1.0039495059374974</v>
      </c>
      <c r="P902" s="4">
        <f t="shared" si="145"/>
        <v>1.0017650759378627</v>
      </c>
      <c r="Q902" s="4">
        <f t="shared" si="145"/>
        <v>1.0016507181643532</v>
      </c>
      <c r="R902" s="4">
        <f t="shared" si="143"/>
        <v>1.0081968743511531</v>
      </c>
      <c r="S902" s="4">
        <f t="shared" si="143"/>
        <v>1.0038905435977166</v>
      </c>
      <c r="T902" s="3"/>
      <c r="U902" s="6">
        <f t="shared" ref="U902:U965" si="146">(MIN(L902-$V$5,0))^2</f>
        <v>0</v>
      </c>
    </row>
    <row r="903" spans="1:21" x14ac:dyDescent="0.35">
      <c r="A903" s="2">
        <v>44406</v>
      </c>
      <c r="B903">
        <v>34.774650573730469</v>
      </c>
      <c r="C903">
        <v>58.800373077392578</v>
      </c>
      <c r="D903">
        <v>137.59095764160159</v>
      </c>
      <c r="E903">
        <v>41.883277893066413</v>
      </c>
      <c r="F903">
        <v>416.40838623046881</v>
      </c>
      <c r="H903" s="4">
        <f t="shared" si="138"/>
        <v>1.4424218077538686E-2</v>
      </c>
      <c r="I903" s="4">
        <f t="shared" si="139"/>
        <v>1.0425746269170588E-2</v>
      </c>
      <c r="J903" s="4">
        <f t="shared" si="140"/>
        <v>8.569387149286456E-3</v>
      </c>
      <c r="K903" s="4">
        <f t="shared" si="141"/>
        <v>2.1753267540790544E-2</v>
      </c>
      <c r="L903" s="4">
        <f t="shared" si="144"/>
        <v>1.3793154759196569E-2</v>
      </c>
      <c r="M903" s="4">
        <f t="shared" si="142"/>
        <v>4.1472522935730449E-3</v>
      </c>
      <c r="O903" s="4">
        <f t="shared" si="145"/>
        <v>1.0144242180775387</v>
      </c>
      <c r="P903" s="4">
        <f t="shared" si="145"/>
        <v>1.0104257462691706</v>
      </c>
      <c r="Q903" s="4">
        <f t="shared" si="145"/>
        <v>1.0085693871492865</v>
      </c>
      <c r="R903" s="4">
        <f t="shared" si="143"/>
        <v>1.0217532675407905</v>
      </c>
      <c r="S903" s="4">
        <f t="shared" si="143"/>
        <v>1.0137931547591965</v>
      </c>
      <c r="T903" s="3"/>
      <c r="U903" s="6">
        <f t="shared" si="146"/>
        <v>0</v>
      </c>
    </row>
    <row r="904" spans="1:21" x14ac:dyDescent="0.35">
      <c r="A904" s="2">
        <v>44407</v>
      </c>
      <c r="B904">
        <v>34.486957550048828</v>
      </c>
      <c r="C904">
        <v>58.214962005615227</v>
      </c>
      <c r="D904">
        <v>136.49383544921881</v>
      </c>
      <c r="E904">
        <v>41.378879547119141</v>
      </c>
      <c r="F904">
        <v>414.38613891601563</v>
      </c>
      <c r="H904" s="4">
        <f t="shared" si="138"/>
        <v>-8.2730672755909618E-3</v>
      </c>
      <c r="I904" s="4">
        <f t="shared" si="139"/>
        <v>-9.9559074396829983E-3</v>
      </c>
      <c r="J904" s="4">
        <f t="shared" si="140"/>
        <v>-7.9737957434715678E-3</v>
      </c>
      <c r="K904" s="4">
        <f t="shared" si="141"/>
        <v>-1.2042952971232812E-2</v>
      </c>
      <c r="L904" s="4">
        <f t="shared" si="144"/>
        <v>-9.561430857494585E-3</v>
      </c>
      <c r="M904" s="4">
        <f t="shared" si="142"/>
        <v>-4.8564039085753352E-3</v>
      </c>
      <c r="O904" s="4">
        <f t="shared" si="145"/>
        <v>0.99172693272440904</v>
      </c>
      <c r="P904" s="4">
        <f t="shared" si="145"/>
        <v>0.990044092560317</v>
      </c>
      <c r="Q904" s="4">
        <f t="shared" si="145"/>
        <v>0.99202620425652843</v>
      </c>
      <c r="R904" s="4">
        <f t="shared" si="143"/>
        <v>0.98795704702876719</v>
      </c>
      <c r="S904" s="4">
        <f t="shared" si="143"/>
        <v>0.99043856914250539</v>
      </c>
      <c r="T904" s="3"/>
      <c r="U904" s="6">
        <f t="shared" si="146"/>
        <v>9.1420960042649628E-5</v>
      </c>
    </row>
    <row r="905" spans="1:21" x14ac:dyDescent="0.35">
      <c r="A905" s="2">
        <v>44410</v>
      </c>
      <c r="B905">
        <v>34.127346038818359</v>
      </c>
      <c r="C905">
        <v>58.309658050537109</v>
      </c>
      <c r="D905">
        <v>135.9452819824219</v>
      </c>
      <c r="E905">
        <v>41.243778228759773</v>
      </c>
      <c r="F905">
        <v>413.5167236328125</v>
      </c>
      <c r="H905" s="4">
        <f t="shared" si="138"/>
        <v>-1.0427464084316163E-2</v>
      </c>
      <c r="I905" s="4">
        <f t="shared" si="139"/>
        <v>1.626661628890913E-3</v>
      </c>
      <c r="J905" s="4">
        <f t="shared" si="140"/>
        <v>-4.0188882156585448E-3</v>
      </c>
      <c r="K905" s="4">
        <f t="shared" si="141"/>
        <v>-3.2649825185702142E-3</v>
      </c>
      <c r="L905" s="4">
        <f t="shared" si="144"/>
        <v>-4.0211682974135021E-3</v>
      </c>
      <c r="M905" s="4">
        <f t="shared" si="142"/>
        <v>-2.0980800310488323E-3</v>
      </c>
      <c r="O905" s="4">
        <f t="shared" si="145"/>
        <v>0.98957253591568384</v>
      </c>
      <c r="P905" s="4">
        <f t="shared" si="145"/>
        <v>1.0016266616288909</v>
      </c>
      <c r="Q905" s="4">
        <f t="shared" si="145"/>
        <v>0.99598111178434146</v>
      </c>
      <c r="R905" s="4">
        <f t="shared" si="143"/>
        <v>0.99673501748142979</v>
      </c>
      <c r="S905" s="4">
        <f t="shared" si="143"/>
        <v>0.9959788317025865</v>
      </c>
      <c r="T905" s="3"/>
      <c r="U905" s="6">
        <f t="shared" si="146"/>
        <v>1.6169794476123402E-5</v>
      </c>
    </row>
    <row r="906" spans="1:21" x14ac:dyDescent="0.35">
      <c r="A906" s="2">
        <v>44411</v>
      </c>
      <c r="B906">
        <v>34.657779693603523</v>
      </c>
      <c r="C906">
        <v>59.299694061279297</v>
      </c>
      <c r="D906">
        <v>137.4920654296875</v>
      </c>
      <c r="E906">
        <v>42.180522918701172</v>
      </c>
      <c r="F906">
        <v>416.880859375</v>
      </c>
      <c r="H906" s="4">
        <f t="shared" si="138"/>
        <v>1.5542774822918215E-2</v>
      </c>
      <c r="I906" s="4">
        <f t="shared" si="139"/>
        <v>1.6978937003611305E-2</v>
      </c>
      <c r="J906" s="4">
        <f t="shared" si="140"/>
        <v>1.1377985500560461E-2</v>
      </c>
      <c r="K906" s="4">
        <f t="shared" si="141"/>
        <v>2.271238790844321E-2</v>
      </c>
      <c r="L906" s="4">
        <f t="shared" si="144"/>
        <v>1.6653021308883298E-2</v>
      </c>
      <c r="M906" s="4">
        <f t="shared" si="142"/>
        <v>8.1354285085086797E-3</v>
      </c>
      <c r="O906" s="4">
        <f t="shared" si="145"/>
        <v>1.0155427748229182</v>
      </c>
      <c r="P906" s="4">
        <f t="shared" si="145"/>
        <v>1.0169789370036113</v>
      </c>
      <c r="Q906" s="4">
        <f t="shared" si="145"/>
        <v>1.0113779855005605</v>
      </c>
      <c r="R906" s="4">
        <f t="shared" si="143"/>
        <v>1.0227123879084432</v>
      </c>
      <c r="S906" s="4">
        <f t="shared" si="143"/>
        <v>1.0166530213088834</v>
      </c>
      <c r="T906" s="3"/>
      <c r="U906" s="6">
        <f t="shared" si="146"/>
        <v>0</v>
      </c>
    </row>
    <row r="907" spans="1:21" x14ac:dyDescent="0.35">
      <c r="A907" s="2">
        <v>44412</v>
      </c>
      <c r="B907">
        <v>34.406044006347663</v>
      </c>
      <c r="C907">
        <v>58.989765167236328</v>
      </c>
      <c r="D907">
        <v>136.0082092285156</v>
      </c>
      <c r="E907">
        <v>41.568038940429688</v>
      </c>
      <c r="F907">
        <v>414.83026123046881</v>
      </c>
      <c r="H907" s="4">
        <f t="shared" si="138"/>
        <v>-7.2634683895321794E-3</v>
      </c>
      <c r="I907" s="4">
        <f t="shared" si="139"/>
        <v>-5.2264838621712828E-3</v>
      </c>
      <c r="J907" s="4">
        <f t="shared" si="140"/>
        <v>-1.0792304243409157E-2</v>
      </c>
      <c r="K907" s="4">
        <f t="shared" si="141"/>
        <v>-1.4520540189887798E-2</v>
      </c>
      <c r="L907" s="4">
        <f t="shared" si="144"/>
        <v>-9.4506991712501043E-3</v>
      </c>
      <c r="M907" s="4">
        <f t="shared" si="142"/>
        <v>-4.918906921285604E-3</v>
      </c>
      <c r="O907" s="4">
        <f t="shared" si="145"/>
        <v>0.99273653161046782</v>
      </c>
      <c r="P907" s="4">
        <f t="shared" si="145"/>
        <v>0.99477351613782872</v>
      </c>
      <c r="Q907" s="4">
        <f t="shared" si="145"/>
        <v>0.98920769575659084</v>
      </c>
      <c r="R907" s="4">
        <f t="shared" si="143"/>
        <v>0.9854794598101122</v>
      </c>
      <c r="S907" s="4">
        <f t="shared" si="143"/>
        <v>0.99054930082874992</v>
      </c>
      <c r="T907" s="3"/>
      <c r="U907" s="6">
        <f t="shared" si="146"/>
        <v>8.9315714825467408E-5</v>
      </c>
    </row>
    <row r="908" spans="1:21" x14ac:dyDescent="0.35">
      <c r="A908" s="2">
        <v>44413</v>
      </c>
      <c r="B908">
        <v>35.080318450927727</v>
      </c>
      <c r="C908">
        <v>59.997047424316413</v>
      </c>
      <c r="D908">
        <v>137.72587585449219</v>
      </c>
      <c r="E908">
        <v>42.50885009765625</v>
      </c>
      <c r="F908">
        <v>417.45736694335938</v>
      </c>
      <c r="H908" s="4">
        <f t="shared" si="138"/>
        <v>1.9597558046942742E-2</v>
      </c>
      <c r="I908" s="4">
        <f t="shared" si="139"/>
        <v>1.70755427526188E-2</v>
      </c>
      <c r="J908" s="4">
        <f t="shared" si="140"/>
        <v>1.2629139341807205E-2</v>
      </c>
      <c r="K908" s="4">
        <f t="shared" si="141"/>
        <v>2.2633041663928877E-2</v>
      </c>
      <c r="L908" s="4">
        <f t="shared" si="144"/>
        <v>1.7983820451324406E-2</v>
      </c>
      <c r="M908" s="4">
        <f t="shared" si="142"/>
        <v>6.3329654521779855E-3</v>
      </c>
      <c r="O908" s="4">
        <f t="shared" si="145"/>
        <v>1.0195975580469427</v>
      </c>
      <c r="P908" s="4">
        <f t="shared" si="145"/>
        <v>1.0170755427526188</v>
      </c>
      <c r="Q908" s="4">
        <f t="shared" si="145"/>
        <v>1.0126291393418072</v>
      </c>
      <c r="R908" s="4">
        <f t="shared" si="143"/>
        <v>1.0226330416639289</v>
      </c>
      <c r="S908" s="4">
        <f t="shared" si="143"/>
        <v>1.0179838204513243</v>
      </c>
      <c r="T908" s="3"/>
      <c r="U908" s="6">
        <f t="shared" si="146"/>
        <v>0</v>
      </c>
    </row>
    <row r="909" spans="1:21" x14ac:dyDescent="0.35">
      <c r="A909" s="2">
        <v>44414</v>
      </c>
      <c r="B909">
        <v>36.096233367919922</v>
      </c>
      <c r="C909">
        <v>61.185104370117188</v>
      </c>
      <c r="D909">
        <v>141.63777160644531</v>
      </c>
      <c r="E909">
        <v>44.119110107421882</v>
      </c>
      <c r="F909">
        <v>418.14712524414063</v>
      </c>
      <c r="H909" s="4">
        <f t="shared" si="138"/>
        <v>2.8959683430847649E-2</v>
      </c>
      <c r="I909" s="4">
        <f t="shared" si="139"/>
        <v>1.9801923541311828E-2</v>
      </c>
      <c r="J909" s="4">
        <f t="shared" si="140"/>
        <v>2.8403491556561633E-2</v>
      </c>
      <c r="K909" s="4">
        <f t="shared" si="141"/>
        <v>3.7880582656702133E-2</v>
      </c>
      <c r="L909" s="4">
        <f t="shared" si="144"/>
        <v>2.8761420296355811E-2</v>
      </c>
      <c r="M909" s="4">
        <f t="shared" si="142"/>
        <v>1.6522844136916959E-3</v>
      </c>
      <c r="O909" s="4">
        <f t="shared" si="145"/>
        <v>1.0289596834308476</v>
      </c>
      <c r="P909" s="4">
        <f t="shared" si="145"/>
        <v>1.0198019235413118</v>
      </c>
      <c r="Q909" s="4">
        <f t="shared" si="145"/>
        <v>1.0284034915565616</v>
      </c>
      <c r="R909" s="4">
        <f t="shared" si="143"/>
        <v>1.0378805826567021</v>
      </c>
      <c r="S909" s="4">
        <f t="shared" si="143"/>
        <v>1.0287614202963558</v>
      </c>
      <c r="T909" s="3"/>
      <c r="U909" s="6">
        <f t="shared" si="146"/>
        <v>0</v>
      </c>
    </row>
    <row r="910" spans="1:21" x14ac:dyDescent="0.35">
      <c r="A910" s="2">
        <v>44417</v>
      </c>
      <c r="B910">
        <v>36.563732147216797</v>
      </c>
      <c r="C910">
        <v>61.572517395019531</v>
      </c>
      <c r="D910">
        <v>141.4848937988281</v>
      </c>
      <c r="E910">
        <v>44.010547637939453</v>
      </c>
      <c r="F910">
        <v>417.80703735351563</v>
      </c>
      <c r="H910" s="4">
        <f t="shared" si="138"/>
        <v>1.2951456029546726E-2</v>
      </c>
      <c r="I910" s="4">
        <f t="shared" si="139"/>
        <v>6.3318193029275882E-3</v>
      </c>
      <c r="J910" s="4">
        <f t="shared" si="140"/>
        <v>-1.0793576168509622E-3</v>
      </c>
      <c r="K910" s="4">
        <f t="shared" si="141"/>
        <v>-2.4606677065357463E-3</v>
      </c>
      <c r="L910" s="4">
        <f t="shared" si="144"/>
        <v>3.9358125022719015E-3</v>
      </c>
      <c r="M910" s="4">
        <f t="shared" si="142"/>
        <v>-8.1332112573162529E-4</v>
      </c>
      <c r="O910" s="4">
        <f t="shared" si="145"/>
        <v>1.0129514560295467</v>
      </c>
      <c r="P910" s="4">
        <f t="shared" si="145"/>
        <v>1.0063318193029276</v>
      </c>
      <c r="Q910" s="4">
        <f t="shared" si="145"/>
        <v>0.99892064238314904</v>
      </c>
      <c r="R910" s="4">
        <f t="shared" si="143"/>
        <v>0.99753933229346425</v>
      </c>
      <c r="S910" s="4">
        <f t="shared" si="143"/>
        <v>1.0039358125022719</v>
      </c>
      <c r="T910" s="3"/>
      <c r="U910" s="6">
        <f t="shared" si="146"/>
        <v>0</v>
      </c>
    </row>
    <row r="911" spans="1:21" x14ac:dyDescent="0.35">
      <c r="A911" s="2">
        <v>44418</v>
      </c>
      <c r="B911">
        <v>37.246997833251953</v>
      </c>
      <c r="C911">
        <v>62.829448699951172</v>
      </c>
      <c r="D911">
        <v>143.22053527832031</v>
      </c>
      <c r="E911">
        <v>44.897098541259773</v>
      </c>
      <c r="F911">
        <v>418.32672119140619</v>
      </c>
      <c r="H911" s="4">
        <f t="shared" si="138"/>
        <v>1.8686978760377171E-2</v>
      </c>
      <c r="I911" s="4">
        <f t="shared" si="139"/>
        <v>2.041383653144746E-2</v>
      </c>
      <c r="J911" s="4">
        <f t="shared" si="140"/>
        <v>1.2267327153385521E-2</v>
      </c>
      <c r="K911" s="4">
        <f t="shared" si="141"/>
        <v>2.0144055252701909E-2</v>
      </c>
      <c r="L911" s="4">
        <f t="shared" si="144"/>
        <v>1.7878049424478015E-2</v>
      </c>
      <c r="M911" s="4">
        <f t="shared" si="142"/>
        <v>1.2438369664196092E-3</v>
      </c>
      <c r="O911" s="4">
        <f t="shared" si="145"/>
        <v>1.0186869787603772</v>
      </c>
      <c r="P911" s="4">
        <f t="shared" si="145"/>
        <v>1.0204138365314475</v>
      </c>
      <c r="Q911" s="4">
        <f t="shared" si="145"/>
        <v>1.0122673271533855</v>
      </c>
      <c r="R911" s="4">
        <f t="shared" si="143"/>
        <v>1.0201440552527019</v>
      </c>
      <c r="S911" s="4">
        <f t="shared" si="143"/>
        <v>1.0178780494244779</v>
      </c>
      <c r="T911" s="3"/>
      <c r="U911" s="6">
        <f t="shared" si="146"/>
        <v>0</v>
      </c>
    </row>
    <row r="912" spans="1:21" x14ac:dyDescent="0.35">
      <c r="A912" s="2">
        <v>44419</v>
      </c>
      <c r="B912">
        <v>37.714496612548828</v>
      </c>
      <c r="C912">
        <v>63.965873718261719</v>
      </c>
      <c r="D912">
        <v>144.92918395996091</v>
      </c>
      <c r="E912">
        <v>45.828868865966797</v>
      </c>
      <c r="F912">
        <v>419.36618041992188</v>
      </c>
      <c r="H912" s="4">
        <f t="shared" si="138"/>
        <v>1.255131437410828E-2</v>
      </c>
      <c r="I912" s="4">
        <f t="shared" si="139"/>
        <v>1.8087458060274786E-2</v>
      </c>
      <c r="J912" s="4">
        <f t="shared" si="140"/>
        <v>1.1930193378485665E-2</v>
      </c>
      <c r="K912" s="4">
        <f t="shared" si="141"/>
        <v>2.0753464143139277E-2</v>
      </c>
      <c r="L912" s="4">
        <f t="shared" si="144"/>
        <v>1.5830607489002002E-2</v>
      </c>
      <c r="M912" s="4">
        <f t="shared" si="142"/>
        <v>2.484802370633421E-3</v>
      </c>
      <c r="O912" s="4">
        <f t="shared" si="145"/>
        <v>1.0125513143741083</v>
      </c>
      <c r="P912" s="4">
        <f t="shared" si="145"/>
        <v>1.0180874580602748</v>
      </c>
      <c r="Q912" s="4">
        <f t="shared" si="145"/>
        <v>1.0119301933784857</v>
      </c>
      <c r="R912" s="4">
        <f t="shared" si="143"/>
        <v>1.0207534641431393</v>
      </c>
      <c r="S912" s="4">
        <f t="shared" si="143"/>
        <v>1.015830607489002</v>
      </c>
      <c r="T912" s="3"/>
      <c r="U912" s="6">
        <f t="shared" si="146"/>
        <v>0</v>
      </c>
    </row>
    <row r="913" spans="1:21" x14ac:dyDescent="0.35">
      <c r="A913" s="2">
        <v>44420</v>
      </c>
      <c r="B913">
        <v>37.894294738769531</v>
      </c>
      <c r="C913">
        <v>63.819503784179688</v>
      </c>
      <c r="D913">
        <v>145.4957275390625</v>
      </c>
      <c r="E913">
        <v>46.272136688232422</v>
      </c>
      <c r="F913">
        <v>420.62307739257813</v>
      </c>
      <c r="H913" s="4">
        <f t="shared" si="138"/>
        <v>4.7673478998757624E-3</v>
      </c>
      <c r="I913" s="4">
        <f t="shared" si="139"/>
        <v>-2.2882503681059818E-3</v>
      </c>
      <c r="J913" s="4">
        <f t="shared" si="140"/>
        <v>3.9091062519065467E-3</v>
      </c>
      <c r="K913" s="4">
        <f t="shared" si="141"/>
        <v>9.6722400799815755E-3</v>
      </c>
      <c r="L913" s="4">
        <f t="shared" si="144"/>
        <v>4.0151109659144757E-3</v>
      </c>
      <c r="M913" s="4">
        <f t="shared" si="142"/>
        <v>2.997134798513601E-3</v>
      </c>
      <c r="O913" s="4">
        <f t="shared" si="145"/>
        <v>1.0047673478998758</v>
      </c>
      <c r="P913" s="4">
        <f t="shared" si="145"/>
        <v>0.99771174963189402</v>
      </c>
      <c r="Q913" s="4">
        <f t="shared" si="145"/>
        <v>1.0039091062519065</v>
      </c>
      <c r="R913" s="4">
        <f t="shared" si="143"/>
        <v>1.0096722400799816</v>
      </c>
      <c r="S913" s="4">
        <f t="shared" si="143"/>
        <v>1.0040151109659146</v>
      </c>
      <c r="T913" s="3"/>
      <c r="U913" s="6">
        <f t="shared" si="146"/>
        <v>0</v>
      </c>
    </row>
    <row r="914" spans="1:21" x14ac:dyDescent="0.35">
      <c r="A914" s="2">
        <v>44421</v>
      </c>
      <c r="B914">
        <v>37.426803588867188</v>
      </c>
      <c r="C914">
        <v>62.941364288330078</v>
      </c>
      <c r="D914">
        <v>143.86799621582031</v>
      </c>
      <c r="E914">
        <v>45.566524505615227</v>
      </c>
      <c r="F914">
        <v>421.38848876953119</v>
      </c>
      <c r="H914" s="4">
        <f t="shared" si="138"/>
        <v>-1.2336715939036957E-2</v>
      </c>
      <c r="I914" s="4">
        <f t="shared" si="139"/>
        <v>-1.3759735563272923E-2</v>
      </c>
      <c r="J914" s="4">
        <f t="shared" si="140"/>
        <v>-1.1187485370009798E-2</v>
      </c>
      <c r="K914" s="4">
        <f t="shared" si="141"/>
        <v>-1.5249180891978131E-2</v>
      </c>
      <c r="L914" s="4">
        <f t="shared" si="144"/>
        <v>-1.3133279441074452E-2</v>
      </c>
      <c r="M914" s="4">
        <f t="shared" si="142"/>
        <v>1.8197084708186928E-3</v>
      </c>
      <c r="O914" s="4">
        <f t="shared" si="145"/>
        <v>0.98766328406096304</v>
      </c>
      <c r="P914" s="4">
        <f t="shared" si="145"/>
        <v>0.98624026443672708</v>
      </c>
      <c r="Q914" s="4">
        <f t="shared" si="145"/>
        <v>0.9888125146299902</v>
      </c>
      <c r="R914" s="4">
        <f t="shared" si="143"/>
        <v>0.98475081910802187</v>
      </c>
      <c r="S914" s="4">
        <f t="shared" si="143"/>
        <v>0.98686672055892555</v>
      </c>
      <c r="T914" s="3"/>
      <c r="U914" s="6">
        <f t="shared" si="146"/>
        <v>1.7248302887734888E-4</v>
      </c>
    </row>
    <row r="915" spans="1:21" x14ac:dyDescent="0.35">
      <c r="A915" s="2">
        <v>44424</v>
      </c>
      <c r="B915">
        <v>37.121131896972663</v>
      </c>
      <c r="C915">
        <v>62.071849822998047</v>
      </c>
      <c r="D915">
        <v>142.92375183105469</v>
      </c>
      <c r="E915">
        <v>44.698066711425781</v>
      </c>
      <c r="F915">
        <v>422.3807373046875</v>
      </c>
      <c r="H915" s="4">
        <f t="shared" si="138"/>
        <v>-8.1671866839690965E-3</v>
      </c>
      <c r="I915" s="4">
        <f t="shared" si="139"/>
        <v>-1.3814674581072661E-2</v>
      </c>
      <c r="J915" s="4">
        <f t="shared" si="140"/>
        <v>-6.5632691745365346E-3</v>
      </c>
      <c r="K915" s="4">
        <f t="shared" si="141"/>
        <v>-1.9059118587866464E-2</v>
      </c>
      <c r="L915" s="4">
        <f t="shared" si="144"/>
        <v>-1.1901062256861189E-2</v>
      </c>
      <c r="M915" s="4">
        <f t="shared" si="142"/>
        <v>2.3547120094660201E-3</v>
      </c>
      <c r="O915" s="4">
        <f t="shared" si="145"/>
        <v>0.9918328133160309</v>
      </c>
      <c r="P915" s="4">
        <f t="shared" si="145"/>
        <v>0.98618532541892734</v>
      </c>
      <c r="Q915" s="4">
        <f t="shared" si="145"/>
        <v>0.99343673082546347</v>
      </c>
      <c r="R915" s="4">
        <f t="shared" si="143"/>
        <v>0.98094088141213354</v>
      </c>
      <c r="S915" s="4">
        <f t="shared" si="143"/>
        <v>0.98809893774313884</v>
      </c>
      <c r="T915" s="3"/>
      <c r="U915" s="6">
        <f t="shared" si="146"/>
        <v>1.4163528284168593E-4</v>
      </c>
    </row>
    <row r="916" spans="1:21" x14ac:dyDescent="0.35">
      <c r="A916" s="2">
        <v>44425</v>
      </c>
      <c r="B916">
        <v>36.941326141357422</v>
      </c>
      <c r="C916">
        <v>61.658603668212891</v>
      </c>
      <c r="D916">
        <v>141.19712829589841</v>
      </c>
      <c r="E916">
        <v>44.064823150634773</v>
      </c>
      <c r="F916">
        <v>419.6119384765625</v>
      </c>
      <c r="H916" s="4">
        <f t="shared" si="138"/>
        <v>-4.8437573540128787E-3</v>
      </c>
      <c r="I916" s="4">
        <f t="shared" si="139"/>
        <v>-6.6575453440417265E-3</v>
      </c>
      <c r="J916" s="4">
        <f t="shared" si="140"/>
        <v>-1.208073194997894E-2</v>
      </c>
      <c r="K916" s="4">
        <f t="shared" si="141"/>
        <v>-1.4167135345680149E-2</v>
      </c>
      <c r="L916" s="4">
        <f t="shared" si="144"/>
        <v>-9.4372924984284234E-3</v>
      </c>
      <c r="M916" s="4">
        <f t="shared" si="142"/>
        <v>-6.5552204056306129E-3</v>
      </c>
      <c r="O916" s="4">
        <f t="shared" si="145"/>
        <v>0.99515624264598712</v>
      </c>
      <c r="P916" s="4">
        <f t="shared" si="145"/>
        <v>0.99334245465595827</v>
      </c>
      <c r="Q916" s="4">
        <f t="shared" si="145"/>
        <v>0.98791926805002106</v>
      </c>
      <c r="R916" s="4">
        <f t="shared" si="143"/>
        <v>0.98583286465431985</v>
      </c>
      <c r="S916" s="4">
        <f t="shared" si="143"/>
        <v>0.9905627075015716</v>
      </c>
      <c r="T916" s="3"/>
      <c r="U916" s="6">
        <f t="shared" si="146"/>
        <v>8.9062489700893397E-5</v>
      </c>
    </row>
    <row r="917" spans="1:21" x14ac:dyDescent="0.35">
      <c r="A917" s="2">
        <v>44426</v>
      </c>
      <c r="B917">
        <v>36.671607971191413</v>
      </c>
      <c r="C917">
        <v>61.228153228759773</v>
      </c>
      <c r="D917">
        <v>139.91114807128909</v>
      </c>
      <c r="E917">
        <v>43.395401000976563</v>
      </c>
      <c r="F917">
        <v>415.019287109375</v>
      </c>
      <c r="H917" s="4">
        <f t="shared" si="138"/>
        <v>-7.3012584641364286E-3</v>
      </c>
      <c r="I917" s="4">
        <f t="shared" si="139"/>
        <v>-6.9811901964141887E-3</v>
      </c>
      <c r="J917" s="4">
        <f t="shared" si="140"/>
        <v>-9.107693903762426E-3</v>
      </c>
      <c r="K917" s="4">
        <f t="shared" si="141"/>
        <v>-1.5191758454806581E-2</v>
      </c>
      <c r="L917" s="4">
        <f t="shared" si="144"/>
        <v>-9.6454752547799061E-3</v>
      </c>
      <c r="M917" s="4">
        <f t="shared" si="142"/>
        <v>-1.094499690323758E-2</v>
      </c>
      <c r="O917" s="4">
        <f t="shared" si="145"/>
        <v>0.99269874153586357</v>
      </c>
      <c r="P917" s="4">
        <f t="shared" si="145"/>
        <v>0.99301880980358581</v>
      </c>
      <c r="Q917" s="4">
        <f t="shared" si="145"/>
        <v>0.99089230609623757</v>
      </c>
      <c r="R917" s="4">
        <f t="shared" si="143"/>
        <v>0.98480824154519342</v>
      </c>
      <c r="S917" s="4">
        <f t="shared" si="143"/>
        <v>0.99035452474522012</v>
      </c>
      <c r="T917" s="3"/>
      <c r="U917" s="6">
        <f t="shared" si="146"/>
        <v>9.3035192890571496E-5</v>
      </c>
    </row>
    <row r="918" spans="1:21" x14ac:dyDescent="0.35">
      <c r="A918" s="2">
        <v>44427</v>
      </c>
      <c r="B918">
        <v>36.132186889648438</v>
      </c>
      <c r="C918">
        <v>60.126182556152337</v>
      </c>
      <c r="D918">
        <v>138.7420959472656</v>
      </c>
      <c r="E918">
        <v>42.744052886962891</v>
      </c>
      <c r="F918">
        <v>415.661865234375</v>
      </c>
      <c r="H918" s="4">
        <f t="shared" si="138"/>
        <v>-1.4709501747693587E-2</v>
      </c>
      <c r="I918" s="4">
        <f t="shared" si="139"/>
        <v>-1.7997777402990911E-2</v>
      </c>
      <c r="J918" s="4">
        <f t="shared" si="140"/>
        <v>-8.3556752992107741E-3</v>
      </c>
      <c r="K918" s="4">
        <f t="shared" si="141"/>
        <v>-1.5009611594533068E-2</v>
      </c>
      <c r="L918" s="4">
        <f t="shared" si="144"/>
        <v>-1.4018141511107085E-2</v>
      </c>
      <c r="M918" s="4">
        <f t="shared" si="142"/>
        <v>1.5483090664907273E-3</v>
      </c>
      <c r="O918" s="4">
        <f t="shared" si="145"/>
        <v>0.98529049825230641</v>
      </c>
      <c r="P918" s="4">
        <f t="shared" si="145"/>
        <v>0.98200222259700909</v>
      </c>
      <c r="Q918" s="4">
        <f t="shared" si="145"/>
        <v>0.99164432470078923</v>
      </c>
      <c r="R918" s="4">
        <f t="shared" si="143"/>
        <v>0.98499038840546693</v>
      </c>
      <c r="S918" s="4">
        <f t="shared" si="143"/>
        <v>0.98598185848889286</v>
      </c>
      <c r="T918" s="3"/>
      <c r="U918" s="6">
        <f t="shared" si="146"/>
        <v>1.9650829142542364E-4</v>
      </c>
    </row>
    <row r="919" spans="1:21" x14ac:dyDescent="0.35">
      <c r="A919" s="2">
        <v>44428</v>
      </c>
      <c r="B919">
        <v>36.294010162353523</v>
      </c>
      <c r="C919">
        <v>60.479171752929688</v>
      </c>
      <c r="D919">
        <v>139.13774108886719</v>
      </c>
      <c r="E919">
        <v>42.897842407226563</v>
      </c>
      <c r="F919">
        <v>418.96932983398438</v>
      </c>
      <c r="H919" s="4">
        <f t="shared" si="138"/>
        <v>4.4786459562857761E-3</v>
      </c>
      <c r="I919" s="4">
        <f t="shared" si="139"/>
        <v>5.87080672297291E-3</v>
      </c>
      <c r="J919" s="4">
        <f t="shared" si="140"/>
        <v>2.8516589640679157E-3</v>
      </c>
      <c r="K919" s="4">
        <f t="shared" si="141"/>
        <v>3.5979161983157315E-3</v>
      </c>
      <c r="L919" s="4">
        <f t="shared" si="144"/>
        <v>4.1997569604105833E-3</v>
      </c>
      <c r="M919" s="4">
        <f t="shared" si="142"/>
        <v>7.9571037813257472E-3</v>
      </c>
      <c r="O919" s="4">
        <f t="shared" si="145"/>
        <v>1.0044786459562858</v>
      </c>
      <c r="P919" s="4">
        <f t="shared" si="145"/>
        <v>1.0058708067229729</v>
      </c>
      <c r="Q919" s="4">
        <f t="shared" si="145"/>
        <v>1.0028516589640679</v>
      </c>
      <c r="R919" s="4">
        <f t="shared" si="143"/>
        <v>1.0035979161983157</v>
      </c>
      <c r="S919" s="4">
        <f t="shared" si="143"/>
        <v>1.0041997569604106</v>
      </c>
      <c r="T919" s="3"/>
      <c r="U919" s="6">
        <f t="shared" si="146"/>
        <v>0</v>
      </c>
    </row>
    <row r="920" spans="1:21" x14ac:dyDescent="0.35">
      <c r="A920" s="2">
        <v>44431</v>
      </c>
      <c r="B920">
        <v>36.779499053955078</v>
      </c>
      <c r="C920">
        <v>61.030139923095703</v>
      </c>
      <c r="D920">
        <v>140.91831970214841</v>
      </c>
      <c r="E920">
        <v>43.069732666015618</v>
      </c>
      <c r="F920">
        <v>422.65475463867188</v>
      </c>
      <c r="H920" s="4">
        <f t="shared" si="138"/>
        <v>1.3376556887205959E-2</v>
      </c>
      <c r="I920" s="4">
        <f t="shared" si="139"/>
        <v>9.1100482066261979E-3</v>
      </c>
      <c r="J920" s="4">
        <f t="shared" si="140"/>
        <v>1.2797236747892571E-2</v>
      </c>
      <c r="K920" s="4">
        <f t="shared" si="141"/>
        <v>4.006967463708655E-3</v>
      </c>
      <c r="L920" s="4">
        <f t="shared" si="144"/>
        <v>9.8227023263583457E-3</v>
      </c>
      <c r="M920" s="4">
        <f t="shared" si="142"/>
        <v>8.7964071407036215E-3</v>
      </c>
      <c r="O920" s="4">
        <f t="shared" si="145"/>
        <v>1.013376556887206</v>
      </c>
      <c r="P920" s="4">
        <f t="shared" si="145"/>
        <v>1.0091100482066262</v>
      </c>
      <c r="Q920" s="4">
        <f t="shared" si="145"/>
        <v>1.0127972367478926</v>
      </c>
      <c r="R920" s="4">
        <f t="shared" si="143"/>
        <v>1.0040069674637087</v>
      </c>
      <c r="S920" s="4">
        <f t="shared" si="143"/>
        <v>1.0098227023263584</v>
      </c>
      <c r="T920" s="3"/>
      <c r="U920" s="6">
        <f t="shared" si="146"/>
        <v>0</v>
      </c>
    </row>
    <row r="921" spans="1:21" x14ac:dyDescent="0.35">
      <c r="A921" s="2">
        <v>44432</v>
      </c>
      <c r="B921">
        <v>37.291950225830078</v>
      </c>
      <c r="C921">
        <v>62.02020263671875</v>
      </c>
      <c r="D921">
        <v>141.79066467285159</v>
      </c>
      <c r="E921">
        <v>43.748199462890618</v>
      </c>
      <c r="F921">
        <v>423.32568359375</v>
      </c>
      <c r="H921" s="4">
        <f t="shared" si="138"/>
        <v>1.3933065567947045E-2</v>
      </c>
      <c r="I921" s="4">
        <f t="shared" si="139"/>
        <v>1.622252078842723E-2</v>
      </c>
      <c r="J921" s="4">
        <f t="shared" si="140"/>
        <v>6.1904298358581578E-3</v>
      </c>
      <c r="K921" s="4">
        <f t="shared" si="141"/>
        <v>1.5752751523585573E-2</v>
      </c>
      <c r="L921" s="4">
        <f t="shared" si="144"/>
        <v>1.3024691928954502E-2</v>
      </c>
      <c r="M921" s="4">
        <f t="shared" si="142"/>
        <v>1.5874160830195994E-3</v>
      </c>
      <c r="O921" s="4">
        <f t="shared" si="145"/>
        <v>1.013933065567947</v>
      </c>
      <c r="P921" s="4">
        <f t="shared" si="145"/>
        <v>1.0162225207884272</v>
      </c>
      <c r="Q921" s="4">
        <f t="shared" si="145"/>
        <v>1.0061904298358582</v>
      </c>
      <c r="R921" s="4">
        <f t="shared" si="143"/>
        <v>1.0157527515235856</v>
      </c>
      <c r="S921" s="4">
        <f t="shared" si="143"/>
        <v>1.0130246919289545</v>
      </c>
      <c r="T921" s="3"/>
      <c r="U921" s="6">
        <f t="shared" si="146"/>
        <v>0</v>
      </c>
    </row>
    <row r="922" spans="1:21" x14ac:dyDescent="0.35">
      <c r="A922" s="2">
        <v>44433</v>
      </c>
      <c r="B922">
        <v>37.894294738769531</v>
      </c>
      <c r="C922">
        <v>63.001628875732422</v>
      </c>
      <c r="D922">
        <v>144.71336364746091</v>
      </c>
      <c r="E922">
        <v>44.589519500732422</v>
      </c>
      <c r="F922">
        <v>424.21395874023438</v>
      </c>
      <c r="H922" s="4">
        <f t="shared" si="138"/>
        <v>1.6152132277658104E-2</v>
      </c>
      <c r="I922" s="4">
        <f t="shared" si="139"/>
        <v>1.5824299136240283E-2</v>
      </c>
      <c r="J922" s="4">
        <f t="shared" si="140"/>
        <v>2.0612774341334461E-2</v>
      </c>
      <c r="K922" s="4">
        <f t="shared" si="141"/>
        <v>1.9230963746415419E-2</v>
      </c>
      <c r="L922" s="4">
        <f t="shared" si="144"/>
        <v>1.7955042375412067E-2</v>
      </c>
      <c r="M922" s="4">
        <f t="shared" si="142"/>
        <v>2.0983256648723358E-3</v>
      </c>
      <c r="O922" s="4">
        <f t="shared" si="145"/>
        <v>1.0161521322776581</v>
      </c>
      <c r="P922" s="4">
        <f t="shared" si="145"/>
        <v>1.0158242991362403</v>
      </c>
      <c r="Q922" s="4">
        <f t="shared" si="145"/>
        <v>1.0206127743413345</v>
      </c>
      <c r="R922" s="4">
        <f t="shared" si="143"/>
        <v>1.0192309637464154</v>
      </c>
      <c r="S922" s="4">
        <f t="shared" si="143"/>
        <v>1.017955042375412</v>
      </c>
      <c r="T922" s="3"/>
      <c r="U922" s="6">
        <f t="shared" si="146"/>
        <v>0</v>
      </c>
    </row>
    <row r="923" spans="1:21" x14ac:dyDescent="0.35">
      <c r="A923" s="2">
        <v>44434</v>
      </c>
      <c r="B923">
        <v>37.795406341552727</v>
      </c>
      <c r="C923">
        <v>62.364559173583977</v>
      </c>
      <c r="D923">
        <v>145.4597473144531</v>
      </c>
      <c r="E923">
        <v>44.372394561767578</v>
      </c>
      <c r="F923">
        <v>421.70977783203119</v>
      </c>
      <c r="H923" s="4">
        <f t="shared" si="138"/>
        <v>-2.6095853715845108E-3</v>
      </c>
      <c r="I923" s="4">
        <f t="shared" si="139"/>
        <v>-1.0111956048073467E-2</v>
      </c>
      <c r="J923" s="4">
        <f t="shared" si="140"/>
        <v>5.1576692585935113E-3</v>
      </c>
      <c r="K923" s="4">
        <f t="shared" si="141"/>
        <v>-4.8694164322914402E-3</v>
      </c>
      <c r="L923" s="4">
        <f t="shared" si="144"/>
        <v>-3.1083221483389767E-3</v>
      </c>
      <c r="M923" s="4">
        <f t="shared" si="142"/>
        <v>-5.9031082231233434E-3</v>
      </c>
      <c r="O923" s="4">
        <f t="shared" si="145"/>
        <v>0.99739041462841549</v>
      </c>
      <c r="P923" s="4">
        <f t="shared" si="145"/>
        <v>0.98988804395192653</v>
      </c>
      <c r="Q923" s="4">
        <f t="shared" si="145"/>
        <v>1.0051576692585935</v>
      </c>
      <c r="R923" s="4">
        <f t="shared" si="143"/>
        <v>0.99513058356770856</v>
      </c>
      <c r="S923" s="4">
        <f t="shared" si="143"/>
        <v>0.996891677851661</v>
      </c>
      <c r="T923" s="3"/>
      <c r="U923" s="6">
        <f t="shared" si="146"/>
        <v>9.6616665778546312E-6</v>
      </c>
    </row>
    <row r="924" spans="1:21" x14ac:dyDescent="0.35">
      <c r="A924" s="2">
        <v>44435</v>
      </c>
      <c r="B924">
        <v>38.199974060058587</v>
      </c>
      <c r="C924">
        <v>62.838058471679688</v>
      </c>
      <c r="D924">
        <v>146.62879943847659</v>
      </c>
      <c r="E924">
        <v>45.059928894042969</v>
      </c>
      <c r="F924">
        <v>425.48028564453119</v>
      </c>
      <c r="H924" s="4">
        <f t="shared" si="138"/>
        <v>1.0704150521622324E-2</v>
      </c>
      <c r="I924" s="4">
        <f t="shared" si="139"/>
        <v>7.5924419954254141E-3</v>
      </c>
      <c r="J924" s="4">
        <f t="shared" si="140"/>
        <v>8.0369459290772216E-3</v>
      </c>
      <c r="K924" s="4">
        <f t="shared" si="141"/>
        <v>1.5494641185485714E-2</v>
      </c>
      <c r="L924" s="4">
        <f t="shared" si="144"/>
        <v>1.0457044907902668E-2</v>
      </c>
      <c r="M924" s="4">
        <f t="shared" si="142"/>
        <v>8.9410016335969011E-3</v>
      </c>
      <c r="O924" s="4">
        <f t="shared" si="145"/>
        <v>1.0107041505216223</v>
      </c>
      <c r="P924" s="4">
        <f t="shared" si="145"/>
        <v>1.0075924419954254</v>
      </c>
      <c r="Q924" s="4">
        <f t="shared" si="145"/>
        <v>1.0080369459290772</v>
      </c>
      <c r="R924" s="4">
        <f t="shared" si="143"/>
        <v>1.0154946411854857</v>
      </c>
      <c r="S924" s="4">
        <f t="shared" si="143"/>
        <v>1.0104570449079027</v>
      </c>
      <c r="T924" s="3"/>
      <c r="U924" s="6">
        <f t="shared" si="146"/>
        <v>0</v>
      </c>
    </row>
    <row r="925" spans="1:21" x14ac:dyDescent="0.35">
      <c r="A925" s="2">
        <v>44438</v>
      </c>
      <c r="B925">
        <v>37.453769683837891</v>
      </c>
      <c r="C925">
        <v>61.701656341552727</v>
      </c>
      <c r="D925">
        <v>144.28166198730469</v>
      </c>
      <c r="E925">
        <v>43.793441772460938</v>
      </c>
      <c r="F925">
        <v>427.351318359375</v>
      </c>
      <c r="H925" s="4">
        <f t="shared" si="138"/>
        <v>-1.9534159239152915E-2</v>
      </c>
      <c r="I925" s="4">
        <f t="shared" si="139"/>
        <v>-1.8084615562066086E-2</v>
      </c>
      <c r="J925" s="4">
        <f t="shared" si="140"/>
        <v>-1.6007342760497312E-2</v>
      </c>
      <c r="K925" s="4">
        <f t="shared" si="141"/>
        <v>-2.8106727033682999E-2</v>
      </c>
      <c r="L925" s="4">
        <f t="shared" si="144"/>
        <v>-2.0433211148849828E-2</v>
      </c>
      <c r="M925" s="4">
        <f t="shared" si="142"/>
        <v>4.3974604181942212E-3</v>
      </c>
      <c r="O925" s="4">
        <f t="shared" si="145"/>
        <v>0.98046584076084708</v>
      </c>
      <c r="P925" s="4">
        <f t="shared" si="145"/>
        <v>0.98191538443793391</v>
      </c>
      <c r="Q925" s="4">
        <f t="shared" si="145"/>
        <v>0.98399265723950269</v>
      </c>
      <c r="R925" s="4">
        <f t="shared" si="143"/>
        <v>0.971893272966317</v>
      </c>
      <c r="S925" s="4">
        <f t="shared" si="143"/>
        <v>0.97956678885115012</v>
      </c>
      <c r="T925" s="3"/>
      <c r="U925" s="6">
        <f t="shared" si="146"/>
        <v>4.1751611785348093E-4</v>
      </c>
    </row>
    <row r="926" spans="1:21" x14ac:dyDescent="0.35">
      <c r="A926" s="2">
        <v>44439</v>
      </c>
      <c r="B926">
        <v>37.534687042236328</v>
      </c>
      <c r="C926">
        <v>61.908279418945313</v>
      </c>
      <c r="D926">
        <v>143.84100341796881</v>
      </c>
      <c r="E926">
        <v>41.341873168945313</v>
      </c>
      <c r="F926">
        <v>426.71817016601563</v>
      </c>
      <c r="H926" s="4">
        <f t="shared" si="138"/>
        <v>2.1604596568380874E-3</v>
      </c>
      <c r="I926" s="4">
        <f t="shared" si="139"/>
        <v>3.3487444202278116E-3</v>
      </c>
      <c r="J926" s="4">
        <f t="shared" si="140"/>
        <v>-3.0541550690943442E-3</v>
      </c>
      <c r="K926" s="4">
        <f t="shared" si="141"/>
        <v>-5.5980267918957383E-2</v>
      </c>
      <c r="L926" s="4">
        <f t="shared" si="144"/>
        <v>-1.3381304727746457E-2</v>
      </c>
      <c r="M926" s="4">
        <f t="shared" si="142"/>
        <v>-1.4815636834585311E-3</v>
      </c>
      <c r="O926" s="4">
        <f t="shared" si="145"/>
        <v>1.0021604596568381</v>
      </c>
      <c r="P926" s="4">
        <f t="shared" si="145"/>
        <v>1.0033487444202278</v>
      </c>
      <c r="Q926" s="4">
        <f t="shared" si="145"/>
        <v>0.99694584493090566</v>
      </c>
      <c r="R926" s="4">
        <f t="shared" si="143"/>
        <v>0.94401973208104262</v>
      </c>
      <c r="S926" s="4">
        <f t="shared" si="143"/>
        <v>0.98661869527225354</v>
      </c>
      <c r="T926" s="3"/>
      <c r="U926" s="6">
        <f t="shared" si="146"/>
        <v>1.7905931621680968E-4</v>
      </c>
    </row>
    <row r="927" spans="1:21" x14ac:dyDescent="0.35">
      <c r="A927" s="2">
        <v>44440</v>
      </c>
      <c r="B927">
        <v>37.031223297119141</v>
      </c>
      <c r="C927">
        <v>61.391716003417969</v>
      </c>
      <c r="D927">
        <v>143.63420104980469</v>
      </c>
      <c r="E927">
        <v>39.306442260742188</v>
      </c>
      <c r="F927">
        <v>426.94497680664063</v>
      </c>
      <c r="H927" s="4">
        <f t="shared" si="138"/>
        <v>-1.3413292737745719E-2</v>
      </c>
      <c r="I927" s="4">
        <f t="shared" si="139"/>
        <v>-8.3440118248426787E-3</v>
      </c>
      <c r="J927" s="4">
        <f t="shared" si="140"/>
        <v>-1.4377149995484784E-3</v>
      </c>
      <c r="K927" s="4">
        <f t="shared" si="141"/>
        <v>-4.9234123956726661E-2</v>
      </c>
      <c r="L927" s="4">
        <f t="shared" si="144"/>
        <v>-1.8107285879715884E-2</v>
      </c>
      <c r="M927" s="4">
        <f t="shared" si="142"/>
        <v>5.3151390421635192E-4</v>
      </c>
      <c r="O927" s="4">
        <f t="shared" si="145"/>
        <v>0.98658670726225428</v>
      </c>
      <c r="P927" s="4">
        <f t="shared" si="145"/>
        <v>0.99165598817515732</v>
      </c>
      <c r="Q927" s="4">
        <f t="shared" si="145"/>
        <v>0.99856228500045152</v>
      </c>
      <c r="R927" s="4">
        <f t="shared" si="143"/>
        <v>0.95076587604327334</v>
      </c>
      <c r="S927" s="4">
        <f t="shared" si="143"/>
        <v>0.98189271412028412</v>
      </c>
      <c r="T927" s="3"/>
      <c r="U927" s="6">
        <f t="shared" si="146"/>
        <v>3.2787380192975823E-4</v>
      </c>
    </row>
    <row r="928" spans="1:21" x14ac:dyDescent="0.35">
      <c r="A928" s="2">
        <v>44441</v>
      </c>
      <c r="B928">
        <v>37.067375183105469</v>
      </c>
      <c r="C928">
        <v>61.555309295654297</v>
      </c>
      <c r="D928">
        <v>144.29969787597659</v>
      </c>
      <c r="E928">
        <v>40.319625854492188</v>
      </c>
      <c r="F928">
        <v>428.258544921875</v>
      </c>
      <c r="H928" s="4">
        <f t="shared" si="138"/>
        <v>9.7625416520163988E-4</v>
      </c>
      <c r="I928" s="4">
        <f t="shared" si="139"/>
        <v>2.66474539052175E-3</v>
      </c>
      <c r="J928" s="4">
        <f t="shared" si="140"/>
        <v>4.6332755103442036E-3</v>
      </c>
      <c r="K928" s="4">
        <f t="shared" si="141"/>
        <v>2.5776527598935894E-2</v>
      </c>
      <c r="L928" s="4">
        <f t="shared" si="144"/>
        <v>8.512700666250872E-3</v>
      </c>
      <c r="M928" s="4">
        <f t="shared" si="142"/>
        <v>3.0766683919303262E-3</v>
      </c>
      <c r="O928" s="4">
        <f t="shared" si="145"/>
        <v>1.0009762541652016</v>
      </c>
      <c r="P928" s="4">
        <f t="shared" si="145"/>
        <v>1.0026647453905217</v>
      </c>
      <c r="Q928" s="4">
        <f t="shared" si="145"/>
        <v>1.0046332755103442</v>
      </c>
      <c r="R928" s="4">
        <f t="shared" si="143"/>
        <v>1.0257765275989359</v>
      </c>
      <c r="S928" s="4">
        <f t="shared" si="143"/>
        <v>1.0085127006662509</v>
      </c>
      <c r="T928" s="3"/>
      <c r="U928" s="6">
        <f t="shared" si="146"/>
        <v>0</v>
      </c>
    </row>
    <row r="929" spans="1:21" x14ac:dyDescent="0.35">
      <c r="A929" s="2">
        <v>44442</v>
      </c>
      <c r="B929">
        <v>37.094470977783203</v>
      </c>
      <c r="C929">
        <v>61.271194458007813</v>
      </c>
      <c r="D929">
        <v>143.4273681640625</v>
      </c>
      <c r="E929">
        <v>39.957775115966797</v>
      </c>
      <c r="F929">
        <v>428.15447998046881</v>
      </c>
      <c r="H929" s="4">
        <f t="shared" si="138"/>
        <v>7.3098768239954204E-4</v>
      </c>
      <c r="I929" s="4">
        <f t="shared" si="139"/>
        <v>-4.6156024703224441E-3</v>
      </c>
      <c r="J929" s="4">
        <f t="shared" si="140"/>
        <v>-6.0452636059143972E-3</v>
      </c>
      <c r="K929" s="4">
        <f t="shared" si="141"/>
        <v>-8.9745559601981384E-3</v>
      </c>
      <c r="L929" s="4">
        <f t="shared" si="144"/>
        <v>-4.7261085885088594E-3</v>
      </c>
      <c r="M929" s="4">
        <f t="shared" si="142"/>
        <v>-2.4299559843032892E-4</v>
      </c>
      <c r="O929" s="4">
        <f t="shared" si="145"/>
        <v>1.0007309876823995</v>
      </c>
      <c r="P929" s="4">
        <f t="shared" si="145"/>
        <v>0.99538439752967756</v>
      </c>
      <c r="Q929" s="4">
        <f t="shared" si="145"/>
        <v>0.9939547363940856</v>
      </c>
      <c r="R929" s="4">
        <f t="shared" si="143"/>
        <v>0.99102544403980186</v>
      </c>
      <c r="S929" s="4">
        <f t="shared" si="143"/>
        <v>0.99527389141149114</v>
      </c>
      <c r="T929" s="3"/>
      <c r="U929" s="6">
        <f t="shared" si="146"/>
        <v>2.2336102390377204E-5</v>
      </c>
    </row>
    <row r="930" spans="1:21" x14ac:dyDescent="0.35">
      <c r="A930" s="2">
        <v>44446</v>
      </c>
      <c r="B930">
        <v>37.338459014892578</v>
      </c>
      <c r="C930">
        <v>60.969890594482422</v>
      </c>
      <c r="D930">
        <v>143.17555236816409</v>
      </c>
      <c r="E930">
        <v>40.084423065185547</v>
      </c>
      <c r="F930">
        <v>426.62368774414063</v>
      </c>
      <c r="H930" s="4">
        <f t="shared" si="138"/>
        <v>6.5774772001871984E-3</v>
      </c>
      <c r="I930" s="4">
        <f t="shared" si="139"/>
        <v>-4.9175451236206369E-3</v>
      </c>
      <c r="J930" s="4">
        <f t="shared" si="140"/>
        <v>-1.7557025491143907E-3</v>
      </c>
      <c r="K930" s="4">
        <f t="shared" si="141"/>
        <v>3.1695445717683235E-3</v>
      </c>
      <c r="L930" s="4">
        <f t="shared" si="144"/>
        <v>7.6844352480512357E-4</v>
      </c>
      <c r="M930" s="4">
        <f t="shared" si="142"/>
        <v>-3.5753269156451051E-3</v>
      </c>
      <c r="O930" s="4">
        <f t="shared" si="145"/>
        <v>1.0065774772001872</v>
      </c>
      <c r="P930" s="4">
        <f t="shared" si="145"/>
        <v>0.99508245487637936</v>
      </c>
      <c r="Q930" s="4">
        <f t="shared" si="145"/>
        <v>0.99824429745088561</v>
      </c>
      <c r="R930" s="4">
        <f t="shared" si="143"/>
        <v>1.0031695445717683</v>
      </c>
      <c r="S930" s="4">
        <f t="shared" si="143"/>
        <v>1.0007684435248052</v>
      </c>
      <c r="T930" s="3"/>
      <c r="U930" s="6">
        <f t="shared" si="146"/>
        <v>0</v>
      </c>
    </row>
    <row r="931" spans="1:21" x14ac:dyDescent="0.35">
      <c r="A931" s="2">
        <v>44447</v>
      </c>
      <c r="B931">
        <v>36.850498199462891</v>
      </c>
      <c r="C931">
        <v>60.298355102539063</v>
      </c>
      <c r="D931">
        <v>142.53704833984381</v>
      </c>
      <c r="E931">
        <v>39.641155242919922</v>
      </c>
      <c r="F931">
        <v>426.10394287109381</v>
      </c>
      <c r="H931" s="4">
        <f t="shared" si="138"/>
        <v>-1.3068584732837008E-2</v>
      </c>
      <c r="I931" s="4">
        <f t="shared" si="139"/>
        <v>-1.1014215137924666E-2</v>
      </c>
      <c r="J931" s="4">
        <f t="shared" si="140"/>
        <v>-4.4595883707745365E-3</v>
      </c>
      <c r="K931" s="4">
        <f t="shared" si="141"/>
        <v>-1.1058356048801787E-2</v>
      </c>
      <c r="L931" s="4">
        <f t="shared" si="144"/>
        <v>-9.9001860725844992E-3</v>
      </c>
      <c r="M931" s="4">
        <f t="shared" si="142"/>
        <v>-1.21827476527403E-3</v>
      </c>
      <c r="O931" s="4">
        <f t="shared" si="145"/>
        <v>0.98693141526716299</v>
      </c>
      <c r="P931" s="4">
        <f t="shared" si="145"/>
        <v>0.98898578486207533</v>
      </c>
      <c r="Q931" s="4">
        <f t="shared" si="145"/>
        <v>0.99554041162922546</v>
      </c>
      <c r="R931" s="4">
        <f t="shared" si="143"/>
        <v>0.98894164395119821</v>
      </c>
      <c r="S931" s="4">
        <f t="shared" si="143"/>
        <v>0.99009981392741553</v>
      </c>
      <c r="T931" s="3"/>
      <c r="U931" s="6">
        <f t="shared" si="146"/>
        <v>9.8013684271796097E-5</v>
      </c>
    </row>
    <row r="932" spans="1:21" x14ac:dyDescent="0.35">
      <c r="A932" s="2">
        <v>44448</v>
      </c>
      <c r="B932">
        <v>36.986045837402337</v>
      </c>
      <c r="C932">
        <v>60.659954071044922</v>
      </c>
      <c r="D932">
        <v>143.1575927734375</v>
      </c>
      <c r="E932">
        <v>40.129657745361328</v>
      </c>
      <c r="F932">
        <v>424.28012084960938</v>
      </c>
      <c r="H932" s="4">
        <f t="shared" si="138"/>
        <v>3.6783122226939913E-3</v>
      </c>
      <c r="I932" s="4">
        <f t="shared" si="139"/>
        <v>5.996829729284503E-3</v>
      </c>
      <c r="J932" s="4">
        <f t="shared" si="140"/>
        <v>4.3535659031901375E-3</v>
      </c>
      <c r="K932" s="4">
        <f t="shared" si="141"/>
        <v>1.2323114688456371E-2</v>
      </c>
      <c r="L932" s="4">
        <f t="shared" si="144"/>
        <v>6.5879556359062508E-3</v>
      </c>
      <c r="M932" s="4">
        <f t="shared" si="142"/>
        <v>-4.280227986616314E-3</v>
      </c>
      <c r="O932" s="4">
        <f t="shared" si="145"/>
        <v>1.003678312222694</v>
      </c>
      <c r="P932" s="4">
        <f t="shared" si="145"/>
        <v>1.0059968297292845</v>
      </c>
      <c r="Q932" s="4">
        <f t="shared" si="145"/>
        <v>1.0043535659031901</v>
      </c>
      <c r="R932" s="4">
        <f t="shared" si="143"/>
        <v>1.0123231146884564</v>
      </c>
      <c r="S932" s="4">
        <f t="shared" si="143"/>
        <v>1.0065879556359063</v>
      </c>
      <c r="T932" s="3"/>
      <c r="U932" s="6">
        <f t="shared" si="146"/>
        <v>0</v>
      </c>
    </row>
    <row r="933" spans="1:21" x14ac:dyDescent="0.35">
      <c r="A933" s="2">
        <v>44449</v>
      </c>
      <c r="B933">
        <v>36.389640808105469</v>
      </c>
      <c r="C933">
        <v>59.893730163574219</v>
      </c>
      <c r="D933">
        <v>141.5118713378906</v>
      </c>
      <c r="E933">
        <v>40.102519989013672</v>
      </c>
      <c r="F933">
        <v>420.93487548828119</v>
      </c>
      <c r="H933" s="4">
        <f t="shared" si="138"/>
        <v>-1.6125136272170826E-2</v>
      </c>
      <c r="I933" s="4">
        <f t="shared" si="139"/>
        <v>-1.2631462044519592E-2</v>
      </c>
      <c r="J933" s="4">
        <f t="shared" si="140"/>
        <v>-1.1495872511292027E-2</v>
      </c>
      <c r="K933" s="4">
        <f t="shared" si="141"/>
        <v>-6.7625187635178552E-4</v>
      </c>
      <c r="L933" s="4">
        <f t="shared" si="144"/>
        <v>-1.0232180676083558E-2</v>
      </c>
      <c r="M933" s="4">
        <f t="shared" si="142"/>
        <v>-7.8845206196072048E-3</v>
      </c>
      <c r="O933" s="4">
        <f t="shared" si="145"/>
        <v>0.98387486372782917</v>
      </c>
      <c r="P933" s="4">
        <f t="shared" si="145"/>
        <v>0.98736853795548041</v>
      </c>
      <c r="Q933" s="4">
        <f t="shared" si="145"/>
        <v>0.98850412748870797</v>
      </c>
      <c r="R933" s="4">
        <f t="shared" si="143"/>
        <v>0.99932374812364821</v>
      </c>
      <c r="S933" s="4">
        <f t="shared" si="143"/>
        <v>0.98976781932391644</v>
      </c>
      <c r="T933" s="3"/>
      <c r="U933" s="6">
        <f t="shared" si="146"/>
        <v>1.0469752138801777E-4</v>
      </c>
    </row>
    <row r="934" spans="1:21" x14ac:dyDescent="0.35">
      <c r="A934" s="2">
        <v>44452</v>
      </c>
      <c r="B934">
        <v>36.995079040527337</v>
      </c>
      <c r="C934">
        <v>60.711601257324219</v>
      </c>
      <c r="D934">
        <v>143.76008605957031</v>
      </c>
      <c r="E934">
        <v>41.396148681640618</v>
      </c>
      <c r="F934">
        <v>422.01217651367188</v>
      </c>
      <c r="H934" s="4">
        <f t="shared" si="138"/>
        <v>1.6637653435892519E-2</v>
      </c>
      <c r="I934" s="4">
        <f t="shared" si="139"/>
        <v>1.3655370796180621E-2</v>
      </c>
      <c r="J934" s="4">
        <f t="shared" si="140"/>
        <v>1.5887110391690218E-2</v>
      </c>
      <c r="K934" s="4">
        <f t="shared" si="141"/>
        <v>3.2258039968095398E-2</v>
      </c>
      <c r="L934" s="4">
        <f t="shared" si="144"/>
        <v>1.9609543647964689E-2</v>
      </c>
      <c r="M934" s="4">
        <f t="shared" si="142"/>
        <v>2.5593056981583207E-3</v>
      </c>
      <c r="O934" s="4">
        <f t="shared" si="145"/>
        <v>1.0166376534358925</v>
      </c>
      <c r="P934" s="4">
        <f t="shared" si="145"/>
        <v>1.0136553707961806</v>
      </c>
      <c r="Q934" s="4">
        <f t="shared" si="145"/>
        <v>1.0158871103916902</v>
      </c>
      <c r="R934" s="4">
        <f t="shared" si="143"/>
        <v>1.0322580399680954</v>
      </c>
      <c r="S934" s="4">
        <f t="shared" si="143"/>
        <v>1.0196095436479646</v>
      </c>
      <c r="T934" s="3"/>
      <c r="U934" s="6">
        <f t="shared" si="146"/>
        <v>0</v>
      </c>
    </row>
    <row r="935" spans="1:21" x14ac:dyDescent="0.35">
      <c r="A935" s="2">
        <v>44453</v>
      </c>
      <c r="B935">
        <v>36.001075744628913</v>
      </c>
      <c r="C935">
        <v>59.213611602783203</v>
      </c>
      <c r="D935">
        <v>141.25105285644531</v>
      </c>
      <c r="E935">
        <v>41.658500671386719</v>
      </c>
      <c r="F935">
        <v>419.73480224609381</v>
      </c>
      <c r="H935" s="4">
        <f t="shared" si="138"/>
        <v>-2.6868527427918565E-2</v>
      </c>
      <c r="I935" s="4">
        <f t="shared" si="139"/>
        <v>-2.4673861725238222E-2</v>
      </c>
      <c r="J935" s="4">
        <f t="shared" si="140"/>
        <v>-1.7452919456971694E-2</v>
      </c>
      <c r="K935" s="4">
        <f t="shared" si="141"/>
        <v>6.3375941506957911E-3</v>
      </c>
      <c r="L935" s="4">
        <f t="shared" si="144"/>
        <v>-1.5664428614858172E-2</v>
      </c>
      <c r="M935" s="4">
        <f t="shared" si="142"/>
        <v>-5.3964657759212331E-3</v>
      </c>
      <c r="O935" s="4">
        <f t="shared" si="145"/>
        <v>0.97313147257208144</v>
      </c>
      <c r="P935" s="4">
        <f t="shared" si="145"/>
        <v>0.97532613827476178</v>
      </c>
      <c r="Q935" s="4">
        <f t="shared" si="145"/>
        <v>0.98254708054302831</v>
      </c>
      <c r="R935" s="4">
        <f t="shared" si="143"/>
        <v>1.0063375941506958</v>
      </c>
      <c r="S935" s="4">
        <f t="shared" si="143"/>
        <v>0.98433557138514183</v>
      </c>
      <c r="T935" s="3"/>
      <c r="U935" s="6">
        <f t="shared" si="146"/>
        <v>2.4537432382998754E-4</v>
      </c>
    </row>
    <row r="936" spans="1:21" x14ac:dyDescent="0.35">
      <c r="A936" s="2">
        <v>44454</v>
      </c>
      <c r="B936">
        <v>36.272163391113281</v>
      </c>
      <c r="C936">
        <v>60.651332855224609</v>
      </c>
      <c r="D936">
        <v>142.2313232421875</v>
      </c>
      <c r="E936">
        <v>42.192230224609382</v>
      </c>
      <c r="F936">
        <v>423.24063110351563</v>
      </c>
      <c r="H936" s="4">
        <f t="shared" si="138"/>
        <v>7.5299873928020844E-3</v>
      </c>
      <c r="I936" s="4">
        <f t="shared" si="139"/>
        <v>2.4280249313045177E-2</v>
      </c>
      <c r="J936" s="4">
        <f t="shared" si="140"/>
        <v>6.9399156035916398E-3</v>
      </c>
      <c r="K936" s="4">
        <f t="shared" si="141"/>
        <v>1.2812020226864673E-2</v>
      </c>
      <c r="L936" s="4">
        <f t="shared" si="144"/>
        <v>1.2890543134075894E-2</v>
      </c>
      <c r="M936" s="4">
        <f t="shared" si="142"/>
        <v>8.3524855186212221E-3</v>
      </c>
      <c r="O936" s="4">
        <f t="shared" si="145"/>
        <v>1.0075299873928021</v>
      </c>
      <c r="P936" s="4">
        <f t="shared" si="145"/>
        <v>1.0242802493130452</v>
      </c>
      <c r="Q936" s="4">
        <f t="shared" si="145"/>
        <v>1.0069399156035916</v>
      </c>
      <c r="R936" s="4">
        <f t="shared" si="143"/>
        <v>1.0128120202268647</v>
      </c>
      <c r="S936" s="4">
        <f t="shared" si="143"/>
        <v>1.012890543134076</v>
      </c>
      <c r="T936" s="3"/>
      <c r="U936" s="6">
        <f t="shared" si="146"/>
        <v>0</v>
      </c>
    </row>
    <row r="937" spans="1:21" x14ac:dyDescent="0.35">
      <c r="A937" s="2">
        <v>44455</v>
      </c>
      <c r="B937">
        <v>36.552303314208977</v>
      </c>
      <c r="C937">
        <v>60.263931274414063</v>
      </c>
      <c r="D937">
        <v>142.1683654785156</v>
      </c>
      <c r="E937">
        <v>41.866565704345703</v>
      </c>
      <c r="F937">
        <v>422.5697021484375</v>
      </c>
      <c r="H937" s="4">
        <f t="shared" si="138"/>
        <v>7.7232758375898047E-3</v>
      </c>
      <c r="I937" s="4">
        <f t="shared" si="139"/>
        <v>-6.3873547797420605E-3</v>
      </c>
      <c r="J937" s="4">
        <f t="shared" si="140"/>
        <v>-4.4264345037903219E-4</v>
      </c>
      <c r="K937" s="4">
        <f t="shared" si="141"/>
        <v>-7.7185898571848766E-3</v>
      </c>
      <c r="L937" s="4">
        <f t="shared" si="144"/>
        <v>-1.7063280624290411E-3</v>
      </c>
      <c r="M937" s="4">
        <f t="shared" si="142"/>
        <v>-1.5852186812235214E-3</v>
      </c>
      <c r="O937" s="4">
        <f t="shared" si="145"/>
        <v>1.0077232758375898</v>
      </c>
      <c r="P937" s="4">
        <f t="shared" si="145"/>
        <v>0.99361264522025794</v>
      </c>
      <c r="Q937" s="4">
        <f t="shared" si="145"/>
        <v>0.99955735654962097</v>
      </c>
      <c r="R937" s="4">
        <f t="shared" si="143"/>
        <v>0.99228141014281512</v>
      </c>
      <c r="S937" s="4">
        <f t="shared" si="143"/>
        <v>0.99829367193757101</v>
      </c>
      <c r="T937" s="3"/>
      <c r="U937" s="6">
        <f t="shared" si="146"/>
        <v>2.9115554566328458E-6</v>
      </c>
    </row>
    <row r="938" spans="1:21" x14ac:dyDescent="0.35">
      <c r="A938" s="2">
        <v>44456</v>
      </c>
      <c r="B938">
        <v>36.597469329833977</v>
      </c>
      <c r="C938">
        <v>60.2294921875</v>
      </c>
      <c r="D938">
        <v>141.7996520996094</v>
      </c>
      <c r="E938">
        <v>42.038440704345703</v>
      </c>
      <c r="F938">
        <v>418.45346069335938</v>
      </c>
      <c r="H938" s="4">
        <f t="shared" si="138"/>
        <v>1.2356544329572561E-3</v>
      </c>
      <c r="I938" s="4">
        <f t="shared" si="139"/>
        <v>-5.7147096423637578E-4</v>
      </c>
      <c r="J938" s="4">
        <f t="shared" si="140"/>
        <v>-2.5934980518708128E-3</v>
      </c>
      <c r="K938" s="4">
        <f t="shared" si="141"/>
        <v>4.1053044860128729E-3</v>
      </c>
      <c r="L938" s="4">
        <f t="shared" si="144"/>
        <v>5.4399747571573509E-4</v>
      </c>
      <c r="M938" s="4">
        <f t="shared" si="142"/>
        <v>-9.7409763031998109E-3</v>
      </c>
      <c r="O938" s="4">
        <f t="shared" si="145"/>
        <v>1.0012356544329573</v>
      </c>
      <c r="P938" s="4">
        <f t="shared" si="145"/>
        <v>0.99942852903576362</v>
      </c>
      <c r="Q938" s="4">
        <f t="shared" si="145"/>
        <v>0.99740650194812919</v>
      </c>
      <c r="R938" s="4">
        <f t="shared" si="143"/>
        <v>1.0041053044860129</v>
      </c>
      <c r="S938" s="4">
        <f t="shared" si="143"/>
        <v>1.0005439974757158</v>
      </c>
      <c r="T938" s="3"/>
      <c r="U938" s="6">
        <f t="shared" si="146"/>
        <v>0</v>
      </c>
    </row>
    <row r="939" spans="1:21" x14ac:dyDescent="0.35">
      <c r="A939" s="2">
        <v>44459</v>
      </c>
      <c r="B939">
        <v>35.341423034667969</v>
      </c>
      <c r="C939">
        <v>57.939464569091797</v>
      </c>
      <c r="D939">
        <v>137.5550231933594</v>
      </c>
      <c r="E939">
        <v>41.441383361816413</v>
      </c>
      <c r="F939">
        <v>411.47604370117188</v>
      </c>
      <c r="H939" s="4">
        <f t="shared" si="138"/>
        <v>-3.4320577847771871E-2</v>
      </c>
      <c r="I939" s="4">
        <f t="shared" si="139"/>
        <v>-3.8021698925820857E-2</v>
      </c>
      <c r="J939" s="4">
        <f t="shared" si="140"/>
        <v>-2.9933986743975183E-2</v>
      </c>
      <c r="K939" s="4">
        <f t="shared" si="141"/>
        <v>-1.4202651966288782E-2</v>
      </c>
      <c r="L939" s="4">
        <f t="shared" si="144"/>
        <v>-2.9119728870964173E-2</v>
      </c>
      <c r="M939" s="4">
        <f t="shared" si="142"/>
        <v>-1.6674296301974034E-2</v>
      </c>
      <c r="O939" s="4">
        <f t="shared" si="145"/>
        <v>0.96567942215222813</v>
      </c>
      <c r="P939" s="4">
        <f t="shared" si="145"/>
        <v>0.96197830107417914</v>
      </c>
      <c r="Q939" s="4">
        <f t="shared" si="145"/>
        <v>0.97006601325602482</v>
      </c>
      <c r="R939" s="4">
        <f t="shared" si="143"/>
        <v>0.98579734803371122</v>
      </c>
      <c r="S939" s="4">
        <f t="shared" si="143"/>
        <v>0.97088027112903585</v>
      </c>
      <c r="T939" s="3"/>
      <c r="U939" s="6">
        <f t="shared" si="146"/>
        <v>8.4795860951846446E-4</v>
      </c>
    </row>
    <row r="940" spans="1:21" x14ac:dyDescent="0.35">
      <c r="A940" s="2">
        <v>44460</v>
      </c>
      <c r="B940">
        <v>35.359489440917969</v>
      </c>
      <c r="C940">
        <v>57.629539489746087</v>
      </c>
      <c r="D940">
        <v>137.57301330566409</v>
      </c>
      <c r="E940">
        <v>41.477561950683587</v>
      </c>
      <c r="F940">
        <v>411.08737182617188</v>
      </c>
      <c r="H940" s="4">
        <f t="shared" si="138"/>
        <v>5.1119634408269832E-4</v>
      </c>
      <c r="I940" s="4">
        <f t="shared" si="139"/>
        <v>-5.3491188027140479E-3</v>
      </c>
      <c r="J940" s="4">
        <f t="shared" si="140"/>
        <v>1.3078484439921212E-4</v>
      </c>
      <c r="K940" s="4">
        <f t="shared" si="141"/>
        <v>8.7300630269271373E-4</v>
      </c>
      <c r="L940" s="4">
        <f t="shared" si="144"/>
        <v>-9.5853282788485594E-4</v>
      </c>
      <c r="M940" s="4">
        <f t="shared" si="142"/>
        <v>-9.4457959570126704E-4</v>
      </c>
      <c r="O940" s="4">
        <f t="shared" si="145"/>
        <v>1.0005111963440827</v>
      </c>
      <c r="P940" s="4">
        <f t="shared" si="145"/>
        <v>0.99465088119728595</v>
      </c>
      <c r="Q940" s="4">
        <f t="shared" si="145"/>
        <v>1.0001307848443992</v>
      </c>
      <c r="R940" s="4">
        <f t="shared" si="143"/>
        <v>1.0008730063026927</v>
      </c>
      <c r="S940" s="4">
        <f t="shared" si="143"/>
        <v>0.99904146717211517</v>
      </c>
      <c r="T940" s="3"/>
      <c r="U940" s="6">
        <f t="shared" si="146"/>
        <v>9.1878518213293889E-7</v>
      </c>
    </row>
    <row r="941" spans="1:21" x14ac:dyDescent="0.35">
      <c r="A941" s="2">
        <v>44461</v>
      </c>
      <c r="B941">
        <v>36.272163391113281</v>
      </c>
      <c r="C941">
        <v>58.748725891113281</v>
      </c>
      <c r="D941">
        <v>140.2079162597656</v>
      </c>
      <c r="E941">
        <v>42.590274810791023</v>
      </c>
      <c r="F941">
        <v>415.09747314453119</v>
      </c>
      <c r="H941" s="4">
        <f t="shared" si="138"/>
        <v>2.5811287567381269E-2</v>
      </c>
      <c r="I941" s="4">
        <f t="shared" si="139"/>
        <v>1.9420359962555755E-2</v>
      </c>
      <c r="J941" s="4">
        <f t="shared" si="140"/>
        <v>1.9152760347316056E-2</v>
      </c>
      <c r="K941" s="4">
        <f t="shared" si="141"/>
        <v>2.6826862712674426E-2</v>
      </c>
      <c r="L941" s="4">
        <f t="shared" si="144"/>
        <v>2.2802817647481877E-2</v>
      </c>
      <c r="M941" s="4">
        <f t="shared" si="142"/>
        <v>9.7548637909874447E-3</v>
      </c>
      <c r="O941" s="4">
        <f t="shared" si="145"/>
        <v>1.0258112875673813</v>
      </c>
      <c r="P941" s="4">
        <f t="shared" si="145"/>
        <v>1.0194203599625558</v>
      </c>
      <c r="Q941" s="4">
        <f t="shared" si="145"/>
        <v>1.0191527603473161</v>
      </c>
      <c r="R941" s="4">
        <f t="shared" si="143"/>
        <v>1.0268268627126744</v>
      </c>
      <c r="S941" s="4">
        <f t="shared" si="143"/>
        <v>1.0228028176474819</v>
      </c>
      <c r="T941" s="3"/>
      <c r="U941" s="6">
        <f t="shared" si="146"/>
        <v>0</v>
      </c>
    </row>
    <row r="942" spans="1:21" x14ac:dyDescent="0.35">
      <c r="A942" s="2">
        <v>44462</v>
      </c>
      <c r="B942">
        <v>37.672813415527337</v>
      </c>
      <c r="C942">
        <v>61.021518707275391</v>
      </c>
      <c r="D942">
        <v>144.9471435546875</v>
      </c>
      <c r="E942">
        <v>43.241607666015618</v>
      </c>
      <c r="F942">
        <v>420.14093017578119</v>
      </c>
      <c r="H942" s="4">
        <f t="shared" si="138"/>
        <v>3.8615011994493242E-2</v>
      </c>
      <c r="I942" s="4">
        <f t="shared" si="139"/>
        <v>3.8686674165063106E-2</v>
      </c>
      <c r="J942" s="4">
        <f t="shared" si="140"/>
        <v>3.380142449404544E-2</v>
      </c>
      <c r="K942" s="4">
        <f t="shared" si="141"/>
        <v>1.5292994894213985E-2</v>
      </c>
      <c r="L942" s="4">
        <f t="shared" si="144"/>
        <v>3.1599026386953943E-2</v>
      </c>
      <c r="M942" s="4">
        <f t="shared" si="142"/>
        <v>1.2150054764351603E-2</v>
      </c>
      <c r="O942" s="4">
        <f t="shared" si="145"/>
        <v>1.0386150119944932</v>
      </c>
      <c r="P942" s="4">
        <f t="shared" si="145"/>
        <v>1.0386866741650631</v>
      </c>
      <c r="Q942" s="4">
        <f t="shared" si="145"/>
        <v>1.0338014244940454</v>
      </c>
      <c r="R942" s="4">
        <f t="shared" si="143"/>
        <v>1.015292994894214</v>
      </c>
      <c r="S942" s="4">
        <f t="shared" si="143"/>
        <v>1.0315990263869539</v>
      </c>
      <c r="T942" s="3"/>
      <c r="U942" s="6">
        <f t="shared" si="146"/>
        <v>0</v>
      </c>
    </row>
    <row r="943" spans="1:21" x14ac:dyDescent="0.35">
      <c r="A943" s="2">
        <v>44463</v>
      </c>
      <c r="B943">
        <v>38.079448699951172</v>
      </c>
      <c r="C943">
        <v>61.279796600341797</v>
      </c>
      <c r="D943">
        <v>146.61981201171881</v>
      </c>
      <c r="E943">
        <v>43.350162506103523</v>
      </c>
      <c r="F943">
        <v>420.83294677734381</v>
      </c>
      <c r="H943" s="4">
        <f t="shared" si="138"/>
        <v>1.0793865590517093E-2</v>
      </c>
      <c r="I943" s="4">
        <f t="shared" si="139"/>
        <v>4.232570715019035E-3</v>
      </c>
      <c r="J943" s="4">
        <f t="shared" si="140"/>
        <v>1.1539851120972333E-2</v>
      </c>
      <c r="K943" s="4">
        <f t="shared" si="141"/>
        <v>2.5104256281669457E-3</v>
      </c>
      <c r="L943" s="4">
        <f t="shared" si="144"/>
        <v>7.2691782636688518E-3</v>
      </c>
      <c r="M943" s="4">
        <f t="shared" si="142"/>
        <v>1.6471058919993453E-3</v>
      </c>
      <c r="O943" s="4">
        <f t="shared" si="145"/>
        <v>1.0107938655905171</v>
      </c>
      <c r="P943" s="4">
        <f t="shared" si="145"/>
        <v>1.004232570715019</v>
      </c>
      <c r="Q943" s="4">
        <f t="shared" si="145"/>
        <v>1.0115398511209723</v>
      </c>
      <c r="R943" s="4">
        <f t="shared" si="143"/>
        <v>1.0025104256281669</v>
      </c>
      <c r="S943" s="4">
        <f t="shared" si="143"/>
        <v>1.0072691782636689</v>
      </c>
      <c r="T943" s="3"/>
      <c r="U943" s="6">
        <f t="shared" si="146"/>
        <v>0</v>
      </c>
    </row>
    <row r="944" spans="1:21" x14ac:dyDescent="0.35">
      <c r="A944" s="2">
        <v>44466</v>
      </c>
      <c r="B944">
        <v>39.091526031494141</v>
      </c>
      <c r="C944">
        <v>62.209602355957031</v>
      </c>
      <c r="D944">
        <v>150.16300964355469</v>
      </c>
      <c r="E944">
        <v>43.024494171142578</v>
      </c>
      <c r="F944">
        <v>419.6290283203125</v>
      </c>
      <c r="H944" s="4">
        <f t="shared" si="138"/>
        <v>2.6578045798868688E-2</v>
      </c>
      <c r="I944" s="4">
        <f t="shared" si="139"/>
        <v>1.5173120786925898E-2</v>
      </c>
      <c r="J944" s="4">
        <f t="shared" si="140"/>
        <v>2.4165885791428199E-2</v>
      </c>
      <c r="K944" s="4">
        <f t="shared" si="141"/>
        <v>-7.5125055163308696E-3</v>
      </c>
      <c r="L944" s="4">
        <f t="shared" si="144"/>
        <v>1.4601136715222979E-2</v>
      </c>
      <c r="M944" s="4">
        <f t="shared" si="142"/>
        <v>-2.8607989613234075E-3</v>
      </c>
      <c r="O944" s="4">
        <f t="shared" si="145"/>
        <v>1.0265780457988687</v>
      </c>
      <c r="P944" s="4">
        <f t="shared" si="145"/>
        <v>1.0151731207869259</v>
      </c>
      <c r="Q944" s="4">
        <f t="shared" si="145"/>
        <v>1.0241658857914282</v>
      </c>
      <c r="R944" s="4">
        <f t="shared" si="143"/>
        <v>0.99248749448366913</v>
      </c>
      <c r="S944" s="4">
        <f t="shared" si="143"/>
        <v>1.014601136715223</v>
      </c>
      <c r="T944" s="3"/>
      <c r="U944" s="6">
        <f t="shared" si="146"/>
        <v>0</v>
      </c>
    </row>
    <row r="945" spans="1:21" x14ac:dyDescent="0.35">
      <c r="A945" s="2">
        <v>44467</v>
      </c>
      <c r="B945">
        <v>39.001174926757813</v>
      </c>
      <c r="C945">
        <v>61.443389892578118</v>
      </c>
      <c r="D945">
        <v>149.3536682128906</v>
      </c>
      <c r="E945">
        <v>41.540885925292969</v>
      </c>
      <c r="F945">
        <v>411.17263793945313</v>
      </c>
      <c r="H945" s="4">
        <f t="shared" si="138"/>
        <v>-2.3112708535230064E-3</v>
      </c>
      <c r="I945" s="4">
        <f t="shared" si="139"/>
        <v>-1.2316626925128471E-2</v>
      </c>
      <c r="J945" s="4">
        <f t="shared" si="140"/>
        <v>-5.3897523270560743E-3</v>
      </c>
      <c r="K945" s="4">
        <f t="shared" si="141"/>
        <v>-3.448287480029677E-2</v>
      </c>
      <c r="L945" s="4">
        <f t="shared" si="144"/>
        <v>-1.362513122650108E-2</v>
      </c>
      <c r="M945" s="4">
        <f t="shared" si="142"/>
        <v>-2.015206244121992E-2</v>
      </c>
      <c r="O945" s="4">
        <f t="shared" si="145"/>
        <v>0.99768872914647699</v>
      </c>
      <c r="P945" s="4">
        <f t="shared" si="145"/>
        <v>0.98768337307487153</v>
      </c>
      <c r="Q945" s="4">
        <f t="shared" si="145"/>
        <v>0.99461024767294393</v>
      </c>
      <c r="R945" s="4">
        <f t="shared" si="143"/>
        <v>0.96551712519970323</v>
      </c>
      <c r="S945" s="4">
        <f t="shared" si="143"/>
        <v>0.98637486877349889</v>
      </c>
      <c r="T945" s="3"/>
      <c r="U945" s="6">
        <f t="shared" si="146"/>
        <v>1.8564420093937484E-4</v>
      </c>
    </row>
    <row r="946" spans="1:21" x14ac:dyDescent="0.35">
      <c r="A946" s="2">
        <v>44468</v>
      </c>
      <c r="B946">
        <v>38.919837951660163</v>
      </c>
      <c r="C946">
        <v>61.581134796142578</v>
      </c>
      <c r="D946">
        <v>149.23675537109381</v>
      </c>
      <c r="E946">
        <v>42.545036315917969</v>
      </c>
      <c r="F946">
        <v>411.86468505859381</v>
      </c>
      <c r="H946" s="4">
        <f t="shared" si="138"/>
        <v>-2.085500635567894E-3</v>
      </c>
      <c r="I946" s="4">
        <f t="shared" si="139"/>
        <v>2.2418180996406356E-3</v>
      </c>
      <c r="J946" s="4">
        <f t="shared" si="140"/>
        <v>-7.8279190056540493E-4</v>
      </c>
      <c r="K946" s="4">
        <f t="shared" si="141"/>
        <v>2.4172580055968451E-2</v>
      </c>
      <c r="L946" s="4">
        <f t="shared" si="144"/>
        <v>5.886526404868947E-3</v>
      </c>
      <c r="M946" s="4">
        <f t="shared" si="142"/>
        <v>1.6831059639785817E-3</v>
      </c>
      <c r="O946" s="4">
        <f t="shared" si="145"/>
        <v>0.99791449936443211</v>
      </c>
      <c r="P946" s="4">
        <f t="shared" si="145"/>
        <v>1.0022418180996406</v>
      </c>
      <c r="Q946" s="4">
        <f t="shared" si="145"/>
        <v>0.9992172080994346</v>
      </c>
      <c r="R946" s="4">
        <f t="shared" si="143"/>
        <v>1.0241725800559685</v>
      </c>
      <c r="S946" s="4">
        <f t="shared" si="143"/>
        <v>1.0058865264048689</v>
      </c>
      <c r="T946" s="3"/>
      <c r="U946" s="6">
        <f t="shared" si="146"/>
        <v>0</v>
      </c>
    </row>
    <row r="947" spans="1:21" x14ac:dyDescent="0.35">
      <c r="A947" s="2">
        <v>44469</v>
      </c>
      <c r="B947">
        <v>38.359577178955078</v>
      </c>
      <c r="C947">
        <v>60.418891906738281</v>
      </c>
      <c r="D947">
        <v>147.20436096191409</v>
      </c>
      <c r="E947">
        <v>41.984169006347663</v>
      </c>
      <c r="F947">
        <v>406.830810546875</v>
      </c>
      <c r="H947" s="4">
        <f t="shared" si="138"/>
        <v>-1.4395249368739593E-2</v>
      </c>
      <c r="I947" s="4">
        <f t="shared" si="139"/>
        <v>-1.8873359402222345E-2</v>
      </c>
      <c r="J947" s="4">
        <f t="shared" si="140"/>
        <v>-1.3618591506669664E-2</v>
      </c>
      <c r="K947" s="4">
        <f t="shared" si="141"/>
        <v>-1.3182908234126045E-2</v>
      </c>
      <c r="L947" s="4">
        <f t="shared" si="144"/>
        <v>-1.5017527127939412E-2</v>
      </c>
      <c r="M947" s="4">
        <f t="shared" si="142"/>
        <v>-1.2222156194340084E-2</v>
      </c>
      <c r="O947" s="4">
        <f t="shared" si="145"/>
        <v>0.98560475063126041</v>
      </c>
      <c r="P947" s="4">
        <f t="shared" si="145"/>
        <v>0.98112664059777766</v>
      </c>
      <c r="Q947" s="4">
        <f t="shared" si="145"/>
        <v>0.98638140849333034</v>
      </c>
      <c r="R947" s="4">
        <f t="shared" si="143"/>
        <v>0.98681709176587395</v>
      </c>
      <c r="S947" s="4">
        <f t="shared" si="143"/>
        <v>0.98498247287206064</v>
      </c>
      <c r="T947" s="3"/>
      <c r="U947" s="6">
        <f t="shared" si="146"/>
        <v>2.2552612103839617E-4</v>
      </c>
    </row>
    <row r="948" spans="1:21" x14ac:dyDescent="0.35">
      <c r="A948" s="2">
        <v>44470</v>
      </c>
      <c r="B948">
        <v>38.928871154785163</v>
      </c>
      <c r="C948">
        <v>61.279796600341797</v>
      </c>
      <c r="D948">
        <v>150.2979431152344</v>
      </c>
      <c r="E948">
        <v>42.535995483398438</v>
      </c>
      <c r="F948">
        <v>411.6656494140625</v>
      </c>
      <c r="H948" s="4">
        <f t="shared" si="138"/>
        <v>1.4840986728665406E-2</v>
      </c>
      <c r="I948" s="4">
        <f t="shared" si="139"/>
        <v>1.4248932187177488E-2</v>
      </c>
      <c r="J948" s="4">
        <f t="shared" si="140"/>
        <v>2.1015560497699592E-2</v>
      </c>
      <c r="K948" s="4">
        <f t="shared" si="141"/>
        <v>1.3143679870556424E-2</v>
      </c>
      <c r="L948" s="4">
        <f t="shared" si="144"/>
        <v>1.5812289821024728E-2</v>
      </c>
      <c r="M948" s="4">
        <f t="shared" si="142"/>
        <v>1.1884151204497817E-2</v>
      </c>
      <c r="O948" s="4">
        <f t="shared" si="145"/>
        <v>1.0148409867286654</v>
      </c>
      <c r="P948" s="4">
        <f t="shared" si="145"/>
        <v>1.0142489321871775</v>
      </c>
      <c r="Q948" s="4">
        <f t="shared" si="145"/>
        <v>1.0210155604976996</v>
      </c>
      <c r="R948" s="4">
        <f t="shared" si="143"/>
        <v>1.0131436798705564</v>
      </c>
      <c r="S948" s="4">
        <f t="shared" si="143"/>
        <v>1.0158122898210247</v>
      </c>
      <c r="T948" s="3"/>
      <c r="U948" s="6">
        <f t="shared" si="146"/>
        <v>0</v>
      </c>
    </row>
    <row r="949" spans="1:21" x14ac:dyDescent="0.35">
      <c r="A949" s="2">
        <v>44473</v>
      </c>
      <c r="B949">
        <v>39.163825988769531</v>
      </c>
      <c r="C949">
        <v>61.374504089355469</v>
      </c>
      <c r="D949">
        <v>150.13606262207031</v>
      </c>
      <c r="E949">
        <v>42.535995483398438</v>
      </c>
      <c r="F949">
        <v>406.35684204101563</v>
      </c>
      <c r="H949" s="4">
        <f t="shared" si="138"/>
        <v>6.0354905501924794E-3</v>
      </c>
      <c r="I949" s="4">
        <f t="shared" si="139"/>
        <v>1.5454928747780095E-3</v>
      </c>
      <c r="J949" s="4">
        <f t="shared" si="140"/>
        <v>-1.0770639292114748E-3</v>
      </c>
      <c r="K949" s="4">
        <f t="shared" si="141"/>
        <v>0</v>
      </c>
      <c r="L949" s="4">
        <f t="shared" si="144"/>
        <v>1.6259798739397535E-3</v>
      </c>
      <c r="M949" s="4">
        <f t="shared" si="142"/>
        <v>-1.2895920222158685E-2</v>
      </c>
      <c r="O949" s="4">
        <f t="shared" si="145"/>
        <v>1.0060354905501925</v>
      </c>
      <c r="P949" s="4">
        <f t="shared" si="145"/>
        <v>1.001545492874778</v>
      </c>
      <c r="Q949" s="4">
        <f t="shared" si="145"/>
        <v>0.99892293607078853</v>
      </c>
      <c r="R949" s="4">
        <f t="shared" si="143"/>
        <v>1</v>
      </c>
      <c r="S949" s="4">
        <f t="shared" si="143"/>
        <v>1.0016259798739398</v>
      </c>
      <c r="T949" s="3"/>
      <c r="U949" s="6">
        <f t="shared" si="146"/>
        <v>0</v>
      </c>
    </row>
    <row r="950" spans="1:21" x14ac:dyDescent="0.35">
      <c r="A950" s="2">
        <v>44474</v>
      </c>
      <c r="B950">
        <v>39.959022521972663</v>
      </c>
      <c r="C950">
        <v>62.442043304443359</v>
      </c>
      <c r="D950">
        <v>152.58781433105469</v>
      </c>
      <c r="E950">
        <v>43.386348724365227</v>
      </c>
      <c r="F950">
        <v>410.5849609375</v>
      </c>
      <c r="H950" s="4">
        <f t="shared" si="138"/>
        <v>2.0304362843179824E-2</v>
      </c>
      <c r="I950" s="4">
        <f t="shared" si="139"/>
        <v>1.7393854841314171E-2</v>
      </c>
      <c r="J950" s="4">
        <f t="shared" si="140"/>
        <v>1.6330198529023843E-2</v>
      </c>
      <c r="K950" s="4">
        <f t="shared" si="141"/>
        <v>1.999137980204746E-2</v>
      </c>
      <c r="L950" s="4">
        <f t="shared" si="144"/>
        <v>1.8504949003891324E-2</v>
      </c>
      <c r="M950" s="4">
        <f t="shared" si="142"/>
        <v>1.040494082798693E-2</v>
      </c>
      <c r="O950" s="4">
        <f t="shared" si="145"/>
        <v>1.0203043628431798</v>
      </c>
      <c r="P950" s="4">
        <f t="shared" si="145"/>
        <v>1.0173938548413142</v>
      </c>
      <c r="Q950" s="4">
        <f t="shared" si="145"/>
        <v>1.0163301985290238</v>
      </c>
      <c r="R950" s="4">
        <f t="shared" si="143"/>
        <v>1.0199913798020475</v>
      </c>
      <c r="S950" s="4">
        <f t="shared" si="143"/>
        <v>1.0185049490038913</v>
      </c>
      <c r="T950" s="3"/>
      <c r="U950" s="6">
        <f t="shared" si="146"/>
        <v>0</v>
      </c>
    </row>
    <row r="951" spans="1:21" x14ac:dyDescent="0.35">
      <c r="A951" s="2">
        <v>44475</v>
      </c>
      <c r="B951">
        <v>39.977096557617188</v>
      </c>
      <c r="C951">
        <v>62.347343444824219</v>
      </c>
      <c r="D951">
        <v>152.9134826660156</v>
      </c>
      <c r="E951">
        <v>43.304927825927727</v>
      </c>
      <c r="F951">
        <v>412.2913818359375</v>
      </c>
      <c r="H951" s="4">
        <f t="shared" si="138"/>
        <v>4.5231425855285501E-4</v>
      </c>
      <c r="I951" s="4">
        <f t="shared" si="139"/>
        <v>-1.5166041117107287E-3</v>
      </c>
      <c r="J951" s="4">
        <f t="shared" si="140"/>
        <v>2.1343010671504015E-3</v>
      </c>
      <c r="K951" s="4">
        <f t="shared" si="141"/>
        <v>-1.876647858863878E-3</v>
      </c>
      <c r="L951" s="4">
        <f t="shared" si="144"/>
        <v>-2.0165916121783756E-4</v>
      </c>
      <c r="M951" s="4">
        <f t="shared" si="142"/>
        <v>4.1560725812781474E-3</v>
      </c>
      <c r="O951" s="4">
        <f t="shared" si="145"/>
        <v>1.0004523142585529</v>
      </c>
      <c r="P951" s="4">
        <f t="shared" si="145"/>
        <v>0.99848339588828927</v>
      </c>
      <c r="Q951" s="4">
        <f t="shared" si="145"/>
        <v>1.0021343010671504</v>
      </c>
      <c r="R951" s="4">
        <f t="shared" si="143"/>
        <v>0.99812335214113612</v>
      </c>
      <c r="S951" s="4">
        <f t="shared" si="143"/>
        <v>0.99979834083878216</v>
      </c>
      <c r="T951" s="3"/>
      <c r="U951" s="6">
        <f t="shared" si="146"/>
        <v>4.0666417303081801E-8</v>
      </c>
    </row>
    <row r="952" spans="1:21" x14ac:dyDescent="0.35">
      <c r="A952" s="2">
        <v>44476</v>
      </c>
      <c r="B952">
        <v>39.868663787841797</v>
      </c>
      <c r="C952">
        <v>62.149333953857422</v>
      </c>
      <c r="D952">
        <v>153.88153076171881</v>
      </c>
      <c r="E952">
        <v>43.205417633056641</v>
      </c>
      <c r="F952">
        <v>415.85595703125</v>
      </c>
      <c r="H952" s="4">
        <f t="shared" si="138"/>
        <v>-2.7123723109583331E-3</v>
      </c>
      <c r="I952" s="4">
        <f t="shared" si="139"/>
        <v>-3.175909028778956E-3</v>
      </c>
      <c r="J952" s="4">
        <f t="shared" si="140"/>
        <v>6.3306915703278399E-3</v>
      </c>
      <c r="K952" s="4">
        <f t="shared" si="141"/>
        <v>-2.2978953635734989E-3</v>
      </c>
      <c r="L952" s="4">
        <f t="shared" si="144"/>
        <v>-4.6387128324573701E-4</v>
      </c>
      <c r="M952" s="4">
        <f t="shared" si="142"/>
        <v>8.6457669317252517E-3</v>
      </c>
      <c r="O952" s="4">
        <f t="shared" si="145"/>
        <v>0.99728762768904167</v>
      </c>
      <c r="P952" s="4">
        <f t="shared" si="145"/>
        <v>0.99682409097122104</v>
      </c>
      <c r="Q952" s="4">
        <f t="shared" si="145"/>
        <v>1.0063306915703278</v>
      </c>
      <c r="R952" s="4">
        <f t="shared" si="143"/>
        <v>0.9977021046364265</v>
      </c>
      <c r="S952" s="4">
        <f t="shared" si="143"/>
        <v>0.99953612871675424</v>
      </c>
      <c r="T952" s="3"/>
      <c r="U952" s="6">
        <f t="shared" si="146"/>
        <v>2.1517656742004677E-7</v>
      </c>
    </row>
    <row r="953" spans="1:21" x14ac:dyDescent="0.35">
      <c r="A953" s="2">
        <v>44477</v>
      </c>
      <c r="B953">
        <v>40.067466735839837</v>
      </c>
      <c r="C953">
        <v>62.287063598632813</v>
      </c>
      <c r="D953">
        <v>153.99913024902341</v>
      </c>
      <c r="E953">
        <v>43.422538757324219</v>
      </c>
      <c r="F953">
        <v>415.09747314453119</v>
      </c>
      <c r="H953" s="4">
        <f t="shared" si="138"/>
        <v>4.9864462239306295E-3</v>
      </c>
      <c r="I953" s="4">
        <f t="shared" si="139"/>
        <v>2.2161081384661774E-3</v>
      </c>
      <c r="J953" s="4">
        <f t="shared" si="140"/>
        <v>7.6422093491324006E-4</v>
      </c>
      <c r="K953" s="4">
        <f t="shared" si="141"/>
        <v>5.0253217342228762E-3</v>
      </c>
      <c r="L953" s="4">
        <f t="shared" si="144"/>
        <v>3.2480242578832308E-3</v>
      </c>
      <c r="M953" s="4">
        <f t="shared" si="142"/>
        <v>-1.8239101157370152E-3</v>
      </c>
      <c r="O953" s="4">
        <f t="shared" si="145"/>
        <v>1.0049864462239306</v>
      </c>
      <c r="P953" s="4">
        <f t="shared" si="145"/>
        <v>1.0022161081384662</v>
      </c>
      <c r="Q953" s="4">
        <f t="shared" si="145"/>
        <v>1.0007642209349132</v>
      </c>
      <c r="R953" s="4">
        <f t="shared" si="143"/>
        <v>1.0050253217342229</v>
      </c>
      <c r="S953" s="4">
        <f t="shared" si="143"/>
        <v>1.0032480242578832</v>
      </c>
      <c r="T953" s="3"/>
      <c r="U953" s="6">
        <f t="shared" si="146"/>
        <v>0</v>
      </c>
    </row>
    <row r="954" spans="1:21" x14ac:dyDescent="0.35">
      <c r="A954" s="2">
        <v>44480</v>
      </c>
      <c r="B954">
        <v>39.561424255371087</v>
      </c>
      <c r="C954">
        <v>61.71026611328125</v>
      </c>
      <c r="D954">
        <v>150.76029968261719</v>
      </c>
      <c r="E954">
        <v>42.771194458007813</v>
      </c>
      <c r="F954">
        <v>412.09228515625</v>
      </c>
      <c r="H954" s="4">
        <f t="shared" si="138"/>
        <v>-1.2629759795023454E-2</v>
      </c>
      <c r="I954" s="4">
        <f t="shared" si="139"/>
        <v>-9.2603094772351069E-3</v>
      </c>
      <c r="J954" s="4">
        <f t="shared" si="140"/>
        <v>-2.1031486094557073E-2</v>
      </c>
      <c r="K954" s="4">
        <f t="shared" si="141"/>
        <v>-1.5000143196522431E-2</v>
      </c>
      <c r="L954" s="4">
        <f t="shared" si="144"/>
        <v>-1.4480424640834516E-2</v>
      </c>
      <c r="M954" s="4">
        <f t="shared" si="142"/>
        <v>-7.2397164104991418E-3</v>
      </c>
      <c r="O954" s="4">
        <f t="shared" si="145"/>
        <v>0.98737024020497655</v>
      </c>
      <c r="P954" s="4">
        <f t="shared" si="145"/>
        <v>0.99073969052276489</v>
      </c>
      <c r="Q954" s="4">
        <f t="shared" si="145"/>
        <v>0.97896851390544293</v>
      </c>
      <c r="R954" s="4">
        <f t="shared" si="143"/>
        <v>0.98499985680347757</v>
      </c>
      <c r="S954" s="4">
        <f t="shared" si="143"/>
        <v>0.98551957535916546</v>
      </c>
      <c r="T954" s="3"/>
      <c r="U954" s="6">
        <f t="shared" si="146"/>
        <v>2.0968269777888742E-4</v>
      </c>
    </row>
    <row r="955" spans="1:21" x14ac:dyDescent="0.35">
      <c r="A955" s="2">
        <v>44481</v>
      </c>
      <c r="B955">
        <v>39.34454345703125</v>
      </c>
      <c r="C955">
        <v>60.814914703369141</v>
      </c>
      <c r="D955">
        <v>149.60224914550781</v>
      </c>
      <c r="E955">
        <v>42.201274871826172</v>
      </c>
      <c r="F955">
        <v>411.07791137695313</v>
      </c>
      <c r="H955" s="4">
        <f t="shared" si="138"/>
        <v>-5.4821281695992541E-3</v>
      </c>
      <c r="I955" s="4">
        <f t="shared" si="139"/>
        <v>-1.4508953960245763E-2</v>
      </c>
      <c r="J955" s="4">
        <f t="shared" si="140"/>
        <v>-7.6814024617045673E-3</v>
      </c>
      <c r="K955" s="4">
        <f t="shared" si="141"/>
        <v>-1.3324846158813242E-2</v>
      </c>
      <c r="L955" s="4">
        <f t="shared" si="144"/>
        <v>-1.0249332687590706E-2</v>
      </c>
      <c r="M955" s="4">
        <f t="shared" si="142"/>
        <v>-2.4615209161517049E-3</v>
      </c>
      <c r="O955" s="4">
        <f t="shared" si="145"/>
        <v>0.99451787183040075</v>
      </c>
      <c r="P955" s="4">
        <f t="shared" si="145"/>
        <v>0.98549104603975424</v>
      </c>
      <c r="Q955" s="4">
        <f t="shared" si="145"/>
        <v>0.99231859753829543</v>
      </c>
      <c r="R955" s="4">
        <f t="shared" si="143"/>
        <v>0.98667515384118676</v>
      </c>
      <c r="S955" s="4">
        <f t="shared" si="143"/>
        <v>0.98975066731240924</v>
      </c>
      <c r="T955" s="3"/>
      <c r="U955" s="6">
        <f t="shared" si="146"/>
        <v>1.0504882054091534E-4</v>
      </c>
    </row>
    <row r="956" spans="1:21" x14ac:dyDescent="0.35">
      <c r="A956" s="2">
        <v>44482</v>
      </c>
      <c r="B956">
        <v>38.983097076416023</v>
      </c>
      <c r="C956">
        <v>60.487770080566413</v>
      </c>
      <c r="D956">
        <v>145.65773010253909</v>
      </c>
      <c r="E956">
        <v>41.658500671386719</v>
      </c>
      <c r="F956">
        <v>412.5567626953125</v>
      </c>
      <c r="H956" s="4">
        <f t="shared" si="138"/>
        <v>-9.1866965240038345E-3</v>
      </c>
      <c r="I956" s="4">
        <f t="shared" si="139"/>
        <v>-5.3793485430080334E-3</v>
      </c>
      <c r="J956" s="4">
        <f t="shared" si="140"/>
        <v>-2.6366709494669127E-2</v>
      </c>
      <c r="K956" s="4">
        <f t="shared" si="141"/>
        <v>-1.2861559327010053E-2</v>
      </c>
      <c r="L956" s="4">
        <f t="shared" si="144"/>
        <v>-1.3448578472172762E-2</v>
      </c>
      <c r="M956" s="4">
        <f t="shared" si="142"/>
        <v>3.5974964293405964E-3</v>
      </c>
      <c r="O956" s="4">
        <f t="shared" si="145"/>
        <v>0.99081330347599617</v>
      </c>
      <c r="P956" s="4">
        <f t="shared" si="145"/>
        <v>0.99462065145699197</v>
      </c>
      <c r="Q956" s="4">
        <f t="shared" si="145"/>
        <v>0.97363329050533087</v>
      </c>
      <c r="R956" s="4">
        <f t="shared" si="143"/>
        <v>0.98713844067298995</v>
      </c>
      <c r="S956" s="4">
        <f t="shared" si="143"/>
        <v>0.98655142152782727</v>
      </c>
      <c r="T956" s="3"/>
      <c r="U956" s="6">
        <f t="shared" si="146"/>
        <v>1.8086426292218867E-4</v>
      </c>
    </row>
    <row r="957" spans="1:21" x14ac:dyDescent="0.35">
      <c r="A957" s="2">
        <v>44483</v>
      </c>
      <c r="B957">
        <v>40.727123260498047</v>
      </c>
      <c r="C957">
        <v>60.952663421630859</v>
      </c>
      <c r="D957">
        <v>147.89237976074219</v>
      </c>
      <c r="E957">
        <v>40.989059448242188</v>
      </c>
      <c r="F957">
        <v>419.49624633789063</v>
      </c>
      <c r="H957" s="4">
        <f t="shared" si="138"/>
        <v>4.4738009929363054E-2</v>
      </c>
      <c r="I957" s="4">
        <f t="shared" si="139"/>
        <v>7.6857411084130245E-3</v>
      </c>
      <c r="J957" s="4">
        <f t="shared" si="140"/>
        <v>1.5341785544989328E-2</v>
      </c>
      <c r="K957" s="4">
        <f t="shared" si="141"/>
        <v>-1.6069738765330577E-2</v>
      </c>
      <c r="L957" s="4">
        <f t="shared" si="144"/>
        <v>1.2923949454358707E-2</v>
      </c>
      <c r="M957" s="4">
        <f t="shared" si="142"/>
        <v>1.6820676013746816E-2</v>
      </c>
      <c r="O957" s="4">
        <f t="shared" si="145"/>
        <v>1.0447380099293631</v>
      </c>
      <c r="P957" s="4">
        <f t="shared" si="145"/>
        <v>1.007685741108413</v>
      </c>
      <c r="Q957" s="4">
        <f t="shared" si="145"/>
        <v>1.0153417855449893</v>
      </c>
      <c r="R957" s="4">
        <f t="shared" si="143"/>
        <v>0.98393026123466942</v>
      </c>
      <c r="S957" s="4">
        <f t="shared" si="143"/>
        <v>1.0129239494543587</v>
      </c>
      <c r="T957" s="3"/>
      <c r="U957" s="6">
        <f t="shared" si="146"/>
        <v>0</v>
      </c>
    </row>
    <row r="958" spans="1:21" x14ac:dyDescent="0.35">
      <c r="A958" s="2">
        <v>44484</v>
      </c>
      <c r="B958">
        <v>41.901859283447273</v>
      </c>
      <c r="C958">
        <v>62.235424041748047</v>
      </c>
      <c r="D958">
        <v>150.733154296875</v>
      </c>
      <c r="E958">
        <v>43.766292572021477</v>
      </c>
      <c r="F958">
        <v>422.69110107421881</v>
      </c>
      <c r="H958" s="4">
        <f t="shared" si="138"/>
        <v>2.8844070705298819E-2</v>
      </c>
      <c r="I958" s="4">
        <f t="shared" si="139"/>
        <v>2.1045193894873471E-2</v>
      </c>
      <c r="J958" s="4">
        <f t="shared" si="140"/>
        <v>1.9208390187030355E-2</v>
      </c>
      <c r="K958" s="4">
        <f t="shared" si="141"/>
        <v>6.7755473318097614E-2</v>
      </c>
      <c r="L958" s="4">
        <f t="shared" si="144"/>
        <v>3.4213282026325065E-2</v>
      </c>
      <c r="M958" s="4">
        <f t="shared" si="142"/>
        <v>7.6159316423414225E-3</v>
      </c>
      <c r="O958" s="4">
        <f t="shared" si="145"/>
        <v>1.0288440707052988</v>
      </c>
      <c r="P958" s="4">
        <f t="shared" si="145"/>
        <v>1.0210451938948735</v>
      </c>
      <c r="Q958" s="4">
        <f t="shared" si="145"/>
        <v>1.0192083901870304</v>
      </c>
      <c r="R958" s="4">
        <f t="shared" si="143"/>
        <v>1.0677554733180976</v>
      </c>
      <c r="S958" s="4">
        <f t="shared" si="143"/>
        <v>1.034213282026325</v>
      </c>
      <c r="T958" s="3"/>
      <c r="U958" s="6">
        <f t="shared" si="146"/>
        <v>0</v>
      </c>
    </row>
    <row r="959" spans="1:21" x14ac:dyDescent="0.35">
      <c r="A959" s="2">
        <v>44487</v>
      </c>
      <c r="B959">
        <v>41.820522308349609</v>
      </c>
      <c r="C959">
        <v>61.650001525878913</v>
      </c>
      <c r="D959">
        <v>150.67884826660159</v>
      </c>
      <c r="E959">
        <v>44.716156005859382</v>
      </c>
      <c r="F959">
        <v>423.94244384765619</v>
      </c>
      <c r="H959" s="4">
        <f t="shared" si="138"/>
        <v>-1.9411304531251616E-3</v>
      </c>
      <c r="I959" s="4">
        <f t="shared" si="139"/>
        <v>-9.4065803339979936E-3</v>
      </c>
      <c r="J959" s="4">
        <f t="shared" si="140"/>
        <v>-3.6027926654047526E-4</v>
      </c>
      <c r="K959" s="4">
        <f t="shared" si="141"/>
        <v>2.1703081938567514E-2</v>
      </c>
      <c r="L959" s="4">
        <f t="shared" si="144"/>
        <v>2.498772971225971E-3</v>
      </c>
      <c r="M959" s="4">
        <f t="shared" si="142"/>
        <v>2.9604190158185606E-3</v>
      </c>
      <c r="O959" s="4">
        <f t="shared" si="145"/>
        <v>0.99805886954687484</v>
      </c>
      <c r="P959" s="4">
        <f t="shared" si="145"/>
        <v>0.99059341966600201</v>
      </c>
      <c r="Q959" s="4">
        <f t="shared" si="145"/>
        <v>0.99963972073345952</v>
      </c>
      <c r="R959" s="4">
        <f t="shared" si="143"/>
        <v>1.0217030819385675</v>
      </c>
      <c r="S959" s="4">
        <f t="shared" si="143"/>
        <v>1.002498772971226</v>
      </c>
      <c r="T959" s="3"/>
      <c r="U959" s="6">
        <f t="shared" si="146"/>
        <v>0</v>
      </c>
    </row>
    <row r="960" spans="1:21" x14ac:dyDescent="0.35">
      <c r="A960" s="2">
        <v>44488</v>
      </c>
      <c r="B960">
        <v>42.001255035400391</v>
      </c>
      <c r="C960">
        <v>61.779148101806641</v>
      </c>
      <c r="D960">
        <v>152.50636291503909</v>
      </c>
      <c r="E960">
        <v>45.539386749267578</v>
      </c>
      <c r="F960">
        <v>427.21310424804688</v>
      </c>
      <c r="H960" s="4">
        <f t="shared" si="138"/>
        <v>4.3216276860009728E-3</v>
      </c>
      <c r="I960" s="4">
        <f t="shared" si="139"/>
        <v>2.0948349185929693E-3</v>
      </c>
      <c r="J960" s="4">
        <f t="shared" si="140"/>
        <v>1.2128541394237358E-2</v>
      </c>
      <c r="K960" s="4">
        <f t="shared" si="141"/>
        <v>1.8410141142282566E-2</v>
      </c>
      <c r="L960" s="4">
        <f t="shared" si="144"/>
        <v>9.2387862852784663E-3</v>
      </c>
      <c r="M960" s="4">
        <f t="shared" si="142"/>
        <v>7.7148689588768526E-3</v>
      </c>
      <c r="O960" s="4">
        <f t="shared" si="145"/>
        <v>1.004321627686001</v>
      </c>
      <c r="P960" s="4">
        <f t="shared" si="145"/>
        <v>1.002094834918593</v>
      </c>
      <c r="Q960" s="4">
        <f t="shared" si="145"/>
        <v>1.0121285413942374</v>
      </c>
      <c r="R960" s="4">
        <f t="shared" si="143"/>
        <v>1.0184101411422826</v>
      </c>
      <c r="S960" s="4">
        <f t="shared" si="143"/>
        <v>1.0092387862852785</v>
      </c>
      <c r="T960" s="3"/>
      <c r="U960" s="6">
        <f t="shared" si="146"/>
        <v>0</v>
      </c>
    </row>
    <row r="961" spans="1:21" x14ac:dyDescent="0.35">
      <c r="A961" s="2">
        <v>44489</v>
      </c>
      <c r="B961">
        <v>42.552471160888672</v>
      </c>
      <c r="C961">
        <v>61.830802917480469</v>
      </c>
      <c r="D961">
        <v>154.56007385253909</v>
      </c>
      <c r="E961">
        <v>45.376552581787109</v>
      </c>
      <c r="F961">
        <v>428.89105224609381</v>
      </c>
      <c r="H961" s="4">
        <f t="shared" si="138"/>
        <v>1.3123801301263338E-2</v>
      </c>
      <c r="I961" s="4">
        <f t="shared" si="139"/>
        <v>8.3612055622239723E-4</v>
      </c>
      <c r="J961" s="4">
        <f t="shared" si="140"/>
        <v>1.3466395094899219E-2</v>
      </c>
      <c r="K961" s="4">
        <f t="shared" si="141"/>
        <v>-3.5756776518973687E-3</v>
      </c>
      <c r="L961" s="4">
        <f t="shared" si="144"/>
        <v>5.9626598251218965E-3</v>
      </c>
      <c r="M961" s="4">
        <f t="shared" si="142"/>
        <v>3.9276604143507754E-3</v>
      </c>
      <c r="O961" s="4">
        <f t="shared" si="145"/>
        <v>1.0131238013012633</v>
      </c>
      <c r="P961" s="4">
        <f t="shared" si="145"/>
        <v>1.0008361205562224</v>
      </c>
      <c r="Q961" s="4">
        <f t="shared" si="145"/>
        <v>1.0134663950948992</v>
      </c>
      <c r="R961" s="4">
        <f t="shared" si="143"/>
        <v>0.99642432234810263</v>
      </c>
      <c r="S961" s="4">
        <f t="shared" si="143"/>
        <v>1.0059626598251219</v>
      </c>
      <c r="T961" s="3"/>
      <c r="U961" s="6">
        <f t="shared" si="146"/>
        <v>0</v>
      </c>
    </row>
    <row r="962" spans="1:21" x14ac:dyDescent="0.35">
      <c r="A962" s="2">
        <v>44490</v>
      </c>
      <c r="B962">
        <v>42.317527770996087</v>
      </c>
      <c r="C962">
        <v>60.7030029296875</v>
      </c>
      <c r="D962">
        <v>153.34773254394531</v>
      </c>
      <c r="E962">
        <v>45.530342102050781</v>
      </c>
      <c r="F962">
        <v>430.00979614257813</v>
      </c>
      <c r="H962" s="4">
        <f t="shared" si="138"/>
        <v>-5.5212631248671151E-3</v>
      </c>
      <c r="I962" s="4">
        <f t="shared" si="139"/>
        <v>-1.8240099344951632E-2</v>
      </c>
      <c r="J962" s="4">
        <f t="shared" si="140"/>
        <v>-7.8438194183992893E-3</v>
      </c>
      <c r="K962" s="4">
        <f t="shared" si="141"/>
        <v>3.3891847554192722E-3</v>
      </c>
      <c r="L962" s="4">
        <f t="shared" si="144"/>
        <v>-7.0539992831996912E-3</v>
      </c>
      <c r="M962" s="4">
        <f t="shared" si="142"/>
        <v>2.6084570676527807E-3</v>
      </c>
      <c r="O962" s="4">
        <f t="shared" si="145"/>
        <v>0.99447873687513288</v>
      </c>
      <c r="P962" s="4">
        <f t="shared" si="145"/>
        <v>0.98175990065504837</v>
      </c>
      <c r="Q962" s="4">
        <f t="shared" si="145"/>
        <v>0.99215618058160071</v>
      </c>
      <c r="R962" s="4">
        <f t="shared" si="143"/>
        <v>1.0033891847554193</v>
      </c>
      <c r="S962" s="4">
        <f t="shared" si="143"/>
        <v>0.99294600071680028</v>
      </c>
      <c r="T962" s="3"/>
      <c r="U962" s="6">
        <f t="shared" si="146"/>
        <v>4.9758905887381757E-5</v>
      </c>
    </row>
    <row r="963" spans="1:21" x14ac:dyDescent="0.35">
      <c r="A963" s="2">
        <v>44491</v>
      </c>
      <c r="B963">
        <v>42.986217498779297</v>
      </c>
      <c r="C963">
        <v>61.443389892578118</v>
      </c>
      <c r="D963">
        <v>155.41047668457031</v>
      </c>
      <c r="E963">
        <v>45.828868865966797</v>
      </c>
      <c r="F963">
        <v>429.564208984375</v>
      </c>
      <c r="H963" s="4">
        <f t="shared" si="138"/>
        <v>1.5801720067435632E-2</v>
      </c>
      <c r="I963" s="4">
        <f t="shared" si="139"/>
        <v>1.2196875395904305E-2</v>
      </c>
      <c r="J963" s="4">
        <f t="shared" si="140"/>
        <v>1.3451415983825266E-2</v>
      </c>
      <c r="K963" s="4">
        <f t="shared" si="141"/>
        <v>6.5566554111740061E-3</v>
      </c>
      <c r="L963" s="4">
        <f t="shared" si="144"/>
        <v>1.2001666714584802E-2</v>
      </c>
      <c r="M963" s="4">
        <f t="shared" si="142"/>
        <v>-1.0362255981148927E-3</v>
      </c>
      <c r="O963" s="4">
        <f t="shared" si="145"/>
        <v>1.0158017200674356</v>
      </c>
      <c r="P963" s="4">
        <f t="shared" si="145"/>
        <v>1.0121968753959043</v>
      </c>
      <c r="Q963" s="4">
        <f t="shared" si="145"/>
        <v>1.0134514159838253</v>
      </c>
      <c r="R963" s="4">
        <f t="shared" si="143"/>
        <v>1.006556655411174</v>
      </c>
      <c r="S963" s="4">
        <f t="shared" si="143"/>
        <v>1.0120016667145848</v>
      </c>
      <c r="T963" s="3"/>
      <c r="U963" s="6">
        <f t="shared" si="146"/>
        <v>0</v>
      </c>
    </row>
    <row r="964" spans="1:21" x14ac:dyDescent="0.35">
      <c r="A964" s="2">
        <v>44494</v>
      </c>
      <c r="B964">
        <v>42.931999206542969</v>
      </c>
      <c r="C964">
        <v>60.978492736816413</v>
      </c>
      <c r="D964">
        <v>154.6505432128906</v>
      </c>
      <c r="E964">
        <v>45.792671203613281</v>
      </c>
      <c r="F964">
        <v>431.86785888671881</v>
      </c>
      <c r="H964" s="4">
        <f t="shared" si="138"/>
        <v>-1.2612947914728556E-3</v>
      </c>
      <c r="I964" s="4">
        <f t="shared" si="139"/>
        <v>-7.5662680163722795E-3</v>
      </c>
      <c r="J964" s="4">
        <f t="shared" si="140"/>
        <v>-4.8898471190080839E-3</v>
      </c>
      <c r="K964" s="4">
        <f t="shared" si="141"/>
        <v>-7.8984411462090787E-4</v>
      </c>
      <c r="L964" s="4">
        <f t="shared" si="144"/>
        <v>-3.6268135103685317E-3</v>
      </c>
      <c r="M964" s="4">
        <f t="shared" si="142"/>
        <v>5.3627603374832855E-3</v>
      </c>
      <c r="O964" s="4">
        <f t="shared" si="145"/>
        <v>0.99873870520852714</v>
      </c>
      <c r="P964" s="4">
        <f t="shared" si="145"/>
        <v>0.99243373198362772</v>
      </c>
      <c r="Q964" s="4">
        <f t="shared" si="145"/>
        <v>0.99511015288099192</v>
      </c>
      <c r="R964" s="4">
        <f t="shared" si="143"/>
        <v>0.99921015588537909</v>
      </c>
      <c r="S964" s="4">
        <f t="shared" si="143"/>
        <v>0.99637318648963147</v>
      </c>
      <c r="T964" s="3"/>
      <c r="U964" s="6">
        <f t="shared" si="146"/>
        <v>1.3153776238991712E-5</v>
      </c>
    </row>
    <row r="965" spans="1:21" x14ac:dyDescent="0.35">
      <c r="A965" s="2">
        <v>44495</v>
      </c>
      <c r="B965">
        <v>43.338642120361328</v>
      </c>
      <c r="C965">
        <v>60.823528289794922</v>
      </c>
      <c r="D965">
        <v>155.0666809082031</v>
      </c>
      <c r="E965">
        <v>45.801727294921882</v>
      </c>
      <c r="F965">
        <v>432.25653076171881</v>
      </c>
      <c r="H965" s="4">
        <f t="shared" ref="H965:H1028" si="147">B965/B964-1</f>
        <v>9.4717907699108927E-3</v>
      </c>
      <c r="I965" s="4">
        <f t="shared" ref="I965:I1028" si="148">C965/C964-1</f>
        <v>-2.541296776394919E-3</v>
      </c>
      <c r="J965" s="4">
        <f t="shared" ref="J965:J1028" si="149">D965/D964-1</f>
        <v>2.6908259529334622E-3</v>
      </c>
      <c r="K965" s="4">
        <f t="shared" ref="K965:K1028" si="150">E965/E964-1</f>
        <v>1.9776289678175019E-4</v>
      </c>
      <c r="L965" s="4">
        <f t="shared" si="144"/>
        <v>2.4547707108077965E-3</v>
      </c>
      <c r="M965" s="4">
        <f t="shared" ref="M965:M1028" si="151">F965/F964-1</f>
        <v>8.9997870182312312E-4</v>
      </c>
      <c r="O965" s="4">
        <f t="shared" si="145"/>
        <v>1.0094717907699109</v>
      </c>
      <c r="P965" s="4">
        <f t="shared" si="145"/>
        <v>0.99745870322360508</v>
      </c>
      <c r="Q965" s="4">
        <f t="shared" si="145"/>
        <v>1.0026908259529335</v>
      </c>
      <c r="R965" s="4">
        <f t="shared" si="145"/>
        <v>1.0001977628967818</v>
      </c>
      <c r="S965" s="4">
        <f t="shared" si="145"/>
        <v>1.0024547707108078</v>
      </c>
      <c r="T965" s="3"/>
      <c r="U965" s="6">
        <f t="shared" si="146"/>
        <v>0</v>
      </c>
    </row>
    <row r="966" spans="1:21" x14ac:dyDescent="0.35">
      <c r="A966" s="2">
        <v>44496</v>
      </c>
      <c r="B966">
        <v>42.507293701171882</v>
      </c>
      <c r="C966">
        <v>60.530811309814453</v>
      </c>
      <c r="D966">
        <v>151.8369140625</v>
      </c>
      <c r="E966">
        <v>45.27703857421875</v>
      </c>
      <c r="F966">
        <v>430.34152221679688</v>
      </c>
      <c r="H966" s="4">
        <f t="shared" si="147"/>
        <v>-1.918261344876937E-2</v>
      </c>
      <c r="I966" s="4">
        <f t="shared" si="148"/>
        <v>-4.8125616551840666E-3</v>
      </c>
      <c r="J966" s="4">
        <f t="shared" si="149"/>
        <v>-2.0828245157417546E-2</v>
      </c>
      <c r="K966" s="4">
        <f t="shared" si="150"/>
        <v>-1.1455653567923552E-2</v>
      </c>
      <c r="L966" s="4">
        <f t="shared" ref="L966:L1029" si="152">AVERAGE(H966:K966)</f>
        <v>-1.4069768457323634E-2</v>
      </c>
      <c r="M966" s="4">
        <f t="shared" si="151"/>
        <v>-4.4302593683137603E-3</v>
      </c>
      <c r="O966" s="4">
        <f t="shared" ref="O966:R1029" si="153">(1+H966)</f>
        <v>0.98081738655123063</v>
      </c>
      <c r="P966" s="4">
        <f t="shared" si="153"/>
        <v>0.99518743834481593</v>
      </c>
      <c r="Q966" s="4">
        <f t="shared" si="153"/>
        <v>0.97917175484258245</v>
      </c>
      <c r="R966" s="4">
        <f t="shared" si="153"/>
        <v>0.98854434643207645</v>
      </c>
      <c r="S966" s="4">
        <f t="shared" ref="S966:S1029" si="154">(1+L966)</f>
        <v>0.98593023154267634</v>
      </c>
      <c r="T966" s="3"/>
      <c r="U966" s="6">
        <f t="shared" ref="U966:U1029" si="155">(MIN(L966-$V$5,0))^2</f>
        <v>1.9795838444269906E-4</v>
      </c>
    </row>
    <row r="967" spans="1:21" x14ac:dyDescent="0.35">
      <c r="A967" s="2">
        <v>44497</v>
      </c>
      <c r="B967">
        <v>43.175987243652337</v>
      </c>
      <c r="C967">
        <v>61.021518707275391</v>
      </c>
      <c r="D967">
        <v>154.12580871582031</v>
      </c>
      <c r="E967">
        <v>46.462112426757813</v>
      </c>
      <c r="F967">
        <v>434.49383544921881</v>
      </c>
      <c r="H967" s="4">
        <f t="shared" si="147"/>
        <v>1.5731265960646557E-2</v>
      </c>
      <c r="I967" s="4">
        <f t="shared" si="148"/>
        <v>8.106737491908822E-3</v>
      </c>
      <c r="J967" s="4">
        <f t="shared" si="149"/>
        <v>1.5074691602189327E-2</v>
      </c>
      <c r="K967" s="4">
        <f t="shared" si="150"/>
        <v>2.6173837553365553E-2</v>
      </c>
      <c r="L967" s="4">
        <f t="shared" si="152"/>
        <v>1.6271633152027565E-2</v>
      </c>
      <c r="M967" s="4">
        <f t="shared" si="151"/>
        <v>9.6488788974680162E-3</v>
      </c>
      <c r="O967" s="4">
        <f t="shared" si="153"/>
        <v>1.0157312659606466</v>
      </c>
      <c r="P967" s="4">
        <f t="shared" si="153"/>
        <v>1.0081067374919088</v>
      </c>
      <c r="Q967" s="4">
        <f t="shared" si="153"/>
        <v>1.0150746916021893</v>
      </c>
      <c r="R967" s="4">
        <f t="shared" si="153"/>
        <v>1.0261738375533656</v>
      </c>
      <c r="S967" s="4">
        <f t="shared" si="154"/>
        <v>1.0162716331520276</v>
      </c>
      <c r="T967" s="3"/>
      <c r="U967" s="6">
        <f t="shared" si="155"/>
        <v>0</v>
      </c>
    </row>
    <row r="968" spans="1:21" x14ac:dyDescent="0.35">
      <c r="A968" s="2">
        <v>44498</v>
      </c>
      <c r="B968">
        <v>43.175987243652337</v>
      </c>
      <c r="C968">
        <v>59.972270965576172</v>
      </c>
      <c r="D968">
        <v>153.70057678222659</v>
      </c>
      <c r="E968">
        <v>46.281181335449219</v>
      </c>
      <c r="F968">
        <v>435.37551879882813</v>
      </c>
      <c r="H968" s="4">
        <f t="shared" si="147"/>
        <v>0</v>
      </c>
      <c r="I968" s="4">
        <f t="shared" si="148"/>
        <v>-1.7194716944567312E-2</v>
      </c>
      <c r="J968" s="4">
        <f t="shared" si="149"/>
        <v>-2.7589923915842807E-3</v>
      </c>
      <c r="K968" s="4">
        <f t="shared" si="150"/>
        <v>-3.8941641233770641E-3</v>
      </c>
      <c r="L968" s="4">
        <f t="shared" si="152"/>
        <v>-5.9619683648821642E-3</v>
      </c>
      <c r="M968" s="4">
        <f t="shared" si="151"/>
        <v>2.0292194679765174E-3</v>
      </c>
      <c r="O968" s="4">
        <f t="shared" si="153"/>
        <v>1</v>
      </c>
      <c r="P968" s="4">
        <f t="shared" si="153"/>
        <v>0.98280528305543269</v>
      </c>
      <c r="Q968" s="4">
        <f t="shared" si="153"/>
        <v>0.99724100760841572</v>
      </c>
      <c r="R968" s="4">
        <f t="shared" si="153"/>
        <v>0.99610583587662294</v>
      </c>
      <c r="S968" s="4">
        <f t="shared" si="154"/>
        <v>0.99403803163511784</v>
      </c>
      <c r="T968" s="3"/>
      <c r="U968" s="6">
        <f t="shared" si="155"/>
        <v>3.5545066783855707E-5</v>
      </c>
    </row>
    <row r="969" spans="1:21" x14ac:dyDescent="0.35">
      <c r="A969" s="2">
        <v>44501</v>
      </c>
      <c r="B969">
        <v>43.239242553710938</v>
      </c>
      <c r="C969">
        <v>60.362491607666023</v>
      </c>
      <c r="D969">
        <v>153.6191711425781</v>
      </c>
      <c r="E969">
        <v>46.778732299804688</v>
      </c>
      <c r="F969">
        <v>436.12442016601563</v>
      </c>
      <c r="H969" s="4">
        <f t="shared" si="147"/>
        <v>1.4650576419164008E-3</v>
      </c>
      <c r="I969" s="4">
        <f t="shared" si="148"/>
        <v>6.5066844361094667E-3</v>
      </c>
      <c r="J969" s="4">
        <f t="shared" si="149"/>
        <v>-5.2963782799486658E-4</v>
      </c>
      <c r="K969" s="4">
        <f t="shared" si="150"/>
        <v>1.0750610723377685E-2</v>
      </c>
      <c r="L969" s="4">
        <f t="shared" si="152"/>
        <v>4.5481787433521714E-3</v>
      </c>
      <c r="M969" s="4">
        <f t="shared" si="151"/>
        <v>1.7201274184035498E-3</v>
      </c>
      <c r="O969" s="4">
        <f t="shared" si="153"/>
        <v>1.0014650576419164</v>
      </c>
      <c r="P969" s="4">
        <f t="shared" si="153"/>
        <v>1.0065066844361095</v>
      </c>
      <c r="Q969" s="4">
        <f t="shared" si="153"/>
        <v>0.99947036217200513</v>
      </c>
      <c r="R969" s="4">
        <f t="shared" si="153"/>
        <v>1.0107506107233777</v>
      </c>
      <c r="S969" s="4">
        <f t="shared" si="154"/>
        <v>1.0045481787433521</v>
      </c>
      <c r="T969" s="3"/>
      <c r="U969" s="6">
        <f t="shared" si="155"/>
        <v>0</v>
      </c>
    </row>
    <row r="970" spans="1:21" x14ac:dyDescent="0.35">
      <c r="A970" s="2">
        <v>44502</v>
      </c>
      <c r="B970">
        <v>43.266357421875</v>
      </c>
      <c r="C970">
        <v>59.486663818359382</v>
      </c>
      <c r="D970">
        <v>154.22532653808591</v>
      </c>
      <c r="E970">
        <v>46.407829284667969</v>
      </c>
      <c r="F970">
        <v>437.88775634765619</v>
      </c>
      <c r="H970" s="4">
        <f t="shared" si="147"/>
        <v>6.2708934205724098E-4</v>
      </c>
      <c r="I970" s="4">
        <f t="shared" si="148"/>
        <v>-1.4509470467176877E-2</v>
      </c>
      <c r="J970" s="4">
        <f t="shared" si="149"/>
        <v>3.9458317018599143E-3</v>
      </c>
      <c r="K970" s="4">
        <f t="shared" si="150"/>
        <v>-7.9288812864701796E-3</v>
      </c>
      <c r="L970" s="4">
        <f t="shared" si="152"/>
        <v>-4.4663576774324754E-3</v>
      </c>
      <c r="M970" s="4">
        <f t="shared" si="151"/>
        <v>4.0431952445343367E-3</v>
      </c>
      <c r="O970" s="4">
        <f t="shared" si="153"/>
        <v>1.0006270893420572</v>
      </c>
      <c r="P970" s="4">
        <f t="shared" si="153"/>
        <v>0.98549052953282312</v>
      </c>
      <c r="Q970" s="4">
        <f t="shared" si="153"/>
        <v>1.0039458317018599</v>
      </c>
      <c r="R970" s="4">
        <f t="shared" si="153"/>
        <v>0.99207111871352982</v>
      </c>
      <c r="S970" s="4">
        <f t="shared" si="154"/>
        <v>0.99553364232256758</v>
      </c>
      <c r="T970" s="3"/>
      <c r="U970" s="6">
        <f t="shared" si="155"/>
        <v>1.9948350902760014E-5</v>
      </c>
    </row>
    <row r="971" spans="1:21" x14ac:dyDescent="0.35">
      <c r="A971" s="2">
        <v>44503</v>
      </c>
      <c r="B971">
        <v>43.709136962890618</v>
      </c>
      <c r="C971">
        <v>59.833545684814453</v>
      </c>
      <c r="D971">
        <v>154.27964782714841</v>
      </c>
      <c r="E971">
        <v>47.041072845458977</v>
      </c>
      <c r="F971">
        <v>440.56109619140619</v>
      </c>
      <c r="H971" s="4">
        <f t="shared" si="147"/>
        <v>1.0233806758868758E-2</v>
      </c>
      <c r="I971" s="4">
        <f t="shared" si="148"/>
        <v>5.8312543381868753E-3</v>
      </c>
      <c r="J971" s="4">
        <f t="shared" si="149"/>
        <v>3.522202888581738E-4</v>
      </c>
      <c r="K971" s="4">
        <f t="shared" si="150"/>
        <v>1.3645188119156826E-2</v>
      </c>
      <c r="L971" s="4">
        <f t="shared" si="152"/>
        <v>7.5156173762676581E-3</v>
      </c>
      <c r="M971" s="4">
        <f t="shared" si="151"/>
        <v>6.1050801375399644E-3</v>
      </c>
      <c r="O971" s="4">
        <f t="shared" si="153"/>
        <v>1.0102338067588688</v>
      </c>
      <c r="P971" s="4">
        <f t="shared" si="153"/>
        <v>1.0058312543381869</v>
      </c>
      <c r="Q971" s="4">
        <f t="shared" si="153"/>
        <v>1.0003522202888582</v>
      </c>
      <c r="R971" s="4">
        <f t="shared" si="153"/>
        <v>1.0136451881191568</v>
      </c>
      <c r="S971" s="4">
        <f t="shared" si="154"/>
        <v>1.0075156173762676</v>
      </c>
      <c r="T971" s="3"/>
      <c r="U971" s="6">
        <f t="shared" si="155"/>
        <v>0</v>
      </c>
    </row>
    <row r="972" spans="1:21" x14ac:dyDescent="0.35">
      <c r="A972" s="2">
        <v>44504</v>
      </c>
      <c r="B972">
        <v>42.769351959228523</v>
      </c>
      <c r="C972">
        <v>58.099224090576172</v>
      </c>
      <c r="D972">
        <v>152.2530517578125</v>
      </c>
      <c r="E972">
        <v>45.969486236572273</v>
      </c>
      <c r="F972">
        <v>442.63726806640619</v>
      </c>
      <c r="H972" s="4">
        <f t="shared" si="147"/>
        <v>-2.1500882171615054E-2</v>
      </c>
      <c r="I972" s="4">
        <f t="shared" si="148"/>
        <v>-2.8985773354869848E-2</v>
      </c>
      <c r="J972" s="4">
        <f t="shared" si="149"/>
        <v>-1.3135861391169734E-2</v>
      </c>
      <c r="K972" s="4">
        <f t="shared" si="150"/>
        <v>-2.2779808028765003E-2</v>
      </c>
      <c r="L972" s="4">
        <f t="shared" si="152"/>
        <v>-2.160058123660491E-2</v>
      </c>
      <c r="M972" s="4">
        <f t="shared" si="151"/>
        <v>4.7125628952449095E-3</v>
      </c>
      <c r="O972" s="4">
        <f t="shared" si="153"/>
        <v>0.97849911782838495</v>
      </c>
      <c r="P972" s="4">
        <f t="shared" si="153"/>
        <v>0.97101422664513015</v>
      </c>
      <c r="Q972" s="4">
        <f t="shared" si="153"/>
        <v>0.98686413860883027</v>
      </c>
      <c r="R972" s="4">
        <f t="shared" si="153"/>
        <v>0.977220191971235</v>
      </c>
      <c r="S972" s="4">
        <f t="shared" si="154"/>
        <v>0.97839941876339509</v>
      </c>
      <c r="T972" s="3"/>
      <c r="U972" s="6">
        <f t="shared" si="155"/>
        <v>4.6658510975916811E-4</v>
      </c>
    </row>
    <row r="973" spans="1:21" x14ac:dyDescent="0.35">
      <c r="A973" s="2">
        <v>44505</v>
      </c>
      <c r="B973">
        <v>42.444042205810547</v>
      </c>
      <c r="C973">
        <v>58.090549468994141</v>
      </c>
      <c r="D973">
        <v>152.03590393066409</v>
      </c>
      <c r="E973">
        <v>45.806022644042969</v>
      </c>
      <c r="F973">
        <v>444.17303466796881</v>
      </c>
      <c r="H973" s="4">
        <f t="shared" si="147"/>
        <v>-7.6061417467370163E-3</v>
      </c>
      <c r="I973" s="4">
        <f t="shared" si="148"/>
        <v>-1.4930701257742651E-4</v>
      </c>
      <c r="J973" s="4">
        <f t="shared" si="149"/>
        <v>-1.4262297184940431E-3</v>
      </c>
      <c r="K973" s="4">
        <f t="shared" si="150"/>
        <v>-3.555915149629274E-3</v>
      </c>
      <c r="L973" s="4">
        <f t="shared" si="152"/>
        <v>-3.18439840685944E-3</v>
      </c>
      <c r="M973" s="4">
        <f t="shared" si="151"/>
        <v>3.469582686228323E-3</v>
      </c>
      <c r="O973" s="4">
        <f t="shared" si="153"/>
        <v>0.99239385825326298</v>
      </c>
      <c r="P973" s="4">
        <f t="shared" si="153"/>
        <v>0.99985069298742257</v>
      </c>
      <c r="Q973" s="4">
        <f t="shared" si="153"/>
        <v>0.99857377028150596</v>
      </c>
      <c r="R973" s="4">
        <f t="shared" si="153"/>
        <v>0.99644408485037073</v>
      </c>
      <c r="S973" s="4">
        <f t="shared" si="154"/>
        <v>0.99681560159314053</v>
      </c>
      <c r="T973" s="3"/>
      <c r="U973" s="6">
        <f t="shared" si="155"/>
        <v>1.0140393213608939E-5</v>
      </c>
    </row>
    <row r="974" spans="1:21" x14ac:dyDescent="0.35">
      <c r="A974" s="2">
        <v>44508</v>
      </c>
      <c r="B974">
        <v>42.778388977050781</v>
      </c>
      <c r="C974">
        <v>59.356601715087891</v>
      </c>
      <c r="D974">
        <v>152.9496765136719</v>
      </c>
      <c r="E974">
        <v>46.196529388427727</v>
      </c>
      <c r="F974">
        <v>444.55227661132813</v>
      </c>
      <c r="H974" s="4">
        <f t="shared" si="147"/>
        <v>7.8773546030086461E-3</v>
      </c>
      <c r="I974" s="4">
        <f t="shared" si="148"/>
        <v>2.1794461537491649E-2</v>
      </c>
      <c r="J974" s="4">
        <f t="shared" si="149"/>
        <v>6.0102420506180643E-3</v>
      </c>
      <c r="K974" s="4">
        <f t="shared" si="150"/>
        <v>8.5252270737272706E-3</v>
      </c>
      <c r="L974" s="4">
        <f t="shared" si="152"/>
        <v>1.1051821316211408E-2</v>
      </c>
      <c r="M974" s="4">
        <f t="shared" si="151"/>
        <v>8.5381577394216812E-4</v>
      </c>
      <c r="O974" s="4">
        <f t="shared" si="153"/>
        <v>1.0078773546030086</v>
      </c>
      <c r="P974" s="4">
        <f t="shared" si="153"/>
        <v>1.0217944615374916</v>
      </c>
      <c r="Q974" s="4">
        <f t="shared" si="153"/>
        <v>1.0060102420506181</v>
      </c>
      <c r="R974" s="4">
        <f t="shared" si="153"/>
        <v>1.0085252270737273</v>
      </c>
      <c r="S974" s="4">
        <f t="shared" si="154"/>
        <v>1.0110518213162114</v>
      </c>
      <c r="T974" s="3"/>
      <c r="U974" s="6">
        <f t="shared" si="155"/>
        <v>0</v>
      </c>
    </row>
    <row r="975" spans="1:21" x14ac:dyDescent="0.35">
      <c r="A975" s="2">
        <v>44509</v>
      </c>
      <c r="B975">
        <v>42.362716674804688</v>
      </c>
      <c r="C975">
        <v>58.957714080810547</v>
      </c>
      <c r="D975">
        <v>151.7916564941406</v>
      </c>
      <c r="E975">
        <v>45.306552886962891</v>
      </c>
      <c r="F975">
        <v>443.08282470703119</v>
      </c>
      <c r="H975" s="4">
        <f t="shared" si="147"/>
        <v>-9.7168760251604702E-3</v>
      </c>
      <c r="I975" s="4">
        <f t="shared" si="148"/>
        <v>-6.7201898820287154E-3</v>
      </c>
      <c r="J975" s="4">
        <f t="shared" si="149"/>
        <v>-7.5712485696417531E-3</v>
      </c>
      <c r="K975" s="4">
        <f t="shared" si="150"/>
        <v>-1.9265007853334071E-2</v>
      </c>
      <c r="L975" s="4">
        <f t="shared" si="152"/>
        <v>-1.0818330582541252E-2</v>
      </c>
      <c r="M975" s="4">
        <f t="shared" si="151"/>
        <v>-3.3054648049449797E-3</v>
      </c>
      <c r="O975" s="4">
        <f t="shared" si="153"/>
        <v>0.99028312397483953</v>
      </c>
      <c r="P975" s="4">
        <f t="shared" si="153"/>
        <v>0.99327981011797128</v>
      </c>
      <c r="Q975" s="4">
        <f t="shared" si="153"/>
        <v>0.99242875143035825</v>
      </c>
      <c r="R975" s="4">
        <f t="shared" si="153"/>
        <v>0.98073499214666593</v>
      </c>
      <c r="S975" s="4">
        <f t="shared" si="154"/>
        <v>0.98918166941745878</v>
      </c>
      <c r="T975" s="3"/>
      <c r="U975" s="6">
        <f t="shared" si="155"/>
        <v>1.1703627659314735E-4</v>
      </c>
    </row>
    <row r="976" spans="1:21" x14ac:dyDescent="0.35">
      <c r="A976" s="2">
        <v>44510</v>
      </c>
      <c r="B976">
        <v>42.678981781005859</v>
      </c>
      <c r="C976">
        <v>59.148479461669922</v>
      </c>
      <c r="D976">
        <v>151.64689636230469</v>
      </c>
      <c r="E976">
        <v>45.733379364013672</v>
      </c>
      <c r="F976">
        <v>439.51828002929688</v>
      </c>
      <c r="H976" s="4">
        <f t="shared" si="147"/>
        <v>7.4656474141865381E-3</v>
      </c>
      <c r="I976" s="4">
        <f t="shared" si="148"/>
        <v>3.2356305503620231E-3</v>
      </c>
      <c r="J976" s="4">
        <f t="shared" si="149"/>
        <v>-9.5367647457944571E-4</v>
      </c>
      <c r="K976" s="4">
        <f t="shared" si="150"/>
        <v>9.4208552594077233E-3</v>
      </c>
      <c r="L976" s="4">
        <f t="shared" si="152"/>
        <v>4.7921141873442097E-3</v>
      </c>
      <c r="M976" s="4">
        <f t="shared" si="151"/>
        <v>-8.0448721524947198E-3</v>
      </c>
      <c r="O976" s="4">
        <f t="shared" si="153"/>
        <v>1.0074656474141865</v>
      </c>
      <c r="P976" s="4">
        <f t="shared" si="153"/>
        <v>1.003235630550362</v>
      </c>
      <c r="Q976" s="4">
        <f t="shared" si="153"/>
        <v>0.99904632352542055</v>
      </c>
      <c r="R976" s="4">
        <f t="shared" si="153"/>
        <v>1.0094208552594077</v>
      </c>
      <c r="S976" s="4">
        <f t="shared" si="154"/>
        <v>1.0047921141873442</v>
      </c>
      <c r="T976" s="3"/>
      <c r="U976" s="6">
        <f t="shared" si="155"/>
        <v>0</v>
      </c>
    </row>
    <row r="977" spans="1:21" x14ac:dyDescent="0.35">
      <c r="A977" s="2">
        <v>44511</v>
      </c>
      <c r="B977">
        <v>42.913936614990227</v>
      </c>
      <c r="C977">
        <v>59.720809936523438</v>
      </c>
      <c r="D977">
        <v>151.6378479003906</v>
      </c>
      <c r="E977">
        <v>45.942241668701172</v>
      </c>
      <c r="F977">
        <v>439.66049194335938</v>
      </c>
      <c r="H977" s="4">
        <f t="shared" si="147"/>
        <v>5.5051649355171151E-3</v>
      </c>
      <c r="I977" s="4">
        <f t="shared" si="148"/>
        <v>9.676165474792997E-3</v>
      </c>
      <c r="J977" s="4">
        <f t="shared" si="149"/>
        <v>-5.9667966382015436E-5</v>
      </c>
      <c r="K977" s="4">
        <f t="shared" si="150"/>
        <v>4.5669554183842553E-3</v>
      </c>
      <c r="L977" s="4">
        <f t="shared" si="152"/>
        <v>4.922154465578088E-3</v>
      </c>
      <c r="M977" s="4">
        <f t="shared" si="151"/>
        <v>3.2356313838199924E-4</v>
      </c>
      <c r="O977" s="4">
        <f t="shared" si="153"/>
        <v>1.0055051649355171</v>
      </c>
      <c r="P977" s="4">
        <f t="shared" si="153"/>
        <v>1.009676165474793</v>
      </c>
      <c r="Q977" s="4">
        <f t="shared" si="153"/>
        <v>0.99994033203361798</v>
      </c>
      <c r="R977" s="4">
        <f t="shared" si="153"/>
        <v>1.0045669554183843</v>
      </c>
      <c r="S977" s="4">
        <f t="shared" si="154"/>
        <v>1.0049221544655782</v>
      </c>
      <c r="T977" s="3"/>
      <c r="U977" s="6">
        <f t="shared" si="155"/>
        <v>0</v>
      </c>
    </row>
    <row r="978" spans="1:21" x14ac:dyDescent="0.35">
      <c r="A978" s="2">
        <v>44512</v>
      </c>
      <c r="B978">
        <v>42.389820098876953</v>
      </c>
      <c r="C978">
        <v>59.972270965576172</v>
      </c>
      <c r="D978">
        <v>150.95930480957031</v>
      </c>
      <c r="E978">
        <v>46.278251647949219</v>
      </c>
      <c r="F978">
        <v>442.97854614257813</v>
      </c>
      <c r="H978" s="4">
        <f t="shared" si="147"/>
        <v>-1.2213200592979256E-2</v>
      </c>
      <c r="I978" s="4">
        <f t="shared" si="148"/>
        <v>4.2106098246157408E-3</v>
      </c>
      <c r="J978" s="4">
        <f t="shared" si="149"/>
        <v>-4.4747607554151969E-3</v>
      </c>
      <c r="K978" s="4">
        <f t="shared" si="150"/>
        <v>7.3137480245539788E-3</v>
      </c>
      <c r="L978" s="4">
        <f t="shared" si="152"/>
        <v>-1.2909008748061834E-3</v>
      </c>
      <c r="M978" s="4">
        <f t="shared" si="151"/>
        <v>7.5468554942303978E-3</v>
      </c>
      <c r="O978" s="4">
        <f t="shared" si="153"/>
        <v>0.98778679940702074</v>
      </c>
      <c r="P978" s="4">
        <f t="shared" si="153"/>
        <v>1.0042106098246157</v>
      </c>
      <c r="Q978" s="4">
        <f t="shared" si="153"/>
        <v>0.9955252392445848</v>
      </c>
      <c r="R978" s="4">
        <f t="shared" si="153"/>
        <v>1.007313748024554</v>
      </c>
      <c r="S978" s="4">
        <f t="shared" si="154"/>
        <v>0.99870909912519379</v>
      </c>
      <c r="T978" s="3"/>
      <c r="U978" s="6">
        <f t="shared" si="155"/>
        <v>1.6664250685753697E-6</v>
      </c>
    </row>
    <row r="979" spans="1:21" x14ac:dyDescent="0.35">
      <c r="A979" s="2">
        <v>44515</v>
      </c>
      <c r="B979">
        <v>42.516330718994141</v>
      </c>
      <c r="C979">
        <v>59.608074188232422</v>
      </c>
      <c r="D979">
        <v>150.6878967285156</v>
      </c>
      <c r="E979">
        <v>46.387226104736328</v>
      </c>
      <c r="F979">
        <v>443.13021850585938</v>
      </c>
      <c r="H979" s="4">
        <f t="shared" si="147"/>
        <v>2.9844575849129473E-3</v>
      </c>
      <c r="I979" s="4">
        <f t="shared" si="148"/>
        <v>-6.0727528152602073E-3</v>
      </c>
      <c r="J979" s="4">
        <f t="shared" si="149"/>
        <v>-1.7978890496156419E-3</v>
      </c>
      <c r="K979" s="4">
        <f t="shared" si="150"/>
        <v>2.3547660705962592E-3</v>
      </c>
      <c r="L979" s="4">
        <f t="shared" si="152"/>
        <v>-6.3285455234166066E-4</v>
      </c>
      <c r="M979" s="4">
        <f t="shared" si="151"/>
        <v>3.4239211944231407E-4</v>
      </c>
      <c r="O979" s="4">
        <f t="shared" si="153"/>
        <v>1.0029844575849129</v>
      </c>
      <c r="P979" s="4">
        <f t="shared" si="153"/>
        <v>0.99392724718473979</v>
      </c>
      <c r="Q979" s="4">
        <f t="shared" si="153"/>
        <v>0.99820211095038436</v>
      </c>
      <c r="R979" s="4">
        <f t="shared" si="153"/>
        <v>1.0023547660705963</v>
      </c>
      <c r="S979" s="4">
        <f t="shared" si="154"/>
        <v>0.99936714544765837</v>
      </c>
      <c r="T979" s="3"/>
      <c r="U979" s="6">
        <f t="shared" si="155"/>
        <v>4.0050488441956369E-7</v>
      </c>
    </row>
    <row r="980" spans="1:21" x14ac:dyDescent="0.35">
      <c r="A980" s="2">
        <v>44516</v>
      </c>
      <c r="B980">
        <v>42.543441772460938</v>
      </c>
      <c r="C980">
        <v>58.740909576416023</v>
      </c>
      <c r="D980">
        <v>149.60224914550781</v>
      </c>
      <c r="E980">
        <v>45.742454528808587</v>
      </c>
      <c r="F980">
        <v>444.884033203125</v>
      </c>
      <c r="H980" s="4">
        <f t="shared" si="147"/>
        <v>6.3766211731630662E-4</v>
      </c>
      <c r="I980" s="4">
        <f t="shared" si="148"/>
        <v>-1.4547770979448815E-2</v>
      </c>
      <c r="J980" s="4">
        <f t="shared" si="149"/>
        <v>-7.2046103673722994E-3</v>
      </c>
      <c r="K980" s="4">
        <f t="shared" si="150"/>
        <v>-1.3899765734470382E-2</v>
      </c>
      <c r="L980" s="4">
        <f t="shared" si="152"/>
        <v>-8.7536212409937975E-3</v>
      </c>
      <c r="M980" s="4">
        <f t="shared" si="151"/>
        <v>3.9577862759598847E-3</v>
      </c>
      <c r="O980" s="4">
        <f t="shared" si="153"/>
        <v>1.0006376621173163</v>
      </c>
      <c r="P980" s="4">
        <f t="shared" si="153"/>
        <v>0.98545222902055118</v>
      </c>
      <c r="Q980" s="4">
        <f t="shared" si="153"/>
        <v>0.9927953896326277</v>
      </c>
      <c r="R980" s="4">
        <f t="shared" si="153"/>
        <v>0.98610023426552962</v>
      </c>
      <c r="S980" s="4">
        <f t="shared" si="154"/>
        <v>0.99124637875900623</v>
      </c>
      <c r="T980" s="3"/>
      <c r="U980" s="6">
        <f t="shared" si="155"/>
        <v>7.6625884830777786E-5</v>
      </c>
    </row>
    <row r="981" spans="1:21" x14ac:dyDescent="0.35">
      <c r="A981" s="2">
        <v>44517</v>
      </c>
      <c r="B981">
        <v>42.028369903564453</v>
      </c>
      <c r="C981">
        <v>57.969158172607422</v>
      </c>
      <c r="D981">
        <v>148.79705810546881</v>
      </c>
      <c r="E981">
        <v>45.261142730712891</v>
      </c>
      <c r="F981">
        <v>443.80337524414063</v>
      </c>
      <c r="H981" s="4">
        <f t="shared" si="147"/>
        <v>-1.2106962846384017E-2</v>
      </c>
      <c r="I981" s="4">
        <f t="shared" si="148"/>
        <v>-1.3138226993312574E-2</v>
      </c>
      <c r="J981" s="4">
        <f t="shared" si="149"/>
        <v>-5.3822121300853842E-3</v>
      </c>
      <c r="K981" s="4">
        <f t="shared" si="150"/>
        <v>-1.0522211871961673E-2</v>
      </c>
      <c r="L981" s="4">
        <f t="shared" si="152"/>
        <v>-1.0287403460435912E-2</v>
      </c>
      <c r="M981" s="4">
        <f t="shared" si="151"/>
        <v>-2.4290778682339864E-3</v>
      </c>
      <c r="O981" s="4">
        <f t="shared" si="153"/>
        <v>0.98789303715361598</v>
      </c>
      <c r="P981" s="4">
        <f t="shared" si="153"/>
        <v>0.98686177300668743</v>
      </c>
      <c r="Q981" s="4">
        <f t="shared" si="153"/>
        <v>0.99461778786991462</v>
      </c>
      <c r="R981" s="4">
        <f t="shared" si="153"/>
        <v>0.98947778812803833</v>
      </c>
      <c r="S981" s="4">
        <f t="shared" si="154"/>
        <v>0.98971259653956412</v>
      </c>
      <c r="T981" s="3"/>
      <c r="U981" s="6">
        <f t="shared" si="155"/>
        <v>1.0583066995778878E-4</v>
      </c>
    </row>
    <row r="982" spans="1:21" x14ac:dyDescent="0.35">
      <c r="A982" s="2">
        <v>44518</v>
      </c>
      <c r="B982">
        <v>41.856670379638672</v>
      </c>
      <c r="C982">
        <v>58.194618225097663</v>
      </c>
      <c r="D982">
        <v>147.51240539550781</v>
      </c>
      <c r="E982">
        <v>45.315643310546882</v>
      </c>
      <c r="F982">
        <v>445.310791015625</v>
      </c>
      <c r="H982" s="4">
        <f t="shared" si="147"/>
        <v>-4.0853243730306632E-3</v>
      </c>
      <c r="I982" s="4">
        <f t="shared" si="148"/>
        <v>3.8893104470987261E-3</v>
      </c>
      <c r="J982" s="4">
        <f t="shared" si="149"/>
        <v>-8.6335894426784465E-3</v>
      </c>
      <c r="K982" s="4">
        <f t="shared" si="150"/>
        <v>1.2041361871539813E-3</v>
      </c>
      <c r="L982" s="4">
        <f t="shared" si="152"/>
        <v>-1.9063667953641006E-3</v>
      </c>
      <c r="M982" s="4">
        <f t="shared" si="151"/>
        <v>3.3965847390302617E-3</v>
      </c>
      <c r="O982" s="4">
        <f t="shared" si="153"/>
        <v>0.99591467562696934</v>
      </c>
      <c r="P982" s="4">
        <f t="shared" si="153"/>
        <v>1.0038893104470987</v>
      </c>
      <c r="Q982" s="4">
        <f t="shared" si="153"/>
        <v>0.99136641055732155</v>
      </c>
      <c r="R982" s="4">
        <f t="shared" si="153"/>
        <v>1.001204136187154</v>
      </c>
      <c r="S982" s="4">
        <f t="shared" si="154"/>
        <v>0.99809363320463595</v>
      </c>
      <c r="T982" s="3"/>
      <c r="U982" s="6">
        <f t="shared" si="155"/>
        <v>3.6342343584667907E-6</v>
      </c>
    </row>
    <row r="983" spans="1:21" x14ac:dyDescent="0.35">
      <c r="A983" s="2">
        <v>44519</v>
      </c>
      <c r="B983">
        <v>41.025325775146477</v>
      </c>
      <c r="C983">
        <v>57.526908874511719</v>
      </c>
      <c r="D983">
        <v>145.58537292480469</v>
      </c>
      <c r="E983">
        <v>44.334846496582031</v>
      </c>
      <c r="F983">
        <v>444.51437377929688</v>
      </c>
      <c r="H983" s="4">
        <f t="shared" si="147"/>
        <v>-1.9861699388697751E-2</v>
      </c>
      <c r="I983" s="4">
        <f t="shared" si="148"/>
        <v>-1.1473730234009549E-2</v>
      </c>
      <c r="J983" s="4">
        <f t="shared" si="149"/>
        <v>-1.3063528220127685E-2</v>
      </c>
      <c r="K983" s="4">
        <f t="shared" si="150"/>
        <v>-2.1643669653842901E-2</v>
      </c>
      <c r="L983" s="4">
        <f t="shared" si="152"/>
        <v>-1.6510656874169471E-2</v>
      </c>
      <c r="M983" s="4">
        <f t="shared" si="151"/>
        <v>-1.788452587263234E-3</v>
      </c>
      <c r="O983" s="4">
        <f t="shared" si="153"/>
        <v>0.98013830061130225</v>
      </c>
      <c r="P983" s="4">
        <f t="shared" si="153"/>
        <v>0.98852626976599045</v>
      </c>
      <c r="Q983" s="4">
        <f t="shared" si="153"/>
        <v>0.98693647177987232</v>
      </c>
      <c r="R983" s="4">
        <f t="shared" si="153"/>
        <v>0.9783563303461571</v>
      </c>
      <c r="S983" s="4">
        <f t="shared" si="154"/>
        <v>0.98348934312583047</v>
      </c>
      <c r="T983" s="3"/>
      <c r="U983" s="6">
        <f t="shared" si="155"/>
        <v>2.726017904165596E-4</v>
      </c>
    </row>
    <row r="984" spans="1:21" x14ac:dyDescent="0.35">
      <c r="A984" s="2">
        <v>44522</v>
      </c>
      <c r="B984">
        <v>41.820522308349609</v>
      </c>
      <c r="C984">
        <v>58.133914947509773</v>
      </c>
      <c r="D984">
        <v>148.68853759765619</v>
      </c>
      <c r="E984">
        <v>45.7152099609375</v>
      </c>
      <c r="F984">
        <v>443.26300048828119</v>
      </c>
      <c r="H984" s="4">
        <f t="shared" si="147"/>
        <v>1.9383064440767317E-2</v>
      </c>
      <c r="I984" s="4">
        <f t="shared" si="148"/>
        <v>1.0551689372397366E-2</v>
      </c>
      <c r="J984" s="4">
        <f t="shared" si="149"/>
        <v>2.1315085509684417E-2</v>
      </c>
      <c r="K984" s="4">
        <f t="shared" si="150"/>
        <v>3.1134955310195611E-2</v>
      </c>
      <c r="L984" s="4">
        <f t="shared" si="152"/>
        <v>2.0596198658261178E-2</v>
      </c>
      <c r="M984" s="4">
        <f t="shared" si="151"/>
        <v>-2.8151469667367923E-3</v>
      </c>
      <c r="O984" s="4">
        <f t="shared" si="153"/>
        <v>1.0193830644407673</v>
      </c>
      <c r="P984" s="4">
        <f t="shared" si="153"/>
        <v>1.0105516893723974</v>
      </c>
      <c r="Q984" s="4">
        <f t="shared" si="153"/>
        <v>1.0213150855096844</v>
      </c>
      <c r="R984" s="4">
        <f t="shared" si="153"/>
        <v>1.0311349553101956</v>
      </c>
      <c r="S984" s="4">
        <f t="shared" si="154"/>
        <v>1.0205961986582612</v>
      </c>
      <c r="T984" s="3"/>
      <c r="U984" s="6">
        <f t="shared" si="155"/>
        <v>0</v>
      </c>
    </row>
    <row r="985" spans="1:21" x14ac:dyDescent="0.35">
      <c r="A985" s="2">
        <v>44523</v>
      </c>
      <c r="B985">
        <v>42.922966003417969</v>
      </c>
      <c r="C985">
        <v>59.027084350585938</v>
      </c>
      <c r="D985">
        <v>152.2440185546875</v>
      </c>
      <c r="E985">
        <v>46.677825927734382</v>
      </c>
      <c r="F985">
        <v>443.85079956054688</v>
      </c>
      <c r="H985" s="4">
        <f t="shared" si="147"/>
        <v>2.6361308616374091E-2</v>
      </c>
      <c r="I985" s="4">
        <f t="shared" si="148"/>
        <v>1.5363998861639194E-2</v>
      </c>
      <c r="J985" s="4">
        <f t="shared" si="149"/>
        <v>2.3912273363346115E-2</v>
      </c>
      <c r="K985" s="4">
        <f t="shared" si="150"/>
        <v>2.105679854952891E-2</v>
      </c>
      <c r="L985" s="4">
        <f t="shared" si="152"/>
        <v>2.1673594847722077E-2</v>
      </c>
      <c r="M985" s="4">
        <f t="shared" si="151"/>
        <v>1.3260729445456754E-3</v>
      </c>
      <c r="O985" s="4">
        <f t="shared" si="153"/>
        <v>1.0263613086163741</v>
      </c>
      <c r="P985" s="4">
        <f t="shared" si="153"/>
        <v>1.0153639988616392</v>
      </c>
      <c r="Q985" s="4">
        <f t="shared" si="153"/>
        <v>1.0239122733633461</v>
      </c>
      <c r="R985" s="4">
        <f t="shared" si="153"/>
        <v>1.0210567985495289</v>
      </c>
      <c r="S985" s="4">
        <f t="shared" si="154"/>
        <v>1.021673594847722</v>
      </c>
      <c r="T985" s="3"/>
      <c r="U985" s="6">
        <f t="shared" si="155"/>
        <v>0</v>
      </c>
    </row>
    <row r="986" spans="1:21" x14ac:dyDescent="0.35">
      <c r="A986" s="2">
        <v>44524</v>
      </c>
      <c r="B986">
        <v>43.040439605712891</v>
      </c>
      <c r="C986">
        <v>58.342033386230469</v>
      </c>
      <c r="D986">
        <v>151.04981994628909</v>
      </c>
      <c r="E986">
        <v>46.596103668212891</v>
      </c>
      <c r="F986">
        <v>445.03579711914063</v>
      </c>
      <c r="H986" s="4">
        <f t="shared" si="147"/>
        <v>2.7368472692583801E-3</v>
      </c>
      <c r="I986" s="4">
        <f t="shared" si="148"/>
        <v>-1.1605705616199335E-2</v>
      </c>
      <c r="J986" s="4">
        <f t="shared" si="149"/>
        <v>-7.8439771869883712E-3</v>
      </c>
      <c r="K986" s="4">
        <f t="shared" si="150"/>
        <v>-1.7507726184164962E-3</v>
      </c>
      <c r="L986" s="4">
        <f t="shared" si="152"/>
        <v>-4.6159020380864557E-3</v>
      </c>
      <c r="M986" s="4">
        <f t="shared" si="151"/>
        <v>2.669810575461451E-3</v>
      </c>
      <c r="O986" s="4">
        <f t="shared" si="153"/>
        <v>1.0027368472692584</v>
      </c>
      <c r="P986" s="4">
        <f t="shared" si="153"/>
        <v>0.98839429438380066</v>
      </c>
      <c r="Q986" s="4">
        <f t="shared" si="153"/>
        <v>0.99215602281301163</v>
      </c>
      <c r="R986" s="4">
        <f t="shared" si="153"/>
        <v>0.9982492273815835</v>
      </c>
      <c r="S986" s="4">
        <f t="shared" si="154"/>
        <v>0.99538409796191352</v>
      </c>
      <c r="T986" s="3"/>
      <c r="U986" s="6">
        <f t="shared" si="155"/>
        <v>2.1306551625210695E-5</v>
      </c>
    </row>
    <row r="987" spans="1:21" x14ac:dyDescent="0.35">
      <c r="A987" s="2">
        <v>44526</v>
      </c>
      <c r="B987">
        <v>41.350631713867188</v>
      </c>
      <c r="C987">
        <v>56.798496246337891</v>
      </c>
      <c r="D987">
        <v>146.49908447265619</v>
      </c>
      <c r="E987">
        <v>43.980686187744141</v>
      </c>
      <c r="F987">
        <v>435.11004638671881</v>
      </c>
      <c r="H987" s="4">
        <f t="shared" si="147"/>
        <v>-3.9260934770318001E-2</v>
      </c>
      <c r="I987" s="4">
        <f t="shared" si="148"/>
        <v>-2.6456690833420171E-2</v>
      </c>
      <c r="J987" s="4">
        <f t="shared" si="149"/>
        <v>-3.0127380987617691E-2</v>
      </c>
      <c r="K987" s="4">
        <f t="shared" si="150"/>
        <v>-5.6129531754238626E-2</v>
      </c>
      <c r="L987" s="4">
        <f t="shared" si="152"/>
        <v>-3.7993634586398622E-2</v>
      </c>
      <c r="M987" s="4">
        <f t="shared" si="151"/>
        <v>-2.2303263685021224E-2</v>
      </c>
      <c r="O987" s="4">
        <f t="shared" si="153"/>
        <v>0.960739065229682</v>
      </c>
      <c r="P987" s="4">
        <f t="shared" si="153"/>
        <v>0.97354330916657983</v>
      </c>
      <c r="Q987" s="4">
        <f t="shared" si="153"/>
        <v>0.96987261901238231</v>
      </c>
      <c r="R987" s="4">
        <f t="shared" si="153"/>
        <v>0.94387046824576137</v>
      </c>
      <c r="S987" s="4">
        <f t="shared" si="154"/>
        <v>0.96200636541360141</v>
      </c>
      <c r="T987" s="3"/>
      <c r="U987" s="6">
        <f t="shared" si="155"/>
        <v>1.4435162690847856E-3</v>
      </c>
    </row>
    <row r="988" spans="1:21" x14ac:dyDescent="0.35">
      <c r="A988" s="2">
        <v>44529</v>
      </c>
      <c r="B988">
        <v>41.197013854980469</v>
      </c>
      <c r="C988">
        <v>56.399608612060547</v>
      </c>
      <c r="D988">
        <v>145.8658447265625</v>
      </c>
      <c r="E988">
        <v>44.643619537353523</v>
      </c>
      <c r="F988">
        <v>440.44735717773438</v>
      </c>
      <c r="H988" s="4">
        <f t="shared" si="147"/>
        <v>-3.715006337743576E-3</v>
      </c>
      <c r="I988" s="4">
        <f t="shared" si="148"/>
        <v>-7.0228555444029617E-3</v>
      </c>
      <c r="J988" s="4">
        <f t="shared" si="149"/>
        <v>-4.3224826173701159E-3</v>
      </c>
      <c r="K988" s="4">
        <f t="shared" si="150"/>
        <v>1.5073283458549636E-2</v>
      </c>
      <c r="L988" s="4">
        <f t="shared" si="152"/>
        <v>3.2347397582455084E-6</v>
      </c>
      <c r="M988" s="4">
        <f t="shared" si="151"/>
        <v>1.2266576778307448E-2</v>
      </c>
      <c r="O988" s="4">
        <f t="shared" si="153"/>
        <v>0.99628499366225642</v>
      </c>
      <c r="P988" s="4">
        <f t="shared" si="153"/>
        <v>0.99297714445559704</v>
      </c>
      <c r="Q988" s="4">
        <f t="shared" si="153"/>
        <v>0.99567751738262988</v>
      </c>
      <c r="R988" s="4">
        <f t="shared" si="153"/>
        <v>1.0150732834585496</v>
      </c>
      <c r="S988" s="4">
        <f t="shared" si="154"/>
        <v>1.0000032347397583</v>
      </c>
      <c r="T988" s="3"/>
      <c r="U988" s="6">
        <f t="shared" si="155"/>
        <v>0</v>
      </c>
    </row>
    <row r="989" spans="1:21" x14ac:dyDescent="0.35">
      <c r="A989" s="2">
        <v>44530</v>
      </c>
      <c r="B989">
        <v>40.184932708740227</v>
      </c>
      <c r="C989">
        <v>55.237625122070313</v>
      </c>
      <c r="D989">
        <v>143.69456481933591</v>
      </c>
      <c r="E989">
        <v>43.390399932861328</v>
      </c>
      <c r="F989">
        <v>431.87734985351563</v>
      </c>
      <c r="H989" s="4">
        <f t="shared" si="147"/>
        <v>-2.4566856952373151E-2</v>
      </c>
      <c r="I989" s="4">
        <f t="shared" si="148"/>
        <v>-2.0602687121161201E-2</v>
      </c>
      <c r="J989" s="4">
        <f t="shared" si="149"/>
        <v>-1.488545801312724E-2</v>
      </c>
      <c r="K989" s="4">
        <f t="shared" si="150"/>
        <v>-2.8071639743359467E-2</v>
      </c>
      <c r="L989" s="4">
        <f t="shared" si="152"/>
        <v>-2.2031660457505264E-2</v>
      </c>
      <c r="M989" s="4">
        <f t="shared" si="151"/>
        <v>-1.9457506520490941E-2</v>
      </c>
      <c r="O989" s="4">
        <f t="shared" si="153"/>
        <v>0.97543314304762685</v>
      </c>
      <c r="P989" s="4">
        <f t="shared" si="153"/>
        <v>0.9793973128788388</v>
      </c>
      <c r="Q989" s="4">
        <f t="shared" si="153"/>
        <v>0.98511454198687276</v>
      </c>
      <c r="R989" s="4">
        <f t="shared" si="153"/>
        <v>0.97192836025664053</v>
      </c>
      <c r="S989" s="4">
        <f t="shared" si="154"/>
        <v>0.97796833954249474</v>
      </c>
      <c r="T989" s="3"/>
      <c r="U989" s="6">
        <f t="shared" si="155"/>
        <v>4.8539406251480106E-4</v>
      </c>
    </row>
    <row r="990" spans="1:21" x14ac:dyDescent="0.35">
      <c r="A990" s="2">
        <v>44531</v>
      </c>
      <c r="B990">
        <v>39.615638732910163</v>
      </c>
      <c r="C990">
        <v>54.214382171630859</v>
      </c>
      <c r="D990">
        <v>142.84410095214841</v>
      </c>
      <c r="E990">
        <v>42.872760772705078</v>
      </c>
      <c r="F990">
        <v>427.08035278320313</v>
      </c>
      <c r="H990" s="4">
        <f t="shared" si="147"/>
        <v>-1.4166851540011183E-2</v>
      </c>
      <c r="I990" s="4">
        <f t="shared" si="148"/>
        <v>-1.8524383482783291E-2</v>
      </c>
      <c r="J990" s="4">
        <f t="shared" si="149"/>
        <v>-5.9185527876908228E-3</v>
      </c>
      <c r="K990" s="4">
        <f t="shared" si="150"/>
        <v>-1.1929808458949531E-2</v>
      </c>
      <c r="L990" s="4">
        <f t="shared" si="152"/>
        <v>-1.2634899067358707E-2</v>
      </c>
      <c r="M990" s="4">
        <f t="shared" si="151"/>
        <v>-1.1107313388719176E-2</v>
      </c>
      <c r="O990" s="4">
        <f t="shared" si="153"/>
        <v>0.98583314845998882</v>
      </c>
      <c r="P990" s="4">
        <f t="shared" si="153"/>
        <v>0.98147561651721671</v>
      </c>
      <c r="Q990" s="4">
        <f t="shared" si="153"/>
        <v>0.99408144721230918</v>
      </c>
      <c r="R990" s="4">
        <f t="shared" si="153"/>
        <v>0.98807019154105047</v>
      </c>
      <c r="S990" s="4">
        <f t="shared" si="154"/>
        <v>0.98736510093264129</v>
      </c>
      <c r="T990" s="3"/>
      <c r="U990" s="6">
        <f t="shared" si="155"/>
        <v>1.5964067444234191E-4</v>
      </c>
    </row>
    <row r="991" spans="1:21" x14ac:dyDescent="0.35">
      <c r="A991" s="2">
        <v>44532</v>
      </c>
      <c r="B991">
        <v>40.759712219238281</v>
      </c>
      <c r="C991">
        <v>55.333015441894531</v>
      </c>
      <c r="D991">
        <v>145.84776306152341</v>
      </c>
      <c r="E991">
        <v>44.416587829589837</v>
      </c>
      <c r="F991">
        <v>433.6217041015625</v>
      </c>
      <c r="H991" s="4">
        <f t="shared" si="147"/>
        <v>2.8879339647695623E-2</v>
      </c>
      <c r="I991" s="4">
        <f t="shared" si="148"/>
        <v>2.0633515046290185E-2</v>
      </c>
      <c r="J991" s="4">
        <f t="shared" si="149"/>
        <v>2.1027554441195973E-2</v>
      </c>
      <c r="K991" s="4">
        <f t="shared" si="150"/>
        <v>3.6009508813055868E-2</v>
      </c>
      <c r="L991" s="4">
        <f t="shared" si="152"/>
        <v>2.6637479487059412E-2</v>
      </c>
      <c r="M991" s="4">
        <f t="shared" si="151"/>
        <v>1.5316441685342408E-2</v>
      </c>
      <c r="O991" s="4">
        <f t="shared" si="153"/>
        <v>1.0288793396476956</v>
      </c>
      <c r="P991" s="4">
        <f t="shared" si="153"/>
        <v>1.0206335150462902</v>
      </c>
      <c r="Q991" s="4">
        <f t="shared" si="153"/>
        <v>1.021027554441196</v>
      </c>
      <c r="R991" s="4">
        <f t="shared" si="153"/>
        <v>1.0360095088130559</v>
      </c>
      <c r="S991" s="4">
        <f t="shared" si="154"/>
        <v>1.0266374794870594</v>
      </c>
      <c r="T991" s="3"/>
      <c r="U991" s="6">
        <f t="shared" si="155"/>
        <v>0</v>
      </c>
    </row>
    <row r="992" spans="1:21" x14ac:dyDescent="0.35">
      <c r="A992" s="2">
        <v>44533</v>
      </c>
      <c r="B992">
        <v>39.83355712890625</v>
      </c>
      <c r="C992">
        <v>54.422496795654297</v>
      </c>
      <c r="D992">
        <v>143.20599365234381</v>
      </c>
      <c r="E992">
        <v>43.3631591796875</v>
      </c>
      <c r="F992">
        <v>429.8486328125</v>
      </c>
      <c r="H992" s="4">
        <f t="shared" si="147"/>
        <v>-2.2722316716821456E-2</v>
      </c>
      <c r="I992" s="4">
        <f t="shared" si="148"/>
        <v>-1.6455250793197318E-2</v>
      </c>
      <c r="J992" s="4">
        <f t="shared" si="149"/>
        <v>-1.8113197993069097E-2</v>
      </c>
      <c r="K992" s="4">
        <f t="shared" si="150"/>
        <v>-2.371700982398639E-2</v>
      </c>
      <c r="L992" s="4">
        <f t="shared" si="152"/>
        <v>-2.0251943831768565E-2</v>
      </c>
      <c r="M992" s="4">
        <f t="shared" si="151"/>
        <v>-8.701297129210972E-3</v>
      </c>
      <c r="O992" s="4">
        <f t="shared" si="153"/>
        <v>0.97727768328317854</v>
      </c>
      <c r="P992" s="4">
        <f t="shared" si="153"/>
        <v>0.98354474920680268</v>
      </c>
      <c r="Q992" s="4">
        <f t="shared" si="153"/>
        <v>0.9818868020069309</v>
      </c>
      <c r="R992" s="4">
        <f t="shared" si="153"/>
        <v>0.97628299017601361</v>
      </c>
      <c r="S992" s="4">
        <f t="shared" si="154"/>
        <v>0.97974805616823146</v>
      </c>
      <c r="T992" s="3"/>
      <c r="U992" s="6">
        <f t="shared" si="155"/>
        <v>4.1014122896510885E-4</v>
      </c>
    </row>
    <row r="993" spans="1:21" x14ac:dyDescent="0.35">
      <c r="A993" s="2">
        <v>44536</v>
      </c>
      <c r="B993">
        <v>40.087802886962891</v>
      </c>
      <c r="C993">
        <v>54.214382171630859</v>
      </c>
      <c r="D993">
        <v>144.89781188964841</v>
      </c>
      <c r="E993">
        <v>44.325778961181641</v>
      </c>
      <c r="F993">
        <v>434.93942260742188</v>
      </c>
      <c r="H993" s="4">
        <f t="shared" si="147"/>
        <v>6.3827028360503579E-3</v>
      </c>
      <c r="I993" s="4">
        <f t="shared" si="148"/>
        <v>-3.8240550558505948E-3</v>
      </c>
      <c r="J993" s="4">
        <f t="shared" si="149"/>
        <v>1.1813878694293845E-2</v>
      </c>
      <c r="K993" s="4">
        <f t="shared" si="150"/>
        <v>2.2199023311591626E-2</v>
      </c>
      <c r="L993" s="4">
        <f t="shared" si="152"/>
        <v>9.1428874465213084E-3</v>
      </c>
      <c r="M993" s="4">
        <f t="shared" si="151"/>
        <v>1.1843215044358368E-2</v>
      </c>
      <c r="O993" s="4">
        <f t="shared" si="153"/>
        <v>1.0063827028360504</v>
      </c>
      <c r="P993" s="4">
        <f t="shared" si="153"/>
        <v>0.99617594494414941</v>
      </c>
      <c r="Q993" s="4">
        <f t="shared" si="153"/>
        <v>1.0118138786942938</v>
      </c>
      <c r="R993" s="4">
        <f t="shared" si="153"/>
        <v>1.0221990233115916</v>
      </c>
      <c r="S993" s="4">
        <f t="shared" si="154"/>
        <v>1.0091428874465214</v>
      </c>
      <c r="T993" s="3"/>
      <c r="U993" s="6">
        <f t="shared" si="155"/>
        <v>0</v>
      </c>
    </row>
    <row r="994" spans="1:21" x14ac:dyDescent="0.35">
      <c r="A994" s="2">
        <v>44537</v>
      </c>
      <c r="B994">
        <v>40.596263885498047</v>
      </c>
      <c r="C994">
        <v>54.543903350830078</v>
      </c>
      <c r="D994">
        <v>147.07814025878909</v>
      </c>
      <c r="E994">
        <v>45.633480072021477</v>
      </c>
      <c r="F994">
        <v>443.93606567382813</v>
      </c>
      <c r="H994" s="4">
        <f t="shared" si="147"/>
        <v>1.2683683362964215E-2</v>
      </c>
      <c r="I994" s="4">
        <f t="shared" si="148"/>
        <v>6.0781137034084942E-3</v>
      </c>
      <c r="J994" s="4">
        <f t="shared" si="149"/>
        <v>1.5047351928276109E-2</v>
      </c>
      <c r="K994" s="4">
        <f t="shared" si="150"/>
        <v>2.9502044667620186E-2</v>
      </c>
      <c r="L994" s="4">
        <f t="shared" si="152"/>
        <v>1.5827798415567251E-2</v>
      </c>
      <c r="M994" s="4">
        <f t="shared" si="151"/>
        <v>2.0684818617894507E-2</v>
      </c>
      <c r="O994" s="4">
        <f t="shared" si="153"/>
        <v>1.0126836833629642</v>
      </c>
      <c r="P994" s="4">
        <f t="shared" si="153"/>
        <v>1.0060781137034085</v>
      </c>
      <c r="Q994" s="4">
        <f t="shared" si="153"/>
        <v>1.0150473519282761</v>
      </c>
      <c r="R994" s="4">
        <f t="shared" si="153"/>
        <v>1.0295020446676202</v>
      </c>
      <c r="S994" s="4">
        <f t="shared" si="154"/>
        <v>1.0158277984155673</v>
      </c>
      <c r="T994" s="3"/>
      <c r="U994" s="6">
        <f t="shared" si="155"/>
        <v>0</v>
      </c>
    </row>
    <row r="995" spans="1:21" x14ac:dyDescent="0.35">
      <c r="A995" s="2">
        <v>44538</v>
      </c>
      <c r="B995">
        <v>40.096878051757813</v>
      </c>
      <c r="C995">
        <v>54.162353515625</v>
      </c>
      <c r="D995">
        <v>145.39540100097659</v>
      </c>
      <c r="E995">
        <v>44.870647430419922</v>
      </c>
      <c r="F995">
        <v>445.11160278320313</v>
      </c>
      <c r="H995" s="4">
        <f t="shared" si="147"/>
        <v>-1.2301275682628177E-2</v>
      </c>
      <c r="I995" s="4">
        <f t="shared" si="148"/>
        <v>-6.9952792478185088E-3</v>
      </c>
      <c r="J995" s="4">
        <f t="shared" si="149"/>
        <v>-1.1441124118456103E-2</v>
      </c>
      <c r="K995" s="4">
        <f t="shared" si="150"/>
        <v>-1.6716512534165839E-2</v>
      </c>
      <c r="L995" s="4">
        <f t="shared" si="152"/>
        <v>-1.1863547895767157E-2</v>
      </c>
      <c r="M995" s="4">
        <f t="shared" si="151"/>
        <v>2.6479874023992434E-3</v>
      </c>
      <c r="O995" s="4">
        <f t="shared" si="153"/>
        <v>0.98769872431737182</v>
      </c>
      <c r="P995" s="4">
        <f t="shared" si="153"/>
        <v>0.99300472075218149</v>
      </c>
      <c r="Q995" s="4">
        <f t="shared" si="153"/>
        <v>0.9885588758815439</v>
      </c>
      <c r="R995" s="4">
        <f t="shared" si="153"/>
        <v>0.98328348746583416</v>
      </c>
      <c r="S995" s="4">
        <f t="shared" si="154"/>
        <v>0.98813645210423284</v>
      </c>
      <c r="T995" s="3"/>
      <c r="U995" s="6">
        <f t="shared" si="155"/>
        <v>1.4074376867516134E-4</v>
      </c>
    </row>
    <row r="996" spans="1:21" x14ac:dyDescent="0.35">
      <c r="A996" s="2">
        <v>44539</v>
      </c>
      <c r="B996">
        <v>40.396518707275391</v>
      </c>
      <c r="C996">
        <v>53.884864807128913</v>
      </c>
      <c r="D996">
        <v>145.16920471191409</v>
      </c>
      <c r="E996">
        <v>45.124931335449219</v>
      </c>
      <c r="F996">
        <v>442.10635375976563</v>
      </c>
      <c r="H996" s="4">
        <f t="shared" si="147"/>
        <v>7.472917346103447E-3</v>
      </c>
      <c r="I996" s="4">
        <f t="shared" si="148"/>
        <v>-5.1232764177434609E-3</v>
      </c>
      <c r="J996" s="4">
        <f t="shared" si="149"/>
        <v>-1.5557320761540039E-3</v>
      </c>
      <c r="K996" s="4">
        <f t="shared" si="150"/>
        <v>5.6670433700252154E-3</v>
      </c>
      <c r="L996" s="4">
        <f t="shared" si="152"/>
        <v>1.6152380555577994E-3</v>
      </c>
      <c r="M996" s="4">
        <f t="shared" si="151"/>
        <v>-6.7516753206301461E-3</v>
      </c>
      <c r="O996" s="4">
        <f t="shared" si="153"/>
        <v>1.0074729173461034</v>
      </c>
      <c r="P996" s="4">
        <f t="shared" si="153"/>
        <v>0.99487672358225654</v>
      </c>
      <c r="Q996" s="4">
        <f t="shared" si="153"/>
        <v>0.998444267923846</v>
      </c>
      <c r="R996" s="4">
        <f t="shared" si="153"/>
        <v>1.0056670433700252</v>
      </c>
      <c r="S996" s="4">
        <f t="shared" si="154"/>
        <v>1.0016152380555579</v>
      </c>
      <c r="T996" s="3"/>
      <c r="U996" s="6">
        <f t="shared" si="155"/>
        <v>0</v>
      </c>
    </row>
    <row r="997" spans="1:21" x14ac:dyDescent="0.35">
      <c r="A997" s="2">
        <v>44540</v>
      </c>
      <c r="B997">
        <v>40.423751831054688</v>
      </c>
      <c r="C997">
        <v>52.644832611083977</v>
      </c>
      <c r="D997">
        <v>144.59019470214841</v>
      </c>
      <c r="E997">
        <v>45.58807373046875</v>
      </c>
      <c r="F997">
        <v>446.26821899414063</v>
      </c>
      <c r="H997" s="4">
        <f t="shared" si="147"/>
        <v>6.7414531377418818E-4</v>
      </c>
      <c r="I997" s="4">
        <f t="shared" si="148"/>
        <v>-2.3012625168187917E-2</v>
      </c>
      <c r="J997" s="4">
        <f t="shared" si="149"/>
        <v>-3.9885181634404798E-3</v>
      </c>
      <c r="K997" s="4">
        <f t="shared" si="150"/>
        <v>1.02635589975002E-2</v>
      </c>
      <c r="L997" s="4">
        <f t="shared" si="152"/>
        <v>-4.0158597550885022E-3</v>
      </c>
      <c r="M997" s="4">
        <f t="shared" si="151"/>
        <v>9.4137195699215415E-3</v>
      </c>
      <c r="O997" s="4">
        <f t="shared" si="153"/>
        <v>1.0006741453137742</v>
      </c>
      <c r="P997" s="4">
        <f t="shared" si="153"/>
        <v>0.97698737483181208</v>
      </c>
      <c r="Q997" s="4">
        <f t="shared" si="153"/>
        <v>0.99601148183655952</v>
      </c>
      <c r="R997" s="4">
        <f t="shared" si="153"/>
        <v>1.0102635589975002</v>
      </c>
      <c r="S997" s="4">
        <f t="shared" si="154"/>
        <v>0.99598414024491144</v>
      </c>
      <c r="T997" s="3"/>
      <c r="U997" s="6">
        <f t="shared" si="155"/>
        <v>1.6127129572539486E-5</v>
      </c>
    </row>
    <row r="998" spans="1:21" x14ac:dyDescent="0.35">
      <c r="A998" s="2">
        <v>44543</v>
      </c>
      <c r="B998">
        <v>39.570247650146477</v>
      </c>
      <c r="C998">
        <v>52.185249328613281</v>
      </c>
      <c r="D998">
        <v>142.8712463378906</v>
      </c>
      <c r="E998">
        <v>44.098739624023438</v>
      </c>
      <c r="F998">
        <v>442.3150634765625</v>
      </c>
      <c r="H998" s="4">
        <f t="shared" si="147"/>
        <v>-2.1113927882679184E-2</v>
      </c>
      <c r="I998" s="4">
        <f t="shared" si="148"/>
        <v>-8.7298840109510945E-3</v>
      </c>
      <c r="J998" s="4">
        <f t="shared" si="149"/>
        <v>-1.1888415862491897E-2</v>
      </c>
      <c r="K998" s="4">
        <f t="shared" si="150"/>
        <v>-3.2669380049938801E-2</v>
      </c>
      <c r="L998" s="4">
        <f t="shared" si="152"/>
        <v>-1.8600401951515244E-2</v>
      </c>
      <c r="M998" s="4">
        <f t="shared" si="151"/>
        <v>-8.8582501494017807E-3</v>
      </c>
      <c r="O998" s="4">
        <f t="shared" si="153"/>
        <v>0.97888607211732082</v>
      </c>
      <c r="P998" s="4">
        <f t="shared" si="153"/>
        <v>0.99127011598904891</v>
      </c>
      <c r="Q998" s="4">
        <f t="shared" si="153"/>
        <v>0.9881115841375081</v>
      </c>
      <c r="R998" s="4">
        <f t="shared" si="153"/>
        <v>0.9673306199500612</v>
      </c>
      <c r="S998" s="4">
        <f t="shared" si="154"/>
        <v>0.98139959804848476</v>
      </c>
      <c r="T998" s="3"/>
      <c r="U998" s="6">
        <f t="shared" si="155"/>
        <v>3.459749527579321E-4</v>
      </c>
    </row>
    <row r="999" spans="1:21" x14ac:dyDescent="0.35">
      <c r="A999" s="2">
        <v>44544</v>
      </c>
      <c r="B999">
        <v>40.069637298583977</v>
      </c>
      <c r="C999">
        <v>52.584136962890618</v>
      </c>
      <c r="D999">
        <v>143.9659423828125</v>
      </c>
      <c r="E999">
        <v>44.398422241210938</v>
      </c>
      <c r="F999">
        <v>439.27188110351563</v>
      </c>
      <c r="H999" s="4">
        <f t="shared" si="147"/>
        <v>1.262033164039722E-2</v>
      </c>
      <c r="I999" s="4">
        <f t="shared" si="148"/>
        <v>7.6436855128452219E-3</v>
      </c>
      <c r="J999" s="4">
        <f t="shared" si="149"/>
        <v>7.6621158769270004E-3</v>
      </c>
      <c r="K999" s="4">
        <f t="shared" si="150"/>
        <v>6.7957184205837962E-3</v>
      </c>
      <c r="L999" s="4">
        <f t="shared" si="152"/>
        <v>8.6804628626883096E-3</v>
      </c>
      <c r="M999" s="4">
        <f t="shared" si="151"/>
        <v>-6.8801237496360912E-3</v>
      </c>
      <c r="O999" s="4">
        <f t="shared" si="153"/>
        <v>1.0126203316403972</v>
      </c>
      <c r="P999" s="4">
        <f t="shared" si="153"/>
        <v>1.0076436855128452</v>
      </c>
      <c r="Q999" s="4">
        <f t="shared" si="153"/>
        <v>1.007662115876927</v>
      </c>
      <c r="R999" s="4">
        <f t="shared" si="153"/>
        <v>1.0067957184205838</v>
      </c>
      <c r="S999" s="4">
        <f t="shared" si="154"/>
        <v>1.0086804628626882</v>
      </c>
      <c r="T999" s="3"/>
      <c r="U999" s="6">
        <f t="shared" si="155"/>
        <v>0</v>
      </c>
    </row>
    <row r="1000" spans="1:21" x14ac:dyDescent="0.35">
      <c r="A1000" s="2">
        <v>44545</v>
      </c>
      <c r="B1000">
        <v>39.897113800048828</v>
      </c>
      <c r="C1000">
        <v>52.237281799316413</v>
      </c>
      <c r="D1000">
        <v>142.88935852050781</v>
      </c>
      <c r="E1000">
        <v>44.443832397460938</v>
      </c>
      <c r="F1000">
        <v>446.13546752929688</v>
      </c>
      <c r="H1000" s="4">
        <f t="shared" si="147"/>
        <v>-4.3055917189758208E-3</v>
      </c>
      <c r="I1000" s="4">
        <f t="shared" si="148"/>
        <v>-6.5961939019553162E-3</v>
      </c>
      <c r="J1000" s="4">
        <f t="shared" si="149"/>
        <v>-7.4780454632943361E-3</v>
      </c>
      <c r="K1000" s="4">
        <f t="shared" si="150"/>
        <v>1.02278761175989E-3</v>
      </c>
      <c r="L1000" s="4">
        <f t="shared" si="152"/>
        <v>-4.3392608681163958E-3</v>
      </c>
      <c r="M1000" s="4">
        <f t="shared" si="151"/>
        <v>1.5624916415179824E-2</v>
      </c>
      <c r="O1000" s="4">
        <f t="shared" si="153"/>
        <v>0.99569440828102418</v>
      </c>
      <c r="P1000" s="4">
        <f t="shared" si="153"/>
        <v>0.99340380609804468</v>
      </c>
      <c r="Q1000" s="4">
        <f t="shared" si="153"/>
        <v>0.99252195453670566</v>
      </c>
      <c r="R1000" s="4">
        <f t="shared" si="153"/>
        <v>1.0010227876117599</v>
      </c>
      <c r="S1000" s="4">
        <f t="shared" si="154"/>
        <v>0.99566073913188358</v>
      </c>
      <c r="T1000" s="3"/>
      <c r="U1000" s="6">
        <f t="shared" si="155"/>
        <v>1.8829184881566256E-5</v>
      </c>
    </row>
    <row r="1001" spans="1:21" x14ac:dyDescent="0.35">
      <c r="A1001" s="2">
        <v>44546</v>
      </c>
      <c r="B1001">
        <v>40.859584808349609</v>
      </c>
      <c r="C1001">
        <v>52.957015991210938</v>
      </c>
      <c r="D1001">
        <v>145.12396240234381</v>
      </c>
      <c r="E1001">
        <v>45.678882598876953</v>
      </c>
      <c r="F1001">
        <v>442.20123291015619</v>
      </c>
      <c r="H1001" s="4">
        <f t="shared" si="147"/>
        <v>2.4123825425677925E-2</v>
      </c>
      <c r="I1001" s="4">
        <f t="shared" si="148"/>
        <v>1.3778170821743263E-2</v>
      </c>
      <c r="J1001" s="4">
        <f t="shared" si="149"/>
        <v>1.5638700495077762E-2</v>
      </c>
      <c r="K1001" s="4">
        <f t="shared" si="150"/>
        <v>2.7789012215935216E-2</v>
      </c>
      <c r="L1001" s="4">
        <f t="shared" si="152"/>
        <v>2.0332427239608541E-2</v>
      </c>
      <c r="M1001" s="4">
        <f t="shared" si="151"/>
        <v>-8.8184753409732419E-3</v>
      </c>
      <c r="O1001" s="4">
        <f t="shared" si="153"/>
        <v>1.0241238254256779</v>
      </c>
      <c r="P1001" s="4">
        <f t="shared" si="153"/>
        <v>1.0137781708217433</v>
      </c>
      <c r="Q1001" s="4">
        <f t="shared" si="153"/>
        <v>1.0156387004950778</v>
      </c>
      <c r="R1001" s="4">
        <f t="shared" si="153"/>
        <v>1.0277890122159352</v>
      </c>
      <c r="S1001" s="4">
        <f t="shared" si="154"/>
        <v>1.0203324272396086</v>
      </c>
      <c r="T1001" s="3"/>
      <c r="U1001" s="6">
        <f t="shared" si="155"/>
        <v>0</v>
      </c>
    </row>
    <row r="1002" spans="1:21" x14ac:dyDescent="0.35">
      <c r="A1002" s="2">
        <v>44547</v>
      </c>
      <c r="B1002">
        <v>39.842639923095703</v>
      </c>
      <c r="C1002">
        <v>51.630271911621087</v>
      </c>
      <c r="D1002">
        <v>141.82177734375</v>
      </c>
      <c r="E1002">
        <v>43.544788360595703</v>
      </c>
      <c r="F1002">
        <v>437.494873046875</v>
      </c>
      <c r="H1002" s="4">
        <f t="shared" si="147"/>
        <v>-2.4888771876264704E-2</v>
      </c>
      <c r="I1002" s="4">
        <f t="shared" si="148"/>
        <v>-2.5053225805057533E-2</v>
      </c>
      <c r="J1002" s="4">
        <f t="shared" si="149"/>
        <v>-2.2754237163389868E-2</v>
      </c>
      <c r="K1002" s="4">
        <f t="shared" si="150"/>
        <v>-4.6719493053749006E-2</v>
      </c>
      <c r="L1002" s="4">
        <f t="shared" si="152"/>
        <v>-2.9853931974615278E-2</v>
      </c>
      <c r="M1002" s="4">
        <f t="shared" si="151"/>
        <v>-1.0643027456771925E-2</v>
      </c>
      <c r="O1002" s="4">
        <f t="shared" si="153"/>
        <v>0.9751112281237353</v>
      </c>
      <c r="P1002" s="4">
        <f t="shared" si="153"/>
        <v>0.97494677419494247</v>
      </c>
      <c r="Q1002" s="4">
        <f t="shared" si="153"/>
        <v>0.97724576283661013</v>
      </c>
      <c r="R1002" s="4">
        <f t="shared" si="153"/>
        <v>0.95328050694625099</v>
      </c>
      <c r="S1002" s="4">
        <f t="shared" si="154"/>
        <v>0.97014606802538472</v>
      </c>
      <c r="T1002" s="3"/>
      <c r="U1002" s="6">
        <f t="shared" si="155"/>
        <v>8.9125725434495645E-4</v>
      </c>
    </row>
    <row r="1003" spans="1:21" x14ac:dyDescent="0.35">
      <c r="A1003" s="2">
        <v>44550</v>
      </c>
      <c r="B1003">
        <v>39.188892364501953</v>
      </c>
      <c r="C1003">
        <v>50.537651062011719</v>
      </c>
      <c r="D1003">
        <v>139.27052307128909</v>
      </c>
      <c r="E1003">
        <v>42.545833587646477</v>
      </c>
      <c r="F1003">
        <v>432.84283447265619</v>
      </c>
      <c r="H1003" s="4">
        <f t="shared" si="147"/>
        <v>-1.6408239008650405E-2</v>
      </c>
      <c r="I1003" s="4">
        <f t="shared" si="148"/>
        <v>-2.1162407424072383E-2</v>
      </c>
      <c r="J1003" s="4">
        <f t="shared" si="149"/>
        <v>-1.7989157379385667E-2</v>
      </c>
      <c r="K1003" s="4">
        <f t="shared" si="150"/>
        <v>-2.2940857231337319E-2</v>
      </c>
      <c r="L1003" s="4">
        <f t="shared" si="152"/>
        <v>-1.9625165260861444E-2</v>
      </c>
      <c r="M1003" s="4">
        <f t="shared" si="151"/>
        <v>-1.0633355636422204E-2</v>
      </c>
      <c r="O1003" s="4">
        <f t="shared" si="153"/>
        <v>0.9835917609913496</v>
      </c>
      <c r="P1003" s="4">
        <f t="shared" si="153"/>
        <v>0.97883759257592762</v>
      </c>
      <c r="Q1003" s="4">
        <f t="shared" si="153"/>
        <v>0.98201084262061433</v>
      </c>
      <c r="R1003" s="4">
        <f t="shared" si="153"/>
        <v>0.97705914276866268</v>
      </c>
      <c r="S1003" s="4">
        <f t="shared" si="154"/>
        <v>0.98037483473913856</v>
      </c>
      <c r="T1003" s="3"/>
      <c r="U1003" s="6">
        <f t="shared" si="155"/>
        <v>3.851471115161228E-4</v>
      </c>
    </row>
    <row r="1004" spans="1:21" x14ac:dyDescent="0.35">
      <c r="A1004" s="2">
        <v>44551</v>
      </c>
      <c r="B1004">
        <v>40.124111175537109</v>
      </c>
      <c r="C1004">
        <v>51.491527557373047</v>
      </c>
      <c r="D1004">
        <v>141.21562194824219</v>
      </c>
      <c r="E1004">
        <v>43.417648315429688</v>
      </c>
      <c r="F1004">
        <v>440.52969360351563</v>
      </c>
      <c r="H1004" s="4">
        <f t="shared" si="147"/>
        <v>2.3864384896019608E-2</v>
      </c>
      <c r="I1004" s="4">
        <f t="shared" si="148"/>
        <v>1.8874571241763505E-2</v>
      </c>
      <c r="J1004" s="4">
        <f t="shared" si="149"/>
        <v>1.3966335690126286E-2</v>
      </c>
      <c r="K1004" s="4">
        <f t="shared" si="150"/>
        <v>2.049118924858373E-2</v>
      </c>
      <c r="L1004" s="4">
        <f t="shared" si="152"/>
        <v>1.9299120269123282E-2</v>
      </c>
      <c r="M1004" s="4">
        <f t="shared" si="151"/>
        <v>1.775900747028536E-2</v>
      </c>
      <c r="O1004" s="4">
        <f t="shared" si="153"/>
        <v>1.0238643848960196</v>
      </c>
      <c r="P1004" s="4">
        <f t="shared" si="153"/>
        <v>1.0188745712417635</v>
      </c>
      <c r="Q1004" s="4">
        <f t="shared" si="153"/>
        <v>1.0139663356901263</v>
      </c>
      <c r="R1004" s="4">
        <f t="shared" si="153"/>
        <v>1.0204911892485837</v>
      </c>
      <c r="S1004" s="4">
        <f t="shared" si="154"/>
        <v>1.0192991202691233</v>
      </c>
      <c r="T1004" s="3"/>
      <c r="U1004" s="6">
        <f t="shared" si="155"/>
        <v>0</v>
      </c>
    </row>
    <row r="1005" spans="1:21" x14ac:dyDescent="0.35">
      <c r="A1005" s="2">
        <v>44552</v>
      </c>
      <c r="B1005">
        <v>40.205833435058587</v>
      </c>
      <c r="C1005">
        <v>51.682300567626953</v>
      </c>
      <c r="D1005">
        <v>141.76747131347659</v>
      </c>
      <c r="E1005">
        <v>43.617424011230469</v>
      </c>
      <c r="F1005">
        <v>444.93441772460938</v>
      </c>
      <c r="H1005" s="4">
        <f t="shared" si="147"/>
        <v>2.0367369426317339E-3</v>
      </c>
      <c r="I1005" s="4">
        <f t="shared" si="148"/>
        <v>3.7049398086188567E-3</v>
      </c>
      <c r="J1005" s="4">
        <f t="shared" si="149"/>
        <v>3.9078492706470236E-3</v>
      </c>
      <c r="K1005" s="4">
        <f t="shared" si="150"/>
        <v>4.601255562010298E-3</v>
      </c>
      <c r="L1005" s="4">
        <f t="shared" si="152"/>
        <v>3.562695395976978E-3</v>
      </c>
      <c r="M1005" s="4">
        <f t="shared" si="151"/>
        <v>9.9986997132095468E-3</v>
      </c>
      <c r="O1005" s="4">
        <f t="shared" si="153"/>
        <v>1.0020367369426317</v>
      </c>
      <c r="P1005" s="4">
        <f t="shared" si="153"/>
        <v>1.0037049398086189</v>
      </c>
      <c r="Q1005" s="4">
        <f t="shared" si="153"/>
        <v>1.003907849270647</v>
      </c>
      <c r="R1005" s="4">
        <f t="shared" si="153"/>
        <v>1.0046012555620103</v>
      </c>
      <c r="S1005" s="4">
        <f t="shared" si="154"/>
        <v>1.0035626953959769</v>
      </c>
      <c r="T1005" s="3"/>
      <c r="U1005" s="6">
        <f t="shared" si="155"/>
        <v>0</v>
      </c>
    </row>
    <row r="1006" spans="1:21" x14ac:dyDescent="0.35">
      <c r="A1006" s="2">
        <v>44553</v>
      </c>
      <c r="B1006">
        <v>40.332954406738281</v>
      </c>
      <c r="C1006">
        <v>52.211261749267578</v>
      </c>
      <c r="D1006">
        <v>142.27415466308591</v>
      </c>
      <c r="E1006">
        <v>43.9171142578125</v>
      </c>
      <c r="F1006">
        <v>447.70285034179688</v>
      </c>
      <c r="H1006" s="4">
        <f t="shared" si="147"/>
        <v>3.1617544226516525E-3</v>
      </c>
      <c r="I1006" s="4">
        <f t="shared" si="148"/>
        <v>1.0234861370934434E-2</v>
      </c>
      <c r="J1006" s="4">
        <f t="shared" si="149"/>
        <v>3.5740451946761898E-3</v>
      </c>
      <c r="K1006" s="4">
        <f t="shared" si="150"/>
        <v>6.8708836749475921E-3</v>
      </c>
      <c r="L1006" s="4">
        <f t="shared" si="152"/>
        <v>5.9603861658024671E-3</v>
      </c>
      <c r="M1006" s="4">
        <f t="shared" si="151"/>
        <v>6.2221138821878519E-3</v>
      </c>
      <c r="O1006" s="4">
        <f t="shared" si="153"/>
        <v>1.0031617544226517</v>
      </c>
      <c r="P1006" s="4">
        <f t="shared" si="153"/>
        <v>1.0102348613709344</v>
      </c>
      <c r="Q1006" s="4">
        <f t="shared" si="153"/>
        <v>1.0035740451946762</v>
      </c>
      <c r="R1006" s="4">
        <f t="shared" si="153"/>
        <v>1.0068708836749476</v>
      </c>
      <c r="S1006" s="4">
        <f t="shared" si="154"/>
        <v>1.0059603861658024</v>
      </c>
      <c r="T1006" s="3"/>
      <c r="U1006" s="6">
        <f t="shared" si="155"/>
        <v>0</v>
      </c>
    </row>
    <row r="1007" spans="1:21" x14ac:dyDescent="0.35">
      <c r="A1007" s="2">
        <v>44557</v>
      </c>
      <c r="B1007">
        <v>40.532711029052727</v>
      </c>
      <c r="C1007">
        <v>52.592807769775391</v>
      </c>
      <c r="D1007">
        <v>143.08839416503909</v>
      </c>
      <c r="E1007">
        <v>44.289447784423828</v>
      </c>
      <c r="F1007">
        <v>454.038818359375</v>
      </c>
      <c r="H1007" s="4">
        <f t="shared" si="147"/>
        <v>4.9526900583576339E-3</v>
      </c>
      <c r="I1007" s="4">
        <f t="shared" si="148"/>
        <v>7.3077341501550652E-3</v>
      </c>
      <c r="J1007" s="4">
        <f t="shared" si="149"/>
        <v>5.7230317332150893E-3</v>
      </c>
      <c r="K1007" s="4">
        <f t="shared" si="150"/>
        <v>8.4780963618322769E-3</v>
      </c>
      <c r="L1007" s="4">
        <f t="shared" si="152"/>
        <v>6.6153880758900163E-3</v>
      </c>
      <c r="M1007" s="4">
        <f t="shared" si="151"/>
        <v>1.4152172613466574E-2</v>
      </c>
      <c r="O1007" s="4">
        <f t="shared" si="153"/>
        <v>1.0049526900583576</v>
      </c>
      <c r="P1007" s="4">
        <f t="shared" si="153"/>
        <v>1.0073077341501551</v>
      </c>
      <c r="Q1007" s="4">
        <f t="shared" si="153"/>
        <v>1.0057230317332151</v>
      </c>
      <c r="R1007" s="4">
        <f t="shared" si="153"/>
        <v>1.0084780963618323</v>
      </c>
      <c r="S1007" s="4">
        <f t="shared" si="154"/>
        <v>1.0066153880758901</v>
      </c>
      <c r="T1007" s="3"/>
      <c r="U1007" s="6">
        <f t="shared" si="155"/>
        <v>0</v>
      </c>
    </row>
    <row r="1008" spans="1:21" x14ac:dyDescent="0.35">
      <c r="A1008" s="2">
        <v>44558</v>
      </c>
      <c r="B1008">
        <v>40.587192535400391</v>
      </c>
      <c r="C1008">
        <v>52.566787719726563</v>
      </c>
      <c r="D1008">
        <v>143.52264404296881</v>
      </c>
      <c r="E1008">
        <v>43.971603393554688</v>
      </c>
      <c r="F1008">
        <v>453.66778564453119</v>
      </c>
      <c r="H1008" s="4">
        <f t="shared" si="147"/>
        <v>1.3441367469502197E-3</v>
      </c>
      <c r="I1008" s="4">
        <f t="shared" si="148"/>
        <v>-4.9474540630589647E-4</v>
      </c>
      <c r="J1008" s="4">
        <f t="shared" si="149"/>
        <v>3.034836476177416E-3</v>
      </c>
      <c r="K1008" s="4">
        <f t="shared" si="150"/>
        <v>-7.1765263910317234E-3</v>
      </c>
      <c r="L1008" s="4">
        <f t="shared" si="152"/>
        <v>-8.2307464355249604E-4</v>
      </c>
      <c r="M1008" s="4">
        <f t="shared" si="151"/>
        <v>-8.171828042907725E-4</v>
      </c>
      <c r="O1008" s="4">
        <f t="shared" si="153"/>
        <v>1.0013441367469502</v>
      </c>
      <c r="P1008" s="4">
        <f t="shared" si="153"/>
        <v>0.9995052545936941</v>
      </c>
      <c r="Q1008" s="4">
        <f t="shared" si="153"/>
        <v>1.0030348364761774</v>
      </c>
      <c r="R1008" s="4">
        <f t="shared" si="153"/>
        <v>0.99282347360896828</v>
      </c>
      <c r="S1008" s="4">
        <f t="shared" si="154"/>
        <v>0.99917692535644753</v>
      </c>
      <c r="T1008" s="3"/>
      <c r="U1008" s="6">
        <f t="shared" si="155"/>
        <v>6.7745186885906841E-7</v>
      </c>
    </row>
    <row r="1009" spans="1:21" x14ac:dyDescent="0.35">
      <c r="A1009" s="2">
        <v>44559</v>
      </c>
      <c r="B1009">
        <v>40.523632049560547</v>
      </c>
      <c r="C1009">
        <v>52.497421264648438</v>
      </c>
      <c r="D1009">
        <v>143.45025634765619</v>
      </c>
      <c r="E1009">
        <v>43.998847961425781</v>
      </c>
      <c r="F1009">
        <v>454.24810791015619</v>
      </c>
      <c r="H1009" s="4">
        <f t="shared" si="147"/>
        <v>-1.5660232174079525E-3</v>
      </c>
      <c r="I1009" s="4">
        <f t="shared" si="148"/>
        <v>-1.3195871021826067E-3</v>
      </c>
      <c r="J1009" s="4">
        <f t="shared" si="149"/>
        <v>-5.043642819939631E-4</v>
      </c>
      <c r="K1009" s="4">
        <f t="shared" si="150"/>
        <v>6.195945967049088E-4</v>
      </c>
      <c r="L1009" s="4">
        <f t="shared" si="152"/>
        <v>-6.9259500121990336E-4</v>
      </c>
      <c r="M1009" s="4">
        <f t="shared" si="151"/>
        <v>1.2791789145896182E-3</v>
      </c>
      <c r="O1009" s="4">
        <f t="shared" si="153"/>
        <v>0.99843397678259205</v>
      </c>
      <c r="P1009" s="4">
        <f t="shared" si="153"/>
        <v>0.99868041289781739</v>
      </c>
      <c r="Q1009" s="4">
        <f t="shared" si="153"/>
        <v>0.99949563571800604</v>
      </c>
      <c r="R1009" s="4">
        <f t="shared" si="153"/>
        <v>1.0006195945967049</v>
      </c>
      <c r="S1009" s="4">
        <f t="shared" si="154"/>
        <v>0.99930740499878012</v>
      </c>
      <c r="T1009" s="3"/>
      <c r="U1009" s="6">
        <f t="shared" si="155"/>
        <v>4.7968783571479793E-7</v>
      </c>
    </row>
    <row r="1010" spans="1:21" x14ac:dyDescent="0.35">
      <c r="A1010" s="2">
        <v>44560</v>
      </c>
      <c r="B1010">
        <v>40.432826995849609</v>
      </c>
      <c r="C1010">
        <v>52.40203857421875</v>
      </c>
      <c r="D1010">
        <v>143.37788391113281</v>
      </c>
      <c r="E1010">
        <v>43.681003570556641</v>
      </c>
      <c r="F1010">
        <v>452.99240112304688</v>
      </c>
      <c r="H1010" s="4">
        <f t="shared" si="147"/>
        <v>-2.240792572587802E-3</v>
      </c>
      <c r="I1010" s="4">
        <f t="shared" si="148"/>
        <v>-1.8169023950499463E-3</v>
      </c>
      <c r="J1010" s="4">
        <f t="shared" si="149"/>
        <v>-5.0451242379090377E-4</v>
      </c>
      <c r="K1010" s="4">
        <f t="shared" si="150"/>
        <v>-7.2239252979486857E-3</v>
      </c>
      <c r="L1010" s="4">
        <f t="shared" si="152"/>
        <v>-2.9465331723443344E-3</v>
      </c>
      <c r="M1010" s="4">
        <f t="shared" si="151"/>
        <v>-2.7643632747011981E-3</v>
      </c>
      <c r="O1010" s="4">
        <f t="shared" si="153"/>
        <v>0.9977592074274122</v>
      </c>
      <c r="P1010" s="4">
        <f t="shared" si="153"/>
        <v>0.99818309760495005</v>
      </c>
      <c r="Q1010" s="4">
        <f t="shared" si="153"/>
        <v>0.9994954875762091</v>
      </c>
      <c r="R1010" s="4">
        <f t="shared" si="153"/>
        <v>0.99277607470205131</v>
      </c>
      <c r="S1010" s="4">
        <f t="shared" si="154"/>
        <v>0.99705346682765561</v>
      </c>
      <c r="T1010" s="3"/>
      <c r="U1010" s="6">
        <f t="shared" si="155"/>
        <v>8.6820577357255675E-6</v>
      </c>
    </row>
    <row r="1011" spans="1:21" x14ac:dyDescent="0.35">
      <c r="A1011" s="2">
        <v>44561</v>
      </c>
      <c r="B1011">
        <v>40.396518707275391</v>
      </c>
      <c r="C1011">
        <v>52.367340087890618</v>
      </c>
      <c r="D1011">
        <v>143.2602844238281</v>
      </c>
      <c r="E1011">
        <v>43.572029113769531</v>
      </c>
      <c r="F1011">
        <v>451.8507080078125</v>
      </c>
      <c r="H1011" s="4">
        <f t="shared" si="147"/>
        <v>-8.9799035268911531E-4</v>
      </c>
      <c r="I1011" s="4">
        <f t="shared" si="148"/>
        <v>-6.6215909289457642E-4</v>
      </c>
      <c r="J1011" s="4">
        <f t="shared" si="149"/>
        <v>-8.2020660437143178E-4</v>
      </c>
      <c r="K1011" s="4">
        <f t="shared" si="150"/>
        <v>-2.4947791460671054E-3</v>
      </c>
      <c r="L1011" s="4">
        <f t="shared" si="152"/>
        <v>-1.2187837990055572E-3</v>
      </c>
      <c r="M1011" s="4">
        <f t="shared" si="151"/>
        <v>-2.520336130151235E-3</v>
      </c>
      <c r="O1011" s="4">
        <f t="shared" si="153"/>
        <v>0.99910200964731088</v>
      </c>
      <c r="P1011" s="4">
        <f t="shared" si="153"/>
        <v>0.99933784090710542</v>
      </c>
      <c r="Q1011" s="4">
        <f t="shared" si="153"/>
        <v>0.99917979339562857</v>
      </c>
      <c r="R1011" s="4">
        <f t="shared" si="153"/>
        <v>0.99750522085393289</v>
      </c>
      <c r="S1011" s="4">
        <f t="shared" si="154"/>
        <v>0.99878121620099447</v>
      </c>
      <c r="T1011" s="3"/>
      <c r="U1011" s="6">
        <f t="shared" si="155"/>
        <v>1.4854339487184185E-6</v>
      </c>
    </row>
    <row r="1012" spans="1:21" x14ac:dyDescent="0.35">
      <c r="A1012" s="2">
        <v>44564</v>
      </c>
      <c r="B1012">
        <v>41.931022644042969</v>
      </c>
      <c r="C1012">
        <v>54.717330932617188</v>
      </c>
      <c r="D1012">
        <v>146.29103088378909</v>
      </c>
      <c r="E1012">
        <v>46.069374084472663</v>
      </c>
      <c r="F1012">
        <v>454.46682739257813</v>
      </c>
      <c r="H1012" s="4">
        <f t="shared" si="147"/>
        <v>3.798604399272687E-2</v>
      </c>
      <c r="I1012" s="4">
        <f t="shared" si="148"/>
        <v>4.4875123326532762E-2</v>
      </c>
      <c r="J1012" s="4">
        <f t="shared" si="149"/>
        <v>2.1155524520631852E-2</v>
      </c>
      <c r="K1012" s="4">
        <f t="shared" si="150"/>
        <v>5.731532410809681E-2</v>
      </c>
      <c r="L1012" s="4">
        <f t="shared" si="152"/>
        <v>4.0333003986997074E-2</v>
      </c>
      <c r="M1012" s="4">
        <f t="shared" si="151"/>
        <v>5.7897870655110317E-3</v>
      </c>
      <c r="O1012" s="4">
        <f t="shared" si="153"/>
        <v>1.0379860439927269</v>
      </c>
      <c r="P1012" s="4">
        <f t="shared" si="153"/>
        <v>1.0448751233265328</v>
      </c>
      <c r="Q1012" s="4">
        <f t="shared" si="153"/>
        <v>1.0211555245206319</v>
      </c>
      <c r="R1012" s="4">
        <f t="shared" si="153"/>
        <v>1.0573153241080968</v>
      </c>
      <c r="S1012" s="4">
        <f t="shared" si="154"/>
        <v>1.0403330039869971</v>
      </c>
      <c r="T1012" s="3"/>
      <c r="U1012" s="6">
        <f t="shared" si="155"/>
        <v>0</v>
      </c>
    </row>
    <row r="1013" spans="1:21" x14ac:dyDescent="0.35">
      <c r="A1013" s="2">
        <v>44565</v>
      </c>
      <c r="B1013">
        <v>43.574485778808587</v>
      </c>
      <c r="C1013">
        <v>55.142238616943359</v>
      </c>
      <c r="D1013">
        <v>151.8369140625</v>
      </c>
      <c r="E1013">
        <v>47.903812408447273</v>
      </c>
      <c r="F1013">
        <v>454.314697265625</v>
      </c>
      <c r="H1013" s="4">
        <f t="shared" si="147"/>
        <v>3.9194444378739757E-2</v>
      </c>
      <c r="I1013" s="4">
        <f t="shared" si="148"/>
        <v>7.7655045866442673E-3</v>
      </c>
      <c r="J1013" s="4">
        <f t="shared" si="149"/>
        <v>3.7909932995936479E-2</v>
      </c>
      <c r="K1013" s="4">
        <f t="shared" si="150"/>
        <v>3.9819041617778161E-2</v>
      </c>
      <c r="L1013" s="4">
        <f t="shared" si="152"/>
        <v>3.1172230894774666E-2</v>
      </c>
      <c r="M1013" s="4">
        <f t="shared" si="151"/>
        <v>-3.3474418325740718E-4</v>
      </c>
      <c r="O1013" s="4">
        <f t="shared" si="153"/>
        <v>1.0391944443787398</v>
      </c>
      <c r="P1013" s="4">
        <f t="shared" si="153"/>
        <v>1.0077655045866443</v>
      </c>
      <c r="Q1013" s="4">
        <f t="shared" si="153"/>
        <v>1.0379099329959365</v>
      </c>
      <c r="R1013" s="4">
        <f t="shared" si="153"/>
        <v>1.0398190416177782</v>
      </c>
      <c r="S1013" s="4">
        <f t="shared" si="154"/>
        <v>1.0311722308947746</v>
      </c>
      <c r="T1013" s="3"/>
      <c r="U1013" s="6">
        <f t="shared" si="155"/>
        <v>0</v>
      </c>
    </row>
    <row r="1014" spans="1:21" x14ac:dyDescent="0.35">
      <c r="A1014" s="2">
        <v>44566</v>
      </c>
      <c r="B1014">
        <v>42.839004516601563</v>
      </c>
      <c r="C1014">
        <v>54.500537872314453</v>
      </c>
      <c r="D1014">
        <v>149.06097412109381</v>
      </c>
      <c r="E1014">
        <v>47.486061096191413</v>
      </c>
      <c r="F1014">
        <v>445.5908203125</v>
      </c>
      <c r="H1014" s="4">
        <f t="shared" si="147"/>
        <v>-1.6878713519201338E-2</v>
      </c>
      <c r="I1014" s="4">
        <f t="shared" si="148"/>
        <v>-1.1637190667695085E-2</v>
      </c>
      <c r="J1014" s="4">
        <f t="shared" si="149"/>
        <v>-1.8282378554292378E-2</v>
      </c>
      <c r="K1014" s="4">
        <f t="shared" si="150"/>
        <v>-8.7206276756001122E-3</v>
      </c>
      <c r="L1014" s="4">
        <f t="shared" si="152"/>
        <v>-1.3879727604197228E-2</v>
      </c>
      <c r="M1014" s="4">
        <f t="shared" si="151"/>
        <v>-1.920227764065574E-2</v>
      </c>
      <c r="O1014" s="4">
        <f t="shared" si="153"/>
        <v>0.98312128648079866</v>
      </c>
      <c r="P1014" s="4">
        <f t="shared" si="153"/>
        <v>0.98836280933230491</v>
      </c>
      <c r="Q1014" s="4">
        <f t="shared" si="153"/>
        <v>0.98171762144570762</v>
      </c>
      <c r="R1014" s="4">
        <f t="shared" si="153"/>
        <v>0.99127937232439989</v>
      </c>
      <c r="S1014" s="4">
        <f t="shared" si="154"/>
        <v>0.9861202723958028</v>
      </c>
      <c r="T1014" s="3"/>
      <c r="U1014" s="6">
        <f t="shared" si="155"/>
        <v>1.9264683836671452E-4</v>
      </c>
    </row>
    <row r="1015" spans="1:21" x14ac:dyDescent="0.35">
      <c r="A1015" s="2">
        <v>44567</v>
      </c>
      <c r="B1015">
        <v>43.70159912109375</v>
      </c>
      <c r="C1015">
        <v>56.286884307861328</v>
      </c>
      <c r="D1015">
        <v>150.6446533203125</v>
      </c>
      <c r="E1015">
        <v>48.702964782714837</v>
      </c>
      <c r="F1015">
        <v>445.17230224609381</v>
      </c>
      <c r="H1015" s="4">
        <f t="shared" si="147"/>
        <v>2.0135729441563166E-2</v>
      </c>
      <c r="I1015" s="4">
        <f t="shared" si="148"/>
        <v>3.2776675337259586E-2</v>
      </c>
      <c r="J1015" s="4">
        <f t="shared" si="149"/>
        <v>1.0624371728123361E-2</v>
      </c>
      <c r="K1015" s="4">
        <f t="shared" si="150"/>
        <v>2.5626545104643794E-2</v>
      </c>
      <c r="L1015" s="4">
        <f t="shared" si="152"/>
        <v>2.2290830402897477E-2</v>
      </c>
      <c r="M1015" s="4">
        <f t="shared" si="151"/>
        <v>-9.3924301697390078E-4</v>
      </c>
      <c r="O1015" s="4">
        <f t="shared" si="153"/>
        <v>1.0201357294415632</v>
      </c>
      <c r="P1015" s="4">
        <f t="shared" si="153"/>
        <v>1.0327766753372596</v>
      </c>
      <c r="Q1015" s="4">
        <f t="shared" si="153"/>
        <v>1.0106243717281234</v>
      </c>
      <c r="R1015" s="4">
        <f t="shared" si="153"/>
        <v>1.0256265451046438</v>
      </c>
      <c r="S1015" s="4">
        <f t="shared" si="154"/>
        <v>1.0222908304028975</v>
      </c>
      <c r="T1015" s="3"/>
      <c r="U1015" s="6">
        <f t="shared" si="155"/>
        <v>0</v>
      </c>
    </row>
    <row r="1016" spans="1:21" x14ac:dyDescent="0.35">
      <c r="A1016" s="2">
        <v>44568</v>
      </c>
      <c r="B1016">
        <v>44.654994964599609</v>
      </c>
      <c r="C1016">
        <v>57.041301727294922</v>
      </c>
      <c r="D1016">
        <v>152.13720703125</v>
      </c>
      <c r="E1016">
        <v>49.738227844238281</v>
      </c>
      <c r="F1016">
        <v>443.41226196289063</v>
      </c>
      <c r="H1016" s="4">
        <f t="shared" si="147"/>
        <v>2.1816040206310783E-2</v>
      </c>
      <c r="I1016" s="4">
        <f t="shared" si="148"/>
        <v>1.3403076555229099E-2</v>
      </c>
      <c r="J1016" s="4">
        <f t="shared" si="149"/>
        <v>9.9077775283793468E-3</v>
      </c>
      <c r="K1016" s="4">
        <f t="shared" si="150"/>
        <v>2.1256674334759751E-2</v>
      </c>
      <c r="L1016" s="4">
        <f t="shared" si="152"/>
        <v>1.6595892156169745E-2</v>
      </c>
      <c r="M1016" s="4">
        <f t="shared" si="151"/>
        <v>-3.9536158793415099E-3</v>
      </c>
      <c r="O1016" s="4">
        <f t="shared" si="153"/>
        <v>1.0218160402063108</v>
      </c>
      <c r="P1016" s="4">
        <f t="shared" si="153"/>
        <v>1.0134030765552291</v>
      </c>
      <c r="Q1016" s="4">
        <f t="shared" si="153"/>
        <v>1.0099077775283793</v>
      </c>
      <c r="R1016" s="4">
        <f t="shared" si="153"/>
        <v>1.0212566743347598</v>
      </c>
      <c r="S1016" s="4">
        <f t="shared" si="154"/>
        <v>1.0165958921561697</v>
      </c>
      <c r="T1016" s="3"/>
      <c r="U1016" s="6">
        <f t="shared" si="155"/>
        <v>0</v>
      </c>
    </row>
    <row r="1017" spans="1:21" x14ac:dyDescent="0.35">
      <c r="A1017" s="2">
        <v>44571</v>
      </c>
      <c r="B1017">
        <v>44.427993774414063</v>
      </c>
      <c r="C1017">
        <v>57.258094787597663</v>
      </c>
      <c r="D1017">
        <v>152.28289794921881</v>
      </c>
      <c r="E1017">
        <v>50.264934539794922</v>
      </c>
      <c r="F1017">
        <v>442.86056518554688</v>
      </c>
      <c r="H1017" s="4">
        <f t="shared" si="147"/>
        <v>-5.0834445366191305E-3</v>
      </c>
      <c r="I1017" s="4">
        <f t="shared" si="148"/>
        <v>3.8006331156184014E-3</v>
      </c>
      <c r="J1017" s="4">
        <f t="shared" si="149"/>
        <v>9.5762845139435449E-4</v>
      </c>
      <c r="K1017" s="4">
        <f t="shared" si="150"/>
        <v>1.0589575028810749E-2</v>
      </c>
      <c r="L1017" s="4">
        <f t="shared" si="152"/>
        <v>2.5660980148010937E-3</v>
      </c>
      <c r="M1017" s="4">
        <f t="shared" si="151"/>
        <v>-1.2442073092464589E-3</v>
      </c>
      <c r="O1017" s="4">
        <f t="shared" si="153"/>
        <v>0.99491655546338087</v>
      </c>
      <c r="P1017" s="4">
        <f t="shared" si="153"/>
        <v>1.0038006331156184</v>
      </c>
      <c r="Q1017" s="4">
        <f t="shared" si="153"/>
        <v>1.0009576284513944</v>
      </c>
      <c r="R1017" s="4">
        <f t="shared" si="153"/>
        <v>1.0105895750288107</v>
      </c>
      <c r="S1017" s="4">
        <f t="shared" si="154"/>
        <v>1.002566098014801</v>
      </c>
      <c r="T1017" s="3"/>
      <c r="U1017" s="6">
        <f t="shared" si="155"/>
        <v>0</v>
      </c>
    </row>
    <row r="1018" spans="1:21" x14ac:dyDescent="0.35">
      <c r="A1018" s="2">
        <v>44572</v>
      </c>
      <c r="B1018">
        <v>44.682224273681641</v>
      </c>
      <c r="C1018">
        <v>58.194618225097663</v>
      </c>
      <c r="D1018">
        <v>152.43757629394531</v>
      </c>
      <c r="E1018">
        <v>50.909713745117188</v>
      </c>
      <c r="F1018">
        <v>446.8941650390625</v>
      </c>
      <c r="H1018" s="4">
        <f t="shared" si="147"/>
        <v>5.7223042876626273E-3</v>
      </c>
      <c r="I1018" s="4">
        <f t="shared" si="148"/>
        <v>1.6356175331611933E-2</v>
      </c>
      <c r="J1018" s="4">
        <f t="shared" si="149"/>
        <v>1.015730241606505E-3</v>
      </c>
      <c r="K1018" s="4">
        <f t="shared" si="150"/>
        <v>1.2827614543331256E-2</v>
      </c>
      <c r="L1018" s="4">
        <f t="shared" si="152"/>
        <v>8.9804561010530803E-3</v>
      </c>
      <c r="M1018" s="4">
        <f t="shared" si="151"/>
        <v>9.1080583158846817E-3</v>
      </c>
      <c r="O1018" s="4">
        <f t="shared" si="153"/>
        <v>1.0057223042876626</v>
      </c>
      <c r="P1018" s="4">
        <f t="shared" si="153"/>
        <v>1.0163561753316119</v>
      </c>
      <c r="Q1018" s="4">
        <f t="shared" si="153"/>
        <v>1.0010157302416065</v>
      </c>
      <c r="R1018" s="4">
        <f t="shared" si="153"/>
        <v>1.0128276145433313</v>
      </c>
      <c r="S1018" s="4">
        <f t="shared" si="154"/>
        <v>1.0089804561010531</v>
      </c>
      <c r="T1018" s="3"/>
      <c r="U1018" s="6">
        <f t="shared" si="155"/>
        <v>0</v>
      </c>
    </row>
    <row r="1019" spans="1:21" x14ac:dyDescent="0.35">
      <c r="A1019" s="2">
        <v>44573</v>
      </c>
      <c r="B1019">
        <v>44.364433288574219</v>
      </c>
      <c r="C1019">
        <v>58.342033386230469</v>
      </c>
      <c r="D1019">
        <v>153.30220031738281</v>
      </c>
      <c r="E1019">
        <v>51.218475341796882</v>
      </c>
      <c r="F1019">
        <v>448.1024169921875</v>
      </c>
      <c r="H1019" s="4">
        <f t="shared" si="147"/>
        <v>-7.1122463188253437E-3</v>
      </c>
      <c r="I1019" s="4">
        <f t="shared" si="148"/>
        <v>2.5331407891122648E-3</v>
      </c>
      <c r="J1019" s="4">
        <f t="shared" si="149"/>
        <v>5.6719874748614174E-3</v>
      </c>
      <c r="K1019" s="4">
        <f t="shared" si="150"/>
        <v>6.0648857352749719E-3</v>
      </c>
      <c r="L1019" s="4">
        <f t="shared" si="152"/>
        <v>1.7894419201058276E-3</v>
      </c>
      <c r="M1019" s="4">
        <f t="shared" si="151"/>
        <v>2.7036646428788558E-3</v>
      </c>
      <c r="O1019" s="4">
        <f t="shared" si="153"/>
        <v>0.99288775368117466</v>
      </c>
      <c r="P1019" s="4">
        <f t="shared" si="153"/>
        <v>1.0025331407891123</v>
      </c>
      <c r="Q1019" s="4">
        <f t="shared" si="153"/>
        <v>1.0056719874748614</v>
      </c>
      <c r="R1019" s="4">
        <f t="shared" si="153"/>
        <v>1.006064885735275</v>
      </c>
      <c r="S1019" s="4">
        <f t="shared" si="154"/>
        <v>1.0017894419201059</v>
      </c>
      <c r="T1019" s="3"/>
      <c r="U1019" s="6">
        <f t="shared" si="155"/>
        <v>0</v>
      </c>
    </row>
    <row r="1020" spans="1:21" x14ac:dyDescent="0.35">
      <c r="A1020" s="2">
        <v>44574</v>
      </c>
      <c r="B1020">
        <v>44.273628234863281</v>
      </c>
      <c r="C1020">
        <v>58.775604248046882</v>
      </c>
      <c r="D1020">
        <v>153.11103820800781</v>
      </c>
      <c r="E1020">
        <v>50.855220794677727</v>
      </c>
      <c r="F1020">
        <v>441.92816162109381</v>
      </c>
      <c r="H1020" s="4">
        <f t="shared" si="147"/>
        <v>-2.0467984594840782E-3</v>
      </c>
      <c r="I1020" s="4">
        <f t="shared" si="148"/>
        <v>7.4315349783256046E-3</v>
      </c>
      <c r="J1020" s="4">
        <f t="shared" si="149"/>
        <v>-1.2469625940086937E-3</v>
      </c>
      <c r="K1020" s="4">
        <f t="shared" si="150"/>
        <v>-7.0922561574713328E-3</v>
      </c>
      <c r="L1020" s="4">
        <f t="shared" si="152"/>
        <v>-7.3862055815962502E-4</v>
      </c>
      <c r="M1020" s="4">
        <f t="shared" si="151"/>
        <v>-1.3778670091844969E-2</v>
      </c>
      <c r="O1020" s="4">
        <f t="shared" si="153"/>
        <v>0.99795320154051592</v>
      </c>
      <c r="P1020" s="4">
        <f t="shared" si="153"/>
        <v>1.0074315349783256</v>
      </c>
      <c r="Q1020" s="4">
        <f t="shared" si="153"/>
        <v>0.99875303740599131</v>
      </c>
      <c r="R1020" s="4">
        <f t="shared" si="153"/>
        <v>0.99290774384252867</v>
      </c>
      <c r="S1020" s="4">
        <f t="shared" si="154"/>
        <v>0.99926137944184035</v>
      </c>
      <c r="T1020" s="3"/>
      <c r="U1020" s="6">
        <f t="shared" si="155"/>
        <v>5.4556032893603599E-7</v>
      </c>
    </row>
    <row r="1021" spans="1:21" x14ac:dyDescent="0.35">
      <c r="A1021" s="2">
        <v>44575</v>
      </c>
      <c r="B1021">
        <v>43.501838684082031</v>
      </c>
      <c r="C1021">
        <v>58.038532257080078</v>
      </c>
      <c r="D1021">
        <v>143.70033264160159</v>
      </c>
      <c r="E1021">
        <v>52.725971221923828</v>
      </c>
      <c r="F1021">
        <v>442.10888671875</v>
      </c>
      <c r="H1021" s="4">
        <f t="shared" si="147"/>
        <v>-1.7432263438791451E-2</v>
      </c>
      <c r="I1021" s="4">
        <f t="shared" si="148"/>
        <v>-1.254044089204398E-2</v>
      </c>
      <c r="J1021" s="4">
        <f t="shared" si="149"/>
        <v>-6.1463273167943533E-2</v>
      </c>
      <c r="K1021" s="4">
        <f t="shared" si="150"/>
        <v>3.6785808772693107E-2</v>
      </c>
      <c r="L1021" s="4">
        <f t="shared" si="152"/>
        <v>-1.3662542181521464E-2</v>
      </c>
      <c r="M1021" s="4">
        <f t="shared" si="151"/>
        <v>4.0894677766911691E-4</v>
      </c>
      <c r="O1021" s="4">
        <f t="shared" si="153"/>
        <v>0.98256773656120855</v>
      </c>
      <c r="P1021" s="4">
        <f t="shared" si="153"/>
        <v>0.98745955910795602</v>
      </c>
      <c r="Q1021" s="4">
        <f t="shared" si="153"/>
        <v>0.93853672683205647</v>
      </c>
      <c r="R1021" s="4">
        <f t="shared" si="153"/>
        <v>1.0367858087726931</v>
      </c>
      <c r="S1021" s="4">
        <f t="shared" si="154"/>
        <v>0.98633745781847848</v>
      </c>
      <c r="T1021" s="3"/>
      <c r="U1021" s="6">
        <f t="shared" si="155"/>
        <v>1.866650588618533E-4</v>
      </c>
    </row>
    <row r="1022" spans="1:21" x14ac:dyDescent="0.35">
      <c r="A1022" s="2">
        <v>44579</v>
      </c>
      <c r="B1022">
        <v>42.003654479980469</v>
      </c>
      <c r="C1022">
        <v>56.625072479248047</v>
      </c>
      <c r="D1022">
        <v>137.6752624511719</v>
      </c>
      <c r="E1022">
        <v>51.481826782226563</v>
      </c>
      <c r="F1022">
        <v>434.27935791015619</v>
      </c>
      <c r="H1022" s="4">
        <f t="shared" si="147"/>
        <v>-3.443956047425123E-2</v>
      </c>
      <c r="I1022" s="4">
        <f t="shared" si="148"/>
        <v>-2.4353816729395406E-2</v>
      </c>
      <c r="J1022" s="4">
        <f t="shared" si="149"/>
        <v>-4.1928018395452349E-2</v>
      </c>
      <c r="K1022" s="4">
        <f t="shared" si="150"/>
        <v>-2.3596425269449384E-2</v>
      </c>
      <c r="L1022" s="4">
        <f t="shared" si="152"/>
        <v>-3.1079455217137092E-2</v>
      </c>
      <c r="M1022" s="4">
        <f t="shared" si="151"/>
        <v>-1.7709503345890942E-2</v>
      </c>
      <c r="O1022" s="4">
        <f t="shared" si="153"/>
        <v>0.96556043952574877</v>
      </c>
      <c r="P1022" s="4">
        <f t="shared" si="153"/>
        <v>0.97564618327060459</v>
      </c>
      <c r="Q1022" s="4">
        <f t="shared" si="153"/>
        <v>0.95807198160454765</v>
      </c>
      <c r="R1022" s="4">
        <f t="shared" si="153"/>
        <v>0.97640357473055062</v>
      </c>
      <c r="S1022" s="4">
        <f t="shared" si="154"/>
        <v>0.96892054478286294</v>
      </c>
      <c r="T1022" s="3"/>
      <c r="U1022" s="6">
        <f t="shared" si="155"/>
        <v>9.6593253659403003E-4</v>
      </c>
    </row>
    <row r="1023" spans="1:21" x14ac:dyDescent="0.35">
      <c r="A1023" s="2">
        <v>44580</v>
      </c>
      <c r="B1023">
        <v>42.167095184326172</v>
      </c>
      <c r="C1023">
        <v>55.705890655517578</v>
      </c>
      <c r="D1023">
        <v>135.54557800292969</v>
      </c>
      <c r="E1023">
        <v>50.464729309082031</v>
      </c>
      <c r="F1023">
        <v>429.76992797851563</v>
      </c>
      <c r="H1023" s="4">
        <f t="shared" si="147"/>
        <v>3.8911067708073954E-3</v>
      </c>
      <c r="I1023" s="4">
        <f t="shared" si="148"/>
        <v>-1.6232770811328012E-2</v>
      </c>
      <c r="J1023" s="4">
        <f t="shared" si="149"/>
        <v>-1.5468896955962097E-2</v>
      </c>
      <c r="K1023" s="4">
        <f t="shared" si="150"/>
        <v>-1.9756437110263314E-2</v>
      </c>
      <c r="L1023" s="4">
        <f t="shared" si="152"/>
        <v>-1.1891749526686507E-2</v>
      </c>
      <c r="M1023" s="4">
        <f t="shared" si="151"/>
        <v>-1.0383707743653492E-2</v>
      </c>
      <c r="O1023" s="4">
        <f t="shared" si="153"/>
        <v>1.0038911067708074</v>
      </c>
      <c r="P1023" s="4">
        <f t="shared" si="153"/>
        <v>0.98376722918867199</v>
      </c>
      <c r="Q1023" s="4">
        <f t="shared" si="153"/>
        <v>0.9845311030440379</v>
      </c>
      <c r="R1023" s="4">
        <f t="shared" si="153"/>
        <v>0.98024356288973669</v>
      </c>
      <c r="S1023" s="4">
        <f t="shared" si="154"/>
        <v>0.98810825047331352</v>
      </c>
      <c r="T1023" s="3"/>
      <c r="U1023" s="6">
        <f t="shared" si="155"/>
        <v>1.4141370680544876E-4</v>
      </c>
    </row>
    <row r="1024" spans="1:21" x14ac:dyDescent="0.35">
      <c r="A1024" s="2">
        <v>44581</v>
      </c>
      <c r="B1024">
        <v>41.540580749511719</v>
      </c>
      <c r="C1024">
        <v>55.896659851074219</v>
      </c>
      <c r="D1024">
        <v>134.38969421386719</v>
      </c>
      <c r="E1024">
        <v>49.947086334228523</v>
      </c>
      <c r="F1024">
        <v>425.01321411132813</v>
      </c>
      <c r="H1024" s="4">
        <f t="shared" si="147"/>
        <v>-1.4857898844484185E-2</v>
      </c>
      <c r="I1024" s="4">
        <f t="shared" si="148"/>
        <v>3.4245785016946417E-3</v>
      </c>
      <c r="J1024" s="4">
        <f t="shared" si="149"/>
        <v>-8.527639234660378E-3</v>
      </c>
      <c r="K1024" s="4">
        <f t="shared" si="150"/>
        <v>-1.025752009255998E-2</v>
      </c>
      <c r="L1024" s="4">
        <f t="shared" si="152"/>
        <v>-7.5546199175024753E-3</v>
      </c>
      <c r="M1024" s="4">
        <f t="shared" si="151"/>
        <v>-1.1068047244630175E-2</v>
      </c>
      <c r="O1024" s="4">
        <f t="shared" si="153"/>
        <v>0.98514210115551581</v>
      </c>
      <c r="P1024" s="4">
        <f t="shared" si="153"/>
        <v>1.0034245785016946</v>
      </c>
      <c r="Q1024" s="4">
        <f t="shared" si="153"/>
        <v>0.99147236076533962</v>
      </c>
      <c r="R1024" s="4">
        <f t="shared" si="153"/>
        <v>0.98974247990744002</v>
      </c>
      <c r="S1024" s="4">
        <f t="shared" si="154"/>
        <v>0.9924453800824975</v>
      </c>
      <c r="T1024" s="3"/>
      <c r="U1024" s="6">
        <f t="shared" si="155"/>
        <v>5.707228209792511E-5</v>
      </c>
    </row>
    <row r="1025" spans="1:21" x14ac:dyDescent="0.35">
      <c r="A1025" s="2">
        <v>44582</v>
      </c>
      <c r="B1025">
        <v>40.786945343017578</v>
      </c>
      <c r="C1025">
        <v>54.864749908447273</v>
      </c>
      <c r="D1025">
        <v>132.04156494140619</v>
      </c>
      <c r="E1025">
        <v>48.739273071289063</v>
      </c>
      <c r="F1025">
        <v>416.66995239257813</v>
      </c>
      <c r="H1025" s="4">
        <f t="shared" si="147"/>
        <v>-1.8142149023831378E-2</v>
      </c>
      <c r="I1025" s="4">
        <f t="shared" si="148"/>
        <v>-1.8461030504797082E-2</v>
      </c>
      <c r="J1025" s="4">
        <f t="shared" si="149"/>
        <v>-1.7472539737490522E-2</v>
      </c>
      <c r="K1025" s="4">
        <f t="shared" si="150"/>
        <v>-2.4181856271999425E-2</v>
      </c>
      <c r="L1025" s="4">
        <f t="shared" si="152"/>
        <v>-1.9564393884529602E-2</v>
      </c>
      <c r="M1025" s="4">
        <f t="shared" si="151"/>
        <v>-1.9630593689175413E-2</v>
      </c>
      <c r="O1025" s="4">
        <f t="shared" si="153"/>
        <v>0.98185785097616862</v>
      </c>
      <c r="P1025" s="4">
        <f t="shared" si="153"/>
        <v>0.98153896949520292</v>
      </c>
      <c r="Q1025" s="4">
        <f t="shared" si="153"/>
        <v>0.98252746026250948</v>
      </c>
      <c r="R1025" s="4">
        <f t="shared" si="153"/>
        <v>0.97581814372800058</v>
      </c>
      <c r="S1025" s="4">
        <f t="shared" si="154"/>
        <v>0.98043560611547043</v>
      </c>
      <c r="T1025" s="3"/>
      <c r="U1025" s="6">
        <f t="shared" si="155"/>
        <v>3.8276550806901928E-4</v>
      </c>
    </row>
    <row r="1026" spans="1:21" x14ac:dyDescent="0.35">
      <c r="A1026" s="2">
        <v>44585</v>
      </c>
      <c r="B1026">
        <v>40.450992584228523</v>
      </c>
      <c r="C1026">
        <v>54.370479583740227</v>
      </c>
      <c r="D1026">
        <v>131.92326354980469</v>
      </c>
      <c r="E1026">
        <v>48.421436309814453</v>
      </c>
      <c r="F1026">
        <v>418.43948364257813</v>
      </c>
      <c r="H1026" s="4">
        <f t="shared" si="147"/>
        <v>-8.2367717406561791E-3</v>
      </c>
      <c r="I1026" s="4">
        <f t="shared" si="148"/>
        <v>-9.0088868632743901E-3</v>
      </c>
      <c r="J1026" s="4">
        <f t="shared" si="149"/>
        <v>-8.9594054458530525E-4</v>
      </c>
      <c r="K1026" s="4">
        <f t="shared" si="150"/>
        <v>-6.5211633544415282E-3</v>
      </c>
      <c r="L1026" s="4">
        <f t="shared" si="152"/>
        <v>-6.1656906257393507E-3</v>
      </c>
      <c r="M1026" s="4">
        <f t="shared" si="151"/>
        <v>4.2468415105028079E-3</v>
      </c>
      <c r="O1026" s="4">
        <f t="shared" si="153"/>
        <v>0.99176322825934382</v>
      </c>
      <c r="P1026" s="4">
        <f t="shared" si="153"/>
        <v>0.99099111313672561</v>
      </c>
      <c r="Q1026" s="4">
        <f t="shared" si="153"/>
        <v>0.99910405945541469</v>
      </c>
      <c r="R1026" s="4">
        <f t="shared" si="153"/>
        <v>0.99347883664555847</v>
      </c>
      <c r="S1026" s="4">
        <f t="shared" si="154"/>
        <v>0.99383430937426065</v>
      </c>
      <c r="T1026" s="3"/>
      <c r="U1026" s="6">
        <f t="shared" si="155"/>
        <v>3.8015740892330106E-5</v>
      </c>
    </row>
    <row r="1027" spans="1:21" x14ac:dyDescent="0.35">
      <c r="A1027" s="2">
        <v>44586</v>
      </c>
      <c r="B1027">
        <v>41.250026702880859</v>
      </c>
      <c r="C1027">
        <v>55.593147277832031</v>
      </c>
      <c r="D1027">
        <v>133.36126708984381</v>
      </c>
      <c r="E1027">
        <v>48.666633605957031</v>
      </c>
      <c r="F1027">
        <v>413.33078002929688</v>
      </c>
      <c r="H1027" s="4">
        <f t="shared" si="147"/>
        <v>1.9753139975207334E-2</v>
      </c>
      <c r="I1027" s="4">
        <f t="shared" si="148"/>
        <v>2.2487712145497607E-2</v>
      </c>
      <c r="J1027" s="4">
        <f t="shared" si="149"/>
        <v>1.0900302959047314E-2</v>
      </c>
      <c r="K1027" s="4">
        <f t="shared" si="150"/>
        <v>5.0638170783232628E-3</v>
      </c>
      <c r="L1027" s="4">
        <f t="shared" si="152"/>
        <v>1.455124303951888E-2</v>
      </c>
      <c r="M1027" s="4">
        <f t="shared" si="151"/>
        <v>-1.2208942542441759E-2</v>
      </c>
      <c r="O1027" s="4">
        <f t="shared" si="153"/>
        <v>1.0197531399752073</v>
      </c>
      <c r="P1027" s="4">
        <f t="shared" si="153"/>
        <v>1.0224877121454976</v>
      </c>
      <c r="Q1027" s="4">
        <f t="shared" si="153"/>
        <v>1.0109003029590473</v>
      </c>
      <c r="R1027" s="4">
        <f t="shared" si="153"/>
        <v>1.0050638170783233</v>
      </c>
      <c r="S1027" s="4">
        <f t="shared" si="154"/>
        <v>1.0145512430395189</v>
      </c>
      <c r="T1027" s="3"/>
      <c r="U1027" s="6">
        <f t="shared" si="155"/>
        <v>0</v>
      </c>
    </row>
    <row r="1028" spans="1:21" x14ac:dyDescent="0.35">
      <c r="A1028" s="2">
        <v>44587</v>
      </c>
      <c r="B1028">
        <v>41.676780700683587</v>
      </c>
      <c r="C1028">
        <v>56.148139953613281</v>
      </c>
      <c r="D1028">
        <v>134.62635803222659</v>
      </c>
      <c r="E1028">
        <v>49.166091918945313</v>
      </c>
      <c r="F1028">
        <v>412.29379272460938</v>
      </c>
      <c r="H1028" s="4">
        <f t="shared" si="147"/>
        <v>1.0345544764772896E-2</v>
      </c>
      <c r="I1028" s="4">
        <f t="shared" si="148"/>
        <v>9.9831130806036228E-3</v>
      </c>
      <c r="J1028" s="4">
        <f t="shared" si="149"/>
        <v>9.4861946799777996E-3</v>
      </c>
      <c r="K1028" s="4">
        <f t="shared" si="150"/>
        <v>1.0262849019561981E-2</v>
      </c>
      <c r="L1028" s="4">
        <f t="shared" si="152"/>
        <v>1.0019425386229075E-2</v>
      </c>
      <c r="M1028" s="4">
        <f t="shared" si="151"/>
        <v>-2.5088557513525123E-3</v>
      </c>
      <c r="O1028" s="4">
        <f t="shared" si="153"/>
        <v>1.0103455447647729</v>
      </c>
      <c r="P1028" s="4">
        <f t="shared" si="153"/>
        <v>1.0099831130806036</v>
      </c>
      <c r="Q1028" s="4">
        <f t="shared" si="153"/>
        <v>1.0094861946799778</v>
      </c>
      <c r="R1028" s="4">
        <f t="shared" si="153"/>
        <v>1.010262849019562</v>
      </c>
      <c r="S1028" s="4">
        <f t="shared" si="154"/>
        <v>1.0100194253862291</v>
      </c>
      <c r="T1028" s="3"/>
      <c r="U1028" s="6">
        <f t="shared" si="155"/>
        <v>0</v>
      </c>
    </row>
    <row r="1029" spans="1:21" x14ac:dyDescent="0.35">
      <c r="A1029" s="2">
        <v>44588</v>
      </c>
      <c r="B1029">
        <v>41.286342620849609</v>
      </c>
      <c r="C1029">
        <v>55.627853393554688</v>
      </c>
      <c r="D1029">
        <v>132.25090026855469</v>
      </c>
      <c r="E1029">
        <v>48.821002960205078</v>
      </c>
      <c r="F1029">
        <v>410.25787353515619</v>
      </c>
      <c r="H1029" s="4">
        <f t="shared" ref="H1029:H1092" si="156">B1029/B1028-1</f>
        <v>-9.3682398992869231E-3</v>
      </c>
      <c r="I1029" s="4">
        <f t="shared" ref="I1029:I1092" si="157">C1029/C1028-1</f>
        <v>-9.2663187148929183E-3</v>
      </c>
      <c r="J1029" s="4">
        <f t="shared" ref="J1029:J1092" si="158">D1029/D1028-1</f>
        <v>-1.7644819323592409E-2</v>
      </c>
      <c r="K1029" s="4">
        <f t="shared" ref="K1029:K1092" si="159">E1029/E1028-1</f>
        <v>-7.0188405315830815E-3</v>
      </c>
      <c r="L1029" s="4">
        <f t="shared" si="152"/>
        <v>-1.0824554617338833E-2</v>
      </c>
      <c r="M1029" s="4">
        <f t="shared" ref="M1029:M1092" si="160">F1029/F1028-1</f>
        <v>-4.9380301750335809E-3</v>
      </c>
      <c r="O1029" s="4">
        <f t="shared" si="153"/>
        <v>0.99063176010071308</v>
      </c>
      <c r="P1029" s="4">
        <f t="shared" si="153"/>
        <v>0.99073368128510708</v>
      </c>
      <c r="Q1029" s="4">
        <f t="shared" si="153"/>
        <v>0.98235518067640759</v>
      </c>
      <c r="R1029" s="4">
        <f t="shared" ref="R1029:S1092" si="161">(1+K1029)</f>
        <v>0.99298115946841692</v>
      </c>
      <c r="S1029" s="4">
        <f t="shared" si="154"/>
        <v>0.98917544538266111</v>
      </c>
      <c r="T1029" s="3"/>
      <c r="U1029" s="6">
        <f t="shared" si="155"/>
        <v>1.1717098266375145E-4</v>
      </c>
    </row>
    <row r="1030" spans="1:21" x14ac:dyDescent="0.35">
      <c r="A1030" s="2">
        <v>44589</v>
      </c>
      <c r="B1030">
        <v>41.649539947509773</v>
      </c>
      <c r="C1030">
        <v>56.096107482910163</v>
      </c>
      <c r="D1030">
        <v>133.43406677246091</v>
      </c>
      <c r="E1030">
        <v>49.211502075195313</v>
      </c>
      <c r="F1030">
        <v>420.44677734375</v>
      </c>
      <c r="H1030" s="4">
        <f t="shared" si="156"/>
        <v>8.7970331980131711E-3</v>
      </c>
      <c r="I1030" s="4">
        <f t="shared" si="157"/>
        <v>8.4176192462916966E-3</v>
      </c>
      <c r="J1030" s="4">
        <f t="shared" si="158"/>
        <v>8.9463776919751492E-3</v>
      </c>
      <c r="K1030" s="4">
        <f t="shared" si="159"/>
        <v>7.9985885441258286E-3</v>
      </c>
      <c r="L1030" s="4">
        <f t="shared" ref="L1030:L1093" si="162">AVERAGE(H1030:K1030)</f>
        <v>8.5399046701014614E-3</v>
      </c>
      <c r="M1030" s="4">
        <f t="shared" si="160"/>
        <v>2.4835364452111319E-2</v>
      </c>
      <c r="O1030" s="4">
        <f t="shared" ref="O1030:S1093" si="163">(1+H1030)</f>
        <v>1.0087970331980132</v>
      </c>
      <c r="P1030" s="4">
        <f t="shared" si="163"/>
        <v>1.0084176192462917</v>
      </c>
      <c r="Q1030" s="4">
        <f t="shared" si="163"/>
        <v>1.0089463776919751</v>
      </c>
      <c r="R1030" s="4">
        <f t="shared" si="161"/>
        <v>1.0079985885441258</v>
      </c>
      <c r="S1030" s="4">
        <f t="shared" si="161"/>
        <v>1.0085399046701014</v>
      </c>
      <c r="T1030" s="3"/>
      <c r="U1030" s="6">
        <f t="shared" ref="U1030:U1093" si="164">(MIN(L1030-$V$5,0))^2</f>
        <v>0</v>
      </c>
    </row>
    <row r="1031" spans="1:21" x14ac:dyDescent="0.35">
      <c r="A1031" s="2">
        <v>44592</v>
      </c>
      <c r="B1031">
        <v>41.894691467285163</v>
      </c>
      <c r="C1031">
        <v>56.468986511230469</v>
      </c>
      <c r="D1031">
        <v>135.24522399902341</v>
      </c>
      <c r="E1031">
        <v>48.857334136962891</v>
      </c>
      <c r="F1031">
        <v>428.01950073242188</v>
      </c>
      <c r="H1031" s="4">
        <f t="shared" si="156"/>
        <v>5.8860558864359813E-3</v>
      </c>
      <c r="I1031" s="4">
        <f t="shared" si="157"/>
        <v>6.6471462112394075E-3</v>
      </c>
      <c r="J1031" s="4">
        <f t="shared" si="158"/>
        <v>1.3573424466264639E-2</v>
      </c>
      <c r="K1031" s="4">
        <f t="shared" si="159"/>
        <v>-7.1968528351614713E-3</v>
      </c>
      <c r="L1031" s="4">
        <f t="shared" si="162"/>
        <v>4.727443432194639E-3</v>
      </c>
      <c r="M1031" s="4">
        <f t="shared" si="160"/>
        <v>1.8011134337891699E-2</v>
      </c>
      <c r="O1031" s="4">
        <f t="shared" si="163"/>
        <v>1.005886055886436</v>
      </c>
      <c r="P1031" s="4">
        <f t="shared" si="163"/>
        <v>1.0066471462112394</v>
      </c>
      <c r="Q1031" s="4">
        <f t="shared" si="163"/>
        <v>1.0135734244662646</v>
      </c>
      <c r="R1031" s="4">
        <f t="shared" si="161"/>
        <v>0.99280314716483853</v>
      </c>
      <c r="S1031" s="4">
        <f t="shared" si="161"/>
        <v>1.0047274434321947</v>
      </c>
      <c r="T1031" s="3"/>
      <c r="U1031" s="6">
        <f t="shared" si="164"/>
        <v>0</v>
      </c>
    </row>
    <row r="1032" spans="1:21" x14ac:dyDescent="0.35">
      <c r="A1032" s="2">
        <v>44593</v>
      </c>
      <c r="B1032">
        <v>42.621086120605469</v>
      </c>
      <c r="C1032">
        <v>57.717674255371087</v>
      </c>
      <c r="D1032">
        <v>137.56605529785159</v>
      </c>
      <c r="E1032">
        <v>50.491966247558587</v>
      </c>
      <c r="F1032">
        <v>430.91159057617188</v>
      </c>
      <c r="H1032" s="4">
        <f t="shared" si="156"/>
        <v>1.7338584624439379E-2</v>
      </c>
      <c r="I1032" s="4">
        <f t="shared" si="157"/>
        <v>2.211280600710408E-2</v>
      </c>
      <c r="J1032" s="4">
        <f t="shared" si="158"/>
        <v>1.7160171946958735E-2</v>
      </c>
      <c r="K1032" s="4">
        <f t="shared" si="159"/>
        <v>3.3457251392662757E-2</v>
      </c>
      <c r="L1032" s="4">
        <f t="shared" si="162"/>
        <v>2.2517203492791238E-2</v>
      </c>
      <c r="M1032" s="4">
        <f t="shared" si="160"/>
        <v>6.7569113995999963E-3</v>
      </c>
      <c r="O1032" s="4">
        <f t="shared" si="163"/>
        <v>1.0173385846244394</v>
      </c>
      <c r="P1032" s="4">
        <f t="shared" si="163"/>
        <v>1.0221128060071041</v>
      </c>
      <c r="Q1032" s="4">
        <f t="shared" si="163"/>
        <v>1.0171601719469587</v>
      </c>
      <c r="R1032" s="4">
        <f t="shared" si="161"/>
        <v>1.0334572513926628</v>
      </c>
      <c r="S1032" s="4">
        <f t="shared" si="161"/>
        <v>1.0225172034927912</v>
      </c>
      <c r="T1032" s="3"/>
      <c r="U1032" s="6">
        <f t="shared" si="164"/>
        <v>0</v>
      </c>
    </row>
    <row r="1033" spans="1:21" x14ac:dyDescent="0.35">
      <c r="A1033" s="2">
        <v>44594</v>
      </c>
      <c r="B1033">
        <v>42.575691223144531</v>
      </c>
      <c r="C1033">
        <v>57.431529998779297</v>
      </c>
      <c r="D1033">
        <v>136.46482849121091</v>
      </c>
      <c r="E1033">
        <v>50.791645050048828</v>
      </c>
      <c r="F1033">
        <v>435.0975341796875</v>
      </c>
      <c r="H1033" s="4">
        <f t="shared" si="156"/>
        <v>-1.0650807286440855E-3</v>
      </c>
      <c r="I1033" s="4">
        <f t="shared" si="157"/>
        <v>-4.957653964464126E-3</v>
      </c>
      <c r="J1033" s="4">
        <f t="shared" si="158"/>
        <v>-8.005076573987413E-3</v>
      </c>
      <c r="K1033" s="4">
        <f t="shared" si="159"/>
        <v>5.9351779057472687E-3</v>
      </c>
      <c r="L1033" s="4">
        <f t="shared" si="162"/>
        <v>-2.023158340337089E-3</v>
      </c>
      <c r="M1033" s="4">
        <f t="shared" si="160"/>
        <v>9.7141587626330406E-3</v>
      </c>
      <c r="O1033" s="4">
        <f t="shared" si="163"/>
        <v>0.99893491927135591</v>
      </c>
      <c r="P1033" s="4">
        <f t="shared" si="163"/>
        <v>0.99504234603553587</v>
      </c>
      <c r="Q1033" s="4">
        <f t="shared" si="163"/>
        <v>0.99199492342601259</v>
      </c>
      <c r="R1033" s="4">
        <f t="shared" si="161"/>
        <v>1.0059351779057473</v>
      </c>
      <c r="S1033" s="4">
        <f t="shared" si="161"/>
        <v>0.99797684165966294</v>
      </c>
      <c r="T1033" s="3"/>
      <c r="U1033" s="6">
        <f t="shared" si="164"/>
        <v>4.0931696700755243E-6</v>
      </c>
    </row>
    <row r="1034" spans="1:21" x14ac:dyDescent="0.35">
      <c r="A1034" s="2">
        <v>44595</v>
      </c>
      <c r="B1034">
        <v>42.158016204833977</v>
      </c>
      <c r="C1034">
        <v>56.590381622314453</v>
      </c>
      <c r="D1034">
        <v>135.33622741699219</v>
      </c>
      <c r="E1034">
        <v>50.326419830322273</v>
      </c>
      <c r="F1034">
        <v>424.87054443359381</v>
      </c>
      <c r="H1034" s="4">
        <f t="shared" si="156"/>
        <v>-9.8101758611849332E-3</v>
      </c>
      <c r="I1034" s="4">
        <f t="shared" si="157"/>
        <v>-1.4646107747481651E-2</v>
      </c>
      <c r="J1034" s="4">
        <f t="shared" si="158"/>
        <v>-8.2702707114852281E-3</v>
      </c>
      <c r="K1034" s="4">
        <f t="shared" si="159"/>
        <v>-9.1594832037460439E-3</v>
      </c>
      <c r="L1034" s="4">
        <f t="shared" si="162"/>
        <v>-1.0471509380974464E-2</v>
      </c>
      <c r="M1034" s="4">
        <f t="shared" si="160"/>
        <v>-2.3505051034994229E-2</v>
      </c>
      <c r="O1034" s="4">
        <f t="shared" si="163"/>
        <v>0.99018982413881507</v>
      </c>
      <c r="P1034" s="4">
        <f t="shared" si="163"/>
        <v>0.98535389225251835</v>
      </c>
      <c r="Q1034" s="4">
        <f t="shared" si="163"/>
        <v>0.99172972928851477</v>
      </c>
      <c r="R1034" s="4">
        <f t="shared" si="161"/>
        <v>0.99084051679625396</v>
      </c>
      <c r="S1034" s="4">
        <f t="shared" si="161"/>
        <v>0.98952849061902559</v>
      </c>
      <c r="T1034" s="3"/>
      <c r="U1034" s="6">
        <f t="shared" si="164"/>
        <v>1.0965250871583621E-4</v>
      </c>
    </row>
    <row r="1035" spans="1:21" x14ac:dyDescent="0.35">
      <c r="A1035" s="2">
        <v>44596</v>
      </c>
      <c r="B1035">
        <v>43.837795257568359</v>
      </c>
      <c r="C1035">
        <v>57.752780914306641</v>
      </c>
      <c r="D1035">
        <v>138.849365234375</v>
      </c>
      <c r="E1035">
        <v>51.384586334228523</v>
      </c>
      <c r="F1035">
        <v>426.86837768554688</v>
      </c>
      <c r="H1035" s="4">
        <f t="shared" si="156"/>
        <v>3.9844831516094192E-2</v>
      </c>
      <c r="I1035" s="4">
        <f t="shared" si="157"/>
        <v>2.0540580548653375E-2</v>
      </c>
      <c r="J1035" s="4">
        <f t="shared" si="158"/>
        <v>2.5958591313161694E-2</v>
      </c>
      <c r="K1035" s="4">
        <f t="shared" si="159"/>
        <v>2.1026063595898536E-2</v>
      </c>
      <c r="L1035" s="4">
        <f t="shared" si="162"/>
        <v>2.684251674345195E-2</v>
      </c>
      <c r="M1035" s="4">
        <f t="shared" si="160"/>
        <v>4.7022164236318886E-3</v>
      </c>
      <c r="O1035" s="4">
        <f t="shared" si="163"/>
        <v>1.0398448315160942</v>
      </c>
      <c r="P1035" s="4">
        <f t="shared" si="163"/>
        <v>1.0205405805486534</v>
      </c>
      <c r="Q1035" s="4">
        <f t="shared" si="163"/>
        <v>1.0259585913131617</v>
      </c>
      <c r="R1035" s="4">
        <f t="shared" si="161"/>
        <v>1.0210260635958985</v>
      </c>
      <c r="S1035" s="4">
        <f t="shared" si="161"/>
        <v>1.0268425167434518</v>
      </c>
      <c r="T1035" s="3"/>
      <c r="U1035" s="6">
        <f t="shared" si="164"/>
        <v>0</v>
      </c>
    </row>
    <row r="1036" spans="1:21" x14ac:dyDescent="0.35">
      <c r="A1036" s="2">
        <v>44599</v>
      </c>
      <c r="B1036">
        <v>44.046623229980469</v>
      </c>
      <c r="C1036">
        <v>57.99749755859375</v>
      </c>
      <c r="D1036">
        <v>139.31353759765619</v>
      </c>
      <c r="E1036">
        <v>52.296798706054688</v>
      </c>
      <c r="F1036">
        <v>425.49847412109381</v>
      </c>
      <c r="H1036" s="4">
        <f t="shared" si="156"/>
        <v>4.7636513466322583E-3</v>
      </c>
      <c r="I1036" s="4">
        <f t="shared" si="157"/>
        <v>4.2373136048672322E-3</v>
      </c>
      <c r="J1036" s="4">
        <f t="shared" si="158"/>
        <v>3.3429923319971966E-3</v>
      </c>
      <c r="K1036" s="4">
        <f t="shared" si="159"/>
        <v>1.7752646015144036E-2</v>
      </c>
      <c r="L1036" s="4">
        <f t="shared" si="162"/>
        <v>7.5241508246601807E-3</v>
      </c>
      <c r="M1036" s="4">
        <f t="shared" si="160"/>
        <v>-3.2091942998462297E-3</v>
      </c>
      <c r="O1036" s="4">
        <f t="shared" si="163"/>
        <v>1.0047636513466323</v>
      </c>
      <c r="P1036" s="4">
        <f t="shared" si="163"/>
        <v>1.0042373136048672</v>
      </c>
      <c r="Q1036" s="4">
        <f t="shared" si="163"/>
        <v>1.0033429923319972</v>
      </c>
      <c r="R1036" s="4">
        <f t="shared" si="161"/>
        <v>1.017752646015144</v>
      </c>
      <c r="S1036" s="4">
        <f t="shared" si="161"/>
        <v>1.0075241508246602</v>
      </c>
      <c r="T1036" s="3"/>
      <c r="U1036" s="6">
        <f t="shared" si="164"/>
        <v>0</v>
      </c>
    </row>
    <row r="1037" spans="1:21" x14ac:dyDescent="0.35">
      <c r="A1037" s="2">
        <v>44600</v>
      </c>
      <c r="B1037">
        <v>44.836585998535163</v>
      </c>
      <c r="C1037">
        <v>58.661720275878913</v>
      </c>
      <c r="D1037">
        <v>141.9347229003906</v>
      </c>
      <c r="E1037">
        <v>53.592124938964837</v>
      </c>
      <c r="F1037">
        <v>428.99942016601563</v>
      </c>
      <c r="H1037" s="4">
        <f t="shared" si="156"/>
        <v>1.7934695343841955E-2</v>
      </c>
      <c r="I1037" s="4">
        <f t="shared" si="157"/>
        <v>1.1452609944318848E-2</v>
      </c>
      <c r="J1037" s="4">
        <f t="shared" si="158"/>
        <v>1.8815007844424247E-2</v>
      </c>
      <c r="K1037" s="4">
        <f t="shared" si="159"/>
        <v>2.4768748087063752E-2</v>
      </c>
      <c r="L1037" s="4">
        <f t="shared" si="162"/>
        <v>1.8242765304912201E-2</v>
      </c>
      <c r="M1037" s="4">
        <f t="shared" si="160"/>
        <v>8.2278697994238037E-3</v>
      </c>
      <c r="O1037" s="4">
        <f t="shared" si="163"/>
        <v>1.017934695343842</v>
      </c>
      <c r="P1037" s="4">
        <f t="shared" si="163"/>
        <v>1.0114526099443188</v>
      </c>
      <c r="Q1037" s="4">
        <f t="shared" si="163"/>
        <v>1.0188150078444242</v>
      </c>
      <c r="R1037" s="4">
        <f t="shared" si="161"/>
        <v>1.0247687480870638</v>
      </c>
      <c r="S1037" s="4">
        <f t="shared" si="161"/>
        <v>1.0182427653049122</v>
      </c>
      <c r="T1037" s="3"/>
      <c r="U1037" s="6">
        <f t="shared" si="164"/>
        <v>0</v>
      </c>
    </row>
    <row r="1038" spans="1:21" x14ac:dyDescent="0.35">
      <c r="A1038" s="2">
        <v>44601</v>
      </c>
      <c r="B1038">
        <v>44.74578857421875</v>
      </c>
      <c r="C1038">
        <v>59.290981292724609</v>
      </c>
      <c r="D1038">
        <v>142.52626037597659</v>
      </c>
      <c r="E1038">
        <v>53.874919891357422</v>
      </c>
      <c r="F1038">
        <v>435.27828979492188</v>
      </c>
      <c r="H1038" s="4">
        <f t="shared" si="156"/>
        <v>-2.0250744407565024E-3</v>
      </c>
      <c r="I1038" s="4">
        <f t="shared" si="157"/>
        <v>1.0726944485882184E-2</v>
      </c>
      <c r="J1038" s="4">
        <f t="shared" si="158"/>
        <v>4.1676727406663172E-3</v>
      </c>
      <c r="K1038" s="4">
        <f t="shared" si="159"/>
        <v>5.2768005134085083E-3</v>
      </c>
      <c r="L1038" s="4">
        <f t="shared" si="162"/>
        <v>4.5365858248001267E-3</v>
      </c>
      <c r="M1038" s="4">
        <f t="shared" si="160"/>
        <v>1.4636079523082879E-2</v>
      </c>
      <c r="O1038" s="4">
        <f t="shared" si="163"/>
        <v>0.9979749255592435</v>
      </c>
      <c r="P1038" s="4">
        <f t="shared" si="163"/>
        <v>1.0107269444858822</v>
      </c>
      <c r="Q1038" s="4">
        <f t="shared" si="163"/>
        <v>1.0041676727406663</v>
      </c>
      <c r="R1038" s="4">
        <f t="shared" si="161"/>
        <v>1.0052768005134085</v>
      </c>
      <c r="S1038" s="4">
        <f t="shared" si="161"/>
        <v>1.0045365858248001</v>
      </c>
      <c r="T1038" s="3"/>
      <c r="U1038" s="6">
        <f t="shared" si="164"/>
        <v>0</v>
      </c>
    </row>
    <row r="1039" spans="1:21" x14ac:dyDescent="0.35">
      <c r="A1039" s="2">
        <v>44602</v>
      </c>
      <c r="B1039">
        <v>44.536949157714837</v>
      </c>
      <c r="C1039">
        <v>58.993839263916023</v>
      </c>
      <c r="D1039">
        <v>141.9347229003906</v>
      </c>
      <c r="E1039">
        <v>53.865787506103523</v>
      </c>
      <c r="F1039">
        <v>427.458251953125</v>
      </c>
      <c r="H1039" s="4">
        <f t="shared" si="156"/>
        <v>-4.667241837911007E-3</v>
      </c>
      <c r="I1039" s="4">
        <f t="shared" si="157"/>
        <v>-5.0115889858791673E-3</v>
      </c>
      <c r="J1039" s="4">
        <f t="shared" si="158"/>
        <v>-4.150375334521117E-3</v>
      </c>
      <c r="K1039" s="4">
        <f t="shared" si="159"/>
        <v>-1.695108832145964E-4</v>
      </c>
      <c r="L1039" s="4">
        <f t="shared" si="162"/>
        <v>-3.4996792603814719E-3</v>
      </c>
      <c r="M1039" s="4">
        <f t="shared" si="160"/>
        <v>-1.7965605051152966E-2</v>
      </c>
      <c r="O1039" s="4">
        <f t="shared" si="163"/>
        <v>0.99533275816208899</v>
      </c>
      <c r="P1039" s="4">
        <f t="shared" si="163"/>
        <v>0.99498841101412083</v>
      </c>
      <c r="Q1039" s="4">
        <f t="shared" si="163"/>
        <v>0.99584962466547888</v>
      </c>
      <c r="R1039" s="4">
        <f t="shared" si="161"/>
        <v>0.9998304891167854</v>
      </c>
      <c r="S1039" s="4">
        <f t="shared" si="161"/>
        <v>0.99650032073961858</v>
      </c>
      <c r="T1039" s="3"/>
      <c r="U1039" s="6">
        <f t="shared" si="164"/>
        <v>1.2247754925544207E-5</v>
      </c>
    </row>
    <row r="1040" spans="1:21" x14ac:dyDescent="0.35">
      <c r="A1040" s="2">
        <v>44603</v>
      </c>
      <c r="B1040">
        <v>43.51092529296875</v>
      </c>
      <c r="C1040">
        <v>58.687950134277337</v>
      </c>
      <c r="D1040">
        <v>140.08709716796881</v>
      </c>
      <c r="E1040">
        <v>53.190757751464837</v>
      </c>
      <c r="F1040">
        <v>419.02932739257813</v>
      </c>
      <c r="H1040" s="4">
        <f t="shared" si="156"/>
        <v>-2.3037587534626924E-2</v>
      </c>
      <c r="I1040" s="4">
        <f t="shared" si="157"/>
        <v>-5.1851029438897411E-3</v>
      </c>
      <c r="J1040" s="4">
        <f t="shared" si="158"/>
        <v>-1.3017432906241355E-2</v>
      </c>
      <c r="K1040" s="4">
        <f t="shared" si="159"/>
        <v>-1.2531697500239858E-2</v>
      </c>
      <c r="L1040" s="4">
        <f t="shared" si="162"/>
        <v>-1.344295522124947E-2</v>
      </c>
      <c r="M1040" s="4">
        <f t="shared" si="160"/>
        <v>-1.9718708252873252E-2</v>
      </c>
      <c r="O1040" s="4">
        <f t="shared" si="163"/>
        <v>0.97696241246537308</v>
      </c>
      <c r="P1040" s="4">
        <f t="shared" si="163"/>
        <v>0.99481489705611026</v>
      </c>
      <c r="Q1040" s="4">
        <f t="shared" si="163"/>
        <v>0.98698256709375864</v>
      </c>
      <c r="R1040" s="4">
        <f t="shared" si="161"/>
        <v>0.98746830249976014</v>
      </c>
      <c r="S1040" s="4">
        <f t="shared" si="161"/>
        <v>0.9865570447787505</v>
      </c>
      <c r="T1040" s="3"/>
      <c r="U1040" s="6">
        <f t="shared" si="164"/>
        <v>1.8071304508051838E-4</v>
      </c>
    </row>
    <row r="1041" spans="1:21" x14ac:dyDescent="0.35">
      <c r="A1041" s="2">
        <v>44606</v>
      </c>
      <c r="B1041">
        <v>43.056922912597663</v>
      </c>
      <c r="C1041">
        <v>58.08489990234375</v>
      </c>
      <c r="D1041">
        <v>138.7856140136719</v>
      </c>
      <c r="E1041">
        <v>52.771141052246087</v>
      </c>
      <c r="F1041">
        <v>417.65933227539063</v>
      </c>
      <c r="H1041" s="4">
        <f t="shared" si="156"/>
        <v>-1.0434215712816663E-2</v>
      </c>
      <c r="I1041" s="4">
        <f t="shared" si="157"/>
        <v>-1.0275537492003273E-2</v>
      </c>
      <c r="J1041" s="4">
        <f t="shared" si="158"/>
        <v>-9.2905283970328156E-3</v>
      </c>
      <c r="K1041" s="4">
        <f t="shared" si="159"/>
        <v>-7.8889024514262607E-3</v>
      </c>
      <c r="L1041" s="4">
        <f t="shared" si="162"/>
        <v>-9.4722960133197531E-3</v>
      </c>
      <c r="M1041" s="4">
        <f t="shared" si="160"/>
        <v>-3.2694492428784194E-3</v>
      </c>
      <c r="O1041" s="4">
        <f t="shared" si="163"/>
        <v>0.98956578428718334</v>
      </c>
      <c r="P1041" s="4">
        <f t="shared" si="163"/>
        <v>0.98972446250799673</v>
      </c>
      <c r="Q1041" s="4">
        <f t="shared" si="163"/>
        <v>0.99070947160296718</v>
      </c>
      <c r="R1041" s="4">
        <f t="shared" si="161"/>
        <v>0.99211109754857374</v>
      </c>
      <c r="S1041" s="4">
        <f t="shared" si="161"/>
        <v>0.99052770398668022</v>
      </c>
      <c r="T1041" s="3"/>
      <c r="U1041" s="6">
        <f t="shared" si="164"/>
        <v>8.9724391763953292E-5</v>
      </c>
    </row>
    <row r="1042" spans="1:21" x14ac:dyDescent="0.35">
      <c r="A1042" s="2">
        <v>44607</v>
      </c>
      <c r="B1042">
        <v>43.392887115478523</v>
      </c>
      <c r="C1042">
        <v>58.556838989257813</v>
      </c>
      <c r="D1042">
        <v>140.81523132324219</v>
      </c>
      <c r="E1042">
        <v>53.254600524902337</v>
      </c>
      <c r="F1042">
        <v>424.39486694335938</v>
      </c>
      <c r="H1042" s="4">
        <f t="shared" si="156"/>
        <v>7.8027917499547961E-3</v>
      </c>
      <c r="I1042" s="4">
        <f t="shared" si="157"/>
        <v>8.1249875218434298E-3</v>
      </c>
      <c r="J1042" s="4">
        <f t="shared" si="158"/>
        <v>1.4624118818037823E-2</v>
      </c>
      <c r="K1042" s="4">
        <f t="shared" si="159"/>
        <v>9.1614367818502185E-3</v>
      </c>
      <c r="L1042" s="4">
        <f t="shared" si="162"/>
        <v>9.9283337179215669E-3</v>
      </c>
      <c r="M1042" s="4">
        <f t="shared" si="160"/>
        <v>1.6126862606598236E-2</v>
      </c>
      <c r="O1042" s="4">
        <f t="shared" si="163"/>
        <v>1.0078027917499548</v>
      </c>
      <c r="P1042" s="4">
        <f t="shared" si="163"/>
        <v>1.0081249875218434</v>
      </c>
      <c r="Q1042" s="4">
        <f t="shared" si="163"/>
        <v>1.0146241188180378</v>
      </c>
      <c r="R1042" s="4">
        <f t="shared" si="161"/>
        <v>1.0091614367818502</v>
      </c>
      <c r="S1042" s="4">
        <f t="shared" si="161"/>
        <v>1.0099283337179217</v>
      </c>
      <c r="T1042" s="3"/>
      <c r="U1042" s="6">
        <f t="shared" si="164"/>
        <v>0</v>
      </c>
    </row>
    <row r="1043" spans="1:21" x14ac:dyDescent="0.35">
      <c r="A1043" s="2">
        <v>44608</v>
      </c>
      <c r="B1043">
        <v>43.292999267578118</v>
      </c>
      <c r="C1043">
        <v>58.513141632080078</v>
      </c>
      <c r="D1043">
        <v>141.07005310058591</v>
      </c>
      <c r="E1043">
        <v>53.035682678222663</v>
      </c>
      <c r="F1043">
        <v>424.87054443359381</v>
      </c>
      <c r="H1043" s="4">
        <f t="shared" si="156"/>
        <v>-2.3019405838238249E-3</v>
      </c>
      <c r="I1043" s="4">
        <f t="shared" si="157"/>
        <v>-7.4623832044196092E-4</v>
      </c>
      <c r="J1043" s="4">
        <f t="shared" si="158"/>
        <v>1.8096180004758544E-3</v>
      </c>
      <c r="K1043" s="4">
        <f t="shared" si="159"/>
        <v>-4.1107781209870353E-3</v>
      </c>
      <c r="L1043" s="4">
        <f t="shared" si="162"/>
        <v>-1.3373347561942417E-3</v>
      </c>
      <c r="M1043" s="4">
        <f t="shared" si="160"/>
        <v>1.1208370489030894E-3</v>
      </c>
      <c r="O1043" s="4">
        <f t="shared" si="163"/>
        <v>0.99769805941617618</v>
      </c>
      <c r="P1043" s="4">
        <f t="shared" si="163"/>
        <v>0.99925376167955804</v>
      </c>
      <c r="Q1043" s="4">
        <f t="shared" si="163"/>
        <v>1.0018096180004759</v>
      </c>
      <c r="R1043" s="4">
        <f t="shared" si="161"/>
        <v>0.99588922187901296</v>
      </c>
      <c r="S1043" s="4">
        <f t="shared" si="161"/>
        <v>0.99866266524380576</v>
      </c>
      <c r="T1043" s="3"/>
      <c r="U1043" s="6">
        <f t="shared" si="164"/>
        <v>1.7884642501251119E-6</v>
      </c>
    </row>
    <row r="1044" spans="1:21" x14ac:dyDescent="0.35">
      <c r="A1044" s="2">
        <v>44609</v>
      </c>
      <c r="B1044">
        <v>41.831134796142578</v>
      </c>
      <c r="C1044">
        <v>56.555423736572273</v>
      </c>
      <c r="D1044">
        <v>137.82090759277341</v>
      </c>
      <c r="E1044">
        <v>51.220390319824219</v>
      </c>
      <c r="F1044">
        <v>415.79473876953119</v>
      </c>
      <c r="H1044" s="4">
        <f t="shared" si="156"/>
        <v>-3.3766763591505655E-2</v>
      </c>
      <c r="I1044" s="4">
        <f t="shared" si="157"/>
        <v>-3.3457747112906278E-2</v>
      </c>
      <c r="J1044" s="4">
        <f t="shared" si="158"/>
        <v>-2.3032142091105601E-2</v>
      </c>
      <c r="K1044" s="4">
        <f t="shared" si="159"/>
        <v>-3.4227755102393287E-2</v>
      </c>
      <c r="L1044" s="4">
        <f t="shared" si="162"/>
        <v>-3.1121101974477705E-2</v>
      </c>
      <c r="M1044" s="4">
        <f t="shared" si="160"/>
        <v>-2.1361343550332035E-2</v>
      </c>
      <c r="O1044" s="4">
        <f t="shared" si="163"/>
        <v>0.96623323640849434</v>
      </c>
      <c r="P1044" s="4">
        <f t="shared" si="163"/>
        <v>0.96654225288709372</v>
      </c>
      <c r="Q1044" s="4">
        <f t="shared" si="163"/>
        <v>0.9769678579088944</v>
      </c>
      <c r="R1044" s="4">
        <f t="shared" si="161"/>
        <v>0.96577224489760671</v>
      </c>
      <c r="S1044" s="4">
        <f t="shared" si="161"/>
        <v>0.96887889802552229</v>
      </c>
      <c r="T1044" s="3"/>
      <c r="U1044" s="6">
        <f t="shared" si="164"/>
        <v>9.6852298810584008E-4</v>
      </c>
    </row>
    <row r="1045" spans="1:21" x14ac:dyDescent="0.35">
      <c r="A1045" s="2">
        <v>44610</v>
      </c>
      <c r="B1045">
        <v>41.731254577636719</v>
      </c>
      <c r="C1045">
        <v>56.057258605957031</v>
      </c>
      <c r="D1045">
        <v>138.46710205078119</v>
      </c>
      <c r="E1045">
        <v>50.746040344238281</v>
      </c>
      <c r="F1045">
        <v>413.10244750976563</v>
      </c>
      <c r="H1045" s="4">
        <f t="shared" si="156"/>
        <v>-2.3877004291805726E-3</v>
      </c>
      <c r="I1045" s="4">
        <f t="shared" si="157"/>
        <v>-8.8084413076918722E-3</v>
      </c>
      <c r="J1045" s="4">
        <f t="shared" si="158"/>
        <v>4.6886533349288495E-3</v>
      </c>
      <c r="K1045" s="4">
        <f t="shared" si="159"/>
        <v>-9.2609597979254055E-3</v>
      </c>
      <c r="L1045" s="4">
        <f t="shared" si="162"/>
        <v>-3.9421120499672502E-3</v>
      </c>
      <c r="M1045" s="4">
        <f t="shared" si="160"/>
        <v>-6.4750488852574062E-3</v>
      </c>
      <c r="O1045" s="4">
        <f t="shared" si="163"/>
        <v>0.99761229957081943</v>
      </c>
      <c r="P1045" s="4">
        <f t="shared" si="163"/>
        <v>0.99119155869230813</v>
      </c>
      <c r="Q1045" s="4">
        <f t="shared" si="163"/>
        <v>1.0046886533349288</v>
      </c>
      <c r="R1045" s="4">
        <f t="shared" si="161"/>
        <v>0.99073904020207459</v>
      </c>
      <c r="S1045" s="4">
        <f t="shared" si="161"/>
        <v>0.99605788795003281</v>
      </c>
      <c r="T1045" s="3"/>
      <c r="U1045" s="6">
        <f t="shared" si="164"/>
        <v>1.5540247414496995E-5</v>
      </c>
    </row>
    <row r="1046" spans="1:21" x14ac:dyDescent="0.35">
      <c r="A1046" s="2">
        <v>44614</v>
      </c>
      <c r="B1046">
        <v>41.368057250976563</v>
      </c>
      <c r="C1046">
        <v>55.838756561279297</v>
      </c>
      <c r="D1046">
        <v>138.2213439941406</v>
      </c>
      <c r="E1046">
        <v>50.426761627197273</v>
      </c>
      <c r="F1046">
        <v>408.66921997070313</v>
      </c>
      <c r="H1046" s="4">
        <f t="shared" si="156"/>
        <v>-8.7032448541527474E-3</v>
      </c>
      <c r="I1046" s="4">
        <f t="shared" si="157"/>
        <v>-3.8978367853064189E-3</v>
      </c>
      <c r="J1046" s="4">
        <f t="shared" si="158"/>
        <v>-1.7748479819449381E-3</v>
      </c>
      <c r="K1046" s="4">
        <f t="shared" si="159"/>
        <v>-6.2916971427753321E-3</v>
      </c>
      <c r="L1046" s="4">
        <f t="shared" si="162"/>
        <v>-5.1669066910448591E-3</v>
      </c>
      <c r="M1046" s="4">
        <f t="shared" si="160"/>
        <v>-1.0731545082307226E-2</v>
      </c>
      <c r="O1046" s="4">
        <f t="shared" si="163"/>
        <v>0.99129675514584725</v>
      </c>
      <c r="P1046" s="4">
        <f t="shared" si="163"/>
        <v>0.99610216321469358</v>
      </c>
      <c r="Q1046" s="4">
        <f t="shared" si="163"/>
        <v>0.99822515201805506</v>
      </c>
      <c r="R1046" s="4">
        <f t="shared" si="161"/>
        <v>0.99370830285722467</v>
      </c>
      <c r="S1046" s="4">
        <f t="shared" si="161"/>
        <v>0.99483309330895509</v>
      </c>
      <c r="T1046" s="3"/>
      <c r="U1046" s="6">
        <f t="shared" si="164"/>
        <v>2.6696924753964136E-5</v>
      </c>
    </row>
    <row r="1047" spans="1:21" x14ac:dyDescent="0.35">
      <c r="A1047" s="2">
        <v>44615</v>
      </c>
      <c r="B1047">
        <v>40.659832000732422</v>
      </c>
      <c r="C1047">
        <v>55.253192901611328</v>
      </c>
      <c r="D1047">
        <v>135.32713317871091</v>
      </c>
      <c r="E1047">
        <v>49.213542938232422</v>
      </c>
      <c r="F1047">
        <v>401.419921875</v>
      </c>
      <c r="H1047" s="4">
        <f t="shared" si="156"/>
        <v>-1.7120099354615448E-2</v>
      </c>
      <c r="I1047" s="4">
        <f t="shared" si="157"/>
        <v>-1.0486688739663297E-2</v>
      </c>
      <c r="J1047" s="4">
        <f t="shared" si="158"/>
        <v>-2.0938957268078484E-2</v>
      </c>
      <c r="K1047" s="4">
        <f t="shared" si="159"/>
        <v>-2.4059024411167251E-2</v>
      </c>
      <c r="L1047" s="4">
        <f t="shared" si="162"/>
        <v>-1.815119244338112E-2</v>
      </c>
      <c r="M1047" s="4">
        <f t="shared" si="160"/>
        <v>-1.7738791524898323E-2</v>
      </c>
      <c r="O1047" s="4">
        <f t="shared" si="163"/>
        <v>0.98287990064538455</v>
      </c>
      <c r="P1047" s="4">
        <f t="shared" si="163"/>
        <v>0.9895133112603367</v>
      </c>
      <c r="Q1047" s="4">
        <f t="shared" si="163"/>
        <v>0.97906104273192152</v>
      </c>
      <c r="R1047" s="4">
        <f t="shared" si="161"/>
        <v>0.97594097558883275</v>
      </c>
      <c r="S1047" s="4">
        <f t="shared" si="161"/>
        <v>0.98184880755661885</v>
      </c>
      <c r="T1047" s="3"/>
      <c r="U1047" s="6">
        <f t="shared" si="164"/>
        <v>3.2946578711665585E-4</v>
      </c>
    </row>
    <row r="1048" spans="1:21" x14ac:dyDescent="0.35">
      <c r="A1048" s="2">
        <v>44616</v>
      </c>
      <c r="B1048">
        <v>39.588401794433587</v>
      </c>
      <c r="C1048">
        <v>53.024532318115227</v>
      </c>
      <c r="D1048">
        <v>131.5592041015625</v>
      </c>
      <c r="E1048">
        <v>48.082401275634773</v>
      </c>
      <c r="F1048">
        <v>407.46096801757813</v>
      </c>
      <c r="H1048" s="4">
        <f t="shared" si="156"/>
        <v>-2.6351073124934121E-2</v>
      </c>
      <c r="I1048" s="4">
        <f t="shared" si="157"/>
        <v>-4.0335417130819007E-2</v>
      </c>
      <c r="J1048" s="4">
        <f t="shared" si="158"/>
        <v>-2.7843116074679153E-2</v>
      </c>
      <c r="K1048" s="4">
        <f t="shared" si="159"/>
        <v>-2.2984357456591553E-2</v>
      </c>
      <c r="L1048" s="4">
        <f t="shared" si="162"/>
        <v>-2.9378490946755959E-2</v>
      </c>
      <c r="M1048" s="4">
        <f t="shared" si="160"/>
        <v>1.504919365825419E-2</v>
      </c>
      <c r="O1048" s="4">
        <f t="shared" si="163"/>
        <v>0.97364892687506588</v>
      </c>
      <c r="P1048" s="4">
        <f t="shared" si="163"/>
        <v>0.95966458286918099</v>
      </c>
      <c r="Q1048" s="4">
        <f t="shared" si="163"/>
        <v>0.97215688392532085</v>
      </c>
      <c r="R1048" s="4">
        <f t="shared" si="161"/>
        <v>0.97701564254340845</v>
      </c>
      <c r="S1048" s="4">
        <f t="shared" si="161"/>
        <v>0.97062150905324407</v>
      </c>
      <c r="T1048" s="3"/>
      <c r="U1048" s="6">
        <f t="shared" si="164"/>
        <v>8.6309573030862177E-4</v>
      </c>
    </row>
    <row r="1049" spans="1:21" x14ac:dyDescent="0.35">
      <c r="A1049" s="2">
        <v>44617</v>
      </c>
      <c r="B1049">
        <v>40.87774658203125</v>
      </c>
      <c r="C1049">
        <v>54.169452667236328</v>
      </c>
      <c r="D1049">
        <v>134.6718444824219</v>
      </c>
      <c r="E1049">
        <v>49.359485626220703</v>
      </c>
      <c r="F1049">
        <v>416.451171875</v>
      </c>
      <c r="H1049" s="4">
        <f t="shared" si="156"/>
        <v>3.2568750673308333E-2</v>
      </c>
      <c r="I1049" s="4">
        <f t="shared" si="157"/>
        <v>2.1592276236445995E-2</v>
      </c>
      <c r="J1049" s="4">
        <f t="shared" si="158"/>
        <v>2.3659616992335097E-2</v>
      </c>
      <c r="K1049" s="4">
        <f t="shared" si="159"/>
        <v>2.6560328034886949E-2</v>
      </c>
      <c r="L1049" s="4">
        <f t="shared" si="162"/>
        <v>2.6095242984244094E-2</v>
      </c>
      <c r="M1049" s="4">
        <f t="shared" si="160"/>
        <v>2.2063963331658387E-2</v>
      </c>
      <c r="O1049" s="4">
        <f t="shared" si="163"/>
        <v>1.0325687506733083</v>
      </c>
      <c r="P1049" s="4">
        <f t="shared" si="163"/>
        <v>1.021592276236446</v>
      </c>
      <c r="Q1049" s="4">
        <f t="shared" si="163"/>
        <v>1.0236596169923351</v>
      </c>
      <c r="R1049" s="4">
        <f t="shared" si="161"/>
        <v>1.0265603280348869</v>
      </c>
      <c r="S1049" s="4">
        <f t="shared" si="161"/>
        <v>1.026095242984244</v>
      </c>
      <c r="T1049" s="3"/>
      <c r="U1049" s="6">
        <f t="shared" si="164"/>
        <v>0</v>
      </c>
    </row>
    <row r="1050" spans="1:21" x14ac:dyDescent="0.35">
      <c r="A1050" s="2">
        <v>44620</v>
      </c>
      <c r="B1050">
        <v>40.133193969726563</v>
      </c>
      <c r="C1050">
        <v>51.765998840332031</v>
      </c>
      <c r="D1050">
        <v>129.05633544921881</v>
      </c>
      <c r="E1050">
        <v>48.6844482421875</v>
      </c>
      <c r="F1050">
        <v>415.38565063476563</v>
      </c>
      <c r="H1050" s="4">
        <f t="shared" si="156"/>
        <v>-1.8214130537028472E-2</v>
      </c>
      <c r="I1050" s="4">
        <f t="shared" si="157"/>
        <v>-4.4369173188231081E-2</v>
      </c>
      <c r="J1050" s="4">
        <f t="shared" si="158"/>
        <v>-4.1697721263007304E-2</v>
      </c>
      <c r="K1050" s="4">
        <f t="shared" si="159"/>
        <v>-1.3675940408799825E-2</v>
      </c>
      <c r="L1050" s="4">
        <f t="shared" si="162"/>
        <v>-2.9489241349266671E-2</v>
      </c>
      <c r="M1050" s="4">
        <f t="shared" si="160"/>
        <v>-2.5585742391768251E-3</v>
      </c>
      <c r="O1050" s="4">
        <f t="shared" si="163"/>
        <v>0.98178586946297153</v>
      </c>
      <c r="P1050" s="4">
        <f t="shared" si="163"/>
        <v>0.95563082681176892</v>
      </c>
      <c r="Q1050" s="4">
        <f t="shared" si="163"/>
        <v>0.9583022787369927</v>
      </c>
      <c r="R1050" s="4">
        <f t="shared" si="161"/>
        <v>0.98632405959120018</v>
      </c>
      <c r="S1050" s="4">
        <f t="shared" si="161"/>
        <v>0.97051075865073333</v>
      </c>
      <c r="T1050" s="3"/>
      <c r="U1050" s="6">
        <f t="shared" si="164"/>
        <v>8.6961535535529913E-4</v>
      </c>
    </row>
    <row r="1051" spans="1:21" x14ac:dyDescent="0.35">
      <c r="A1051" s="2">
        <v>44621</v>
      </c>
      <c r="B1051">
        <v>38.562366485595703</v>
      </c>
      <c r="C1051">
        <v>51.206642150878913</v>
      </c>
      <c r="D1051">
        <v>124.1871337890625</v>
      </c>
      <c r="E1051">
        <v>45.874858856201172</v>
      </c>
      <c r="F1051">
        <v>409.05917358398438</v>
      </c>
      <c r="H1051" s="4">
        <f t="shared" si="156"/>
        <v>-3.9140355619733946E-2</v>
      </c>
      <c r="I1051" s="4">
        <f t="shared" si="157"/>
        <v>-1.0805484333035076E-2</v>
      </c>
      <c r="J1051" s="4">
        <f t="shared" si="158"/>
        <v>-3.7729272594077656E-2</v>
      </c>
      <c r="K1051" s="4">
        <f t="shared" si="159"/>
        <v>-5.7710202897024443E-2</v>
      </c>
      <c r="L1051" s="4">
        <f t="shared" si="162"/>
        <v>-3.634632886096778E-2</v>
      </c>
      <c r="M1051" s="4">
        <f t="shared" si="160"/>
        <v>-1.5230369756667139E-2</v>
      </c>
      <c r="O1051" s="4">
        <f t="shared" si="163"/>
        <v>0.96085964438026605</v>
      </c>
      <c r="P1051" s="4">
        <f t="shared" si="163"/>
        <v>0.98919451566696492</v>
      </c>
      <c r="Q1051" s="4">
        <f t="shared" si="163"/>
        <v>0.96227072740592234</v>
      </c>
      <c r="R1051" s="4">
        <f t="shared" si="161"/>
        <v>0.94228979710297556</v>
      </c>
      <c r="S1051" s="4">
        <f t="shared" si="161"/>
        <v>0.96365367113903222</v>
      </c>
      <c r="T1051" s="3"/>
      <c r="U1051" s="6">
        <f t="shared" si="164"/>
        <v>1.3210556216696194E-3</v>
      </c>
    </row>
    <row r="1052" spans="1:21" x14ac:dyDescent="0.35">
      <c r="A1052" s="2">
        <v>44622</v>
      </c>
      <c r="B1052">
        <v>39.188892364501953</v>
      </c>
      <c r="C1052">
        <v>52.054416656494141</v>
      </c>
      <c r="D1052">
        <v>126.76284027099609</v>
      </c>
      <c r="E1052">
        <v>47.635425567626953</v>
      </c>
      <c r="F1052">
        <v>416.58432006835938</v>
      </c>
      <c r="H1052" s="4">
        <f t="shared" si="156"/>
        <v>1.6247080664519853E-2</v>
      </c>
      <c r="I1052" s="4">
        <f t="shared" si="157"/>
        <v>1.655594801778415E-2</v>
      </c>
      <c r="J1052" s="4">
        <f t="shared" si="158"/>
        <v>2.0740526037975382E-2</v>
      </c>
      <c r="K1052" s="4">
        <f t="shared" si="159"/>
        <v>3.8377594074881616E-2</v>
      </c>
      <c r="L1052" s="4">
        <f t="shared" si="162"/>
        <v>2.298028719879025E-2</v>
      </c>
      <c r="M1052" s="4">
        <f t="shared" si="160"/>
        <v>1.8396229617449134E-2</v>
      </c>
      <c r="O1052" s="4">
        <f t="shared" si="163"/>
        <v>1.0162470806645199</v>
      </c>
      <c r="P1052" s="4">
        <f t="shared" si="163"/>
        <v>1.0165559480177842</v>
      </c>
      <c r="Q1052" s="4">
        <f t="shared" si="163"/>
        <v>1.0207405260379754</v>
      </c>
      <c r="R1052" s="4">
        <f t="shared" si="161"/>
        <v>1.0383775940748816</v>
      </c>
      <c r="S1052" s="4">
        <f t="shared" si="161"/>
        <v>1.0229802871987903</v>
      </c>
      <c r="T1052" s="3"/>
      <c r="U1052" s="6">
        <f t="shared" si="164"/>
        <v>0</v>
      </c>
    </row>
    <row r="1053" spans="1:21" x14ac:dyDescent="0.35">
      <c r="A1053" s="2">
        <v>44623</v>
      </c>
      <c r="B1053">
        <v>38.769168853759773</v>
      </c>
      <c r="C1053">
        <v>50.35888671875</v>
      </c>
      <c r="D1053">
        <v>125.8618087768555</v>
      </c>
      <c r="E1053">
        <v>46.741451263427727</v>
      </c>
      <c r="F1053">
        <v>414.51043701171881</v>
      </c>
      <c r="H1053" s="4">
        <f t="shared" si="156"/>
        <v>-1.0710267257320494E-2</v>
      </c>
      <c r="I1053" s="4">
        <f t="shared" si="157"/>
        <v>-3.2572258929206788E-2</v>
      </c>
      <c r="J1053" s="4">
        <f t="shared" si="158"/>
        <v>-7.1080096676151561E-3</v>
      </c>
      <c r="K1053" s="4">
        <f t="shared" si="159"/>
        <v>-1.8767005722034935E-2</v>
      </c>
      <c r="L1053" s="4">
        <f t="shared" si="162"/>
        <v>-1.7289385394044343E-2</v>
      </c>
      <c r="M1053" s="4">
        <f t="shared" si="160"/>
        <v>-4.9783032071399891E-3</v>
      </c>
      <c r="O1053" s="4">
        <f t="shared" si="163"/>
        <v>0.98928973274267951</v>
      </c>
      <c r="P1053" s="4">
        <f t="shared" si="163"/>
        <v>0.96742774107079321</v>
      </c>
      <c r="Q1053" s="4">
        <f t="shared" si="163"/>
        <v>0.99289199033238484</v>
      </c>
      <c r="R1053" s="4">
        <f t="shared" si="161"/>
        <v>0.98123299427796506</v>
      </c>
      <c r="S1053" s="4">
        <f t="shared" si="161"/>
        <v>0.98271061460595566</v>
      </c>
      <c r="T1053" s="3"/>
      <c r="U1053" s="6">
        <f t="shared" si="164"/>
        <v>2.9892284730379388E-4</v>
      </c>
    </row>
    <row r="1054" spans="1:21" x14ac:dyDescent="0.35">
      <c r="A1054" s="2">
        <v>44624</v>
      </c>
      <c r="B1054">
        <v>37.364021301269531</v>
      </c>
      <c r="C1054">
        <v>49.458683013916023</v>
      </c>
      <c r="D1054">
        <v>122.32139587402339</v>
      </c>
      <c r="E1054">
        <v>44.506542205810547</v>
      </c>
      <c r="F1054">
        <v>411.14266967773438</v>
      </c>
      <c r="H1054" s="4">
        <f t="shared" si="156"/>
        <v>-3.6243943165007342E-2</v>
      </c>
      <c r="I1054" s="4">
        <f t="shared" si="157"/>
        <v>-1.7875766592330256E-2</v>
      </c>
      <c r="J1054" s="4">
        <f t="shared" si="158"/>
        <v>-2.8129366145603463E-2</v>
      </c>
      <c r="K1054" s="4">
        <f t="shared" si="159"/>
        <v>-4.7814284691794717E-2</v>
      </c>
      <c r="L1054" s="4">
        <f t="shared" si="162"/>
        <v>-3.2515840148683944E-2</v>
      </c>
      <c r="M1054" s="4">
        <f t="shared" si="160"/>
        <v>-8.1246864572658284E-3</v>
      </c>
      <c r="O1054" s="4">
        <f t="shared" si="163"/>
        <v>0.96375605683499266</v>
      </c>
      <c r="P1054" s="4">
        <f t="shared" si="163"/>
        <v>0.98212423340766974</v>
      </c>
      <c r="Q1054" s="4">
        <f t="shared" si="163"/>
        <v>0.97187063385439654</v>
      </c>
      <c r="R1054" s="4">
        <f t="shared" si="161"/>
        <v>0.95218571530820528</v>
      </c>
      <c r="S1054" s="4">
        <f t="shared" si="161"/>
        <v>0.96748415985131608</v>
      </c>
      <c r="T1054" s="3"/>
      <c r="U1054" s="6">
        <f t="shared" si="164"/>
        <v>1.0572798605747668E-3</v>
      </c>
    </row>
    <row r="1055" spans="1:21" x14ac:dyDescent="0.35">
      <c r="A1055" s="2">
        <v>44627</v>
      </c>
      <c r="B1055">
        <v>34.982578277587891</v>
      </c>
      <c r="C1055">
        <v>48.54974365234375</v>
      </c>
      <c r="D1055">
        <v>117.59783935546881</v>
      </c>
      <c r="E1055">
        <v>41.788181304931641</v>
      </c>
      <c r="F1055">
        <v>399.02249145507813</v>
      </c>
      <c r="H1055" s="4">
        <f t="shared" si="156"/>
        <v>-6.3736261268021677E-2</v>
      </c>
      <c r="I1055" s="4">
        <f t="shared" si="157"/>
        <v>-1.837775100716954E-2</v>
      </c>
      <c r="J1055" s="4">
        <f t="shared" si="158"/>
        <v>-3.8615946824374858E-2</v>
      </c>
      <c r="K1055" s="4">
        <f t="shared" si="159"/>
        <v>-6.1077782414739268E-2</v>
      </c>
      <c r="L1055" s="4">
        <f t="shared" si="162"/>
        <v>-4.5451935378576336E-2</v>
      </c>
      <c r="M1055" s="4">
        <f t="shared" si="160"/>
        <v>-2.9479251647989702E-2</v>
      </c>
      <c r="O1055" s="4">
        <f t="shared" si="163"/>
        <v>0.93626373873197832</v>
      </c>
      <c r="P1055" s="4">
        <f t="shared" si="163"/>
        <v>0.98162224899283046</v>
      </c>
      <c r="Q1055" s="4">
        <f t="shared" si="163"/>
        <v>0.96138405317562514</v>
      </c>
      <c r="R1055" s="4">
        <f t="shared" si="161"/>
        <v>0.93892221758526073</v>
      </c>
      <c r="S1055" s="4">
        <f t="shared" si="161"/>
        <v>0.95454806462142372</v>
      </c>
      <c r="T1055" s="3"/>
      <c r="U1055" s="6">
        <f t="shared" si="164"/>
        <v>2.0658784296582792E-3</v>
      </c>
    </row>
    <row r="1056" spans="1:21" x14ac:dyDescent="0.35">
      <c r="A1056" s="2">
        <v>44628</v>
      </c>
      <c r="B1056">
        <v>35.210681915283203</v>
      </c>
      <c r="C1056">
        <v>47.955432891845703</v>
      </c>
      <c r="D1056">
        <v>116.7696228027344</v>
      </c>
      <c r="E1056">
        <v>42.381103515625</v>
      </c>
      <c r="F1056">
        <v>395.99722290039063</v>
      </c>
      <c r="H1056" s="4">
        <f t="shared" si="156"/>
        <v>6.5204924544242093E-3</v>
      </c>
      <c r="I1056" s="4">
        <f t="shared" si="157"/>
        <v>-1.2241274943773139E-2</v>
      </c>
      <c r="J1056" s="4">
        <f t="shared" si="158"/>
        <v>-7.0427871572615874E-3</v>
      </c>
      <c r="K1056" s="4">
        <f t="shared" si="159"/>
        <v>1.4188753666180443E-2</v>
      </c>
      <c r="L1056" s="4">
        <f t="shared" si="162"/>
        <v>3.5629600489248126E-4</v>
      </c>
      <c r="M1056" s="4">
        <f t="shared" si="160"/>
        <v>-7.581699326410285E-3</v>
      </c>
      <c r="O1056" s="4">
        <f t="shared" si="163"/>
        <v>1.0065204924544242</v>
      </c>
      <c r="P1056" s="4">
        <f t="shared" si="163"/>
        <v>0.98775872505622686</v>
      </c>
      <c r="Q1056" s="4">
        <f t="shared" si="163"/>
        <v>0.99295721284273841</v>
      </c>
      <c r="R1056" s="4">
        <f t="shared" si="161"/>
        <v>1.0141887536661804</v>
      </c>
      <c r="S1056" s="4">
        <f t="shared" si="161"/>
        <v>1.0003562960048924</v>
      </c>
      <c r="T1056" s="3"/>
      <c r="U1056" s="6">
        <f t="shared" si="164"/>
        <v>0</v>
      </c>
    </row>
    <row r="1057" spans="1:21" x14ac:dyDescent="0.35">
      <c r="A1057" s="2">
        <v>44629</v>
      </c>
      <c r="B1057">
        <v>37.446140289306641</v>
      </c>
      <c r="C1057">
        <v>48.899333953857422</v>
      </c>
      <c r="D1057">
        <v>121.4476699829102</v>
      </c>
      <c r="E1057">
        <v>44.844070434570313</v>
      </c>
      <c r="F1057">
        <v>406.61419677734381</v>
      </c>
      <c r="H1057" s="4">
        <f t="shared" si="156"/>
        <v>6.3488073857869143E-2</v>
      </c>
      <c r="I1057" s="4">
        <f t="shared" si="157"/>
        <v>1.9682880647548417E-2</v>
      </c>
      <c r="J1057" s="4">
        <f t="shared" si="158"/>
        <v>4.0062193127734069E-2</v>
      </c>
      <c r="K1057" s="4">
        <f t="shared" si="159"/>
        <v>5.8114742529940644E-2</v>
      </c>
      <c r="L1057" s="4">
        <f t="shared" si="162"/>
        <v>4.5336972540773068E-2</v>
      </c>
      <c r="M1057" s="4">
        <f t="shared" si="160"/>
        <v>2.6810728113676241E-2</v>
      </c>
      <c r="O1057" s="4">
        <f t="shared" si="163"/>
        <v>1.0634880738578691</v>
      </c>
      <c r="P1057" s="4">
        <f t="shared" si="163"/>
        <v>1.0196828806475484</v>
      </c>
      <c r="Q1057" s="4">
        <f t="shared" si="163"/>
        <v>1.0400621931277341</v>
      </c>
      <c r="R1057" s="4">
        <f t="shared" si="161"/>
        <v>1.0581147425299406</v>
      </c>
      <c r="S1057" s="4">
        <f t="shared" si="161"/>
        <v>1.0453369725407731</v>
      </c>
      <c r="T1057" s="3"/>
      <c r="U1057" s="6">
        <f t="shared" si="164"/>
        <v>0</v>
      </c>
    </row>
    <row r="1058" spans="1:21" x14ac:dyDescent="0.35">
      <c r="A1058" s="2">
        <v>44630</v>
      </c>
      <c r="B1058">
        <v>37.108543395996087</v>
      </c>
      <c r="C1058">
        <v>47.96417236328125</v>
      </c>
      <c r="D1058">
        <v>120.00965881347661</v>
      </c>
      <c r="E1058">
        <v>44.707233428955078</v>
      </c>
      <c r="F1058">
        <v>404.77813720703119</v>
      </c>
      <c r="H1058" s="4">
        <f t="shared" si="156"/>
        <v>-9.0155324608170995E-3</v>
      </c>
      <c r="I1058" s="4">
        <f t="shared" si="157"/>
        <v>-1.9124219390362462E-2</v>
      </c>
      <c r="J1058" s="4">
        <f t="shared" si="158"/>
        <v>-1.1840582611720274E-2</v>
      </c>
      <c r="K1058" s="4">
        <f t="shared" si="159"/>
        <v>-3.0513957428304206E-3</v>
      </c>
      <c r="L1058" s="4">
        <f t="shared" si="162"/>
        <v>-1.0757932551432564E-2</v>
      </c>
      <c r="M1058" s="4">
        <f t="shared" si="160"/>
        <v>-4.5154831898749359E-3</v>
      </c>
      <c r="O1058" s="4">
        <f t="shared" si="163"/>
        <v>0.9909844675391829</v>
      </c>
      <c r="P1058" s="4">
        <f t="shared" si="163"/>
        <v>0.98087578060963754</v>
      </c>
      <c r="Q1058" s="4">
        <f t="shared" si="163"/>
        <v>0.98815941738827973</v>
      </c>
      <c r="R1058" s="4">
        <f t="shared" si="161"/>
        <v>0.99694860425716958</v>
      </c>
      <c r="S1058" s="4">
        <f t="shared" si="161"/>
        <v>0.98924206744856746</v>
      </c>
      <c r="T1058" s="3"/>
      <c r="U1058" s="6">
        <f t="shared" si="164"/>
        <v>1.1573311278117235E-4</v>
      </c>
    </row>
    <row r="1059" spans="1:21" x14ac:dyDescent="0.35">
      <c r="A1059" s="2">
        <v>44631</v>
      </c>
      <c r="B1059">
        <v>36.798313140869141</v>
      </c>
      <c r="C1059">
        <v>47.334911346435547</v>
      </c>
      <c r="D1059">
        <v>117.3065872192383</v>
      </c>
      <c r="E1059">
        <v>44.214649200439453</v>
      </c>
      <c r="F1059">
        <v>399.63137817382813</v>
      </c>
      <c r="H1059" s="4">
        <f t="shared" si="156"/>
        <v>-8.3600763257234423E-3</v>
      </c>
      <c r="I1059" s="4">
        <f t="shared" si="157"/>
        <v>-1.3119396954870188E-2</v>
      </c>
      <c r="J1059" s="4">
        <f t="shared" si="158"/>
        <v>-2.2523783676774878E-2</v>
      </c>
      <c r="K1059" s="4">
        <f t="shared" si="159"/>
        <v>-1.1017998447575561E-2</v>
      </c>
      <c r="L1059" s="4">
        <f t="shared" si="162"/>
        <v>-1.3755313851236017E-2</v>
      </c>
      <c r="M1059" s="4">
        <f t="shared" si="160"/>
        <v>-1.2715012398435643E-2</v>
      </c>
      <c r="O1059" s="4">
        <f t="shared" si="163"/>
        <v>0.99163992367427656</v>
      </c>
      <c r="P1059" s="4">
        <f t="shared" si="163"/>
        <v>0.98688060304512981</v>
      </c>
      <c r="Q1059" s="4">
        <f t="shared" si="163"/>
        <v>0.97747621632322512</v>
      </c>
      <c r="R1059" s="4">
        <f t="shared" si="161"/>
        <v>0.98898200155242444</v>
      </c>
      <c r="S1059" s="4">
        <f t="shared" si="161"/>
        <v>0.98624468614876393</v>
      </c>
      <c r="T1059" s="3"/>
      <c r="U1059" s="6">
        <f t="shared" si="164"/>
        <v>1.8920865914600545E-4</v>
      </c>
    </row>
    <row r="1060" spans="1:21" x14ac:dyDescent="0.35">
      <c r="A1060" s="2">
        <v>44634</v>
      </c>
      <c r="B1060">
        <v>37.592128753662109</v>
      </c>
      <c r="C1060">
        <v>47.396080017089837</v>
      </c>
      <c r="D1060">
        <v>118.471565246582</v>
      </c>
      <c r="E1060">
        <v>45.482612609863281</v>
      </c>
      <c r="F1060">
        <v>396.71075439453119</v>
      </c>
      <c r="H1060" s="4">
        <f t="shared" si="156"/>
        <v>2.1572065267071672E-2</v>
      </c>
      <c r="I1060" s="4">
        <f t="shared" si="157"/>
        <v>1.2922527773762127E-3</v>
      </c>
      <c r="J1060" s="4">
        <f t="shared" si="158"/>
        <v>9.9310537878527505E-3</v>
      </c>
      <c r="K1060" s="4">
        <f t="shared" si="159"/>
        <v>2.8677450400561577E-2</v>
      </c>
      <c r="L1060" s="4">
        <f t="shared" si="162"/>
        <v>1.5368205558215553E-2</v>
      </c>
      <c r="M1060" s="4">
        <f t="shared" si="160"/>
        <v>-7.3082944403493055E-3</v>
      </c>
      <c r="O1060" s="4">
        <f t="shared" si="163"/>
        <v>1.0215720652670717</v>
      </c>
      <c r="P1060" s="4">
        <f t="shared" si="163"/>
        <v>1.0012922527773762</v>
      </c>
      <c r="Q1060" s="4">
        <f t="shared" si="163"/>
        <v>1.0099310537878528</v>
      </c>
      <c r="R1060" s="4">
        <f t="shared" si="161"/>
        <v>1.0286774504005616</v>
      </c>
      <c r="S1060" s="4">
        <f t="shared" si="161"/>
        <v>1.0153682055582156</v>
      </c>
      <c r="T1060" s="3"/>
      <c r="U1060" s="6">
        <f t="shared" si="164"/>
        <v>0</v>
      </c>
    </row>
    <row r="1061" spans="1:21" x14ac:dyDescent="0.35">
      <c r="A1061" s="2">
        <v>44635</v>
      </c>
      <c r="B1061">
        <v>37.865863800048828</v>
      </c>
      <c r="C1061">
        <v>48.165184020996087</v>
      </c>
      <c r="D1061">
        <v>120.57395935058589</v>
      </c>
      <c r="E1061">
        <v>45.710662841796882</v>
      </c>
      <c r="F1061">
        <v>405.4345703125</v>
      </c>
      <c r="H1061" s="4">
        <f t="shared" si="156"/>
        <v>7.2817117695165301E-3</v>
      </c>
      <c r="I1061" s="4">
        <f t="shared" si="157"/>
        <v>1.6227164854750287E-2</v>
      </c>
      <c r="J1061" s="4">
        <f t="shared" si="158"/>
        <v>1.7745980646310056E-2</v>
      </c>
      <c r="K1061" s="4">
        <f t="shared" si="159"/>
        <v>5.0140090651729086E-3</v>
      </c>
      <c r="L1061" s="4">
        <f t="shared" si="162"/>
        <v>1.1567216583937445E-2</v>
      </c>
      <c r="M1061" s="4">
        <f t="shared" si="160"/>
        <v>2.1990369107294017E-2</v>
      </c>
      <c r="O1061" s="4">
        <f t="shared" si="163"/>
        <v>1.0072817117695165</v>
      </c>
      <c r="P1061" s="4">
        <f t="shared" si="163"/>
        <v>1.0162271648547503</v>
      </c>
      <c r="Q1061" s="4">
        <f t="shared" si="163"/>
        <v>1.0177459806463101</v>
      </c>
      <c r="R1061" s="4">
        <f t="shared" si="161"/>
        <v>1.0050140090651729</v>
      </c>
      <c r="S1061" s="4">
        <f t="shared" si="161"/>
        <v>1.0115672165839373</v>
      </c>
      <c r="T1061" s="3"/>
      <c r="U1061" s="6">
        <f t="shared" si="164"/>
        <v>0</v>
      </c>
    </row>
    <row r="1062" spans="1:21" x14ac:dyDescent="0.35">
      <c r="A1062" s="2">
        <v>44636</v>
      </c>
      <c r="B1062">
        <v>39.052021026611328</v>
      </c>
      <c r="C1062">
        <v>49.6422119140625</v>
      </c>
      <c r="D1062">
        <v>125.96189880371089</v>
      </c>
      <c r="E1062">
        <v>47.069847106933587</v>
      </c>
      <c r="F1062">
        <v>414.42477416992188</v>
      </c>
      <c r="H1062" s="4">
        <f t="shared" si="156"/>
        <v>3.1325238817369039E-2</v>
      </c>
      <c r="I1062" s="4">
        <f t="shared" si="157"/>
        <v>3.0665882900448471E-2</v>
      </c>
      <c r="J1062" s="4">
        <f t="shared" si="158"/>
        <v>4.4685763676871604E-2</v>
      </c>
      <c r="K1062" s="4">
        <f t="shared" si="159"/>
        <v>2.9734512269944391E-2</v>
      </c>
      <c r="L1062" s="4">
        <f t="shared" si="162"/>
        <v>3.4102849416158376E-2</v>
      </c>
      <c r="M1062" s="4">
        <f t="shared" si="160"/>
        <v>2.2174240964435876E-2</v>
      </c>
      <c r="O1062" s="4">
        <f t="shared" si="163"/>
        <v>1.031325238817369</v>
      </c>
      <c r="P1062" s="4">
        <f t="shared" si="163"/>
        <v>1.0306658829004485</v>
      </c>
      <c r="Q1062" s="4">
        <f t="shared" si="163"/>
        <v>1.0446857636768716</v>
      </c>
      <c r="R1062" s="4">
        <f t="shared" si="161"/>
        <v>1.0297345122699444</v>
      </c>
      <c r="S1062" s="4">
        <f t="shared" si="161"/>
        <v>1.0341028494161584</v>
      </c>
      <c r="T1062" s="3"/>
      <c r="U1062" s="6">
        <f t="shared" si="164"/>
        <v>0</v>
      </c>
    </row>
    <row r="1063" spans="1:21" x14ac:dyDescent="0.35">
      <c r="A1063" s="2">
        <v>44637</v>
      </c>
      <c r="B1063">
        <v>39.261878967285163</v>
      </c>
      <c r="C1063">
        <v>50.070472717285163</v>
      </c>
      <c r="D1063">
        <v>127.5546493530273</v>
      </c>
      <c r="E1063">
        <v>46.960384368896477</v>
      </c>
      <c r="F1063">
        <v>419.60964965820313</v>
      </c>
      <c r="H1063" s="4">
        <f t="shared" si="156"/>
        <v>5.3738048673801497E-3</v>
      </c>
      <c r="I1063" s="4">
        <f t="shared" si="157"/>
        <v>8.6269484519352346E-3</v>
      </c>
      <c r="J1063" s="4">
        <f t="shared" si="158"/>
        <v>1.2644701012314963E-2</v>
      </c>
      <c r="K1063" s="4">
        <f t="shared" si="159"/>
        <v>-2.3255384235353338E-3</v>
      </c>
      <c r="L1063" s="4">
        <f t="shared" si="162"/>
        <v>6.0799789770237533E-3</v>
      </c>
      <c r="M1063" s="4">
        <f t="shared" si="160"/>
        <v>1.251101722542125E-2</v>
      </c>
      <c r="O1063" s="4">
        <f t="shared" si="163"/>
        <v>1.0053738048673801</v>
      </c>
      <c r="P1063" s="4">
        <f t="shared" si="163"/>
        <v>1.0086269484519352</v>
      </c>
      <c r="Q1063" s="4">
        <f t="shared" si="163"/>
        <v>1.012644701012315</v>
      </c>
      <c r="R1063" s="4">
        <f t="shared" si="161"/>
        <v>0.99767446157646467</v>
      </c>
      <c r="S1063" s="4">
        <f t="shared" si="161"/>
        <v>1.0060799789770238</v>
      </c>
      <c r="T1063" s="3"/>
      <c r="U1063" s="6">
        <f t="shared" si="164"/>
        <v>0</v>
      </c>
    </row>
    <row r="1064" spans="1:21" x14ac:dyDescent="0.35">
      <c r="A1064" s="2">
        <v>44638</v>
      </c>
      <c r="B1064">
        <v>39.143260955810547</v>
      </c>
      <c r="C1064">
        <v>50.122913360595703</v>
      </c>
      <c r="D1064">
        <v>127.50913238525391</v>
      </c>
      <c r="E1064">
        <v>46.905658721923828</v>
      </c>
      <c r="F1064">
        <v>424.20550537109381</v>
      </c>
      <c r="H1064" s="4">
        <f t="shared" si="156"/>
        <v>-3.0212005791534491E-3</v>
      </c>
      <c r="I1064" s="4">
        <f t="shared" si="157"/>
        <v>1.0473366929575345E-3</v>
      </c>
      <c r="J1064" s="4">
        <f t="shared" si="158"/>
        <v>-3.5684287483261912E-4</v>
      </c>
      <c r="K1064" s="4">
        <f t="shared" si="159"/>
        <v>-1.1653577309493901E-3</v>
      </c>
      <c r="L1064" s="4">
        <f t="shared" si="162"/>
        <v>-8.7401612299448095E-4</v>
      </c>
      <c r="M1064" s="4">
        <f t="shared" si="160"/>
        <v>1.095269309615321E-2</v>
      </c>
      <c r="O1064" s="4">
        <f t="shared" si="163"/>
        <v>0.99697879942084655</v>
      </c>
      <c r="P1064" s="4">
        <f t="shared" si="163"/>
        <v>1.0010473366929575</v>
      </c>
      <c r="Q1064" s="4">
        <f t="shared" si="163"/>
        <v>0.99964315712516738</v>
      </c>
      <c r="R1064" s="4">
        <f t="shared" si="161"/>
        <v>0.99883464226905061</v>
      </c>
      <c r="S1064" s="4">
        <f t="shared" si="161"/>
        <v>0.99912598387700546</v>
      </c>
      <c r="T1064" s="3"/>
      <c r="U1064" s="6">
        <f t="shared" si="164"/>
        <v>7.6390418325430368E-7</v>
      </c>
    </row>
    <row r="1065" spans="1:21" x14ac:dyDescent="0.35">
      <c r="A1065" s="2">
        <v>44641</v>
      </c>
      <c r="B1065">
        <v>39.088512420654297</v>
      </c>
      <c r="C1065">
        <v>49.799537658691413</v>
      </c>
      <c r="D1065">
        <v>127.0995635986328</v>
      </c>
      <c r="E1065">
        <v>46.650230407714837</v>
      </c>
      <c r="F1065">
        <v>424.08145141601563</v>
      </c>
      <c r="H1065" s="4">
        <f t="shared" si="156"/>
        <v>-1.3986707754894967E-3</v>
      </c>
      <c r="I1065" s="4">
        <f t="shared" si="157"/>
        <v>-6.4516541482305678E-3</v>
      </c>
      <c r="J1065" s="4">
        <f t="shared" si="158"/>
        <v>-3.2120741390008201E-3</v>
      </c>
      <c r="K1065" s="4">
        <f t="shared" si="159"/>
        <v>-5.4455756761305762E-3</v>
      </c>
      <c r="L1065" s="4">
        <f t="shared" si="162"/>
        <v>-4.1269936847128652E-3</v>
      </c>
      <c r="M1065" s="4">
        <f t="shared" si="160"/>
        <v>-2.9243834299053084E-4</v>
      </c>
      <c r="O1065" s="4">
        <f t="shared" si="163"/>
        <v>0.9986013292245105</v>
      </c>
      <c r="P1065" s="4">
        <f t="shared" si="163"/>
        <v>0.99354834585176943</v>
      </c>
      <c r="Q1065" s="4">
        <f t="shared" si="163"/>
        <v>0.99678792586099918</v>
      </c>
      <c r="R1065" s="4">
        <f t="shared" si="161"/>
        <v>0.99455442432386942</v>
      </c>
      <c r="S1065" s="4">
        <f t="shared" si="161"/>
        <v>0.99587300631528719</v>
      </c>
      <c r="T1065" s="3"/>
      <c r="U1065" s="6">
        <f t="shared" si="164"/>
        <v>1.7032076873659872E-5</v>
      </c>
    </row>
    <row r="1066" spans="1:21" x14ac:dyDescent="0.35">
      <c r="A1066" s="2">
        <v>44642</v>
      </c>
      <c r="B1066">
        <v>40.311168670654297</v>
      </c>
      <c r="C1066">
        <v>50.254013061523438</v>
      </c>
      <c r="D1066">
        <v>129.80265808105469</v>
      </c>
      <c r="E1066">
        <v>48.70269775390625</v>
      </c>
      <c r="F1066">
        <v>429.04385375976563</v>
      </c>
      <c r="H1066" s="4">
        <f t="shared" si="156"/>
        <v>3.1279170638224496E-2</v>
      </c>
      <c r="I1066" s="4">
        <f t="shared" si="157"/>
        <v>9.1260968313970903E-3</v>
      </c>
      <c r="J1066" s="4">
        <f t="shared" si="158"/>
        <v>2.1267535512222269E-2</v>
      </c>
      <c r="K1066" s="4">
        <f t="shared" si="159"/>
        <v>4.3996939098761345E-2</v>
      </c>
      <c r="L1066" s="4">
        <f t="shared" si="162"/>
        <v>2.64174355201513E-2</v>
      </c>
      <c r="M1066" s="4">
        <f t="shared" si="160"/>
        <v>1.1701531220430494E-2</v>
      </c>
      <c r="O1066" s="4">
        <f t="shared" si="163"/>
        <v>1.0312791706382245</v>
      </c>
      <c r="P1066" s="4">
        <f t="shared" si="163"/>
        <v>1.0091260968313971</v>
      </c>
      <c r="Q1066" s="4">
        <f t="shared" si="163"/>
        <v>1.0212675355122223</v>
      </c>
      <c r="R1066" s="4">
        <f t="shared" si="161"/>
        <v>1.0439969390987613</v>
      </c>
      <c r="S1066" s="4">
        <f t="shared" si="161"/>
        <v>1.0264174355201514</v>
      </c>
      <c r="T1066" s="3"/>
      <c r="U1066" s="6">
        <f t="shared" si="164"/>
        <v>0</v>
      </c>
    </row>
    <row r="1067" spans="1:21" x14ac:dyDescent="0.35">
      <c r="A1067" s="2">
        <v>44643</v>
      </c>
      <c r="B1067">
        <v>39.316623687744141</v>
      </c>
      <c r="C1067">
        <v>49.248920440673828</v>
      </c>
      <c r="D1067">
        <v>127.21791076660161</v>
      </c>
      <c r="E1067">
        <v>46.631992340087891</v>
      </c>
      <c r="F1067">
        <v>423.5184326171875</v>
      </c>
      <c r="H1067" s="4">
        <f t="shared" si="156"/>
        <v>-2.4671698085353855E-2</v>
      </c>
      <c r="I1067" s="4">
        <f t="shared" si="157"/>
        <v>-2.0000245942928485E-2</v>
      </c>
      <c r="J1067" s="4">
        <f t="shared" si="158"/>
        <v>-1.9912899725358812E-2</v>
      </c>
      <c r="K1067" s="4">
        <f t="shared" si="159"/>
        <v>-4.2517263094574154E-2</v>
      </c>
      <c r="L1067" s="4">
        <f t="shared" si="162"/>
        <v>-2.6775526712053827E-2</v>
      </c>
      <c r="M1067" s="4">
        <f t="shared" si="160"/>
        <v>-1.2878453086224595E-2</v>
      </c>
      <c r="O1067" s="4">
        <f t="shared" si="163"/>
        <v>0.97532830191464615</v>
      </c>
      <c r="P1067" s="4">
        <f t="shared" si="163"/>
        <v>0.97999975405707151</v>
      </c>
      <c r="Q1067" s="4">
        <f t="shared" si="163"/>
        <v>0.98008710027464119</v>
      </c>
      <c r="R1067" s="4">
        <f t="shared" si="161"/>
        <v>0.95748273690542585</v>
      </c>
      <c r="S1067" s="4">
        <f t="shared" si="161"/>
        <v>0.97322447328794615</v>
      </c>
      <c r="T1067" s="3"/>
      <c r="U1067" s="6">
        <f t="shared" si="164"/>
        <v>7.1692883070790798E-4</v>
      </c>
    </row>
    <row r="1068" spans="1:21" x14ac:dyDescent="0.35">
      <c r="A1068" s="2">
        <v>44644</v>
      </c>
      <c r="B1068">
        <v>39.298370361328118</v>
      </c>
      <c r="C1068">
        <v>49.310104370117188</v>
      </c>
      <c r="D1068">
        <v>128.04609680175781</v>
      </c>
      <c r="E1068">
        <v>46.823554992675781</v>
      </c>
      <c r="F1068">
        <v>429.90267944335938</v>
      </c>
      <c r="H1068" s="4">
        <f t="shared" si="156"/>
        <v>-4.6426485043560284E-4</v>
      </c>
      <c r="I1068" s="4">
        <f t="shared" si="157"/>
        <v>1.2423405202772742E-3</v>
      </c>
      <c r="J1068" s="4">
        <f t="shared" si="158"/>
        <v>6.5099798461210057E-3</v>
      </c>
      <c r="K1068" s="4">
        <f t="shared" si="159"/>
        <v>4.107966290413323E-3</v>
      </c>
      <c r="L1068" s="4">
        <f t="shared" si="162"/>
        <v>2.849005451594E-3</v>
      </c>
      <c r="M1068" s="4">
        <f t="shared" si="160"/>
        <v>1.5074306888414712E-2</v>
      </c>
      <c r="O1068" s="4">
        <f t="shared" si="163"/>
        <v>0.9995357351495644</v>
      </c>
      <c r="P1068" s="4">
        <f t="shared" si="163"/>
        <v>1.0012423405202773</v>
      </c>
      <c r="Q1068" s="4">
        <f t="shared" si="163"/>
        <v>1.006509979846121</v>
      </c>
      <c r="R1068" s="4">
        <f t="shared" si="161"/>
        <v>1.0041079662904133</v>
      </c>
      <c r="S1068" s="4">
        <f t="shared" si="161"/>
        <v>1.0028490054515939</v>
      </c>
      <c r="T1068" s="3"/>
      <c r="U1068" s="6">
        <f t="shared" si="164"/>
        <v>0</v>
      </c>
    </row>
    <row r="1069" spans="1:21" x14ac:dyDescent="0.35">
      <c r="A1069" s="2">
        <v>44645</v>
      </c>
      <c r="B1069">
        <v>39.900581359863281</v>
      </c>
      <c r="C1069">
        <v>49.58978271484375</v>
      </c>
      <c r="D1069">
        <v>129.1655578613281</v>
      </c>
      <c r="E1069">
        <v>47.945568084716797</v>
      </c>
      <c r="F1069">
        <v>432.00213623046881</v>
      </c>
      <c r="H1069" s="4">
        <f t="shared" si="156"/>
        <v>1.5324070514836752E-2</v>
      </c>
      <c r="I1069" s="4">
        <f t="shared" si="157"/>
        <v>5.671826257501289E-3</v>
      </c>
      <c r="J1069" s="4">
        <f t="shared" si="158"/>
        <v>8.7426410295305956E-3</v>
      </c>
      <c r="K1069" s="4">
        <f t="shared" si="159"/>
        <v>2.3962578070300777E-2</v>
      </c>
      <c r="L1069" s="4">
        <f t="shared" si="162"/>
        <v>1.3425278968042353E-2</v>
      </c>
      <c r="M1069" s="4">
        <f t="shared" si="160"/>
        <v>4.883562925980911E-3</v>
      </c>
      <c r="O1069" s="4">
        <f t="shared" si="163"/>
        <v>1.0153240705148368</v>
      </c>
      <c r="P1069" s="4">
        <f t="shared" si="163"/>
        <v>1.0056718262575013</v>
      </c>
      <c r="Q1069" s="4">
        <f t="shared" si="163"/>
        <v>1.0087426410295306</v>
      </c>
      <c r="R1069" s="4">
        <f t="shared" si="161"/>
        <v>1.0239625780703008</v>
      </c>
      <c r="S1069" s="4">
        <f t="shared" si="161"/>
        <v>1.0134252789680422</v>
      </c>
      <c r="T1069" s="3"/>
      <c r="U1069" s="6">
        <f t="shared" si="164"/>
        <v>0</v>
      </c>
    </row>
    <row r="1070" spans="1:21" x14ac:dyDescent="0.35">
      <c r="A1070" s="2">
        <v>44648</v>
      </c>
      <c r="B1070">
        <v>39.736339569091797</v>
      </c>
      <c r="C1070">
        <v>48.873115539550781</v>
      </c>
      <c r="D1070">
        <v>128.20994567871091</v>
      </c>
      <c r="E1070">
        <v>47.26141357421875</v>
      </c>
      <c r="F1070">
        <v>435.07504272460938</v>
      </c>
      <c r="H1070" s="4">
        <f t="shared" si="156"/>
        <v>-4.1162756324322203E-3</v>
      </c>
      <c r="I1070" s="4">
        <f t="shared" si="157"/>
        <v>-1.4451911987879096E-2</v>
      </c>
      <c r="J1070" s="4">
        <f t="shared" si="158"/>
        <v>-7.3983513750865981E-3</v>
      </c>
      <c r="K1070" s="4">
        <f t="shared" si="159"/>
        <v>-1.4269400443627789E-2</v>
      </c>
      <c r="L1070" s="4">
        <f t="shared" si="162"/>
        <v>-1.0058984859756426E-2</v>
      </c>
      <c r="M1070" s="4">
        <f t="shared" si="160"/>
        <v>7.1131743026873195E-3</v>
      </c>
      <c r="O1070" s="4">
        <f t="shared" si="163"/>
        <v>0.99588372436756778</v>
      </c>
      <c r="P1070" s="4">
        <f t="shared" si="163"/>
        <v>0.9855480880121209</v>
      </c>
      <c r="Q1070" s="4">
        <f t="shared" si="163"/>
        <v>0.9926016486249134</v>
      </c>
      <c r="R1070" s="4">
        <f t="shared" si="161"/>
        <v>0.98573059955637221</v>
      </c>
      <c r="S1070" s="4">
        <f t="shared" si="161"/>
        <v>0.98994101514024357</v>
      </c>
      <c r="T1070" s="3"/>
      <c r="U1070" s="6">
        <f t="shared" si="164"/>
        <v>1.01183176408809E-4</v>
      </c>
    </row>
    <row r="1071" spans="1:21" x14ac:dyDescent="0.35">
      <c r="A1071" s="2">
        <v>44649</v>
      </c>
      <c r="B1071">
        <v>39.635974884033203</v>
      </c>
      <c r="C1071">
        <v>49.353809356689453</v>
      </c>
      <c r="D1071">
        <v>128.4920654296875</v>
      </c>
      <c r="E1071">
        <v>47.069847106933587</v>
      </c>
      <c r="F1071">
        <v>440.45730590820313</v>
      </c>
      <c r="H1071" s="4">
        <f t="shared" si="156"/>
        <v>-2.525765738539798E-3</v>
      </c>
      <c r="I1071" s="4">
        <f t="shared" si="157"/>
        <v>9.8355468406687852E-3</v>
      </c>
      <c r="J1071" s="4">
        <f t="shared" si="158"/>
        <v>2.2004513728097752E-3</v>
      </c>
      <c r="K1071" s="4">
        <f t="shared" si="159"/>
        <v>-4.0533376553438805E-3</v>
      </c>
      <c r="L1071" s="4">
        <f t="shared" si="162"/>
        <v>1.3642237048987205E-3</v>
      </c>
      <c r="M1071" s="4">
        <f t="shared" si="160"/>
        <v>1.2370884686669026E-2</v>
      </c>
      <c r="O1071" s="4">
        <f t="shared" si="163"/>
        <v>0.9974742342614602</v>
      </c>
      <c r="P1071" s="4">
        <f t="shared" si="163"/>
        <v>1.0098355468406688</v>
      </c>
      <c r="Q1071" s="4">
        <f t="shared" si="163"/>
        <v>1.0022004513728098</v>
      </c>
      <c r="R1071" s="4">
        <f t="shared" si="161"/>
        <v>0.99594666234465612</v>
      </c>
      <c r="S1071" s="4">
        <f t="shared" si="161"/>
        <v>1.0013642237048987</v>
      </c>
      <c r="T1071" s="3"/>
      <c r="U1071" s="6">
        <f t="shared" si="164"/>
        <v>0</v>
      </c>
    </row>
    <row r="1072" spans="1:21" x14ac:dyDescent="0.35">
      <c r="A1072" s="2">
        <v>44650</v>
      </c>
      <c r="B1072">
        <v>39.2344970703125</v>
      </c>
      <c r="C1072">
        <v>48.042839050292969</v>
      </c>
      <c r="D1072">
        <v>127.9095840454102</v>
      </c>
      <c r="E1072">
        <v>45.710662841796882</v>
      </c>
      <c r="F1072">
        <v>437.73751831054688</v>
      </c>
      <c r="H1072" s="4">
        <f t="shared" si="156"/>
        <v>-1.0129126756572626E-2</v>
      </c>
      <c r="I1072" s="4">
        <f t="shared" si="157"/>
        <v>-2.6562697459112994E-2</v>
      </c>
      <c r="J1072" s="4">
        <f t="shared" si="158"/>
        <v>-4.5332089754291927E-3</v>
      </c>
      <c r="K1072" s="4">
        <f t="shared" si="159"/>
        <v>-2.8875901424725292E-2</v>
      </c>
      <c r="L1072" s="4">
        <f t="shared" si="162"/>
        <v>-1.7525233653960026E-2</v>
      </c>
      <c r="M1072" s="4">
        <f t="shared" si="160"/>
        <v>-6.1749176621060942E-3</v>
      </c>
      <c r="O1072" s="4">
        <f t="shared" si="163"/>
        <v>0.98987087324342737</v>
      </c>
      <c r="P1072" s="4">
        <f t="shared" si="163"/>
        <v>0.97343730254088701</v>
      </c>
      <c r="Q1072" s="4">
        <f t="shared" si="163"/>
        <v>0.99546679102457081</v>
      </c>
      <c r="R1072" s="4">
        <f t="shared" si="161"/>
        <v>0.97112409857527471</v>
      </c>
      <c r="S1072" s="4">
        <f t="shared" si="161"/>
        <v>0.98247476634604003</v>
      </c>
      <c r="T1072" s="3"/>
      <c r="U1072" s="6">
        <f t="shared" si="164"/>
        <v>3.0713381462589307E-4</v>
      </c>
    </row>
    <row r="1073" spans="1:21" x14ac:dyDescent="0.35">
      <c r="A1073" s="2">
        <v>44651</v>
      </c>
      <c r="B1073">
        <v>37.610378265380859</v>
      </c>
      <c r="C1073">
        <v>46.670677185058587</v>
      </c>
      <c r="D1073">
        <v>124.0688400268555</v>
      </c>
      <c r="E1073">
        <v>44.205520629882813</v>
      </c>
      <c r="F1073">
        <v>431.00021362304688</v>
      </c>
      <c r="H1073" s="4">
        <f t="shared" si="156"/>
        <v>-4.1395173283884423E-2</v>
      </c>
      <c r="I1073" s="4">
        <f t="shared" si="157"/>
        <v>-2.8561215206244439E-2</v>
      </c>
      <c r="J1073" s="4">
        <f t="shared" si="158"/>
        <v>-3.0027022972658357E-2</v>
      </c>
      <c r="K1073" s="4">
        <f t="shared" si="159"/>
        <v>-3.2927595408610011E-2</v>
      </c>
      <c r="L1073" s="4">
        <f t="shared" si="162"/>
        <v>-3.3227751717849308E-2</v>
      </c>
      <c r="M1073" s="4">
        <f t="shared" si="160"/>
        <v>-1.5391197705654114E-2</v>
      </c>
      <c r="O1073" s="4">
        <f t="shared" si="163"/>
        <v>0.95860482671611558</v>
      </c>
      <c r="P1073" s="4">
        <f t="shared" si="163"/>
        <v>0.97143878479375556</v>
      </c>
      <c r="Q1073" s="4">
        <f t="shared" si="163"/>
        <v>0.96997297702734164</v>
      </c>
      <c r="R1073" s="4">
        <f t="shared" si="161"/>
        <v>0.96707240459138999</v>
      </c>
      <c r="S1073" s="4">
        <f t="shared" si="161"/>
        <v>0.96677224828215069</v>
      </c>
      <c r="T1073" s="3"/>
      <c r="U1073" s="6">
        <f t="shared" si="164"/>
        <v>1.1040834842230376E-3</v>
      </c>
    </row>
    <row r="1074" spans="1:21" x14ac:dyDescent="0.35">
      <c r="A1074" s="2">
        <v>44652</v>
      </c>
      <c r="B1074">
        <v>37.318397521972663</v>
      </c>
      <c r="C1074">
        <v>45.735519409179688</v>
      </c>
      <c r="D1074">
        <v>123.14959716796881</v>
      </c>
      <c r="E1074">
        <v>44.433574676513672</v>
      </c>
      <c r="F1074">
        <v>432.2216796875</v>
      </c>
      <c r="H1074" s="4">
        <f t="shared" si="156"/>
        <v>-7.7633024945392703E-3</v>
      </c>
      <c r="I1074" s="4">
        <f t="shared" si="157"/>
        <v>-2.00373731919683E-2</v>
      </c>
      <c r="J1074" s="4">
        <f t="shared" si="158"/>
        <v>-7.4091355951075855E-3</v>
      </c>
      <c r="K1074" s="4">
        <f t="shared" si="159"/>
        <v>5.1589494565684735E-3</v>
      </c>
      <c r="L1074" s="4">
        <f t="shared" si="162"/>
        <v>-7.5127154562616705E-3</v>
      </c>
      <c r="M1074" s="4">
        <f t="shared" si="160"/>
        <v>2.8340265870991921E-3</v>
      </c>
      <c r="O1074" s="4">
        <f t="shared" si="163"/>
        <v>0.99223669750546073</v>
      </c>
      <c r="P1074" s="4">
        <f t="shared" si="163"/>
        <v>0.9799626268080317</v>
      </c>
      <c r="Q1074" s="4">
        <f t="shared" si="163"/>
        <v>0.99259086440489241</v>
      </c>
      <c r="R1074" s="4">
        <f t="shared" si="161"/>
        <v>1.0051589494565685</v>
      </c>
      <c r="S1074" s="4">
        <f t="shared" si="161"/>
        <v>0.99248728454373836</v>
      </c>
      <c r="T1074" s="3"/>
      <c r="U1074" s="6">
        <f t="shared" si="164"/>
        <v>5.6440893526753003E-5</v>
      </c>
    </row>
    <row r="1075" spans="1:21" x14ac:dyDescent="0.35">
      <c r="A1075" s="2">
        <v>44655</v>
      </c>
      <c r="B1075">
        <v>37.254539489746087</v>
      </c>
      <c r="C1075">
        <v>46.146286010742188</v>
      </c>
      <c r="D1075">
        <v>123.69566345214839</v>
      </c>
      <c r="E1075">
        <v>44.205520629882813</v>
      </c>
      <c r="F1075">
        <v>435.92434692382813</v>
      </c>
      <c r="H1075" s="4">
        <f t="shared" si="156"/>
        <v>-1.7111675866836595E-3</v>
      </c>
      <c r="I1075" s="4">
        <f t="shared" si="157"/>
        <v>8.9813476892546262E-3</v>
      </c>
      <c r="J1075" s="4">
        <f t="shared" si="158"/>
        <v>4.4341702834380659E-3</v>
      </c>
      <c r="K1075" s="4">
        <f t="shared" si="159"/>
        <v>-5.1324712965622465E-3</v>
      </c>
      <c r="L1075" s="4">
        <f t="shared" si="162"/>
        <v>1.6429697723616965E-3</v>
      </c>
      <c r="M1075" s="4">
        <f t="shared" si="160"/>
        <v>8.566593047820259E-3</v>
      </c>
      <c r="O1075" s="4">
        <f t="shared" si="163"/>
        <v>0.99828883241331634</v>
      </c>
      <c r="P1075" s="4">
        <f t="shared" si="163"/>
        <v>1.0089813476892546</v>
      </c>
      <c r="Q1075" s="4">
        <f t="shared" si="163"/>
        <v>1.0044341702834381</v>
      </c>
      <c r="R1075" s="4">
        <f t="shared" si="161"/>
        <v>0.99486752870343775</v>
      </c>
      <c r="S1075" s="4">
        <f t="shared" si="161"/>
        <v>1.0016429697723617</v>
      </c>
      <c r="T1075" s="3"/>
      <c r="U1075" s="6">
        <f t="shared" si="164"/>
        <v>0</v>
      </c>
    </row>
    <row r="1076" spans="1:21" x14ac:dyDescent="0.35">
      <c r="A1076" s="2">
        <v>44656</v>
      </c>
      <c r="B1076">
        <v>36.624946594238281</v>
      </c>
      <c r="C1076">
        <v>45.080032348632813</v>
      </c>
      <c r="D1076">
        <v>122.2561874389648</v>
      </c>
      <c r="E1076">
        <v>43.895374298095703</v>
      </c>
      <c r="F1076">
        <v>430.41796875</v>
      </c>
      <c r="H1076" s="4">
        <f t="shared" si="156"/>
        <v>-1.6899763200162288E-2</v>
      </c>
      <c r="I1076" s="4">
        <f t="shared" si="157"/>
        <v>-2.3105947504879709E-2</v>
      </c>
      <c r="J1076" s="4">
        <f t="shared" si="158"/>
        <v>-1.1637239115827702E-2</v>
      </c>
      <c r="K1076" s="4">
        <f t="shared" si="159"/>
        <v>-7.0160090271044195E-3</v>
      </c>
      <c r="L1076" s="4">
        <f t="shared" si="162"/>
        <v>-1.466473971199353E-2</v>
      </c>
      <c r="M1076" s="4">
        <f t="shared" si="160"/>
        <v>-1.2631499508308663E-2</v>
      </c>
      <c r="O1076" s="4">
        <f t="shared" si="163"/>
        <v>0.98310023679983771</v>
      </c>
      <c r="P1076" s="4">
        <f t="shared" si="163"/>
        <v>0.97689405249512029</v>
      </c>
      <c r="Q1076" s="4">
        <f t="shared" si="163"/>
        <v>0.9883627608841723</v>
      </c>
      <c r="R1076" s="4">
        <f t="shared" si="161"/>
        <v>0.99298399097289558</v>
      </c>
      <c r="S1076" s="4">
        <f t="shared" si="161"/>
        <v>0.98533526028800644</v>
      </c>
      <c r="T1076" s="3"/>
      <c r="U1076" s="6">
        <f t="shared" si="164"/>
        <v>2.1505459082052006E-4</v>
      </c>
    </row>
    <row r="1077" spans="1:21" x14ac:dyDescent="0.35">
      <c r="A1077" s="2">
        <v>44657</v>
      </c>
      <c r="B1077">
        <v>36.223480224609382</v>
      </c>
      <c r="C1077">
        <v>44.162345886230469</v>
      </c>
      <c r="D1077">
        <v>120.5599822998047</v>
      </c>
      <c r="E1077">
        <v>43.685565948486328</v>
      </c>
      <c r="F1077">
        <v>426.1141357421875</v>
      </c>
      <c r="H1077" s="4">
        <f t="shared" si="156"/>
        <v>-1.0961555086391739E-2</v>
      </c>
      <c r="I1077" s="4">
        <f t="shared" si="157"/>
        <v>-2.035682794779925E-2</v>
      </c>
      <c r="J1077" s="4">
        <f t="shared" si="158"/>
        <v>-1.3874186449719828E-2</v>
      </c>
      <c r="K1077" s="4">
        <f t="shared" si="159"/>
        <v>-4.7797371127207278E-3</v>
      </c>
      <c r="L1077" s="4">
        <f t="shared" si="162"/>
        <v>-1.2493076649157886E-2</v>
      </c>
      <c r="M1077" s="4">
        <f t="shared" si="160"/>
        <v>-9.9991945510813363E-3</v>
      </c>
      <c r="O1077" s="4">
        <f t="shared" si="163"/>
        <v>0.98903844491360826</v>
      </c>
      <c r="P1077" s="4">
        <f t="shared" si="163"/>
        <v>0.97964317205220075</v>
      </c>
      <c r="Q1077" s="4">
        <f t="shared" si="163"/>
        <v>0.98612581355028017</v>
      </c>
      <c r="R1077" s="4">
        <f t="shared" si="161"/>
        <v>0.99522026288727927</v>
      </c>
      <c r="S1077" s="4">
        <f t="shared" si="161"/>
        <v>0.98750692335084211</v>
      </c>
      <c r="T1077" s="3"/>
      <c r="U1077" s="6">
        <f t="shared" si="164"/>
        <v>1.5607696416173404E-4</v>
      </c>
    </row>
    <row r="1078" spans="1:21" x14ac:dyDescent="0.35">
      <c r="A1078" s="2">
        <v>44658</v>
      </c>
      <c r="B1078">
        <v>35.940635681152337</v>
      </c>
      <c r="C1078">
        <v>43.725353240966797</v>
      </c>
      <c r="D1078">
        <v>120.193229675293</v>
      </c>
      <c r="E1078">
        <v>43.548740386962891</v>
      </c>
      <c r="F1078">
        <v>428.26129150390619</v>
      </c>
      <c r="H1078" s="4">
        <f t="shared" si="156"/>
        <v>-7.8083205065671013E-3</v>
      </c>
      <c r="I1078" s="4">
        <f t="shared" si="157"/>
        <v>-9.8951411319824212E-3</v>
      </c>
      <c r="J1078" s="4">
        <f t="shared" si="158"/>
        <v>-3.042075965138058E-3</v>
      </c>
      <c r="K1078" s="4">
        <f t="shared" si="159"/>
        <v>-3.1320542278148178E-3</v>
      </c>
      <c r="L1078" s="4">
        <f t="shared" si="162"/>
        <v>-5.9693979578755996E-3</v>
      </c>
      <c r="M1078" s="4">
        <f t="shared" si="160"/>
        <v>5.0389216916704171E-3</v>
      </c>
      <c r="O1078" s="4">
        <f t="shared" si="163"/>
        <v>0.9921916794934329</v>
      </c>
      <c r="P1078" s="4">
        <f t="shared" si="163"/>
        <v>0.99010485886801758</v>
      </c>
      <c r="Q1078" s="4">
        <f t="shared" si="163"/>
        <v>0.99695792403486194</v>
      </c>
      <c r="R1078" s="4">
        <f t="shared" si="161"/>
        <v>0.99686794577218518</v>
      </c>
      <c r="S1078" s="4">
        <f t="shared" si="161"/>
        <v>0.99403060204212434</v>
      </c>
      <c r="T1078" s="3"/>
      <c r="U1078" s="6">
        <f t="shared" si="164"/>
        <v>3.5633711979489379E-5</v>
      </c>
    </row>
    <row r="1079" spans="1:21" x14ac:dyDescent="0.35">
      <c r="A1079" s="2">
        <v>44659</v>
      </c>
      <c r="B1079">
        <v>36.196109771728523</v>
      </c>
      <c r="C1079">
        <v>44.468238830566413</v>
      </c>
      <c r="D1079">
        <v>122.39373779296881</v>
      </c>
      <c r="E1079">
        <v>44.451812744140618</v>
      </c>
      <c r="F1079">
        <v>427.11611938476563</v>
      </c>
      <c r="H1079" s="4">
        <f t="shared" si="156"/>
        <v>7.1082240404045649E-3</v>
      </c>
      <c r="I1079" s="4">
        <f t="shared" si="157"/>
        <v>1.6989813335655413E-2</v>
      </c>
      <c r="J1079" s="4">
        <f t="shared" si="158"/>
        <v>1.8308087099585979E-2</v>
      </c>
      <c r="K1079" s="4">
        <f t="shared" si="159"/>
        <v>2.0737048859582607E-2</v>
      </c>
      <c r="L1079" s="4">
        <f t="shared" si="162"/>
        <v>1.5785793333807141E-2</v>
      </c>
      <c r="M1079" s="4">
        <f t="shared" si="160"/>
        <v>-2.6740033289469611E-3</v>
      </c>
      <c r="O1079" s="4">
        <f t="shared" si="163"/>
        <v>1.0071082240404046</v>
      </c>
      <c r="P1079" s="4">
        <f t="shared" si="163"/>
        <v>1.0169898133356554</v>
      </c>
      <c r="Q1079" s="4">
        <f t="shared" si="163"/>
        <v>1.018308087099586</v>
      </c>
      <c r="R1079" s="4">
        <f t="shared" si="161"/>
        <v>1.0207370488595826</v>
      </c>
      <c r="S1079" s="4">
        <f t="shared" si="161"/>
        <v>1.0157857933338073</v>
      </c>
      <c r="T1079" s="3"/>
      <c r="U1079" s="6">
        <f t="shared" si="164"/>
        <v>0</v>
      </c>
    </row>
    <row r="1080" spans="1:21" x14ac:dyDescent="0.35">
      <c r="A1080" s="2">
        <v>44662</v>
      </c>
      <c r="B1080">
        <v>36.123115539550781</v>
      </c>
      <c r="C1080">
        <v>44.179828643798828</v>
      </c>
      <c r="D1080">
        <v>121.944465637207</v>
      </c>
      <c r="E1080">
        <v>44.9991455078125</v>
      </c>
      <c r="F1080">
        <v>419.81576538085938</v>
      </c>
      <c r="H1080" s="4">
        <f t="shared" si="156"/>
        <v>-2.0166319706200753E-3</v>
      </c>
      <c r="I1080" s="4">
        <f t="shared" si="157"/>
        <v>-6.4857568986820269E-3</v>
      </c>
      <c r="J1080" s="4">
        <f t="shared" si="158"/>
        <v>-3.6707119486926176E-3</v>
      </c>
      <c r="K1080" s="4">
        <f t="shared" si="159"/>
        <v>1.2312945859424662E-2</v>
      </c>
      <c r="L1080" s="4">
        <f t="shared" si="162"/>
        <v>3.4961260357485591E-5</v>
      </c>
      <c r="M1080" s="4">
        <f t="shared" si="160"/>
        <v>-1.7092199691320364E-2</v>
      </c>
      <c r="O1080" s="4">
        <f t="shared" si="163"/>
        <v>0.99798336802937992</v>
      </c>
      <c r="P1080" s="4">
        <f t="shared" si="163"/>
        <v>0.99351424310131797</v>
      </c>
      <c r="Q1080" s="4">
        <f t="shared" si="163"/>
        <v>0.99632928805130738</v>
      </c>
      <c r="R1080" s="4">
        <f t="shared" si="161"/>
        <v>1.0123129458594247</v>
      </c>
      <c r="S1080" s="4">
        <f t="shared" si="161"/>
        <v>1.0000349612603574</v>
      </c>
      <c r="T1080" s="3"/>
      <c r="U1080" s="6">
        <f t="shared" si="164"/>
        <v>0</v>
      </c>
    </row>
    <row r="1081" spans="1:21" x14ac:dyDescent="0.35">
      <c r="A1081" s="2">
        <v>44663</v>
      </c>
      <c r="B1081">
        <v>35.739891052246087</v>
      </c>
      <c r="C1081">
        <v>43.996292114257813</v>
      </c>
      <c r="D1081">
        <v>120.60581207275391</v>
      </c>
      <c r="E1081">
        <v>44.169033050537109</v>
      </c>
      <c r="F1081">
        <v>418.26028442382813</v>
      </c>
      <c r="H1081" s="4">
        <f t="shared" si="156"/>
        <v>-1.0608843716293115E-2</v>
      </c>
      <c r="I1081" s="4">
        <f t="shared" si="157"/>
        <v>-4.1543060526736397E-3</v>
      </c>
      <c r="J1081" s="4">
        <f t="shared" si="158"/>
        <v>-1.0977567185670223E-2</v>
      </c>
      <c r="K1081" s="4">
        <f t="shared" si="159"/>
        <v>-1.8447293785417984E-2</v>
      </c>
      <c r="L1081" s="4">
        <f t="shared" si="162"/>
        <v>-1.104700268501374E-2</v>
      </c>
      <c r="M1081" s="4">
        <f t="shared" si="160"/>
        <v>-3.7051513671005898E-3</v>
      </c>
      <c r="O1081" s="4">
        <f t="shared" si="163"/>
        <v>0.98939115628370689</v>
      </c>
      <c r="P1081" s="4">
        <f t="shared" si="163"/>
        <v>0.99584569394732636</v>
      </c>
      <c r="Q1081" s="4">
        <f t="shared" si="163"/>
        <v>0.98902243281432978</v>
      </c>
      <c r="R1081" s="4">
        <f t="shared" si="161"/>
        <v>0.98155270621458202</v>
      </c>
      <c r="S1081" s="4">
        <f t="shared" si="161"/>
        <v>0.9889529973149862</v>
      </c>
      <c r="T1081" s="3"/>
      <c r="U1081" s="6">
        <f t="shared" si="164"/>
        <v>1.2203626832270079E-4</v>
      </c>
    </row>
    <row r="1082" spans="1:21" x14ac:dyDescent="0.35">
      <c r="A1082" s="2">
        <v>44664</v>
      </c>
      <c r="B1082">
        <v>35.420547485351563</v>
      </c>
      <c r="C1082">
        <v>43.830234527587891</v>
      </c>
      <c r="D1082">
        <v>116.7182693481445</v>
      </c>
      <c r="E1082">
        <v>44.278499603271477</v>
      </c>
      <c r="F1082">
        <v>423.05087280273438</v>
      </c>
      <c r="H1082" s="4">
        <f t="shared" si="156"/>
        <v>-8.9352137763288875E-3</v>
      </c>
      <c r="I1082" s="4">
        <f t="shared" si="157"/>
        <v>-3.7743541259948055E-3</v>
      </c>
      <c r="J1082" s="4">
        <f t="shared" si="158"/>
        <v>-3.2233460873878017E-2</v>
      </c>
      <c r="K1082" s="4">
        <f t="shared" si="159"/>
        <v>2.4783551998777131E-3</v>
      </c>
      <c r="L1082" s="4">
        <f t="shared" si="162"/>
        <v>-1.0616168394080999E-2</v>
      </c>
      <c r="M1082" s="4">
        <f t="shared" si="160"/>
        <v>1.1453605702739678E-2</v>
      </c>
      <c r="O1082" s="4">
        <f t="shared" si="163"/>
        <v>0.99106478622367111</v>
      </c>
      <c r="P1082" s="4">
        <f t="shared" si="163"/>
        <v>0.99622564587400519</v>
      </c>
      <c r="Q1082" s="4">
        <f t="shared" si="163"/>
        <v>0.96776653912612198</v>
      </c>
      <c r="R1082" s="4">
        <f t="shared" si="161"/>
        <v>1.0024783551998777</v>
      </c>
      <c r="S1082" s="4">
        <f t="shared" si="161"/>
        <v>0.98938383160591903</v>
      </c>
      <c r="T1082" s="3"/>
      <c r="U1082" s="6">
        <f t="shared" si="164"/>
        <v>1.1270303137148434E-4</v>
      </c>
    </row>
    <row r="1083" spans="1:21" x14ac:dyDescent="0.35">
      <c r="A1083" s="2">
        <v>44665</v>
      </c>
      <c r="B1083">
        <v>34.280010223388672</v>
      </c>
      <c r="C1083">
        <v>44.511940002441413</v>
      </c>
      <c r="D1083">
        <v>115.636360168457</v>
      </c>
      <c r="E1083">
        <v>42.28076171875</v>
      </c>
      <c r="F1083">
        <v>417.7830810546875</v>
      </c>
      <c r="H1083" s="4">
        <f t="shared" si="156"/>
        <v>-3.2199876708132957E-2</v>
      </c>
      <c r="I1083" s="4">
        <f t="shared" si="157"/>
        <v>1.5553315700933323E-2</v>
      </c>
      <c r="J1083" s="4">
        <f t="shared" si="158"/>
        <v>-9.2694073149800493E-3</v>
      </c>
      <c r="K1083" s="4">
        <f t="shared" si="159"/>
        <v>-4.5117560495972042E-2</v>
      </c>
      <c r="L1083" s="4">
        <f t="shared" si="162"/>
        <v>-1.7758382204537931E-2</v>
      </c>
      <c r="M1083" s="4">
        <f t="shared" si="160"/>
        <v>-1.2451910837927072E-2</v>
      </c>
      <c r="O1083" s="4">
        <f t="shared" si="163"/>
        <v>0.96780012329186704</v>
      </c>
      <c r="P1083" s="4">
        <f t="shared" si="163"/>
        <v>1.0155533157009333</v>
      </c>
      <c r="Q1083" s="4">
        <f t="shared" si="163"/>
        <v>0.99073059268501995</v>
      </c>
      <c r="R1083" s="4">
        <f t="shared" si="161"/>
        <v>0.95488243950402796</v>
      </c>
      <c r="S1083" s="4">
        <f t="shared" si="161"/>
        <v>0.98224161779546204</v>
      </c>
      <c r="T1083" s="3"/>
      <c r="U1083" s="6">
        <f t="shared" si="164"/>
        <v>3.1536013852244947E-4</v>
      </c>
    </row>
    <row r="1084" spans="1:21" x14ac:dyDescent="0.35">
      <c r="A1084" s="2">
        <v>44669</v>
      </c>
      <c r="B1084">
        <v>35.447921752929688</v>
      </c>
      <c r="C1084">
        <v>45.718040466308587</v>
      </c>
      <c r="D1084">
        <v>117.781852722168</v>
      </c>
      <c r="E1084">
        <v>43.028770446777337</v>
      </c>
      <c r="F1084">
        <v>417.95489501953119</v>
      </c>
      <c r="H1084" s="4">
        <f t="shared" si="156"/>
        <v>3.4069754411688358E-2</v>
      </c>
      <c r="I1084" s="4">
        <f t="shared" si="157"/>
        <v>2.7096110926664085E-2</v>
      </c>
      <c r="J1084" s="4">
        <f t="shared" si="158"/>
        <v>1.855378836367283E-2</v>
      </c>
      <c r="K1084" s="4">
        <f t="shared" si="159"/>
        <v>1.7691467646753001E-2</v>
      </c>
      <c r="L1084" s="4">
        <f t="shared" si="162"/>
        <v>2.4352780337194568E-2</v>
      </c>
      <c r="M1084" s="4">
        <f t="shared" si="160"/>
        <v>4.1125161030919344E-4</v>
      </c>
      <c r="O1084" s="4">
        <f t="shared" si="163"/>
        <v>1.0340697544116884</v>
      </c>
      <c r="P1084" s="4">
        <f t="shared" si="163"/>
        <v>1.0270961109266641</v>
      </c>
      <c r="Q1084" s="4">
        <f t="shared" si="163"/>
        <v>1.0185537883636728</v>
      </c>
      <c r="R1084" s="4">
        <f t="shared" si="161"/>
        <v>1.017691467646753</v>
      </c>
      <c r="S1084" s="4">
        <f t="shared" si="161"/>
        <v>1.0243527803371946</v>
      </c>
      <c r="T1084" s="3"/>
      <c r="U1084" s="6">
        <f t="shared" si="164"/>
        <v>0</v>
      </c>
    </row>
    <row r="1085" spans="1:21" x14ac:dyDescent="0.35">
      <c r="A1085" s="2">
        <v>44670</v>
      </c>
      <c r="B1085">
        <v>36.104866027832031</v>
      </c>
      <c r="C1085">
        <v>46.251167297363281</v>
      </c>
      <c r="D1085">
        <v>120.2207412719727</v>
      </c>
      <c r="E1085">
        <v>43.630832672119141</v>
      </c>
      <c r="F1085">
        <v>424.70175170898438</v>
      </c>
      <c r="H1085" s="4">
        <f t="shared" si="156"/>
        <v>1.8532659812364072E-2</v>
      </c>
      <c r="I1085" s="4">
        <f t="shared" si="157"/>
        <v>1.166119163500845E-2</v>
      </c>
      <c r="J1085" s="4">
        <f t="shared" si="158"/>
        <v>2.0706827863862243E-2</v>
      </c>
      <c r="K1085" s="4">
        <f t="shared" si="159"/>
        <v>1.3992085274351584E-2</v>
      </c>
      <c r="L1085" s="4">
        <f t="shared" si="162"/>
        <v>1.6223191146396587E-2</v>
      </c>
      <c r="M1085" s="4">
        <f t="shared" si="160"/>
        <v>1.6142547365399107E-2</v>
      </c>
      <c r="O1085" s="4">
        <f t="shared" si="163"/>
        <v>1.0185326598123641</v>
      </c>
      <c r="P1085" s="4">
        <f t="shared" si="163"/>
        <v>1.0116611916350084</v>
      </c>
      <c r="Q1085" s="4">
        <f t="shared" si="163"/>
        <v>1.0207068278638622</v>
      </c>
      <c r="R1085" s="4">
        <f t="shared" si="161"/>
        <v>1.0139920852743516</v>
      </c>
      <c r="S1085" s="4">
        <f t="shared" si="161"/>
        <v>1.0162231911463966</v>
      </c>
      <c r="T1085" s="3"/>
      <c r="U1085" s="6">
        <f t="shared" si="164"/>
        <v>0</v>
      </c>
    </row>
    <row r="1086" spans="1:21" x14ac:dyDescent="0.35">
      <c r="A1086" s="2">
        <v>44671</v>
      </c>
      <c r="B1086">
        <v>36.186988830566413</v>
      </c>
      <c r="C1086">
        <v>46.408477783203118</v>
      </c>
      <c r="D1086">
        <v>120.6425094604492</v>
      </c>
      <c r="E1086">
        <v>44.37884521484375</v>
      </c>
      <c r="F1086">
        <v>424.38681030273438</v>
      </c>
      <c r="H1086" s="4">
        <f t="shared" si="156"/>
        <v>2.2745632865961429E-3</v>
      </c>
      <c r="I1086" s="4">
        <f t="shared" si="157"/>
        <v>3.401221958970968E-3</v>
      </c>
      <c r="J1086" s="4">
        <f t="shared" si="158"/>
        <v>3.5082813831794901E-3</v>
      </c>
      <c r="K1086" s="4">
        <f t="shared" si="159"/>
        <v>1.7144127143890131E-2</v>
      </c>
      <c r="L1086" s="4">
        <f t="shared" si="162"/>
        <v>6.582048443159183E-3</v>
      </c>
      <c r="M1086" s="4">
        <f t="shared" si="160"/>
        <v>-7.4155899989269969E-4</v>
      </c>
      <c r="O1086" s="4">
        <f t="shared" si="163"/>
        <v>1.0022745632865961</v>
      </c>
      <c r="P1086" s="4">
        <f t="shared" si="163"/>
        <v>1.003401221958971</v>
      </c>
      <c r="Q1086" s="4">
        <f t="shared" si="163"/>
        <v>1.0035082813831795</v>
      </c>
      <c r="R1086" s="4">
        <f t="shared" si="161"/>
        <v>1.0171441271438901</v>
      </c>
      <c r="S1086" s="4">
        <f t="shared" si="161"/>
        <v>1.0065820484431591</v>
      </c>
      <c r="T1086" s="3"/>
      <c r="U1086" s="6">
        <f t="shared" si="164"/>
        <v>0</v>
      </c>
    </row>
    <row r="1087" spans="1:21" x14ac:dyDescent="0.35">
      <c r="A1087" s="2">
        <v>44672</v>
      </c>
      <c r="B1087">
        <v>35.502662658691413</v>
      </c>
      <c r="C1087">
        <v>45.997714996337891</v>
      </c>
      <c r="D1087">
        <v>119.70729827880859</v>
      </c>
      <c r="E1087">
        <v>43.585216522216797</v>
      </c>
      <c r="F1087">
        <v>418.04071044921881</v>
      </c>
      <c r="H1087" s="4">
        <f t="shared" si="156"/>
        <v>-1.891083491580714E-2</v>
      </c>
      <c r="I1087" s="4">
        <f t="shared" si="157"/>
        <v>-8.8510290896439692E-3</v>
      </c>
      <c r="J1087" s="4">
        <f t="shared" si="158"/>
        <v>-7.751920826441383E-3</v>
      </c>
      <c r="K1087" s="4">
        <f t="shared" si="159"/>
        <v>-1.7883040642109882E-2</v>
      </c>
      <c r="L1087" s="4">
        <f t="shared" si="162"/>
        <v>-1.3349206368500594E-2</v>
      </c>
      <c r="M1087" s="4">
        <f t="shared" si="160"/>
        <v>-1.4953574662201707E-2</v>
      </c>
      <c r="O1087" s="4">
        <f t="shared" si="163"/>
        <v>0.98108916508419286</v>
      </c>
      <c r="P1087" s="4">
        <f t="shared" si="163"/>
        <v>0.99114897091035603</v>
      </c>
      <c r="Q1087" s="4">
        <f t="shared" si="163"/>
        <v>0.99224807917355862</v>
      </c>
      <c r="R1087" s="4">
        <f t="shared" si="161"/>
        <v>0.98211695935789012</v>
      </c>
      <c r="S1087" s="4">
        <f t="shared" si="161"/>
        <v>0.98665079363149943</v>
      </c>
      <c r="T1087" s="3"/>
      <c r="U1087" s="6">
        <f t="shared" si="164"/>
        <v>1.782013106688168E-4</v>
      </c>
    </row>
    <row r="1088" spans="1:21" x14ac:dyDescent="0.35">
      <c r="A1088" s="2">
        <v>44673</v>
      </c>
      <c r="B1088">
        <v>34.270881652832031</v>
      </c>
      <c r="C1088">
        <v>44.774131774902337</v>
      </c>
      <c r="D1088">
        <v>116.26898193359381</v>
      </c>
      <c r="E1088">
        <v>42.271644592285163</v>
      </c>
      <c r="F1088">
        <v>406.57015991210938</v>
      </c>
      <c r="H1088" s="4">
        <f t="shared" si="156"/>
        <v>-3.4695454188922059E-2</v>
      </c>
      <c r="I1088" s="4">
        <f t="shared" si="157"/>
        <v>-2.6600956624322936E-2</v>
      </c>
      <c r="J1088" s="4">
        <f t="shared" si="158"/>
        <v>-2.8722696064918729E-2</v>
      </c>
      <c r="K1088" s="4">
        <f t="shared" si="159"/>
        <v>-3.0138015472793711E-2</v>
      </c>
      <c r="L1088" s="4">
        <f t="shared" si="162"/>
        <v>-3.0039280587739359E-2</v>
      </c>
      <c r="M1088" s="4">
        <f t="shared" si="160"/>
        <v>-2.743883609991804E-2</v>
      </c>
      <c r="O1088" s="4">
        <f t="shared" si="163"/>
        <v>0.96530454581107794</v>
      </c>
      <c r="P1088" s="4">
        <f t="shared" si="163"/>
        <v>0.97339904337567706</v>
      </c>
      <c r="Q1088" s="4">
        <f t="shared" si="163"/>
        <v>0.97127730393508127</v>
      </c>
      <c r="R1088" s="4">
        <f t="shared" si="161"/>
        <v>0.96986198452720629</v>
      </c>
      <c r="S1088" s="4">
        <f t="shared" si="161"/>
        <v>0.96996071941226059</v>
      </c>
      <c r="T1088" s="3"/>
      <c r="U1088" s="6">
        <f t="shared" si="164"/>
        <v>9.0235837822893463E-4</v>
      </c>
    </row>
    <row r="1089" spans="1:21" x14ac:dyDescent="0.35">
      <c r="A1089" s="2">
        <v>44676</v>
      </c>
      <c r="B1089">
        <v>34.024524688720703</v>
      </c>
      <c r="C1089">
        <v>44.686737060546882</v>
      </c>
      <c r="D1089">
        <v>116.23232269287109</v>
      </c>
      <c r="E1089">
        <v>41.806427001953118</v>
      </c>
      <c r="F1089">
        <v>408.92715454101563</v>
      </c>
      <c r="H1089" s="4">
        <f t="shared" si="156"/>
        <v>-7.1885213402722581E-3</v>
      </c>
      <c r="I1089" s="4">
        <f t="shared" si="157"/>
        <v>-1.9519019329022891E-3</v>
      </c>
      <c r="J1089" s="4">
        <f t="shared" si="158"/>
        <v>-3.1529682390829539E-4</v>
      </c>
      <c r="K1089" s="4">
        <f t="shared" si="159"/>
        <v>-1.1005429166977554E-2</v>
      </c>
      <c r="L1089" s="4">
        <f t="shared" si="162"/>
        <v>-5.1152873160150991E-3</v>
      </c>
      <c r="M1089" s="4">
        <f t="shared" si="160"/>
        <v>5.7972641903079047E-3</v>
      </c>
      <c r="O1089" s="4">
        <f t="shared" si="163"/>
        <v>0.99281147865972774</v>
      </c>
      <c r="P1089" s="4">
        <f t="shared" si="163"/>
        <v>0.99804809806709771</v>
      </c>
      <c r="Q1089" s="4">
        <f t="shared" si="163"/>
        <v>0.9996847031760917</v>
      </c>
      <c r="R1089" s="4">
        <f t="shared" si="161"/>
        <v>0.98899457083302245</v>
      </c>
      <c r="S1089" s="4">
        <f t="shared" si="161"/>
        <v>0.99488471268398493</v>
      </c>
      <c r="T1089" s="3"/>
      <c r="U1089" s="6">
        <f t="shared" si="164"/>
        <v>2.6166164325384957E-5</v>
      </c>
    </row>
    <row r="1090" spans="1:21" x14ac:dyDescent="0.35">
      <c r="A1090" s="2">
        <v>44677</v>
      </c>
      <c r="B1090">
        <v>33.258083343505859</v>
      </c>
      <c r="C1090">
        <v>43.900150299072273</v>
      </c>
      <c r="D1090">
        <v>112.7940292358398</v>
      </c>
      <c r="E1090">
        <v>40.666172027587891</v>
      </c>
      <c r="F1090">
        <v>397.08438110351563</v>
      </c>
      <c r="H1090" s="4">
        <f t="shared" si="156"/>
        <v>-2.2526144074803911E-2</v>
      </c>
      <c r="I1090" s="4">
        <f t="shared" si="157"/>
        <v>-1.7602242034562732E-2</v>
      </c>
      <c r="J1090" s="4">
        <f t="shared" si="158"/>
        <v>-2.9581216114183184E-2</v>
      </c>
      <c r="K1090" s="4">
        <f t="shared" si="159"/>
        <v>-2.7274633498623468E-2</v>
      </c>
      <c r="L1090" s="4">
        <f t="shared" si="162"/>
        <v>-2.4246058930543324E-2</v>
      </c>
      <c r="M1090" s="4">
        <f t="shared" si="160"/>
        <v>-2.8960594340555534E-2</v>
      </c>
      <c r="O1090" s="4">
        <f t="shared" si="163"/>
        <v>0.97747385592519609</v>
      </c>
      <c r="P1090" s="4">
        <f t="shared" si="163"/>
        <v>0.98239775796543727</v>
      </c>
      <c r="Q1090" s="4">
        <f t="shared" si="163"/>
        <v>0.97041878388581682</v>
      </c>
      <c r="R1090" s="4">
        <f t="shared" si="161"/>
        <v>0.97272536650137653</v>
      </c>
      <c r="S1090" s="4">
        <f t="shared" si="161"/>
        <v>0.97575394106945668</v>
      </c>
      <c r="T1090" s="3"/>
      <c r="U1090" s="6">
        <f t="shared" si="164"/>
        <v>5.8787137366337965E-4</v>
      </c>
    </row>
    <row r="1091" spans="1:21" x14ac:dyDescent="0.35">
      <c r="A1091" s="2">
        <v>44678</v>
      </c>
      <c r="B1091">
        <v>33.075603485107422</v>
      </c>
      <c r="C1091">
        <v>43.349533081054688</v>
      </c>
      <c r="D1091">
        <v>111.32704162597661</v>
      </c>
      <c r="E1091">
        <v>40.666172027587891</v>
      </c>
      <c r="F1091">
        <v>398.20086669921881</v>
      </c>
      <c r="H1091" s="4">
        <f t="shared" si="156"/>
        <v>-5.4867821610071754E-3</v>
      </c>
      <c r="I1091" s="4">
        <f t="shared" si="157"/>
        <v>-1.2542490498699266E-2</v>
      </c>
      <c r="J1091" s="4">
        <f t="shared" si="158"/>
        <v>-1.3005897739461814E-2</v>
      </c>
      <c r="K1091" s="4">
        <f t="shared" si="159"/>
        <v>0</v>
      </c>
      <c r="L1091" s="4">
        <f t="shared" si="162"/>
        <v>-7.7587925997920637E-3</v>
      </c>
      <c r="M1091" s="4">
        <f t="shared" si="160"/>
        <v>2.8117086665571112E-3</v>
      </c>
      <c r="O1091" s="4">
        <f t="shared" si="163"/>
        <v>0.99451321783899282</v>
      </c>
      <c r="P1091" s="4">
        <f t="shared" si="163"/>
        <v>0.98745750950130073</v>
      </c>
      <c r="Q1091" s="4">
        <f t="shared" si="163"/>
        <v>0.98699410226053819</v>
      </c>
      <c r="R1091" s="4">
        <f t="shared" si="161"/>
        <v>1</v>
      </c>
      <c r="S1091" s="4">
        <f t="shared" si="161"/>
        <v>0.99224120740020794</v>
      </c>
      <c r="T1091" s="3"/>
      <c r="U1091" s="6">
        <f t="shared" si="164"/>
        <v>6.019886260658809E-5</v>
      </c>
    </row>
    <row r="1092" spans="1:21" x14ac:dyDescent="0.35">
      <c r="A1092" s="2">
        <v>44679</v>
      </c>
      <c r="B1092">
        <v>33.586566925048828</v>
      </c>
      <c r="C1092">
        <v>43.716617584228523</v>
      </c>
      <c r="D1092">
        <v>113.0874481201172</v>
      </c>
      <c r="E1092">
        <v>41.204360961914063</v>
      </c>
      <c r="F1092">
        <v>408.25918579101563</v>
      </c>
      <c r="H1092" s="4">
        <f t="shared" si="156"/>
        <v>1.5448348211438478E-2</v>
      </c>
      <c r="I1092" s="4">
        <f t="shared" si="157"/>
        <v>8.4680151568752304E-3</v>
      </c>
      <c r="J1092" s="4">
        <f t="shared" si="158"/>
        <v>1.5812928004096172E-2</v>
      </c>
      <c r="K1092" s="4">
        <f t="shared" si="159"/>
        <v>1.3234315095137728E-2</v>
      </c>
      <c r="L1092" s="4">
        <f t="shared" si="162"/>
        <v>1.3240901616886902E-2</v>
      </c>
      <c r="M1092" s="4">
        <f t="shared" si="160"/>
        <v>2.5259410345267685E-2</v>
      </c>
      <c r="O1092" s="4">
        <f t="shared" si="163"/>
        <v>1.0154483482114385</v>
      </c>
      <c r="P1092" s="4">
        <f t="shared" si="163"/>
        <v>1.0084680151568752</v>
      </c>
      <c r="Q1092" s="4">
        <f t="shared" si="163"/>
        <v>1.0158129280040962</v>
      </c>
      <c r="R1092" s="4">
        <f t="shared" si="161"/>
        <v>1.0132343150951377</v>
      </c>
      <c r="S1092" s="4">
        <f t="shared" si="161"/>
        <v>1.0132409016168868</v>
      </c>
      <c r="T1092" s="3"/>
      <c r="U1092" s="6">
        <f t="shared" si="164"/>
        <v>0</v>
      </c>
    </row>
    <row r="1093" spans="1:21" x14ac:dyDescent="0.35">
      <c r="A1093" s="2">
        <v>44680</v>
      </c>
      <c r="B1093">
        <v>32.555519104003913</v>
      </c>
      <c r="C1093">
        <v>42.568737030029297</v>
      </c>
      <c r="D1093">
        <v>109.4382629394531</v>
      </c>
      <c r="E1093">
        <v>39.799564361572273</v>
      </c>
      <c r="F1093">
        <v>393.17169189453119</v>
      </c>
      <c r="H1093" s="4">
        <f t="shared" ref="H1093:H1156" si="165">B1093/B1092-1</f>
        <v>-3.0698220015930255E-2</v>
      </c>
      <c r="I1093" s="4">
        <f t="shared" ref="I1093:I1156" si="166">C1093/C1092-1</f>
        <v>-2.6257304833513517E-2</v>
      </c>
      <c r="J1093" s="4">
        <f t="shared" ref="J1093:J1156" si="167">D1093/D1092-1</f>
        <v>-3.2268702153293582E-2</v>
      </c>
      <c r="K1093" s="4">
        <f t="shared" ref="K1093:K1156" si="168">E1093/E1092-1</f>
        <v>-3.4093396124751707E-2</v>
      </c>
      <c r="L1093" s="4">
        <f t="shared" si="162"/>
        <v>-3.0829405781872266E-2</v>
      </c>
      <c r="M1093" s="4">
        <f t="shared" ref="M1093:M1156" si="169">F1093/F1092-1</f>
        <v>-3.6955675270972543E-2</v>
      </c>
      <c r="O1093" s="4">
        <f t="shared" si="163"/>
        <v>0.96930177998406974</v>
      </c>
      <c r="P1093" s="4">
        <f t="shared" si="163"/>
        <v>0.97374269516648648</v>
      </c>
      <c r="Q1093" s="4">
        <f t="shared" si="163"/>
        <v>0.96773129784670642</v>
      </c>
      <c r="R1093" s="4">
        <f t="shared" si="163"/>
        <v>0.96590660387524829</v>
      </c>
      <c r="S1093" s="4">
        <f t="shared" si="163"/>
        <v>0.96917059421812768</v>
      </c>
      <c r="T1093" s="3"/>
      <c r="U1093" s="6">
        <f t="shared" si="164"/>
        <v>9.5045226086333903E-4</v>
      </c>
    </row>
    <row r="1094" spans="1:21" x14ac:dyDescent="0.35">
      <c r="A1094" s="2">
        <v>44683</v>
      </c>
      <c r="B1094">
        <v>32.975227355957031</v>
      </c>
      <c r="C1094">
        <v>43.010219573974609</v>
      </c>
      <c r="D1094">
        <v>110.43768310546881</v>
      </c>
      <c r="E1094">
        <v>39.836055755615227</v>
      </c>
      <c r="F1094">
        <v>395.53836059570313</v>
      </c>
      <c r="H1094" s="4">
        <f t="shared" si="165"/>
        <v>1.2892076781583217E-2</v>
      </c>
      <c r="I1094" s="4">
        <f t="shared" si="166"/>
        <v>1.0371051028220002E-2</v>
      </c>
      <c r="J1094" s="4">
        <f t="shared" si="167"/>
        <v>9.132273659795187E-3</v>
      </c>
      <c r="K1094" s="4">
        <f t="shared" si="168"/>
        <v>9.1687923293415352E-4</v>
      </c>
      <c r="L1094" s="4">
        <f t="shared" ref="L1094:L1157" si="170">AVERAGE(H1094:K1094)</f>
        <v>8.3280701756331399E-3</v>
      </c>
      <c r="M1094" s="4">
        <f t="shared" si="169"/>
        <v>6.0194280258782928E-3</v>
      </c>
      <c r="O1094" s="4">
        <f t="shared" ref="O1094:R1157" si="171">(1+H1094)</f>
        <v>1.0128920767815832</v>
      </c>
      <c r="P1094" s="4">
        <f t="shared" si="171"/>
        <v>1.01037105102822</v>
      </c>
      <c r="Q1094" s="4">
        <f t="shared" si="171"/>
        <v>1.0091322736597952</v>
      </c>
      <c r="R1094" s="4">
        <f t="shared" si="171"/>
        <v>1.0009168792329342</v>
      </c>
      <c r="S1094" s="4">
        <f t="shared" ref="S1094:S1157" si="172">(1+L1094)</f>
        <v>1.0083280701756332</v>
      </c>
      <c r="T1094" s="3"/>
      <c r="U1094" s="6">
        <f t="shared" ref="U1094:U1157" si="173">(MIN(L1094-$V$5,0))^2</f>
        <v>0</v>
      </c>
    </row>
    <row r="1095" spans="1:21" x14ac:dyDescent="0.35">
      <c r="A1095" s="2">
        <v>44684</v>
      </c>
      <c r="B1095">
        <v>33.8785400390625</v>
      </c>
      <c r="C1095">
        <v>44.237571716308587</v>
      </c>
      <c r="D1095">
        <v>112.8032150268555</v>
      </c>
      <c r="E1095">
        <v>40.283035278320313</v>
      </c>
      <c r="F1095">
        <v>397.35147094726563</v>
      </c>
      <c r="H1095" s="4">
        <f t="shared" si="165"/>
        <v>2.7393675663081707E-2</v>
      </c>
      <c r="I1095" s="4">
        <f t="shared" si="166"/>
        <v>2.8536291013883774E-2</v>
      </c>
      <c r="J1095" s="4">
        <f t="shared" si="167"/>
        <v>2.1419608369795284E-2</v>
      </c>
      <c r="K1095" s="4">
        <f t="shared" si="168"/>
        <v>1.1220476380673805E-2</v>
      </c>
      <c r="L1095" s="4">
        <f t="shared" si="170"/>
        <v>2.2142512856858643E-2</v>
      </c>
      <c r="M1095" s="4">
        <f t="shared" si="169"/>
        <v>4.583905209173178E-3</v>
      </c>
      <c r="O1095" s="4">
        <f t="shared" si="171"/>
        <v>1.0273936756630817</v>
      </c>
      <c r="P1095" s="4">
        <f t="shared" si="171"/>
        <v>1.0285362910138838</v>
      </c>
      <c r="Q1095" s="4">
        <f t="shared" si="171"/>
        <v>1.0214196083697953</v>
      </c>
      <c r="R1095" s="4">
        <f t="shared" si="171"/>
        <v>1.0112204763806738</v>
      </c>
      <c r="S1095" s="4">
        <f t="shared" si="172"/>
        <v>1.0221425128568586</v>
      </c>
      <c r="T1095" s="3"/>
      <c r="U1095" s="6">
        <f t="shared" si="173"/>
        <v>0</v>
      </c>
    </row>
    <row r="1096" spans="1:21" x14ac:dyDescent="0.35">
      <c r="A1096" s="2">
        <v>44685</v>
      </c>
      <c r="B1096">
        <v>35.238048553466797</v>
      </c>
      <c r="C1096">
        <v>46.118335723876953</v>
      </c>
      <c r="D1096">
        <v>116.53489685058589</v>
      </c>
      <c r="E1096">
        <v>41.943252563476563</v>
      </c>
      <c r="F1096">
        <v>409.45208740234381</v>
      </c>
      <c r="H1096" s="4">
        <f t="shared" si="165"/>
        <v>4.0128899085874581E-2</v>
      </c>
      <c r="I1096" s="4">
        <f t="shared" si="166"/>
        <v>4.2515082419747774E-2</v>
      </c>
      <c r="J1096" s="4">
        <f t="shared" si="167"/>
        <v>3.308134278656838E-2</v>
      </c>
      <c r="K1096" s="4">
        <f t="shared" si="168"/>
        <v>4.1213808087836812E-2</v>
      </c>
      <c r="L1096" s="4">
        <f t="shared" si="170"/>
        <v>3.9234783095006887E-2</v>
      </c>
      <c r="M1096" s="4">
        <f t="shared" si="169"/>
        <v>3.0453181477423374E-2</v>
      </c>
      <c r="O1096" s="4">
        <f t="shared" si="171"/>
        <v>1.0401288990858746</v>
      </c>
      <c r="P1096" s="4">
        <f t="shared" si="171"/>
        <v>1.0425150824197478</v>
      </c>
      <c r="Q1096" s="4">
        <f t="shared" si="171"/>
        <v>1.0330813427865684</v>
      </c>
      <c r="R1096" s="4">
        <f t="shared" si="171"/>
        <v>1.0412138080878368</v>
      </c>
      <c r="S1096" s="4">
        <f t="shared" si="172"/>
        <v>1.0392347830950068</v>
      </c>
      <c r="T1096" s="3"/>
      <c r="U1096" s="6">
        <f t="shared" si="173"/>
        <v>0</v>
      </c>
    </row>
    <row r="1097" spans="1:21" x14ac:dyDescent="0.35">
      <c r="A1097" s="2">
        <v>44686</v>
      </c>
      <c r="B1097">
        <v>34.252635955810547</v>
      </c>
      <c r="C1097">
        <v>45.305992126464837</v>
      </c>
      <c r="D1097">
        <v>113.6192169189453</v>
      </c>
      <c r="E1097">
        <v>41.053565979003913</v>
      </c>
      <c r="F1097">
        <v>394.89895629882813</v>
      </c>
      <c r="H1097" s="4">
        <f t="shared" si="165"/>
        <v>-2.7964448603363556E-2</v>
      </c>
      <c r="I1097" s="4">
        <f t="shared" si="166"/>
        <v>-1.7614330280169677E-2</v>
      </c>
      <c r="J1097" s="4">
        <f t="shared" si="167"/>
        <v>-2.5019801024742883E-2</v>
      </c>
      <c r="K1097" s="4">
        <f t="shared" si="168"/>
        <v>-2.1211673632754224E-2</v>
      </c>
      <c r="L1097" s="4">
        <f t="shared" si="170"/>
        <v>-2.2952563385257585E-2</v>
      </c>
      <c r="M1097" s="4">
        <f t="shared" si="169"/>
        <v>-3.5542940312855653E-2</v>
      </c>
      <c r="O1097" s="4">
        <f t="shared" si="171"/>
        <v>0.97203555139663644</v>
      </c>
      <c r="P1097" s="4">
        <f t="shared" si="171"/>
        <v>0.98238566971983032</v>
      </c>
      <c r="Q1097" s="4">
        <f t="shared" si="171"/>
        <v>0.97498019897525712</v>
      </c>
      <c r="R1097" s="4">
        <f t="shared" si="171"/>
        <v>0.97878832636724578</v>
      </c>
      <c r="S1097" s="4">
        <f t="shared" si="172"/>
        <v>0.97704743661474236</v>
      </c>
      <c r="T1097" s="3"/>
      <c r="U1097" s="6">
        <f t="shared" si="173"/>
        <v>5.2682016595426715E-4</v>
      </c>
    </row>
    <row r="1098" spans="1:21" x14ac:dyDescent="0.35">
      <c r="A1098" s="2">
        <v>44687</v>
      </c>
      <c r="B1098">
        <v>34.170520782470703</v>
      </c>
      <c r="C1098">
        <v>45.5797119140625</v>
      </c>
      <c r="D1098">
        <v>113.4358596801758</v>
      </c>
      <c r="E1098">
        <v>40.8609619140625</v>
      </c>
      <c r="F1098">
        <v>392.5418701171875</v>
      </c>
      <c r="H1098" s="4">
        <f t="shared" si="165"/>
        <v>-2.3973388046917288E-3</v>
      </c>
      <c r="I1098" s="4">
        <f t="shared" si="166"/>
        <v>6.0415802579405486E-3</v>
      </c>
      <c r="J1098" s="4">
        <f t="shared" si="167"/>
        <v>-1.6137872073199722E-3</v>
      </c>
      <c r="K1098" s="4">
        <f t="shared" si="168"/>
        <v>-4.6915306952851621E-3</v>
      </c>
      <c r="L1098" s="4">
        <f t="shared" si="170"/>
        <v>-6.6526911233907859E-4</v>
      </c>
      <c r="M1098" s="4">
        <f t="shared" si="169"/>
        <v>-5.9688336574305056E-3</v>
      </c>
      <c r="O1098" s="4">
        <f t="shared" si="171"/>
        <v>0.99760266119530827</v>
      </c>
      <c r="P1098" s="4">
        <f t="shared" si="171"/>
        <v>1.0060415802579405</v>
      </c>
      <c r="Q1098" s="4">
        <f t="shared" si="171"/>
        <v>0.99838621279268003</v>
      </c>
      <c r="R1098" s="4">
        <f t="shared" si="171"/>
        <v>0.99530846930471484</v>
      </c>
      <c r="S1098" s="4">
        <f t="shared" si="172"/>
        <v>0.99933473088766089</v>
      </c>
      <c r="T1098" s="3"/>
      <c r="U1098" s="6">
        <f t="shared" si="173"/>
        <v>4.4258299183242558E-7</v>
      </c>
    </row>
    <row r="1099" spans="1:21" x14ac:dyDescent="0.35">
      <c r="A1099" s="2">
        <v>44690</v>
      </c>
      <c r="B1099">
        <v>33.185089111328118</v>
      </c>
      <c r="C1099">
        <v>44.052143096923828</v>
      </c>
      <c r="D1099">
        <v>111.73046875</v>
      </c>
      <c r="E1099">
        <v>40.319816589355469</v>
      </c>
      <c r="F1099">
        <v>379.97372436523438</v>
      </c>
      <c r="H1099" s="4">
        <f t="shared" si="165"/>
        <v>-2.8838649472621047E-2</v>
      </c>
      <c r="I1099" s="4">
        <f t="shared" si="166"/>
        <v>-3.3514227119706308E-2</v>
      </c>
      <c r="J1099" s="4">
        <f t="shared" si="167"/>
        <v>-1.503396663968537E-2</v>
      </c>
      <c r="K1099" s="4">
        <f t="shared" si="168"/>
        <v>-1.3243577717165667E-2</v>
      </c>
      <c r="L1099" s="4">
        <f t="shared" si="170"/>
        <v>-2.2657605237294598E-2</v>
      </c>
      <c r="M1099" s="4">
        <f t="shared" si="169"/>
        <v>-3.2017338043967336E-2</v>
      </c>
      <c r="O1099" s="4">
        <f t="shared" si="171"/>
        <v>0.97116135052737895</v>
      </c>
      <c r="P1099" s="4">
        <f t="shared" si="171"/>
        <v>0.96648577288029369</v>
      </c>
      <c r="Q1099" s="4">
        <f t="shared" si="171"/>
        <v>0.98496603336031463</v>
      </c>
      <c r="R1099" s="4">
        <f t="shared" si="171"/>
        <v>0.98675642228283433</v>
      </c>
      <c r="S1099" s="4">
        <f t="shared" si="172"/>
        <v>0.97734239476270535</v>
      </c>
      <c r="T1099" s="3"/>
      <c r="U1099" s="6">
        <f t="shared" si="173"/>
        <v>5.1336707508907963E-4</v>
      </c>
    </row>
    <row r="1100" spans="1:21" x14ac:dyDescent="0.35">
      <c r="A1100" s="2">
        <v>44691</v>
      </c>
      <c r="B1100">
        <v>32.628505706787109</v>
      </c>
      <c r="C1100">
        <v>43.045543670654297</v>
      </c>
      <c r="D1100">
        <v>109.00734710693359</v>
      </c>
      <c r="E1100">
        <v>39.512687683105469</v>
      </c>
      <c r="F1100">
        <v>380.8516845703125</v>
      </c>
      <c r="H1100" s="4">
        <f t="shared" si="165"/>
        <v>-1.6772093113078701E-2</v>
      </c>
      <c r="I1100" s="4">
        <f t="shared" si="166"/>
        <v>-2.2850180615612836E-2</v>
      </c>
      <c r="J1100" s="4">
        <f t="shared" si="167"/>
        <v>-2.4372238598224016E-2</v>
      </c>
      <c r="K1100" s="4">
        <f t="shared" si="168"/>
        <v>-2.0018169092145266E-2</v>
      </c>
      <c r="L1100" s="4">
        <f t="shared" si="170"/>
        <v>-2.1003170354765205E-2</v>
      </c>
      <c r="M1100" s="4">
        <f t="shared" si="169"/>
        <v>2.3105813607107173E-3</v>
      </c>
      <c r="O1100" s="4">
        <f t="shared" si="171"/>
        <v>0.9832279068869213</v>
      </c>
      <c r="P1100" s="4">
        <f t="shared" si="171"/>
        <v>0.97714981938438716</v>
      </c>
      <c r="Q1100" s="4">
        <f t="shared" si="171"/>
        <v>0.97562776140177598</v>
      </c>
      <c r="R1100" s="4">
        <f t="shared" si="171"/>
        <v>0.97998183090785473</v>
      </c>
      <c r="S1100" s="4">
        <f t="shared" si="172"/>
        <v>0.97899682964523482</v>
      </c>
      <c r="T1100" s="3"/>
      <c r="U1100" s="6">
        <f t="shared" si="173"/>
        <v>4.4113316495128795E-4</v>
      </c>
    </row>
    <row r="1101" spans="1:21" x14ac:dyDescent="0.35">
      <c r="A1101" s="2">
        <v>44692</v>
      </c>
      <c r="B1101">
        <v>32.455146789550781</v>
      </c>
      <c r="C1101">
        <v>42.083087921142578</v>
      </c>
      <c r="D1101">
        <v>108.319694519043</v>
      </c>
      <c r="E1101">
        <v>39.044914245605469</v>
      </c>
      <c r="F1101">
        <v>374.8013916015625</v>
      </c>
      <c r="H1101" s="4">
        <f t="shared" si="165"/>
        <v>-5.313112368497741E-3</v>
      </c>
      <c r="I1101" s="4">
        <f t="shared" si="166"/>
        <v>-2.2359010188733208E-2</v>
      </c>
      <c r="J1101" s="4">
        <f t="shared" si="167"/>
        <v>-6.3083141287351152E-3</v>
      </c>
      <c r="K1101" s="4">
        <f t="shared" si="168"/>
        <v>-1.1838562875084002E-2</v>
      </c>
      <c r="L1101" s="4">
        <f t="shared" si="170"/>
        <v>-1.1454749890262517E-2</v>
      </c>
      <c r="M1101" s="4">
        <f t="shared" si="169"/>
        <v>-1.5886218215303671E-2</v>
      </c>
      <c r="O1101" s="4">
        <f t="shared" si="171"/>
        <v>0.99468688763150226</v>
      </c>
      <c r="P1101" s="4">
        <f t="shared" si="171"/>
        <v>0.97764098981126679</v>
      </c>
      <c r="Q1101" s="4">
        <f t="shared" si="171"/>
        <v>0.99369168587126488</v>
      </c>
      <c r="R1101" s="4">
        <f t="shared" si="171"/>
        <v>0.988161437124916</v>
      </c>
      <c r="S1101" s="4">
        <f t="shared" si="172"/>
        <v>0.98854525010973748</v>
      </c>
      <c r="T1101" s="3"/>
      <c r="U1101" s="6">
        <f t="shared" si="173"/>
        <v>1.3121129504846914E-4</v>
      </c>
    </row>
    <row r="1102" spans="1:21" x14ac:dyDescent="0.35">
      <c r="A1102" s="2">
        <v>44693</v>
      </c>
      <c r="B1102">
        <v>31.99893760681152</v>
      </c>
      <c r="C1102">
        <v>41.111808776855469</v>
      </c>
      <c r="D1102">
        <v>108.22800445556641</v>
      </c>
      <c r="E1102">
        <v>38.347850799560547</v>
      </c>
      <c r="F1102">
        <v>374.41018676757813</v>
      </c>
      <c r="H1102" s="4">
        <f t="shared" si="165"/>
        <v>-1.4056605126375299E-2</v>
      </c>
      <c r="I1102" s="4">
        <f t="shared" si="166"/>
        <v>-2.3080035051304737E-2</v>
      </c>
      <c r="J1102" s="4">
        <f t="shared" si="167"/>
        <v>-8.4647638533053016E-4</v>
      </c>
      <c r="K1102" s="4">
        <f t="shared" si="168"/>
        <v>-1.7852861493309002E-2</v>
      </c>
      <c r="L1102" s="4">
        <f t="shared" si="170"/>
        <v>-1.3958994514079892E-2</v>
      </c>
      <c r="M1102" s="4">
        <f t="shared" si="169"/>
        <v>-1.0437656923116823E-3</v>
      </c>
      <c r="O1102" s="4">
        <f t="shared" si="171"/>
        <v>0.9859433948736247</v>
      </c>
      <c r="P1102" s="4">
        <f t="shared" si="171"/>
        <v>0.97691996494869526</v>
      </c>
      <c r="Q1102" s="4">
        <f t="shared" si="171"/>
        <v>0.99915352361466947</v>
      </c>
      <c r="R1102" s="4">
        <f t="shared" si="171"/>
        <v>0.982147138506691</v>
      </c>
      <c r="S1102" s="4">
        <f t="shared" si="172"/>
        <v>0.98604100548592011</v>
      </c>
      <c r="T1102" s="3"/>
      <c r="U1102" s="6">
        <f t="shared" si="173"/>
        <v>1.9485352784411253E-4</v>
      </c>
    </row>
    <row r="1103" spans="1:21" x14ac:dyDescent="0.35">
      <c r="A1103" s="2">
        <v>44694</v>
      </c>
      <c r="B1103">
        <v>32.090171813964837</v>
      </c>
      <c r="C1103">
        <v>42.065433502197273</v>
      </c>
      <c r="D1103">
        <v>109.1907043457031</v>
      </c>
      <c r="E1103">
        <v>39.109123229980469</v>
      </c>
      <c r="F1103">
        <v>383.36148071289063</v>
      </c>
      <c r="H1103" s="4">
        <f t="shared" si="165"/>
        <v>2.8511636315668998E-3</v>
      </c>
      <c r="I1103" s="4">
        <f t="shared" si="166"/>
        <v>2.3195883463017708E-2</v>
      </c>
      <c r="J1103" s="4">
        <f t="shared" si="167"/>
        <v>8.8951089413455975E-3</v>
      </c>
      <c r="K1103" s="4">
        <f t="shared" si="168"/>
        <v>1.9851762603307233E-2</v>
      </c>
      <c r="L1103" s="4">
        <f t="shared" si="170"/>
        <v>1.3698479659809359E-2</v>
      </c>
      <c r="M1103" s="4">
        <f t="shared" si="169"/>
        <v>2.390772009328157E-2</v>
      </c>
      <c r="O1103" s="4">
        <f t="shared" si="171"/>
        <v>1.0028511636315669</v>
      </c>
      <c r="P1103" s="4">
        <f t="shared" si="171"/>
        <v>1.0231958834630177</v>
      </c>
      <c r="Q1103" s="4">
        <f t="shared" si="171"/>
        <v>1.0088951089413456</v>
      </c>
      <c r="R1103" s="4">
        <f t="shared" si="171"/>
        <v>1.0198517626033072</v>
      </c>
      <c r="S1103" s="4">
        <f t="shared" si="172"/>
        <v>1.0136984796598094</v>
      </c>
      <c r="T1103" s="3"/>
      <c r="U1103" s="6">
        <f t="shared" si="173"/>
        <v>0</v>
      </c>
    </row>
    <row r="1104" spans="1:21" x14ac:dyDescent="0.35">
      <c r="A1104" s="2">
        <v>44697</v>
      </c>
      <c r="B1104">
        <v>31.761701583862301</v>
      </c>
      <c r="C1104">
        <v>41.906494140625</v>
      </c>
      <c r="D1104">
        <v>108.4297180175781</v>
      </c>
      <c r="E1104">
        <v>38.714725494384773</v>
      </c>
      <c r="F1104">
        <v>381.80599975585938</v>
      </c>
      <c r="H1104" s="4">
        <f t="shared" si="165"/>
        <v>-1.0235851400446361E-2</v>
      </c>
      <c r="I1104" s="4">
        <f t="shared" si="166"/>
        <v>-3.7783840160346971E-3</v>
      </c>
      <c r="J1104" s="4">
        <f t="shared" si="167"/>
        <v>-6.96933253325005E-3</v>
      </c>
      <c r="K1104" s="4">
        <f t="shared" si="168"/>
        <v>-1.0084545574607917E-2</v>
      </c>
      <c r="L1104" s="4">
        <f t="shared" si="170"/>
        <v>-7.7670283810847562E-3</v>
      </c>
      <c r="M1104" s="4">
        <f t="shared" si="169"/>
        <v>-4.0574784773335093E-3</v>
      </c>
      <c r="O1104" s="4">
        <f t="shared" si="171"/>
        <v>0.98976414859955364</v>
      </c>
      <c r="P1104" s="4">
        <f t="shared" si="171"/>
        <v>0.9962216159839653</v>
      </c>
      <c r="Q1104" s="4">
        <f t="shared" si="171"/>
        <v>0.99303066746674995</v>
      </c>
      <c r="R1104" s="4">
        <f t="shared" si="171"/>
        <v>0.98991545442539208</v>
      </c>
      <c r="S1104" s="4">
        <f t="shared" si="172"/>
        <v>0.99223297161891522</v>
      </c>
      <c r="T1104" s="3"/>
      <c r="U1104" s="6">
        <f t="shared" si="173"/>
        <v>6.0326729872576092E-5</v>
      </c>
    </row>
    <row r="1105" spans="1:21" x14ac:dyDescent="0.35">
      <c r="A1105" s="2">
        <v>44698</v>
      </c>
      <c r="B1105">
        <v>32.838371276855469</v>
      </c>
      <c r="C1105">
        <v>45.076408386230469</v>
      </c>
      <c r="D1105">
        <v>112.02386474609381</v>
      </c>
      <c r="E1105">
        <v>40.090507507324219</v>
      </c>
      <c r="F1105">
        <v>389.65985107421881</v>
      </c>
      <c r="H1105" s="4">
        <f t="shared" si="165"/>
        <v>3.389836310093064E-2</v>
      </c>
      <c r="I1105" s="4">
        <f t="shared" si="166"/>
        <v>7.5642553990993289E-2</v>
      </c>
      <c r="J1105" s="4">
        <f t="shared" si="167"/>
        <v>3.3147247767747912E-2</v>
      </c>
      <c r="K1105" s="4">
        <f t="shared" si="168"/>
        <v>3.5536401081779356E-2</v>
      </c>
      <c r="L1105" s="4">
        <f t="shared" si="170"/>
        <v>4.4556141485362799E-2</v>
      </c>
      <c r="M1105" s="4">
        <f t="shared" si="169"/>
        <v>2.0570266898323863E-2</v>
      </c>
      <c r="O1105" s="4">
        <f t="shared" si="171"/>
        <v>1.0338983631009306</v>
      </c>
      <c r="P1105" s="4">
        <f t="shared" si="171"/>
        <v>1.0756425539909933</v>
      </c>
      <c r="Q1105" s="4">
        <f t="shared" si="171"/>
        <v>1.0331472477677479</v>
      </c>
      <c r="R1105" s="4">
        <f t="shared" si="171"/>
        <v>1.0355364010817794</v>
      </c>
      <c r="S1105" s="4">
        <f t="shared" si="172"/>
        <v>1.0445561414853628</v>
      </c>
      <c r="T1105" s="3"/>
      <c r="U1105" s="6">
        <f t="shared" si="173"/>
        <v>0</v>
      </c>
    </row>
    <row r="1106" spans="1:21" x14ac:dyDescent="0.35">
      <c r="A1106" s="2">
        <v>44699</v>
      </c>
      <c r="B1106">
        <v>31.82557487487793</v>
      </c>
      <c r="C1106">
        <v>43.548847198486328</v>
      </c>
      <c r="D1106">
        <v>110.1075973510742</v>
      </c>
      <c r="E1106">
        <v>38.623008728027337</v>
      </c>
      <c r="F1106">
        <v>373.95205688476563</v>
      </c>
      <c r="H1106" s="4">
        <f t="shared" si="165"/>
        <v>-3.0841858551351464E-2</v>
      </c>
      <c r="I1106" s="4">
        <f t="shared" si="166"/>
        <v>-3.3888263116605533E-2</v>
      </c>
      <c r="J1106" s="4">
        <f t="shared" si="167"/>
        <v>-1.7105885423279177E-2</v>
      </c>
      <c r="K1106" s="4">
        <f t="shared" si="168"/>
        <v>-3.6604644603932313E-2</v>
      </c>
      <c r="L1106" s="4">
        <f t="shared" si="170"/>
        <v>-2.9610162923792122E-2</v>
      </c>
      <c r="M1106" s="4">
        <f t="shared" si="169"/>
        <v>-4.0311554157170026E-2</v>
      </c>
      <c r="O1106" s="4">
        <f t="shared" si="171"/>
        <v>0.96915814144864854</v>
      </c>
      <c r="P1106" s="4">
        <f t="shared" si="171"/>
        <v>0.96611173688339447</v>
      </c>
      <c r="Q1106" s="4">
        <f t="shared" si="171"/>
        <v>0.98289411457672082</v>
      </c>
      <c r="R1106" s="4">
        <f t="shared" si="171"/>
        <v>0.96339535539606769</v>
      </c>
      <c r="S1106" s="4">
        <f t="shared" si="172"/>
        <v>0.97038983707620785</v>
      </c>
      <c r="T1106" s="3"/>
      <c r="U1106" s="6">
        <f t="shared" si="173"/>
        <v>8.7676174837351365E-4</v>
      </c>
    </row>
    <row r="1107" spans="1:21" x14ac:dyDescent="0.35">
      <c r="A1107" s="2">
        <v>44700</v>
      </c>
      <c r="B1107">
        <v>31.433225631713871</v>
      </c>
      <c r="C1107">
        <v>43.95501708984375</v>
      </c>
      <c r="D1107">
        <v>108.4755477905273</v>
      </c>
      <c r="E1107">
        <v>38.522121429443359</v>
      </c>
      <c r="F1107">
        <v>371.66180419921881</v>
      </c>
      <c r="H1107" s="4">
        <f t="shared" si="165"/>
        <v>-1.2328111737386571E-2</v>
      </c>
      <c r="I1107" s="4">
        <f t="shared" si="166"/>
        <v>9.3267656318474224E-3</v>
      </c>
      <c r="J1107" s="4">
        <f t="shared" si="167"/>
        <v>-1.4822315624081539E-2</v>
      </c>
      <c r="K1107" s="4">
        <f t="shared" si="168"/>
        <v>-2.612103559678558E-3</v>
      </c>
      <c r="L1107" s="4">
        <f t="shared" si="170"/>
        <v>-5.1089413223248115E-3</v>
      </c>
      <c r="M1107" s="4">
        <f t="shared" si="169"/>
        <v>-6.1244553770499754E-3</v>
      </c>
      <c r="O1107" s="4">
        <f t="shared" si="171"/>
        <v>0.98767188826261343</v>
      </c>
      <c r="P1107" s="4">
        <f t="shared" si="171"/>
        <v>1.0093267656318474</v>
      </c>
      <c r="Q1107" s="4">
        <f t="shared" si="171"/>
        <v>0.98517768437591846</v>
      </c>
      <c r="R1107" s="4">
        <f t="shared" si="171"/>
        <v>0.99738789644032144</v>
      </c>
      <c r="S1107" s="4">
        <f t="shared" si="172"/>
        <v>0.99489105867767513</v>
      </c>
      <c r="T1107" s="3"/>
      <c r="U1107" s="6">
        <f t="shared" si="173"/>
        <v>2.6101281434957993E-5</v>
      </c>
    </row>
    <row r="1108" spans="1:21" x14ac:dyDescent="0.35">
      <c r="A1108" s="2">
        <v>44701</v>
      </c>
      <c r="B1108">
        <v>30.894887924194339</v>
      </c>
      <c r="C1108">
        <v>43.928531646728523</v>
      </c>
      <c r="D1108">
        <v>107.586181640625</v>
      </c>
      <c r="E1108">
        <v>38.219440460205078</v>
      </c>
      <c r="F1108">
        <v>371.82394409179688</v>
      </c>
      <c r="H1108" s="4">
        <f t="shared" si="165"/>
        <v>-1.7126390839646621E-2</v>
      </c>
      <c r="I1108" s="4">
        <f t="shared" si="166"/>
        <v>-6.0255790735086467E-4</v>
      </c>
      <c r="J1108" s="4">
        <f t="shared" si="167"/>
        <v>-8.198770764630936E-3</v>
      </c>
      <c r="K1108" s="4">
        <f t="shared" si="168"/>
        <v>-7.8573286726346669E-3</v>
      </c>
      <c r="L1108" s="4">
        <f t="shared" si="170"/>
        <v>-8.4462620460657722E-3</v>
      </c>
      <c r="M1108" s="4">
        <f t="shared" si="169"/>
        <v>4.362565395370499E-4</v>
      </c>
      <c r="O1108" s="4">
        <f t="shared" si="171"/>
        <v>0.98287360916035338</v>
      </c>
      <c r="P1108" s="4">
        <f t="shared" si="171"/>
        <v>0.99939744209264914</v>
      </c>
      <c r="Q1108" s="4">
        <f t="shared" si="171"/>
        <v>0.99180122923536906</v>
      </c>
      <c r="R1108" s="4">
        <f t="shared" si="171"/>
        <v>0.99214267132736533</v>
      </c>
      <c r="S1108" s="4">
        <f t="shared" si="172"/>
        <v>0.9915537379539342</v>
      </c>
      <c r="T1108" s="3"/>
      <c r="U1108" s="6">
        <f t="shared" si="173"/>
        <v>7.1339342550811165E-5</v>
      </c>
    </row>
    <row r="1109" spans="1:21" x14ac:dyDescent="0.35">
      <c r="A1109" s="2">
        <v>44704</v>
      </c>
      <c r="B1109">
        <v>32.728874206542969</v>
      </c>
      <c r="C1109">
        <v>46.595138549804688</v>
      </c>
      <c r="D1109">
        <v>114.2427062988281</v>
      </c>
      <c r="E1109">
        <v>40.191413879394531</v>
      </c>
      <c r="F1109">
        <v>378.78085327148438</v>
      </c>
      <c r="H1109" s="4">
        <f t="shared" si="165"/>
        <v>5.9362127703735723E-2</v>
      </c>
      <c r="I1109" s="4">
        <f t="shared" si="166"/>
        <v>6.0703301547179178E-2</v>
      </c>
      <c r="J1109" s="4">
        <f t="shared" si="167"/>
        <v>6.1871557821785883E-2</v>
      </c>
      <c r="K1109" s="4">
        <f t="shared" si="168"/>
        <v>5.1596082921274489E-2</v>
      </c>
      <c r="L1109" s="4">
        <f t="shared" si="170"/>
        <v>5.8383267498493818E-2</v>
      </c>
      <c r="M1109" s="4">
        <f t="shared" si="169"/>
        <v>1.8710223723434893E-2</v>
      </c>
      <c r="O1109" s="4">
        <f t="shared" si="171"/>
        <v>1.0593621277037357</v>
      </c>
      <c r="P1109" s="4">
        <f t="shared" si="171"/>
        <v>1.0607033015471792</v>
      </c>
      <c r="Q1109" s="4">
        <f t="shared" si="171"/>
        <v>1.0618715578217859</v>
      </c>
      <c r="R1109" s="4">
        <f t="shared" si="171"/>
        <v>1.0515960829212745</v>
      </c>
      <c r="S1109" s="4">
        <f t="shared" si="172"/>
        <v>1.0583832674984939</v>
      </c>
      <c r="T1109" s="3"/>
      <c r="U1109" s="6">
        <f t="shared" si="173"/>
        <v>0</v>
      </c>
    </row>
    <row r="1110" spans="1:21" x14ac:dyDescent="0.35">
      <c r="A1110" s="2">
        <v>44705</v>
      </c>
      <c r="B1110">
        <v>32.528141021728523</v>
      </c>
      <c r="C1110">
        <v>46.515682220458977</v>
      </c>
      <c r="D1110">
        <v>115.8564071655273</v>
      </c>
      <c r="E1110">
        <v>39.705295562744141</v>
      </c>
      <c r="F1110">
        <v>375.88934326171881</v>
      </c>
      <c r="H1110" s="4">
        <f t="shared" si="165"/>
        <v>-6.1332138572097739E-3</v>
      </c>
      <c r="I1110" s="4">
        <f t="shared" si="166"/>
        <v>-1.7052493418552306E-3</v>
      </c>
      <c r="J1110" s="4">
        <f t="shared" si="167"/>
        <v>1.4125198176575093E-2</v>
      </c>
      <c r="K1110" s="4">
        <f t="shared" si="168"/>
        <v>-1.2095078767547784E-2</v>
      </c>
      <c r="L1110" s="4">
        <f t="shared" si="170"/>
        <v>-1.4520859475094239E-3</v>
      </c>
      <c r="M1110" s="4">
        <f t="shared" si="169"/>
        <v>-7.6337280113076833E-3</v>
      </c>
      <c r="O1110" s="4">
        <f t="shared" si="171"/>
        <v>0.99386678614279023</v>
      </c>
      <c r="P1110" s="4">
        <f t="shared" si="171"/>
        <v>0.99829475065814477</v>
      </c>
      <c r="Q1110" s="4">
        <f t="shared" si="171"/>
        <v>1.0141251981765751</v>
      </c>
      <c r="R1110" s="4">
        <f t="shared" si="171"/>
        <v>0.98790492123245222</v>
      </c>
      <c r="S1110" s="4">
        <f t="shared" si="172"/>
        <v>0.99854791405249055</v>
      </c>
      <c r="T1110" s="3"/>
      <c r="U1110" s="6">
        <f t="shared" si="173"/>
        <v>2.1085535989543415E-6</v>
      </c>
    </row>
    <row r="1111" spans="1:21" x14ac:dyDescent="0.35">
      <c r="A1111" s="2">
        <v>44706</v>
      </c>
      <c r="B1111">
        <v>32.701507568359382</v>
      </c>
      <c r="C1111">
        <v>46.533336639404297</v>
      </c>
      <c r="D1111">
        <v>116.6632461547852</v>
      </c>
      <c r="E1111">
        <v>40.466567993164063</v>
      </c>
      <c r="F1111">
        <v>379.21026611328119</v>
      </c>
      <c r="H1111" s="4">
        <f t="shared" si="165"/>
        <v>5.3297403781866759E-3</v>
      </c>
      <c r="I1111" s="4">
        <f t="shared" si="166"/>
        <v>3.7953692394854244E-4</v>
      </c>
      <c r="J1111" s="4">
        <f t="shared" si="167"/>
        <v>6.9641292095752316E-3</v>
      </c>
      <c r="K1111" s="4">
        <f t="shared" si="168"/>
        <v>1.9173070484185706E-2</v>
      </c>
      <c r="L1111" s="4">
        <f t="shared" si="170"/>
        <v>7.9616192489740389E-3</v>
      </c>
      <c r="M1111" s="4">
        <f t="shared" si="169"/>
        <v>8.8348417189634265E-3</v>
      </c>
      <c r="O1111" s="4">
        <f t="shared" si="171"/>
        <v>1.0053297403781867</v>
      </c>
      <c r="P1111" s="4">
        <f t="shared" si="171"/>
        <v>1.0003795369239485</v>
      </c>
      <c r="Q1111" s="4">
        <f t="shared" si="171"/>
        <v>1.0069641292095752</v>
      </c>
      <c r="R1111" s="4">
        <f t="shared" si="171"/>
        <v>1.0191730704841857</v>
      </c>
      <c r="S1111" s="4">
        <f t="shared" si="172"/>
        <v>1.007961619248974</v>
      </c>
      <c r="T1111" s="3"/>
      <c r="U1111" s="6">
        <f t="shared" si="173"/>
        <v>0</v>
      </c>
    </row>
    <row r="1112" spans="1:21" x14ac:dyDescent="0.35">
      <c r="A1112" s="2">
        <v>44707</v>
      </c>
      <c r="B1112">
        <v>33.458824157714837</v>
      </c>
      <c r="C1112">
        <v>47.760688781738281</v>
      </c>
      <c r="D1112">
        <v>118.6803741455078</v>
      </c>
      <c r="E1112">
        <v>41.824016571044922</v>
      </c>
      <c r="F1112">
        <v>386.78741455078119</v>
      </c>
      <c r="H1112" s="4">
        <f t="shared" si="165"/>
        <v>2.315846105175301E-2</v>
      </c>
      <c r="I1112" s="4">
        <f t="shared" si="166"/>
        <v>2.6375760497145739E-2</v>
      </c>
      <c r="J1112" s="4">
        <f t="shared" si="167"/>
        <v>1.7290175416911913E-2</v>
      </c>
      <c r="K1112" s="4">
        <f t="shared" si="168"/>
        <v>3.3544939568637799E-2</v>
      </c>
      <c r="L1112" s="4">
        <f t="shared" si="170"/>
        <v>2.5092334133612115E-2</v>
      </c>
      <c r="M1112" s="4">
        <f t="shared" si="169"/>
        <v>1.9981390575635194E-2</v>
      </c>
      <c r="O1112" s="4">
        <f t="shared" si="171"/>
        <v>1.023158461051753</v>
      </c>
      <c r="P1112" s="4">
        <f t="shared" si="171"/>
        <v>1.0263757604971457</v>
      </c>
      <c r="Q1112" s="4">
        <f t="shared" si="171"/>
        <v>1.0172901754169119</v>
      </c>
      <c r="R1112" s="4">
        <f t="shared" si="171"/>
        <v>1.0335449395686378</v>
      </c>
      <c r="S1112" s="4">
        <f t="shared" si="172"/>
        <v>1.0250923341336122</v>
      </c>
      <c r="T1112" s="3"/>
      <c r="U1112" s="6">
        <f t="shared" si="173"/>
        <v>0</v>
      </c>
    </row>
    <row r="1113" spans="1:21" x14ac:dyDescent="0.35">
      <c r="A1113" s="2">
        <v>44708</v>
      </c>
      <c r="B1113">
        <v>33.778171539306641</v>
      </c>
      <c r="C1113">
        <v>47.345676422119141</v>
      </c>
      <c r="D1113">
        <v>120.358283996582</v>
      </c>
      <c r="E1113">
        <v>42.090007781982422</v>
      </c>
      <c r="F1113">
        <v>396.28271484375</v>
      </c>
      <c r="H1113" s="4">
        <f t="shared" si="165"/>
        <v>9.5444890736893218E-3</v>
      </c>
      <c r="I1113" s="4">
        <f t="shared" si="166"/>
        <v>-8.6894132016334114E-3</v>
      </c>
      <c r="J1113" s="4">
        <f t="shared" si="167"/>
        <v>1.4138056634511509E-2</v>
      </c>
      <c r="K1113" s="4">
        <f t="shared" si="168"/>
        <v>6.3597720339860775E-3</v>
      </c>
      <c r="L1113" s="4">
        <f t="shared" si="170"/>
        <v>5.3382261351383742E-3</v>
      </c>
      <c r="M1113" s="4">
        <f t="shared" si="169"/>
        <v>2.4549144919817856E-2</v>
      </c>
      <c r="O1113" s="4">
        <f t="shared" si="171"/>
        <v>1.0095444890736893</v>
      </c>
      <c r="P1113" s="4">
        <f t="shared" si="171"/>
        <v>0.99131058679836659</v>
      </c>
      <c r="Q1113" s="4">
        <f t="shared" si="171"/>
        <v>1.0141380566345115</v>
      </c>
      <c r="R1113" s="4">
        <f t="shared" si="171"/>
        <v>1.0063597720339861</v>
      </c>
      <c r="S1113" s="4">
        <f t="shared" si="172"/>
        <v>1.0053382261351385</v>
      </c>
      <c r="T1113" s="3"/>
      <c r="U1113" s="6">
        <f t="shared" si="173"/>
        <v>0</v>
      </c>
    </row>
    <row r="1114" spans="1:21" x14ac:dyDescent="0.35">
      <c r="A1114" s="2">
        <v>44712</v>
      </c>
      <c r="B1114">
        <v>33.942405700683587</v>
      </c>
      <c r="C1114">
        <v>47.160255432128913</v>
      </c>
      <c r="D1114">
        <v>121.2384490966797</v>
      </c>
      <c r="E1114">
        <v>41.979934692382813</v>
      </c>
      <c r="F1114">
        <v>394.05914306640619</v>
      </c>
      <c r="H1114" s="4">
        <f t="shared" si="165"/>
        <v>4.8621388871161741E-3</v>
      </c>
      <c r="I1114" s="4">
        <f t="shared" si="166"/>
        <v>-3.9163236012740299E-3</v>
      </c>
      <c r="J1114" s="4">
        <f t="shared" si="167"/>
        <v>7.312875116453954E-3</v>
      </c>
      <c r="K1114" s="4">
        <f t="shared" si="168"/>
        <v>-2.6151833986290951E-3</v>
      </c>
      <c r="L1114" s="4">
        <f t="shared" si="170"/>
        <v>1.4108767509167508E-3</v>
      </c>
      <c r="M1114" s="4">
        <f t="shared" si="169"/>
        <v>-5.6110743518564821E-3</v>
      </c>
      <c r="O1114" s="4">
        <f t="shared" si="171"/>
        <v>1.0048621388871162</v>
      </c>
      <c r="P1114" s="4">
        <f t="shared" si="171"/>
        <v>0.99608367639872597</v>
      </c>
      <c r="Q1114" s="4">
        <f t="shared" si="171"/>
        <v>1.007312875116454</v>
      </c>
      <c r="R1114" s="4">
        <f t="shared" si="171"/>
        <v>0.9973848166013709</v>
      </c>
      <c r="S1114" s="4">
        <f t="shared" si="172"/>
        <v>1.0014108767509167</v>
      </c>
      <c r="T1114" s="3"/>
      <c r="U1114" s="6">
        <f t="shared" si="173"/>
        <v>0</v>
      </c>
    </row>
    <row r="1115" spans="1:21" x14ac:dyDescent="0.35">
      <c r="A1115" s="2">
        <v>44713</v>
      </c>
      <c r="B1115">
        <v>33.458824157714837</v>
      </c>
      <c r="C1115">
        <v>46.259613037109382</v>
      </c>
      <c r="D1115">
        <v>119.1113204956055</v>
      </c>
      <c r="E1115">
        <v>41.420444488525391</v>
      </c>
      <c r="F1115">
        <v>390.87185668945313</v>
      </c>
      <c r="H1115" s="4">
        <f t="shared" si="165"/>
        <v>-1.4247120467333563E-2</v>
      </c>
      <c r="I1115" s="4">
        <f t="shared" si="166"/>
        <v>-1.9097487635869492E-2</v>
      </c>
      <c r="J1115" s="4">
        <f t="shared" si="167"/>
        <v>-1.7545000096281016E-2</v>
      </c>
      <c r="K1115" s="4">
        <f t="shared" si="168"/>
        <v>-1.3327562511881164E-2</v>
      </c>
      <c r="L1115" s="4">
        <f t="shared" si="170"/>
        <v>-1.6054292677841309E-2</v>
      </c>
      <c r="M1115" s="4">
        <f t="shared" si="169"/>
        <v>-8.0883451964872677E-3</v>
      </c>
      <c r="O1115" s="4">
        <f t="shared" si="171"/>
        <v>0.98575287953266644</v>
      </c>
      <c r="P1115" s="4">
        <f t="shared" si="171"/>
        <v>0.98090251236413051</v>
      </c>
      <c r="Q1115" s="4">
        <f t="shared" si="171"/>
        <v>0.98245499990371898</v>
      </c>
      <c r="R1115" s="4">
        <f t="shared" si="171"/>
        <v>0.98667243748811884</v>
      </c>
      <c r="S1115" s="4">
        <f t="shared" si="172"/>
        <v>0.98394570732215869</v>
      </c>
      <c r="T1115" s="3"/>
      <c r="U1115" s="6">
        <f t="shared" si="173"/>
        <v>2.5774031338578906E-4</v>
      </c>
    </row>
    <row r="1116" spans="1:21" x14ac:dyDescent="0.35">
      <c r="A1116" s="2">
        <v>44714</v>
      </c>
      <c r="B1116">
        <v>33.679069519042969</v>
      </c>
      <c r="C1116">
        <v>46.294937133789063</v>
      </c>
      <c r="D1116">
        <v>121.0275802612305</v>
      </c>
      <c r="E1116">
        <v>41.576370239257813</v>
      </c>
      <c r="F1116">
        <v>398.31539916992188</v>
      </c>
      <c r="H1116" s="4">
        <f t="shared" si="165"/>
        <v>6.5825792409788253E-3</v>
      </c>
      <c r="I1116" s="4">
        <f t="shared" si="166"/>
        <v>7.6360553754195593E-4</v>
      </c>
      <c r="J1116" s="4">
        <f t="shared" si="167"/>
        <v>1.6087973482719509E-2</v>
      </c>
      <c r="K1116" s="4">
        <f t="shared" si="168"/>
        <v>3.7644634831386359E-3</v>
      </c>
      <c r="L1116" s="4">
        <f t="shared" si="170"/>
        <v>6.7996554360947314E-3</v>
      </c>
      <c r="M1116" s="4">
        <f t="shared" si="169"/>
        <v>1.9043434192251407E-2</v>
      </c>
      <c r="O1116" s="4">
        <f t="shared" si="171"/>
        <v>1.0065825792409788</v>
      </c>
      <c r="P1116" s="4">
        <f t="shared" si="171"/>
        <v>1.000763605537542</v>
      </c>
      <c r="Q1116" s="4">
        <f t="shared" si="171"/>
        <v>1.0160879734827195</v>
      </c>
      <c r="R1116" s="4">
        <f t="shared" si="171"/>
        <v>1.0037644634831386</v>
      </c>
      <c r="S1116" s="4">
        <f t="shared" si="172"/>
        <v>1.0067996554360947</v>
      </c>
      <c r="T1116" s="3"/>
      <c r="U1116" s="6">
        <f t="shared" si="173"/>
        <v>0</v>
      </c>
    </row>
    <row r="1117" spans="1:21" x14ac:dyDescent="0.35">
      <c r="A1117" s="2">
        <v>44715</v>
      </c>
      <c r="B1117">
        <v>33.211044311523438</v>
      </c>
      <c r="C1117">
        <v>45.323650360107422</v>
      </c>
      <c r="D1117">
        <v>119.3405303955078</v>
      </c>
      <c r="E1117">
        <v>41.108596801757813</v>
      </c>
      <c r="F1117">
        <v>391.77841186523438</v>
      </c>
      <c r="H1117" s="4">
        <f t="shared" si="165"/>
        <v>-1.3896619301043911E-2</v>
      </c>
      <c r="I1117" s="4">
        <f t="shared" si="166"/>
        <v>-2.0980410252522619E-2</v>
      </c>
      <c r="J1117" s="4">
        <f t="shared" si="167"/>
        <v>-1.3939383585801712E-2</v>
      </c>
      <c r="K1117" s="4">
        <f t="shared" si="168"/>
        <v>-1.1250944582418376E-2</v>
      </c>
      <c r="L1117" s="4">
        <f t="shared" si="170"/>
        <v>-1.5016839430446655E-2</v>
      </c>
      <c r="M1117" s="4">
        <f t="shared" si="169"/>
        <v>-1.6411585688904773E-2</v>
      </c>
      <c r="O1117" s="4">
        <f t="shared" si="171"/>
        <v>0.98610338069895609</v>
      </c>
      <c r="P1117" s="4">
        <f t="shared" si="171"/>
        <v>0.97901958974747738</v>
      </c>
      <c r="Q1117" s="4">
        <f t="shared" si="171"/>
        <v>0.98606061641419829</v>
      </c>
      <c r="R1117" s="4">
        <f t="shared" si="171"/>
        <v>0.98874905541758162</v>
      </c>
      <c r="S1117" s="4">
        <f t="shared" si="172"/>
        <v>0.98498316056955337</v>
      </c>
      <c r="T1117" s="3"/>
      <c r="U1117" s="6">
        <f t="shared" si="173"/>
        <v>2.255054664798174E-4</v>
      </c>
    </row>
    <row r="1118" spans="1:21" x14ac:dyDescent="0.35">
      <c r="A1118" s="2">
        <v>44718</v>
      </c>
      <c r="B1118">
        <v>33.174339294433587</v>
      </c>
      <c r="C1118">
        <v>45.385459899902337</v>
      </c>
      <c r="D1118">
        <v>118.94627380371089</v>
      </c>
      <c r="E1118">
        <v>41.383762359619141</v>
      </c>
      <c r="F1118">
        <v>392.97134399414063</v>
      </c>
      <c r="H1118" s="4">
        <f t="shared" si="165"/>
        <v>-1.1052051463830148E-3</v>
      </c>
      <c r="I1118" s="4">
        <f t="shared" si="166"/>
        <v>1.3637370181753816E-3</v>
      </c>
      <c r="J1118" s="4">
        <f t="shared" si="167"/>
        <v>-3.3036269445954058E-3</v>
      </c>
      <c r="K1118" s="4">
        <f t="shared" si="168"/>
        <v>6.6936256469245503E-3</v>
      </c>
      <c r="L1118" s="4">
        <f t="shared" si="170"/>
        <v>9.1213264353037782E-4</v>
      </c>
      <c r="M1118" s="4">
        <f t="shared" si="169"/>
        <v>3.0449154235598908E-3</v>
      </c>
      <c r="O1118" s="4">
        <f t="shared" si="171"/>
        <v>0.99889479485361699</v>
      </c>
      <c r="P1118" s="4">
        <f t="shared" si="171"/>
        <v>1.0013637370181754</v>
      </c>
      <c r="Q1118" s="4">
        <f t="shared" si="171"/>
        <v>0.99669637305540459</v>
      </c>
      <c r="R1118" s="4">
        <f t="shared" si="171"/>
        <v>1.0066936256469246</v>
      </c>
      <c r="S1118" s="4">
        <f t="shared" si="172"/>
        <v>1.0009121326435304</v>
      </c>
      <c r="T1118" s="3"/>
      <c r="U1118" s="6">
        <f t="shared" si="173"/>
        <v>0</v>
      </c>
    </row>
    <row r="1119" spans="1:21" x14ac:dyDescent="0.35">
      <c r="A1119" s="2">
        <v>44719</v>
      </c>
      <c r="B1119">
        <v>33.357872009277337</v>
      </c>
      <c r="C1119">
        <v>46.003547668457031</v>
      </c>
      <c r="D1119">
        <v>119.2580184936523</v>
      </c>
      <c r="E1119">
        <v>41.704776763916023</v>
      </c>
      <c r="F1119">
        <v>396.74078369140619</v>
      </c>
      <c r="H1119" s="4">
        <f t="shared" si="165"/>
        <v>5.5323698601752458E-3</v>
      </c>
      <c r="I1119" s="4">
        <f t="shared" si="166"/>
        <v>1.3618629620981926E-2</v>
      </c>
      <c r="J1119" s="4">
        <f t="shared" si="167"/>
        <v>2.6208865563612793E-3</v>
      </c>
      <c r="K1119" s="4">
        <f t="shared" si="168"/>
        <v>7.7570135239835025E-3</v>
      </c>
      <c r="L1119" s="4">
        <f t="shared" si="170"/>
        <v>7.3822248903754883E-3</v>
      </c>
      <c r="M1119" s="4">
        <f t="shared" si="169"/>
        <v>9.5921490329375914E-3</v>
      </c>
      <c r="O1119" s="4">
        <f t="shared" si="171"/>
        <v>1.0055323698601752</v>
      </c>
      <c r="P1119" s="4">
        <f t="shared" si="171"/>
        <v>1.0136186296209819</v>
      </c>
      <c r="Q1119" s="4">
        <f t="shared" si="171"/>
        <v>1.0026208865563613</v>
      </c>
      <c r="R1119" s="4">
        <f t="shared" si="171"/>
        <v>1.0077570135239835</v>
      </c>
      <c r="S1119" s="4">
        <f t="shared" si="172"/>
        <v>1.0073822248903754</v>
      </c>
      <c r="T1119" s="3"/>
      <c r="U1119" s="6">
        <f t="shared" si="173"/>
        <v>0</v>
      </c>
    </row>
    <row r="1120" spans="1:21" x14ac:dyDescent="0.35">
      <c r="A1120" s="2">
        <v>44720</v>
      </c>
      <c r="B1120">
        <v>32.935741424560547</v>
      </c>
      <c r="C1120">
        <v>45.394287109375</v>
      </c>
      <c r="D1120">
        <v>117.36009216308589</v>
      </c>
      <c r="E1120">
        <v>40.934333801269531</v>
      </c>
      <c r="F1120">
        <v>392.42730712890619</v>
      </c>
      <c r="H1120" s="4">
        <f t="shared" si="165"/>
        <v>-1.2654601726374781E-2</v>
      </c>
      <c r="I1120" s="4">
        <f t="shared" si="166"/>
        <v>-1.324377336010929E-2</v>
      </c>
      <c r="J1120" s="4">
        <f t="shared" si="167"/>
        <v>-1.5914454680189261E-2</v>
      </c>
      <c r="K1120" s="4">
        <f t="shared" si="168"/>
        <v>-1.8473734244109363E-2</v>
      </c>
      <c r="L1120" s="4">
        <f t="shared" si="170"/>
        <v>-1.5071641002695674E-2</v>
      </c>
      <c r="M1120" s="4">
        <f t="shared" si="169"/>
        <v>-1.087227918028999E-2</v>
      </c>
      <c r="O1120" s="4">
        <f t="shared" si="171"/>
        <v>0.98734539827362522</v>
      </c>
      <c r="P1120" s="4">
        <f t="shared" si="171"/>
        <v>0.98675622663989071</v>
      </c>
      <c r="Q1120" s="4">
        <f t="shared" si="171"/>
        <v>0.98408554531981074</v>
      </c>
      <c r="R1120" s="4">
        <f t="shared" si="171"/>
        <v>0.98152626575589064</v>
      </c>
      <c r="S1120" s="4">
        <f t="shared" si="172"/>
        <v>0.98492835899730435</v>
      </c>
      <c r="T1120" s="3"/>
      <c r="U1120" s="6">
        <f t="shared" si="173"/>
        <v>2.2715436251413744E-4</v>
      </c>
    </row>
    <row r="1121" spans="1:21" x14ac:dyDescent="0.35">
      <c r="A1121" s="2">
        <v>44721</v>
      </c>
      <c r="B1121">
        <v>31.66933441162109</v>
      </c>
      <c r="C1121">
        <v>44.122795104980469</v>
      </c>
      <c r="D1121">
        <v>114.89369201660161</v>
      </c>
      <c r="E1121">
        <v>39.136631011962891</v>
      </c>
      <c r="F1121">
        <v>383.09429931640619</v>
      </c>
      <c r="H1121" s="4">
        <f t="shared" si="165"/>
        <v>-3.8450842706552302E-2</v>
      </c>
      <c r="I1121" s="4">
        <f t="shared" si="166"/>
        <v>-2.8009956436389039E-2</v>
      </c>
      <c r="J1121" s="4">
        <f t="shared" si="167"/>
        <v>-2.1015662999454121E-2</v>
      </c>
      <c r="K1121" s="4">
        <f t="shared" si="168"/>
        <v>-4.3916747198922024E-2</v>
      </c>
      <c r="L1121" s="4">
        <f t="shared" si="170"/>
        <v>-3.2848302335329371E-2</v>
      </c>
      <c r="M1121" s="4">
        <f t="shared" si="169"/>
        <v>-2.3782768535611232E-2</v>
      </c>
      <c r="O1121" s="4">
        <f t="shared" si="171"/>
        <v>0.9615491572934477</v>
      </c>
      <c r="P1121" s="4">
        <f t="shared" si="171"/>
        <v>0.97199004356361096</v>
      </c>
      <c r="Q1121" s="4">
        <f t="shared" si="171"/>
        <v>0.97898433700054588</v>
      </c>
      <c r="R1121" s="4">
        <f t="shared" si="171"/>
        <v>0.95608325280107798</v>
      </c>
      <c r="S1121" s="4">
        <f t="shared" si="172"/>
        <v>0.96715169766467057</v>
      </c>
      <c r="T1121" s="3"/>
      <c r="U1121" s="6">
        <f t="shared" si="173"/>
        <v>1.0790109663132051E-3</v>
      </c>
    </row>
    <row r="1122" spans="1:21" x14ac:dyDescent="0.35">
      <c r="A1122" s="2">
        <v>44722</v>
      </c>
      <c r="B1122">
        <v>30.439634323120121</v>
      </c>
      <c r="C1122">
        <v>42.127243041992188</v>
      </c>
      <c r="D1122">
        <v>109.61248779296881</v>
      </c>
      <c r="E1122">
        <v>36.7611083984375</v>
      </c>
      <c r="F1122">
        <v>371.98617553710938</v>
      </c>
      <c r="H1122" s="4">
        <f t="shared" si="165"/>
        <v>-3.8829363210416301E-2</v>
      </c>
      <c r="I1122" s="4">
        <f t="shared" si="166"/>
        <v>-4.5227235904713337E-2</v>
      </c>
      <c r="J1122" s="4">
        <f t="shared" si="167"/>
        <v>-4.5966006757531042E-2</v>
      </c>
      <c r="K1122" s="4">
        <f t="shared" si="168"/>
        <v>-6.0698188681577281E-2</v>
      </c>
      <c r="L1122" s="4">
        <f t="shared" si="170"/>
        <v>-4.768019863855949E-2</v>
      </c>
      <c r="M1122" s="4">
        <f t="shared" si="169"/>
        <v>-2.8995795027799032E-2</v>
      </c>
      <c r="O1122" s="4">
        <f t="shared" si="171"/>
        <v>0.9611706367895837</v>
      </c>
      <c r="P1122" s="4">
        <f t="shared" si="171"/>
        <v>0.95477276409528666</v>
      </c>
      <c r="Q1122" s="4">
        <f t="shared" si="171"/>
        <v>0.95403399324246896</v>
      </c>
      <c r="R1122" s="4">
        <f t="shared" si="171"/>
        <v>0.93930181131842272</v>
      </c>
      <c r="S1122" s="4">
        <f t="shared" si="172"/>
        <v>0.95231980136144045</v>
      </c>
      <c r="T1122" s="3"/>
      <c r="U1122" s="6">
        <f t="shared" si="173"/>
        <v>2.2734013422124901E-3</v>
      </c>
    </row>
    <row r="1123" spans="1:21" x14ac:dyDescent="0.35">
      <c r="A1123" s="2">
        <v>44725</v>
      </c>
      <c r="B1123">
        <v>29.384296417236332</v>
      </c>
      <c r="C1123">
        <v>40.343612670898438</v>
      </c>
      <c r="D1123">
        <v>106.34840393066411</v>
      </c>
      <c r="E1123">
        <v>35.761371612548828</v>
      </c>
      <c r="F1123">
        <v>357.862548828125</v>
      </c>
      <c r="H1123" s="4">
        <f t="shared" si="165"/>
        <v>-3.4669861493119791E-2</v>
      </c>
      <c r="I1123" s="4">
        <f t="shared" si="166"/>
        <v>-4.2339119351243459E-2</v>
      </c>
      <c r="J1123" s="4">
        <f t="shared" si="167"/>
        <v>-2.977839412302874E-2</v>
      </c>
      <c r="K1123" s="4">
        <f t="shared" si="168"/>
        <v>-2.7195501698506042E-2</v>
      </c>
      <c r="L1123" s="4">
        <f t="shared" si="170"/>
        <v>-3.3495719166474508E-2</v>
      </c>
      <c r="M1123" s="4">
        <f t="shared" si="169"/>
        <v>-3.7968149457681677E-2</v>
      </c>
      <c r="O1123" s="4">
        <f t="shared" si="171"/>
        <v>0.96533013850688021</v>
      </c>
      <c r="P1123" s="4">
        <f t="shared" si="171"/>
        <v>0.95766088064875654</v>
      </c>
      <c r="Q1123" s="4">
        <f t="shared" si="171"/>
        <v>0.97022160587697126</v>
      </c>
      <c r="R1123" s="4">
        <f t="shared" si="171"/>
        <v>0.97280449830149396</v>
      </c>
      <c r="S1123" s="4">
        <f t="shared" si="172"/>
        <v>0.96650428083352546</v>
      </c>
      <c r="T1123" s="3"/>
      <c r="U1123" s="6">
        <f t="shared" si="173"/>
        <v>1.1219632024793277E-3</v>
      </c>
    </row>
    <row r="1124" spans="1:21" x14ac:dyDescent="0.35">
      <c r="A1124" s="2">
        <v>44726</v>
      </c>
      <c r="B1124">
        <v>28.870391845703121</v>
      </c>
      <c r="C1124">
        <v>40.582015991210938</v>
      </c>
      <c r="D1124">
        <v>104.5788192749023</v>
      </c>
      <c r="E1124">
        <v>34.330543518066413</v>
      </c>
      <c r="F1124">
        <v>356.78424072265619</v>
      </c>
      <c r="H1124" s="4">
        <f t="shared" si="165"/>
        <v>-1.7489088873734682E-2</v>
      </c>
      <c r="I1124" s="4">
        <f t="shared" si="166"/>
        <v>5.9093200764459564E-3</v>
      </c>
      <c r="J1124" s="4">
        <f t="shared" si="167"/>
        <v>-1.6639503653628096E-2</v>
      </c>
      <c r="K1124" s="4">
        <f t="shared" si="168"/>
        <v>-4.0010436679680628E-2</v>
      </c>
      <c r="L1124" s="4">
        <f t="shared" si="170"/>
        <v>-1.7057427282649362E-2</v>
      </c>
      <c r="M1124" s="4">
        <f t="shared" si="169"/>
        <v>-3.0131907040842343E-3</v>
      </c>
      <c r="O1124" s="4">
        <f t="shared" si="171"/>
        <v>0.98251091112626532</v>
      </c>
      <c r="P1124" s="4">
        <f t="shared" si="171"/>
        <v>1.005909320076446</v>
      </c>
      <c r="Q1124" s="4">
        <f t="shared" si="171"/>
        <v>0.9833604963463719</v>
      </c>
      <c r="R1124" s="4">
        <f t="shared" si="171"/>
        <v>0.95998956332031937</v>
      </c>
      <c r="S1124" s="4">
        <f t="shared" si="172"/>
        <v>0.98294257271735064</v>
      </c>
      <c r="T1124" s="3"/>
      <c r="U1124" s="6">
        <f t="shared" si="173"/>
        <v>2.9095582550287078E-4</v>
      </c>
    </row>
    <row r="1125" spans="1:21" x14ac:dyDescent="0.35">
      <c r="A1125" s="2">
        <v>44727</v>
      </c>
      <c r="B1125">
        <v>29.411825180053711</v>
      </c>
      <c r="C1125">
        <v>42.012454986572273</v>
      </c>
      <c r="D1125">
        <v>105.8166198730469</v>
      </c>
      <c r="E1125">
        <v>35.009269714355469</v>
      </c>
      <c r="F1125">
        <v>361.87066650390619</v>
      </c>
      <c r="H1125" s="4">
        <f t="shared" si="165"/>
        <v>1.8753930921487472E-2</v>
      </c>
      <c r="I1125" s="4">
        <f t="shared" si="166"/>
        <v>3.5248100924092363E-2</v>
      </c>
      <c r="J1125" s="4">
        <f t="shared" si="167"/>
        <v>1.18360544393874E-2</v>
      </c>
      <c r="K1125" s="4">
        <f t="shared" si="168"/>
        <v>1.9770330636678546E-2</v>
      </c>
      <c r="L1125" s="4">
        <f t="shared" si="170"/>
        <v>2.1402104230411445E-2</v>
      </c>
      <c r="M1125" s="4">
        <f t="shared" si="169"/>
        <v>1.4256307316005801E-2</v>
      </c>
      <c r="O1125" s="4">
        <f t="shared" si="171"/>
        <v>1.0187539309214875</v>
      </c>
      <c r="P1125" s="4">
        <f t="shared" si="171"/>
        <v>1.0352481009240924</v>
      </c>
      <c r="Q1125" s="4">
        <f t="shared" si="171"/>
        <v>1.0118360544393874</v>
      </c>
      <c r="R1125" s="4">
        <f t="shared" si="171"/>
        <v>1.0197703306366785</v>
      </c>
      <c r="S1125" s="4">
        <f t="shared" si="172"/>
        <v>1.0214021042304116</v>
      </c>
      <c r="T1125" s="3"/>
      <c r="U1125" s="6">
        <f t="shared" si="173"/>
        <v>0</v>
      </c>
    </row>
    <row r="1126" spans="1:21" x14ac:dyDescent="0.35">
      <c r="A1126" s="2">
        <v>44728</v>
      </c>
      <c r="B1126">
        <v>29.228292465209961</v>
      </c>
      <c r="C1126">
        <v>41.403190612792969</v>
      </c>
      <c r="D1126">
        <v>104.00120544433589</v>
      </c>
      <c r="E1126">
        <v>34.532333374023438</v>
      </c>
      <c r="F1126">
        <v>349.8941650390625</v>
      </c>
      <c r="H1126" s="4">
        <f t="shared" si="165"/>
        <v>-6.2400994742827232E-3</v>
      </c>
      <c r="I1126" s="4">
        <f t="shared" si="166"/>
        <v>-1.4501994086611569E-2</v>
      </c>
      <c r="J1126" s="4">
        <f t="shared" si="167"/>
        <v>-1.7156231515323861E-2</v>
      </c>
      <c r="K1126" s="4">
        <f t="shared" si="168"/>
        <v>-1.3623144504967044E-2</v>
      </c>
      <c r="L1126" s="4">
        <f t="shared" si="170"/>
        <v>-1.2880367395296299E-2</v>
      </c>
      <c r="M1126" s="4">
        <f t="shared" si="169"/>
        <v>-3.3096082588154219E-2</v>
      </c>
      <c r="O1126" s="4">
        <f t="shared" si="171"/>
        <v>0.99375990052571728</v>
      </c>
      <c r="P1126" s="4">
        <f t="shared" si="171"/>
        <v>0.98549800591338843</v>
      </c>
      <c r="Q1126" s="4">
        <f t="shared" si="171"/>
        <v>0.98284376848467614</v>
      </c>
      <c r="R1126" s="4">
        <f t="shared" si="171"/>
        <v>0.98637685549503296</v>
      </c>
      <c r="S1126" s="4">
        <f t="shared" si="172"/>
        <v>0.9871196326047037</v>
      </c>
      <c r="T1126" s="3"/>
      <c r="U1126" s="6">
        <f t="shared" si="173"/>
        <v>1.6590386423781197E-4</v>
      </c>
    </row>
    <row r="1127" spans="1:21" x14ac:dyDescent="0.35">
      <c r="A1127" s="2">
        <v>44729</v>
      </c>
      <c r="B1127">
        <v>29.29253005981445</v>
      </c>
      <c r="C1127">
        <v>41.076492309570313</v>
      </c>
      <c r="D1127">
        <v>103.63446044921881</v>
      </c>
      <c r="E1127">
        <v>35.293598175048828</v>
      </c>
      <c r="F1127">
        <v>350.6484375</v>
      </c>
      <c r="H1127" s="4">
        <f t="shared" si="165"/>
        <v>2.1977881424632972E-3</v>
      </c>
      <c r="I1127" s="4">
        <f t="shared" si="166"/>
        <v>-7.8906552463063884E-3</v>
      </c>
      <c r="J1127" s="4">
        <f t="shared" si="167"/>
        <v>-3.5263533105236444E-3</v>
      </c>
      <c r="K1127" s="4">
        <f t="shared" si="168"/>
        <v>2.2044985862381461E-2</v>
      </c>
      <c r="L1127" s="4">
        <f t="shared" si="170"/>
        <v>3.2064413620036814E-3</v>
      </c>
      <c r="M1127" s="4">
        <f t="shared" si="169"/>
        <v>2.1557160315985868E-3</v>
      </c>
      <c r="O1127" s="4">
        <f t="shared" si="171"/>
        <v>1.0021977881424633</v>
      </c>
      <c r="P1127" s="4">
        <f t="shared" si="171"/>
        <v>0.99210934475369361</v>
      </c>
      <c r="Q1127" s="4">
        <f t="shared" si="171"/>
        <v>0.99647364668947636</v>
      </c>
      <c r="R1127" s="4">
        <f t="shared" si="171"/>
        <v>1.0220449858623815</v>
      </c>
      <c r="S1127" s="4">
        <f t="shared" si="172"/>
        <v>1.0032064413620037</v>
      </c>
      <c r="T1127" s="3"/>
      <c r="U1127" s="6">
        <f t="shared" si="173"/>
        <v>0</v>
      </c>
    </row>
    <row r="1128" spans="1:21" x14ac:dyDescent="0.35">
      <c r="A1128" s="2">
        <v>44733</v>
      </c>
      <c r="B1128">
        <v>30.145975112915039</v>
      </c>
      <c r="C1128">
        <v>42.347980499267578</v>
      </c>
      <c r="D1128">
        <v>106.20172119140619</v>
      </c>
      <c r="E1128">
        <v>35.761371612548828</v>
      </c>
      <c r="F1128">
        <v>359.47555541992188</v>
      </c>
      <c r="H1128" s="4">
        <f t="shared" si="165"/>
        <v>2.9135245448511204E-2</v>
      </c>
      <c r="I1128" s="4">
        <f t="shared" si="166"/>
        <v>3.0954156944920541E-2</v>
      </c>
      <c r="J1128" s="4">
        <f t="shared" si="167"/>
        <v>2.4772269099093247E-2</v>
      </c>
      <c r="K1128" s="4">
        <f t="shared" si="168"/>
        <v>1.3253775803190759E-2</v>
      </c>
      <c r="L1128" s="4">
        <f t="shared" si="170"/>
        <v>2.4528861823928938E-2</v>
      </c>
      <c r="M1128" s="4">
        <f t="shared" si="169"/>
        <v>2.5173698142949341E-2</v>
      </c>
      <c r="O1128" s="4">
        <f t="shared" si="171"/>
        <v>1.0291352454485112</v>
      </c>
      <c r="P1128" s="4">
        <f t="shared" si="171"/>
        <v>1.0309541569449205</v>
      </c>
      <c r="Q1128" s="4">
        <f t="shared" si="171"/>
        <v>1.0247722690990932</v>
      </c>
      <c r="R1128" s="4">
        <f t="shared" si="171"/>
        <v>1.0132537758031908</v>
      </c>
      <c r="S1128" s="4">
        <f t="shared" si="172"/>
        <v>1.024528861823929</v>
      </c>
      <c r="T1128" s="3"/>
      <c r="U1128" s="6">
        <f t="shared" si="173"/>
        <v>0</v>
      </c>
    </row>
    <row r="1129" spans="1:21" x14ac:dyDescent="0.35">
      <c r="A1129" s="2">
        <v>44734</v>
      </c>
      <c r="B1129">
        <v>29.91655158996582</v>
      </c>
      <c r="C1129">
        <v>41.676918029785163</v>
      </c>
      <c r="D1129">
        <v>105.60573577880859</v>
      </c>
      <c r="E1129">
        <v>35.403652191162109</v>
      </c>
      <c r="F1129">
        <v>358.8238525390625</v>
      </c>
      <c r="H1129" s="4">
        <f t="shared" si="165"/>
        <v>-7.6104197024606801E-3</v>
      </c>
      <c r="I1129" s="4">
        <f t="shared" si="166"/>
        <v>-1.5846386570760318E-2</v>
      </c>
      <c r="J1129" s="4">
        <f t="shared" si="167"/>
        <v>-5.6118244215972446E-3</v>
      </c>
      <c r="K1129" s="4">
        <f t="shared" si="168"/>
        <v>-1.0002955850306194E-2</v>
      </c>
      <c r="L1129" s="4">
        <f t="shared" si="170"/>
        <v>-9.7678966362811093E-3</v>
      </c>
      <c r="M1129" s="4">
        <f t="shared" si="169"/>
        <v>-1.8129268347554239E-3</v>
      </c>
      <c r="O1129" s="4">
        <f t="shared" si="171"/>
        <v>0.99238958029753932</v>
      </c>
      <c r="P1129" s="4">
        <f t="shared" si="171"/>
        <v>0.98415361342923968</v>
      </c>
      <c r="Q1129" s="4">
        <f t="shared" si="171"/>
        <v>0.99438817557840276</v>
      </c>
      <c r="R1129" s="4">
        <f t="shared" si="171"/>
        <v>0.98999704414969381</v>
      </c>
      <c r="S1129" s="4">
        <f t="shared" si="172"/>
        <v>0.99023210336371892</v>
      </c>
      <c r="T1129" s="3"/>
      <c r="U1129" s="6">
        <f t="shared" si="173"/>
        <v>9.5411804697071806E-5</v>
      </c>
    </row>
    <row r="1130" spans="1:21" x14ac:dyDescent="0.35">
      <c r="A1130" s="2">
        <v>44735</v>
      </c>
      <c r="B1130">
        <v>29.439363479614261</v>
      </c>
      <c r="C1130">
        <v>40.926387786865227</v>
      </c>
      <c r="D1130">
        <v>104.4504776000977</v>
      </c>
      <c r="E1130">
        <v>34.761623382568359</v>
      </c>
      <c r="F1130">
        <v>362.3411865234375</v>
      </c>
      <c r="H1130" s="4">
        <f t="shared" si="165"/>
        <v>-1.5950638860115496E-2</v>
      </c>
      <c r="I1130" s="4">
        <f t="shared" si="166"/>
        <v>-1.8008295200320656E-2</v>
      </c>
      <c r="J1130" s="4">
        <f t="shared" si="167"/>
        <v>-1.093935069143015E-2</v>
      </c>
      <c r="K1130" s="4">
        <f t="shared" si="168"/>
        <v>-1.8134536096081622E-2</v>
      </c>
      <c r="L1130" s="4">
        <f t="shared" si="170"/>
        <v>-1.5758205211986981E-2</v>
      </c>
      <c r="M1130" s="4">
        <f t="shared" si="169"/>
        <v>9.8023973587209046E-3</v>
      </c>
      <c r="O1130" s="4">
        <f t="shared" si="171"/>
        <v>0.9840493611398845</v>
      </c>
      <c r="P1130" s="4">
        <f t="shared" si="171"/>
        <v>0.98199170479967934</v>
      </c>
      <c r="Q1130" s="4">
        <f t="shared" si="171"/>
        <v>0.98906064930856985</v>
      </c>
      <c r="R1130" s="4">
        <f t="shared" si="171"/>
        <v>0.98186546390391838</v>
      </c>
      <c r="S1130" s="4">
        <f t="shared" si="172"/>
        <v>0.98424179478801299</v>
      </c>
      <c r="T1130" s="3"/>
      <c r="U1130" s="6">
        <f t="shared" si="173"/>
        <v>2.4832103150309367E-4</v>
      </c>
    </row>
    <row r="1131" spans="1:21" x14ac:dyDescent="0.35">
      <c r="A1131" s="2">
        <v>44736</v>
      </c>
      <c r="B1131">
        <v>29.65042877197266</v>
      </c>
      <c r="C1131">
        <v>42.259685516357422</v>
      </c>
      <c r="D1131">
        <v>107.56785583496089</v>
      </c>
      <c r="E1131">
        <v>37.384803771972663</v>
      </c>
      <c r="F1131">
        <v>373.86148071289063</v>
      </c>
      <c r="H1131" s="4">
        <f t="shared" si="165"/>
        <v>7.1694923874476846E-3</v>
      </c>
      <c r="I1131" s="4">
        <f t="shared" si="166"/>
        <v>3.2577947910665594E-2</v>
      </c>
      <c r="J1131" s="4">
        <f t="shared" si="167"/>
        <v>2.9845514414960306E-2</v>
      </c>
      <c r="K1131" s="4">
        <f t="shared" si="168"/>
        <v>7.5461964492709255E-2</v>
      </c>
      <c r="L1131" s="4">
        <f t="shared" si="170"/>
        <v>3.626372980144571E-2</v>
      </c>
      <c r="M1131" s="4">
        <f t="shared" si="169"/>
        <v>3.179405107100064E-2</v>
      </c>
      <c r="O1131" s="4">
        <f t="shared" si="171"/>
        <v>1.0071694923874477</v>
      </c>
      <c r="P1131" s="4">
        <f t="shared" si="171"/>
        <v>1.0325779479106656</v>
      </c>
      <c r="Q1131" s="4">
        <f t="shared" si="171"/>
        <v>1.0298455144149603</v>
      </c>
      <c r="R1131" s="4">
        <f t="shared" si="171"/>
        <v>1.0754619644927093</v>
      </c>
      <c r="S1131" s="4">
        <f t="shared" si="172"/>
        <v>1.0362637298014457</v>
      </c>
      <c r="T1131" s="3"/>
      <c r="U1131" s="6">
        <f t="shared" si="173"/>
        <v>0</v>
      </c>
    </row>
    <row r="1132" spans="1:21" x14ac:dyDescent="0.35">
      <c r="A1132" s="2">
        <v>44739</v>
      </c>
      <c r="B1132">
        <v>29.687129974365231</v>
      </c>
      <c r="C1132">
        <v>42.233200073242188</v>
      </c>
      <c r="D1132">
        <v>106.7060012817383</v>
      </c>
      <c r="E1132">
        <v>36.907859802246087</v>
      </c>
      <c r="F1132">
        <v>372.43338012695313</v>
      </c>
      <c r="H1132" s="4">
        <f t="shared" si="165"/>
        <v>1.2377966833068133E-3</v>
      </c>
      <c r="I1132" s="4">
        <f t="shared" si="166"/>
        <v>-6.267307196354821E-4</v>
      </c>
      <c r="J1132" s="4">
        <f t="shared" si="167"/>
        <v>-8.0121942241270228E-3</v>
      </c>
      <c r="K1132" s="4">
        <f t="shared" si="168"/>
        <v>-1.2757696218915093E-2</v>
      </c>
      <c r="L1132" s="4">
        <f t="shared" si="170"/>
        <v>-5.0397061198426962E-3</v>
      </c>
      <c r="M1132" s="4">
        <f t="shared" si="169"/>
        <v>-3.8198655374026558E-3</v>
      </c>
      <c r="O1132" s="4">
        <f t="shared" si="171"/>
        <v>1.0012377966833068</v>
      </c>
      <c r="P1132" s="4">
        <f t="shared" si="171"/>
        <v>0.99937326928036452</v>
      </c>
      <c r="Q1132" s="4">
        <f t="shared" si="171"/>
        <v>0.99198780577587298</v>
      </c>
      <c r="R1132" s="4">
        <f t="shared" si="171"/>
        <v>0.98724230378108491</v>
      </c>
      <c r="S1132" s="4">
        <f t="shared" si="172"/>
        <v>0.99496029388015728</v>
      </c>
      <c r="T1132" s="3"/>
      <c r="U1132" s="6">
        <f t="shared" si="173"/>
        <v>2.5398637774379925E-5</v>
      </c>
    </row>
    <row r="1133" spans="1:21" x14ac:dyDescent="0.35">
      <c r="A1133" s="2">
        <v>44740</v>
      </c>
      <c r="B1133">
        <v>29.60453987121582</v>
      </c>
      <c r="C1133">
        <v>41.685749053955078</v>
      </c>
      <c r="D1133">
        <v>106.1925430297852</v>
      </c>
      <c r="E1133">
        <v>36.852821350097663</v>
      </c>
      <c r="F1133">
        <v>364.823486328125</v>
      </c>
      <c r="H1133" s="4">
        <f t="shared" si="165"/>
        <v>-2.7820170969954372E-3</v>
      </c>
      <c r="I1133" s="4">
        <f t="shared" si="166"/>
        <v>-1.2962574901681623E-2</v>
      </c>
      <c r="J1133" s="4">
        <f t="shared" si="167"/>
        <v>-4.8118966673430519E-3</v>
      </c>
      <c r="K1133" s="4">
        <f t="shared" si="168"/>
        <v>-1.4912393306824034E-3</v>
      </c>
      <c r="L1133" s="4">
        <f t="shared" si="170"/>
        <v>-5.5119319991756288E-3</v>
      </c>
      <c r="M1133" s="4">
        <f t="shared" si="169"/>
        <v>-2.0432899425486761E-2</v>
      </c>
      <c r="O1133" s="4">
        <f t="shared" si="171"/>
        <v>0.99721798290300456</v>
      </c>
      <c r="P1133" s="4">
        <f t="shared" si="171"/>
        <v>0.98703742509831838</v>
      </c>
      <c r="Q1133" s="4">
        <f t="shared" si="171"/>
        <v>0.99518810333265695</v>
      </c>
      <c r="R1133" s="4">
        <f t="shared" si="171"/>
        <v>0.9985087606693176</v>
      </c>
      <c r="S1133" s="4">
        <f t="shared" si="172"/>
        <v>0.99448806800082434</v>
      </c>
      <c r="T1133" s="3"/>
      <c r="U1133" s="6">
        <f t="shared" si="173"/>
        <v>3.0381394363536245E-5</v>
      </c>
    </row>
    <row r="1134" spans="1:21" x14ac:dyDescent="0.35">
      <c r="A1134" s="2">
        <v>44741</v>
      </c>
      <c r="B1134">
        <v>29.237468719482418</v>
      </c>
      <c r="C1134">
        <v>41.588619232177727</v>
      </c>
      <c r="D1134">
        <v>105.7157821655273</v>
      </c>
      <c r="E1134">
        <v>36.421745300292969</v>
      </c>
      <c r="F1134">
        <v>364.52639770507813</v>
      </c>
      <c r="H1134" s="4">
        <f t="shared" si="165"/>
        <v>-1.2399150715742158E-2</v>
      </c>
      <c r="I1134" s="4">
        <f t="shared" si="166"/>
        <v>-2.3300486132954434E-3</v>
      </c>
      <c r="J1134" s="4">
        <f t="shared" si="167"/>
        <v>-4.4895889170313286E-3</v>
      </c>
      <c r="K1134" s="4">
        <f t="shared" si="168"/>
        <v>-1.169723331924899E-2</v>
      </c>
      <c r="L1134" s="4">
        <f t="shared" si="170"/>
        <v>-7.7290053913294798E-3</v>
      </c>
      <c r="M1134" s="4">
        <f t="shared" si="169"/>
        <v>-8.1433524479745945E-4</v>
      </c>
      <c r="O1134" s="4">
        <f t="shared" si="171"/>
        <v>0.98760084928425784</v>
      </c>
      <c r="P1134" s="4">
        <f t="shared" si="171"/>
        <v>0.99766995138670456</v>
      </c>
      <c r="Q1134" s="4">
        <f t="shared" si="171"/>
        <v>0.99551041108296867</v>
      </c>
      <c r="R1134" s="4">
        <f t="shared" si="171"/>
        <v>0.98830276668075101</v>
      </c>
      <c r="S1134" s="4">
        <f t="shared" si="172"/>
        <v>0.99227099460867052</v>
      </c>
      <c r="T1134" s="3"/>
      <c r="U1134" s="6">
        <f t="shared" si="173"/>
        <v>5.9737524339200165E-5</v>
      </c>
    </row>
    <row r="1135" spans="1:21" x14ac:dyDescent="0.35">
      <c r="A1135" s="2">
        <v>44742</v>
      </c>
      <c r="B1135">
        <v>28.567558288574219</v>
      </c>
      <c r="C1135">
        <v>40.608512878417969</v>
      </c>
      <c r="D1135">
        <v>103.2493591308594</v>
      </c>
      <c r="E1135">
        <v>35.926460266113281</v>
      </c>
      <c r="F1135">
        <v>361.56488037109381</v>
      </c>
      <c r="H1135" s="4">
        <f t="shared" si="165"/>
        <v>-2.2912736986078541E-2</v>
      </c>
      <c r="I1135" s="4">
        <f t="shared" si="166"/>
        <v>-2.3566696174453283E-2</v>
      </c>
      <c r="J1135" s="4">
        <f t="shared" si="167"/>
        <v>-2.3330698445819809E-2</v>
      </c>
      <c r="K1135" s="4">
        <f t="shared" si="168"/>
        <v>-1.3598607922166273E-2</v>
      </c>
      <c r="L1135" s="4">
        <f t="shared" si="170"/>
        <v>-2.0852184882129476E-2</v>
      </c>
      <c r="M1135" s="4">
        <f t="shared" si="169"/>
        <v>-8.1242877131229019E-3</v>
      </c>
      <c r="O1135" s="4">
        <f t="shared" si="171"/>
        <v>0.97708726301392146</v>
      </c>
      <c r="P1135" s="4">
        <f t="shared" si="171"/>
        <v>0.97643330382554672</v>
      </c>
      <c r="Q1135" s="4">
        <f t="shared" si="171"/>
        <v>0.97666930155418019</v>
      </c>
      <c r="R1135" s="4">
        <f t="shared" si="171"/>
        <v>0.98640139207783373</v>
      </c>
      <c r="S1135" s="4">
        <f t="shared" si="172"/>
        <v>0.97914781511787052</v>
      </c>
      <c r="T1135" s="3"/>
      <c r="U1135" s="6">
        <f t="shared" si="173"/>
        <v>4.3481361435850909E-4</v>
      </c>
    </row>
    <row r="1136" spans="1:21" x14ac:dyDescent="0.35">
      <c r="A1136" s="2">
        <v>44743</v>
      </c>
      <c r="B1136">
        <v>28.962158203125</v>
      </c>
      <c r="C1136">
        <v>41.385536193847663</v>
      </c>
      <c r="D1136">
        <v>104.56967926025391</v>
      </c>
      <c r="E1136">
        <v>36.614353179931641</v>
      </c>
      <c r="F1136">
        <v>365.38900756835938</v>
      </c>
      <c r="H1136" s="4">
        <f t="shared" si="165"/>
        <v>1.3812868099007503E-2</v>
      </c>
      <c r="I1136" s="4">
        <f t="shared" si="166"/>
        <v>1.9134493246677264E-2</v>
      </c>
      <c r="J1136" s="4">
        <f t="shared" si="167"/>
        <v>1.2787683531489291E-2</v>
      </c>
      <c r="K1136" s="4">
        <f t="shared" si="168"/>
        <v>1.914724993007999E-2</v>
      </c>
      <c r="L1136" s="4">
        <f t="shared" si="170"/>
        <v>1.6220573701813512E-2</v>
      </c>
      <c r="M1136" s="4">
        <f t="shared" si="169"/>
        <v>1.0576600231030797E-2</v>
      </c>
      <c r="O1136" s="4">
        <f t="shared" si="171"/>
        <v>1.0138128680990075</v>
      </c>
      <c r="P1136" s="4">
        <f t="shared" si="171"/>
        <v>1.0191344932466773</v>
      </c>
      <c r="Q1136" s="4">
        <f t="shared" si="171"/>
        <v>1.0127876835314893</v>
      </c>
      <c r="R1136" s="4">
        <f t="shared" si="171"/>
        <v>1.01914724993008</v>
      </c>
      <c r="S1136" s="4">
        <f t="shared" si="172"/>
        <v>1.0162205737018135</v>
      </c>
      <c r="T1136" s="3"/>
      <c r="U1136" s="6">
        <f t="shared" si="173"/>
        <v>0</v>
      </c>
    </row>
    <row r="1137" spans="1:21" x14ac:dyDescent="0.35">
      <c r="A1137" s="2">
        <v>44747</v>
      </c>
      <c r="B1137">
        <v>28.668500900268551</v>
      </c>
      <c r="C1137">
        <v>41.155960083007813</v>
      </c>
      <c r="D1137">
        <v>104.17193603515619</v>
      </c>
      <c r="E1137">
        <v>36.779449462890618</v>
      </c>
      <c r="F1137">
        <v>366.0791015625</v>
      </c>
      <c r="H1137" s="4">
        <f t="shared" si="165"/>
        <v>-1.0139344616409307E-2</v>
      </c>
      <c r="I1137" s="4">
        <f t="shared" si="166"/>
        <v>-5.5472547163465391E-3</v>
      </c>
      <c r="J1137" s="4">
        <f t="shared" si="167"/>
        <v>-3.8036190596684172E-3</v>
      </c>
      <c r="K1137" s="4">
        <f t="shared" si="168"/>
        <v>4.5090591153598147E-3</v>
      </c>
      <c r="L1137" s="4">
        <f t="shared" si="170"/>
        <v>-3.7452898192661122E-3</v>
      </c>
      <c r="M1137" s="4">
        <f t="shared" si="169"/>
        <v>1.8886555967656538E-3</v>
      </c>
      <c r="O1137" s="4">
        <f t="shared" si="171"/>
        <v>0.98986065538359069</v>
      </c>
      <c r="P1137" s="4">
        <f t="shared" si="171"/>
        <v>0.99445274528365346</v>
      </c>
      <c r="Q1137" s="4">
        <f t="shared" si="171"/>
        <v>0.99619638094033158</v>
      </c>
      <c r="R1137" s="4">
        <f t="shared" si="171"/>
        <v>1.0045090591153598</v>
      </c>
      <c r="S1137" s="4">
        <f t="shared" si="172"/>
        <v>0.99625471018073386</v>
      </c>
      <c r="T1137" s="3"/>
      <c r="U1137" s="6">
        <f t="shared" si="173"/>
        <v>1.4027195830298386E-5</v>
      </c>
    </row>
    <row r="1138" spans="1:21" x14ac:dyDescent="0.35">
      <c r="A1138" s="2">
        <v>44748</v>
      </c>
      <c r="B1138">
        <v>28.429904937744141</v>
      </c>
      <c r="C1138">
        <v>40.749778747558587</v>
      </c>
      <c r="D1138">
        <v>103.49668884277339</v>
      </c>
      <c r="E1138">
        <v>36.229133605957031</v>
      </c>
      <c r="F1138">
        <v>367.31539916992188</v>
      </c>
      <c r="H1138" s="4">
        <f t="shared" si="165"/>
        <v>-8.3225824522333847E-3</v>
      </c>
      <c r="I1138" s="4">
        <f t="shared" si="166"/>
        <v>-9.8693198902417567E-3</v>
      </c>
      <c r="J1138" s="4">
        <f t="shared" si="167"/>
        <v>-6.4820451465441575E-3</v>
      </c>
      <c r="K1138" s="4">
        <f t="shared" si="168"/>
        <v>-1.4962590929721187E-2</v>
      </c>
      <c r="L1138" s="4">
        <f t="shared" si="170"/>
        <v>-9.9091346046851214E-3</v>
      </c>
      <c r="M1138" s="4">
        <f t="shared" si="169"/>
        <v>3.3771324343430109E-3</v>
      </c>
      <c r="O1138" s="4">
        <f t="shared" si="171"/>
        <v>0.99167741754776662</v>
      </c>
      <c r="P1138" s="4">
        <f t="shared" si="171"/>
        <v>0.99013068010975824</v>
      </c>
      <c r="Q1138" s="4">
        <f t="shared" si="171"/>
        <v>0.99351795485345584</v>
      </c>
      <c r="R1138" s="4">
        <f t="shared" si="171"/>
        <v>0.98503740907027881</v>
      </c>
      <c r="S1138" s="4">
        <f t="shared" si="172"/>
        <v>0.99009086539531488</v>
      </c>
      <c r="T1138" s="3"/>
      <c r="U1138" s="6">
        <f t="shared" si="173"/>
        <v>9.8190948613768151E-5</v>
      </c>
    </row>
    <row r="1139" spans="1:21" x14ac:dyDescent="0.35">
      <c r="A1139" s="2">
        <v>44749</v>
      </c>
      <c r="B1139">
        <v>29.237468719482418</v>
      </c>
      <c r="C1139">
        <v>41.438514709472663</v>
      </c>
      <c r="D1139">
        <v>106.11439514160161</v>
      </c>
      <c r="E1139">
        <v>36.79779052734375</v>
      </c>
      <c r="F1139">
        <v>372.81674194335938</v>
      </c>
      <c r="H1139" s="4">
        <f t="shared" si="165"/>
        <v>2.8405433767952459E-2</v>
      </c>
      <c r="I1139" s="4">
        <f t="shared" si="166"/>
        <v>1.690158776519346E-2</v>
      </c>
      <c r="J1139" s="4">
        <f t="shared" si="167"/>
        <v>2.5292657456944312E-2</v>
      </c>
      <c r="K1139" s="4">
        <f t="shared" si="168"/>
        <v>1.5696122561794201E-2</v>
      </c>
      <c r="L1139" s="4">
        <f t="shared" si="170"/>
        <v>2.1573950387971108E-2</v>
      </c>
      <c r="M1139" s="4">
        <f t="shared" si="169"/>
        <v>1.497716345644573E-2</v>
      </c>
      <c r="O1139" s="4">
        <f t="shared" si="171"/>
        <v>1.0284054337679525</v>
      </c>
      <c r="P1139" s="4">
        <f t="shared" si="171"/>
        <v>1.0169015877651935</v>
      </c>
      <c r="Q1139" s="4">
        <f t="shared" si="171"/>
        <v>1.0252926574569443</v>
      </c>
      <c r="R1139" s="4">
        <f t="shared" si="171"/>
        <v>1.0156961225617942</v>
      </c>
      <c r="S1139" s="4">
        <f t="shared" si="172"/>
        <v>1.0215739503879711</v>
      </c>
      <c r="T1139" s="3"/>
      <c r="U1139" s="6">
        <f t="shared" si="173"/>
        <v>0</v>
      </c>
    </row>
    <row r="1140" spans="1:21" x14ac:dyDescent="0.35">
      <c r="A1140" s="2">
        <v>44750</v>
      </c>
      <c r="B1140">
        <v>29.173227310180661</v>
      </c>
      <c r="C1140">
        <v>41.341381072998047</v>
      </c>
      <c r="D1140">
        <v>105.78139495849609</v>
      </c>
      <c r="E1140">
        <v>36.852821350097663</v>
      </c>
      <c r="F1140">
        <v>372.51016235351563</v>
      </c>
      <c r="H1140" s="4">
        <f t="shared" si="165"/>
        <v>-2.1972288339363599E-3</v>
      </c>
      <c r="I1140" s="4">
        <f t="shared" si="166"/>
        <v>-2.3440424241946145E-3</v>
      </c>
      <c r="J1140" s="4">
        <f t="shared" si="167"/>
        <v>-3.1381244991421919E-3</v>
      </c>
      <c r="K1140" s="4">
        <f t="shared" si="168"/>
        <v>1.495492581627067E-3</v>
      </c>
      <c r="L1140" s="4">
        <f t="shared" si="170"/>
        <v>-1.5459757939115248E-3</v>
      </c>
      <c r="M1140" s="4">
        <f t="shared" si="169"/>
        <v>-8.2233321455915664E-4</v>
      </c>
      <c r="O1140" s="4">
        <f t="shared" si="171"/>
        <v>0.99780277116606364</v>
      </c>
      <c r="P1140" s="4">
        <f t="shared" si="171"/>
        <v>0.99765595757580539</v>
      </c>
      <c r="Q1140" s="4">
        <f t="shared" si="171"/>
        <v>0.99686187550085781</v>
      </c>
      <c r="R1140" s="4">
        <f t="shared" si="171"/>
        <v>1.0014954925816271</v>
      </c>
      <c r="S1140" s="4">
        <f t="shared" si="172"/>
        <v>0.99845402420608842</v>
      </c>
      <c r="T1140" s="3"/>
      <c r="U1140" s="6">
        <f t="shared" si="173"/>
        <v>2.3900411553603696E-6</v>
      </c>
    </row>
    <row r="1141" spans="1:21" x14ac:dyDescent="0.35">
      <c r="A1141" s="2">
        <v>44753</v>
      </c>
      <c r="B1141">
        <v>28.870391845703121</v>
      </c>
      <c r="C1141">
        <v>40.785102844238281</v>
      </c>
      <c r="D1141">
        <v>104.393928527832</v>
      </c>
      <c r="E1141">
        <v>36.4951171875</v>
      </c>
      <c r="F1141">
        <v>368.25469970703119</v>
      </c>
      <c r="H1141" s="4">
        <f t="shared" si="165"/>
        <v>-1.0380595237464818E-2</v>
      </c>
      <c r="I1141" s="4">
        <f t="shared" si="166"/>
        <v>-1.3455724369186517E-2</v>
      </c>
      <c r="J1141" s="4">
        <f t="shared" si="167"/>
        <v>-1.3116355964188919E-2</v>
      </c>
      <c r="K1141" s="4">
        <f t="shared" si="168"/>
        <v>-9.7062897627162581E-3</v>
      </c>
      <c r="L1141" s="4">
        <f t="shared" si="170"/>
        <v>-1.1664741333389128E-2</v>
      </c>
      <c r="M1141" s="4">
        <f t="shared" si="169"/>
        <v>-1.1423749139079731E-2</v>
      </c>
      <c r="O1141" s="4">
        <f t="shared" si="171"/>
        <v>0.98961940476253518</v>
      </c>
      <c r="P1141" s="4">
        <f t="shared" si="171"/>
        <v>0.98654427563081348</v>
      </c>
      <c r="Q1141" s="4">
        <f t="shared" si="171"/>
        <v>0.98688364403581108</v>
      </c>
      <c r="R1141" s="4">
        <f t="shared" si="171"/>
        <v>0.99029371023728374</v>
      </c>
      <c r="S1141" s="4">
        <f t="shared" si="172"/>
        <v>0.98833525866661087</v>
      </c>
      <c r="T1141" s="3"/>
      <c r="U1141" s="6">
        <f t="shared" si="173"/>
        <v>1.3606619037487679E-4</v>
      </c>
    </row>
    <row r="1142" spans="1:21" x14ac:dyDescent="0.35">
      <c r="A1142" s="2">
        <v>44754</v>
      </c>
      <c r="B1142">
        <v>28.778627395629879</v>
      </c>
      <c r="C1142">
        <v>40.732128143310547</v>
      </c>
      <c r="D1142">
        <v>104.49566650390619</v>
      </c>
      <c r="E1142">
        <v>36.320858001708977</v>
      </c>
      <c r="F1142">
        <v>364.9959716796875</v>
      </c>
      <c r="H1142" s="4">
        <f t="shared" si="165"/>
        <v>-3.178496868476044E-3</v>
      </c>
      <c r="I1142" s="4">
        <f t="shared" si="166"/>
        <v>-1.2988737856086674E-3</v>
      </c>
      <c r="J1142" s="4">
        <f t="shared" si="167"/>
        <v>9.7455836281779007E-4</v>
      </c>
      <c r="K1142" s="4">
        <f t="shared" si="168"/>
        <v>-4.7748630288193539E-3</v>
      </c>
      <c r="L1142" s="4">
        <f t="shared" si="170"/>
        <v>-2.0694188300215688E-3</v>
      </c>
      <c r="M1142" s="4">
        <f t="shared" si="169"/>
        <v>-8.8491145664568727E-3</v>
      </c>
      <c r="O1142" s="4">
        <f t="shared" si="171"/>
        <v>0.99682150313152396</v>
      </c>
      <c r="P1142" s="4">
        <f t="shared" si="171"/>
        <v>0.99870112621439133</v>
      </c>
      <c r="Q1142" s="4">
        <f t="shared" si="171"/>
        <v>1.0009745583628178</v>
      </c>
      <c r="R1142" s="4">
        <f t="shared" si="171"/>
        <v>0.99522513697118065</v>
      </c>
      <c r="S1142" s="4">
        <f t="shared" si="172"/>
        <v>0.99793058116997846</v>
      </c>
      <c r="T1142" s="3"/>
      <c r="U1142" s="6">
        <f t="shared" si="173"/>
        <v>4.2824942940478386E-6</v>
      </c>
    </row>
    <row r="1143" spans="1:21" x14ac:dyDescent="0.35">
      <c r="A1143" s="2">
        <v>44755</v>
      </c>
      <c r="B1143">
        <v>28.301425933837891</v>
      </c>
      <c r="C1143">
        <v>40.175838470458977</v>
      </c>
      <c r="D1143">
        <v>103.51519775390619</v>
      </c>
      <c r="E1143">
        <v>35.834739685058587</v>
      </c>
      <c r="F1143">
        <v>363.07916259765619</v>
      </c>
      <c r="H1143" s="4">
        <f t="shared" si="165"/>
        <v>-1.6581800626962906E-2</v>
      </c>
      <c r="I1143" s="4">
        <f t="shared" si="166"/>
        <v>-1.3657270027589541E-2</v>
      </c>
      <c r="J1143" s="4">
        <f t="shared" si="167"/>
        <v>-9.3828651732973389E-3</v>
      </c>
      <c r="K1143" s="4">
        <f t="shared" si="168"/>
        <v>-1.3383998710259526E-2</v>
      </c>
      <c r="L1143" s="4">
        <f t="shared" si="170"/>
        <v>-1.3251483634527328E-2</v>
      </c>
      <c r="M1143" s="4">
        <f t="shared" si="169"/>
        <v>-5.2515896907308068E-3</v>
      </c>
      <c r="O1143" s="4">
        <f t="shared" si="171"/>
        <v>0.98341819937303709</v>
      </c>
      <c r="P1143" s="4">
        <f t="shared" si="171"/>
        <v>0.98634272997241046</v>
      </c>
      <c r="Q1143" s="4">
        <f t="shared" si="171"/>
        <v>0.99061713482670266</v>
      </c>
      <c r="R1143" s="4">
        <f t="shared" si="171"/>
        <v>0.98661600128974047</v>
      </c>
      <c r="S1143" s="4">
        <f t="shared" si="172"/>
        <v>0.98674851636547267</v>
      </c>
      <c r="T1143" s="3"/>
      <c r="U1143" s="6">
        <f t="shared" si="173"/>
        <v>1.756018185161456E-4</v>
      </c>
    </row>
    <row r="1144" spans="1:21" x14ac:dyDescent="0.35">
      <c r="A1144" s="2">
        <v>44756</v>
      </c>
      <c r="B1144">
        <v>27.64986610412598</v>
      </c>
      <c r="C1144">
        <v>38.974979400634773</v>
      </c>
      <c r="D1144">
        <v>99.89849853515625</v>
      </c>
      <c r="E1144">
        <v>35.532066345214837</v>
      </c>
      <c r="F1144">
        <v>362.19744873046881</v>
      </c>
      <c r="H1144" s="4">
        <f t="shared" si="165"/>
        <v>-2.3022155535028732E-2</v>
      </c>
      <c r="I1144" s="4">
        <f t="shared" si="166"/>
        <v>-2.9890081092077025E-2</v>
      </c>
      <c r="J1144" s="4">
        <f t="shared" si="167"/>
        <v>-3.4938823450332057E-2</v>
      </c>
      <c r="K1144" s="4">
        <f t="shared" si="168"/>
        <v>-8.4463663613538742E-3</v>
      </c>
      <c r="L1144" s="4">
        <f t="shared" si="170"/>
        <v>-2.4074356609697922E-2</v>
      </c>
      <c r="M1144" s="4">
        <f t="shared" si="169"/>
        <v>-2.4284342314748741E-3</v>
      </c>
      <c r="O1144" s="4">
        <f t="shared" si="171"/>
        <v>0.97697784446497127</v>
      </c>
      <c r="P1144" s="4">
        <f t="shared" si="171"/>
        <v>0.97010991890792297</v>
      </c>
      <c r="Q1144" s="4">
        <f t="shared" si="171"/>
        <v>0.96506117654966794</v>
      </c>
      <c r="R1144" s="4">
        <f t="shared" si="171"/>
        <v>0.99155363363864613</v>
      </c>
      <c r="S1144" s="4">
        <f t="shared" si="172"/>
        <v>0.97592564339030208</v>
      </c>
      <c r="T1144" s="3"/>
      <c r="U1144" s="6">
        <f t="shared" si="173"/>
        <v>5.7957464617090608E-4</v>
      </c>
    </row>
    <row r="1145" spans="1:21" x14ac:dyDescent="0.35">
      <c r="A1145" s="2">
        <v>44757</v>
      </c>
      <c r="B1145">
        <v>29.595363616943359</v>
      </c>
      <c r="C1145">
        <v>44.131610870361328</v>
      </c>
      <c r="D1145">
        <v>104.47715759277339</v>
      </c>
      <c r="E1145">
        <v>37.724159240722663</v>
      </c>
      <c r="F1145">
        <v>369.11721801757813</v>
      </c>
      <c r="H1145" s="4">
        <f t="shared" si="165"/>
        <v>7.0361914429924344E-2</v>
      </c>
      <c r="I1145" s="4">
        <f t="shared" si="166"/>
        <v>0.13230620128673043</v>
      </c>
      <c r="J1145" s="4">
        <f t="shared" si="167"/>
        <v>4.5833111856088848E-2</v>
      </c>
      <c r="K1145" s="4">
        <f t="shared" si="168"/>
        <v>6.1693369426094158E-2</v>
      </c>
      <c r="L1145" s="4">
        <f t="shared" si="170"/>
        <v>7.7548649249709445E-2</v>
      </c>
      <c r="M1145" s="4">
        <f t="shared" si="169"/>
        <v>1.9104964188355389E-2</v>
      </c>
      <c r="O1145" s="4">
        <f t="shared" si="171"/>
        <v>1.0703619144299243</v>
      </c>
      <c r="P1145" s="4">
        <f t="shared" si="171"/>
        <v>1.1323062012867304</v>
      </c>
      <c r="Q1145" s="4">
        <f t="shared" si="171"/>
        <v>1.0458331118560888</v>
      </c>
      <c r="R1145" s="4">
        <f t="shared" si="171"/>
        <v>1.0616933694260942</v>
      </c>
      <c r="S1145" s="4">
        <f t="shared" si="172"/>
        <v>1.0775486492497095</v>
      </c>
      <c r="T1145" s="3"/>
      <c r="U1145" s="6">
        <f t="shared" si="173"/>
        <v>0</v>
      </c>
    </row>
    <row r="1146" spans="1:21" x14ac:dyDescent="0.35">
      <c r="A1146" s="2">
        <v>44760</v>
      </c>
      <c r="B1146">
        <v>29.60453987121582</v>
      </c>
      <c r="C1146">
        <v>44.211086273193359</v>
      </c>
      <c r="D1146">
        <v>103.40419006347661</v>
      </c>
      <c r="E1146">
        <v>37.779186248779297</v>
      </c>
      <c r="F1146">
        <v>366.06951904296881</v>
      </c>
      <c r="H1146" s="4">
        <f t="shared" si="165"/>
        <v>3.1005715595289196E-4</v>
      </c>
      <c r="I1146" s="4">
        <f t="shared" si="166"/>
        <v>1.8008724645355301E-3</v>
      </c>
      <c r="J1146" s="4">
        <f t="shared" si="167"/>
        <v>-1.0269876727302951E-2</v>
      </c>
      <c r="K1146" s="4">
        <f t="shared" si="168"/>
        <v>1.4586675797199078E-3</v>
      </c>
      <c r="L1146" s="4">
        <f t="shared" si="170"/>
        <v>-1.6750698817736553E-3</v>
      </c>
      <c r="M1146" s="4">
        <f t="shared" si="169"/>
        <v>-8.2567239506670109E-3</v>
      </c>
      <c r="O1146" s="4">
        <f t="shared" si="171"/>
        <v>1.0003100571559529</v>
      </c>
      <c r="P1146" s="4">
        <f t="shared" si="171"/>
        <v>1.0018008724645355</v>
      </c>
      <c r="Q1146" s="4">
        <f t="shared" si="171"/>
        <v>0.98973012327269705</v>
      </c>
      <c r="R1146" s="4">
        <f t="shared" si="171"/>
        <v>1.0014586675797199</v>
      </c>
      <c r="S1146" s="4">
        <f t="shared" si="172"/>
        <v>0.99832493011822632</v>
      </c>
      <c r="T1146" s="3"/>
      <c r="U1146" s="6">
        <f t="shared" si="173"/>
        <v>2.8058591088252079E-6</v>
      </c>
    </row>
    <row r="1147" spans="1:21" x14ac:dyDescent="0.35">
      <c r="A1147" s="2">
        <v>44761</v>
      </c>
      <c r="B1147">
        <v>30.604814529418949</v>
      </c>
      <c r="C1147">
        <v>46.030040740966797</v>
      </c>
      <c r="D1147">
        <v>105.9663848876953</v>
      </c>
      <c r="E1147">
        <v>39.347591400146477</v>
      </c>
      <c r="F1147">
        <v>375.96035766601563</v>
      </c>
      <c r="H1147" s="4">
        <f t="shared" si="165"/>
        <v>3.3787880593803221E-2</v>
      </c>
      <c r="I1147" s="4">
        <f t="shared" si="166"/>
        <v>4.114249662479641E-2</v>
      </c>
      <c r="J1147" s="4">
        <f t="shared" si="167"/>
        <v>2.4778442949418666E-2</v>
      </c>
      <c r="K1147" s="4">
        <f t="shared" si="168"/>
        <v>4.1515059139683341E-2</v>
      </c>
      <c r="L1147" s="4">
        <f t="shared" si="170"/>
        <v>3.530596982692541E-2</v>
      </c>
      <c r="M1147" s="4">
        <f t="shared" si="169"/>
        <v>2.7019017177133176E-2</v>
      </c>
      <c r="O1147" s="4">
        <f t="shared" si="171"/>
        <v>1.0337878805938032</v>
      </c>
      <c r="P1147" s="4">
        <f t="shared" si="171"/>
        <v>1.0411424966247964</v>
      </c>
      <c r="Q1147" s="4">
        <f t="shared" si="171"/>
        <v>1.0247784429494187</v>
      </c>
      <c r="R1147" s="4">
        <f t="shared" si="171"/>
        <v>1.0415150591396833</v>
      </c>
      <c r="S1147" s="4">
        <f t="shared" si="172"/>
        <v>1.0353059698269254</v>
      </c>
      <c r="T1147" s="3"/>
      <c r="U1147" s="6">
        <f t="shared" si="173"/>
        <v>0</v>
      </c>
    </row>
    <row r="1148" spans="1:21" x14ac:dyDescent="0.35">
      <c r="A1148" s="2">
        <v>44762</v>
      </c>
      <c r="B1148">
        <v>30.613998413085941</v>
      </c>
      <c r="C1148">
        <v>46.312595367431641</v>
      </c>
      <c r="D1148">
        <v>105.94789123535161</v>
      </c>
      <c r="E1148">
        <v>39.182498931884773</v>
      </c>
      <c r="F1148">
        <v>378.3564453125</v>
      </c>
      <c r="H1148" s="4">
        <f t="shared" si="165"/>
        <v>3.0007970341272561E-4</v>
      </c>
      <c r="I1148" s="4">
        <f t="shared" si="166"/>
        <v>6.1384830844473104E-3</v>
      </c>
      <c r="J1148" s="4">
        <f t="shared" si="167"/>
        <v>-1.745237639586561E-4</v>
      </c>
      <c r="K1148" s="4">
        <f t="shared" si="168"/>
        <v>-4.1957452130371165E-3</v>
      </c>
      <c r="L1148" s="4">
        <f t="shared" si="170"/>
        <v>5.1707345271606586E-4</v>
      </c>
      <c r="M1148" s="4">
        <f t="shared" si="169"/>
        <v>6.3732454702389862E-3</v>
      </c>
      <c r="O1148" s="4">
        <f t="shared" si="171"/>
        <v>1.0003000797034127</v>
      </c>
      <c r="P1148" s="4">
        <f t="shared" si="171"/>
        <v>1.0061384830844473</v>
      </c>
      <c r="Q1148" s="4">
        <f t="shared" si="171"/>
        <v>0.99982547623604134</v>
      </c>
      <c r="R1148" s="4">
        <f t="shared" si="171"/>
        <v>0.99580425478696288</v>
      </c>
      <c r="S1148" s="4">
        <f t="shared" si="172"/>
        <v>1.000517073452716</v>
      </c>
      <c r="T1148" s="3"/>
      <c r="U1148" s="6">
        <f t="shared" si="173"/>
        <v>0</v>
      </c>
    </row>
    <row r="1149" spans="1:21" x14ac:dyDescent="0.35">
      <c r="A1149" s="2">
        <v>44763</v>
      </c>
      <c r="B1149">
        <v>30.880128860473629</v>
      </c>
      <c r="C1149">
        <v>46.436206817626953</v>
      </c>
      <c r="D1149">
        <v>106.66937255859381</v>
      </c>
      <c r="E1149">
        <v>39.696125030517578</v>
      </c>
      <c r="F1149">
        <v>382.2093505859375</v>
      </c>
      <c r="H1149" s="4">
        <f t="shared" si="165"/>
        <v>8.6930966610989646E-3</v>
      </c>
      <c r="I1149" s="4">
        <f t="shared" si="166"/>
        <v>2.6690676524303569E-3</v>
      </c>
      <c r="J1149" s="4">
        <f t="shared" si="167"/>
        <v>6.8097752095839237E-3</v>
      </c>
      <c r="K1149" s="4">
        <f t="shared" si="168"/>
        <v>1.3108558990219121E-2</v>
      </c>
      <c r="L1149" s="4">
        <f t="shared" si="170"/>
        <v>7.8201246283330916E-3</v>
      </c>
      <c r="M1149" s="4">
        <f t="shared" si="169"/>
        <v>1.0183268505589371E-2</v>
      </c>
      <c r="O1149" s="4">
        <f t="shared" si="171"/>
        <v>1.008693096661099</v>
      </c>
      <c r="P1149" s="4">
        <f t="shared" si="171"/>
        <v>1.0026690676524304</v>
      </c>
      <c r="Q1149" s="4">
        <f t="shared" si="171"/>
        <v>1.0068097752095839</v>
      </c>
      <c r="R1149" s="4">
        <f t="shared" si="171"/>
        <v>1.0131085589902191</v>
      </c>
      <c r="S1149" s="4">
        <f t="shared" si="172"/>
        <v>1.0078201246283331</v>
      </c>
      <c r="T1149" s="3"/>
      <c r="U1149" s="6">
        <f t="shared" si="173"/>
        <v>0</v>
      </c>
    </row>
    <row r="1150" spans="1:21" x14ac:dyDescent="0.35">
      <c r="A1150" s="2">
        <v>44764</v>
      </c>
      <c r="B1150">
        <v>30.678230285644531</v>
      </c>
      <c r="C1150">
        <v>45.835781097412109</v>
      </c>
      <c r="D1150">
        <v>106.15138244628911</v>
      </c>
      <c r="E1150">
        <v>39.595233917236328</v>
      </c>
      <c r="F1150">
        <v>378.66305541992188</v>
      </c>
      <c r="H1150" s="4">
        <f t="shared" si="165"/>
        <v>-6.5381390000456285E-3</v>
      </c>
      <c r="I1150" s="4">
        <f t="shared" si="166"/>
        <v>-1.2930119864720035E-2</v>
      </c>
      <c r="J1150" s="4">
        <f t="shared" si="167"/>
        <v>-4.8560341162611209E-3</v>
      </c>
      <c r="K1150" s="4">
        <f t="shared" si="168"/>
        <v>-2.5415859407861285E-3</v>
      </c>
      <c r="L1150" s="4">
        <f t="shared" si="170"/>
        <v>-6.7164697304532284E-3</v>
      </c>
      <c r="M1150" s="4">
        <f t="shared" si="169"/>
        <v>-9.2784102758842746E-3</v>
      </c>
      <c r="O1150" s="4">
        <f t="shared" si="171"/>
        <v>0.99346186099995437</v>
      </c>
      <c r="P1150" s="4">
        <f t="shared" si="171"/>
        <v>0.98706988013527996</v>
      </c>
      <c r="Q1150" s="4">
        <f t="shared" si="171"/>
        <v>0.99514396588373888</v>
      </c>
      <c r="R1150" s="4">
        <f t="shared" si="171"/>
        <v>0.99745841405921387</v>
      </c>
      <c r="S1150" s="4">
        <f t="shared" si="172"/>
        <v>0.99328353026954674</v>
      </c>
      <c r="T1150" s="3"/>
      <c r="U1150" s="6">
        <f t="shared" si="173"/>
        <v>4.5110965640094463E-5</v>
      </c>
    </row>
    <row r="1151" spans="1:21" x14ac:dyDescent="0.35">
      <c r="A1151" s="2">
        <v>44767</v>
      </c>
      <c r="B1151">
        <v>30.953544616699219</v>
      </c>
      <c r="C1151">
        <v>46.056522369384773</v>
      </c>
      <c r="D1151">
        <v>106.5768966674805</v>
      </c>
      <c r="E1151">
        <v>39.897911071777337</v>
      </c>
      <c r="F1151">
        <v>379.12319946289063</v>
      </c>
      <c r="H1151" s="4">
        <f t="shared" si="165"/>
        <v>8.9742572661863917E-3</v>
      </c>
      <c r="I1151" s="4">
        <f t="shared" si="166"/>
        <v>4.8159160090135433E-3</v>
      </c>
      <c r="J1151" s="4">
        <f t="shared" si="167"/>
        <v>4.0085603351109889E-3</v>
      </c>
      <c r="K1151" s="4">
        <f t="shared" si="168"/>
        <v>7.6442825208125065E-3</v>
      </c>
      <c r="L1151" s="4">
        <f t="shared" si="170"/>
        <v>6.3607540327808576E-3</v>
      </c>
      <c r="M1151" s="4">
        <f t="shared" si="169"/>
        <v>1.2151807164246797E-3</v>
      </c>
      <c r="O1151" s="4">
        <f t="shared" si="171"/>
        <v>1.0089742572661864</v>
      </c>
      <c r="P1151" s="4">
        <f t="shared" si="171"/>
        <v>1.0048159160090135</v>
      </c>
      <c r="Q1151" s="4">
        <f t="shared" si="171"/>
        <v>1.004008560335111</v>
      </c>
      <c r="R1151" s="4">
        <f t="shared" si="171"/>
        <v>1.0076442825208125</v>
      </c>
      <c r="S1151" s="4">
        <f t="shared" si="172"/>
        <v>1.0063607540327808</v>
      </c>
      <c r="T1151" s="3"/>
      <c r="U1151" s="6">
        <f t="shared" si="173"/>
        <v>0</v>
      </c>
    </row>
    <row r="1152" spans="1:21" x14ac:dyDescent="0.35">
      <c r="A1152" s="2">
        <v>44768</v>
      </c>
      <c r="B1152">
        <v>30.329511642456051</v>
      </c>
      <c r="C1152">
        <v>45.385459899902337</v>
      </c>
      <c r="D1152">
        <v>104.9119110107422</v>
      </c>
      <c r="E1152">
        <v>39.347591400146477</v>
      </c>
      <c r="F1152">
        <v>374.63784790039063</v>
      </c>
      <c r="H1152" s="4">
        <f t="shared" si="165"/>
        <v>-2.0160307388721654E-2</v>
      </c>
      <c r="I1152" s="4">
        <f t="shared" si="166"/>
        <v>-1.4570411202572964E-2</v>
      </c>
      <c r="J1152" s="4">
        <f t="shared" si="167"/>
        <v>-1.5622388236101958E-2</v>
      </c>
      <c r="K1152" s="4">
        <f t="shared" si="168"/>
        <v>-1.3793195103393274E-2</v>
      </c>
      <c r="L1152" s="4">
        <f t="shared" si="170"/>
        <v>-1.6036575482697463E-2</v>
      </c>
      <c r="M1152" s="4">
        <f t="shared" si="169"/>
        <v>-1.1830854901136223E-2</v>
      </c>
      <c r="O1152" s="4">
        <f t="shared" si="171"/>
        <v>0.97983969261127835</v>
      </c>
      <c r="P1152" s="4">
        <f t="shared" si="171"/>
        <v>0.98542958879742704</v>
      </c>
      <c r="Q1152" s="4">
        <f t="shared" si="171"/>
        <v>0.98437761176389804</v>
      </c>
      <c r="R1152" s="4">
        <f t="shared" si="171"/>
        <v>0.98620680489660673</v>
      </c>
      <c r="S1152" s="4">
        <f t="shared" si="172"/>
        <v>0.98396342451730257</v>
      </c>
      <c r="T1152" s="3"/>
      <c r="U1152" s="6">
        <f t="shared" si="173"/>
        <v>2.5717175321225336E-4</v>
      </c>
    </row>
    <row r="1153" spans="1:21" x14ac:dyDescent="0.35">
      <c r="A1153" s="2">
        <v>44769</v>
      </c>
      <c r="B1153">
        <v>30.8250617980957</v>
      </c>
      <c r="C1153">
        <v>46.224292755126953</v>
      </c>
      <c r="D1153">
        <v>106.5953826904297</v>
      </c>
      <c r="E1153">
        <v>40.090507507324219</v>
      </c>
      <c r="F1153">
        <v>384.36578369140619</v>
      </c>
      <c r="H1153" s="4">
        <f t="shared" si="165"/>
        <v>1.6338876849766537E-2</v>
      </c>
      <c r="I1153" s="4">
        <f t="shared" si="166"/>
        <v>1.8482413906891315E-2</v>
      </c>
      <c r="J1153" s="4">
        <f t="shared" si="167"/>
        <v>1.6046525732575034E-2</v>
      </c>
      <c r="K1153" s="4">
        <f t="shared" si="168"/>
        <v>1.8880853458668856E-2</v>
      </c>
      <c r="L1153" s="4">
        <f t="shared" si="170"/>
        <v>1.7437167486975436E-2</v>
      </c>
      <c r="M1153" s="4">
        <f t="shared" si="169"/>
        <v>2.5966238717028967E-2</v>
      </c>
      <c r="O1153" s="4">
        <f t="shared" si="171"/>
        <v>1.0163388768497665</v>
      </c>
      <c r="P1153" s="4">
        <f t="shared" si="171"/>
        <v>1.0184824139068913</v>
      </c>
      <c r="Q1153" s="4">
        <f t="shared" si="171"/>
        <v>1.016046525732575</v>
      </c>
      <c r="R1153" s="4">
        <f t="shared" si="171"/>
        <v>1.0188808534586689</v>
      </c>
      <c r="S1153" s="4">
        <f t="shared" si="172"/>
        <v>1.0174371674869755</v>
      </c>
      <c r="T1153" s="3"/>
      <c r="U1153" s="6">
        <f t="shared" si="173"/>
        <v>0</v>
      </c>
    </row>
    <row r="1154" spans="1:21" x14ac:dyDescent="0.35">
      <c r="A1154" s="2">
        <v>44770</v>
      </c>
      <c r="B1154">
        <v>30.577289581298832</v>
      </c>
      <c r="C1154">
        <v>46.118335723876953</v>
      </c>
      <c r="D1154">
        <v>106.197639465332</v>
      </c>
      <c r="E1154">
        <v>39.732818603515618</v>
      </c>
      <c r="F1154">
        <v>389.1866455078125</v>
      </c>
      <c r="H1154" s="4">
        <f t="shared" si="165"/>
        <v>-8.0380120052889747E-3</v>
      </c>
      <c r="I1154" s="4">
        <f t="shared" si="166"/>
        <v>-2.2922369372162521E-3</v>
      </c>
      <c r="J1154" s="4">
        <f t="shared" si="167"/>
        <v>-3.7313363398938648E-3</v>
      </c>
      <c r="K1154" s="4">
        <f t="shared" si="168"/>
        <v>-8.9220348169265495E-3</v>
      </c>
      <c r="L1154" s="4">
        <f t="shared" si="170"/>
        <v>-5.7459050248314103E-3</v>
      </c>
      <c r="M1154" s="4">
        <f t="shared" si="169"/>
        <v>1.2542380255878394E-2</v>
      </c>
      <c r="O1154" s="4">
        <f t="shared" si="171"/>
        <v>0.99196198799471103</v>
      </c>
      <c r="P1154" s="4">
        <f t="shared" si="171"/>
        <v>0.99770776306278375</v>
      </c>
      <c r="Q1154" s="4">
        <f t="shared" si="171"/>
        <v>0.99626866366010614</v>
      </c>
      <c r="R1154" s="4">
        <f t="shared" si="171"/>
        <v>0.99107796518307345</v>
      </c>
      <c r="S1154" s="4">
        <f t="shared" si="172"/>
        <v>0.99425409497516859</v>
      </c>
      <c r="T1154" s="3"/>
      <c r="U1154" s="6">
        <f t="shared" si="173"/>
        <v>3.3015424554382849E-5</v>
      </c>
    </row>
    <row r="1155" spans="1:21" x14ac:dyDescent="0.35">
      <c r="A1155" s="2">
        <v>44771</v>
      </c>
      <c r="B1155">
        <v>31.02695274353027</v>
      </c>
      <c r="C1155">
        <v>46.278839111328118</v>
      </c>
      <c r="D1155">
        <v>106.7063751220703</v>
      </c>
      <c r="E1155">
        <v>40.237266540527337</v>
      </c>
      <c r="F1155">
        <v>394.8604736328125</v>
      </c>
      <c r="H1155" s="4">
        <f t="shared" si="165"/>
        <v>1.470578878601625E-2</v>
      </c>
      <c r="I1155" s="4">
        <f t="shared" si="166"/>
        <v>3.4802510743696669E-3</v>
      </c>
      <c r="J1155" s="4">
        <f t="shared" si="167"/>
        <v>4.7904610620310706E-3</v>
      </c>
      <c r="K1155" s="4">
        <f t="shared" si="168"/>
        <v>1.2696001812644742E-2</v>
      </c>
      <c r="L1155" s="4">
        <f t="shared" si="170"/>
        <v>8.9181256837654321E-3</v>
      </c>
      <c r="M1155" s="4">
        <f t="shared" si="169"/>
        <v>1.457868143855956E-2</v>
      </c>
      <c r="O1155" s="4">
        <f t="shared" si="171"/>
        <v>1.0147057887860162</v>
      </c>
      <c r="P1155" s="4">
        <f t="shared" si="171"/>
        <v>1.0034802510743697</v>
      </c>
      <c r="Q1155" s="4">
        <f t="shared" si="171"/>
        <v>1.0047904610620311</v>
      </c>
      <c r="R1155" s="4">
        <f t="shared" si="171"/>
        <v>1.0126960018126447</v>
      </c>
      <c r="S1155" s="4">
        <f t="shared" si="172"/>
        <v>1.0089181256837654</v>
      </c>
      <c r="T1155" s="3"/>
      <c r="U1155" s="6">
        <f t="shared" si="173"/>
        <v>0</v>
      </c>
    </row>
    <row r="1156" spans="1:21" x14ac:dyDescent="0.35">
      <c r="A1156" s="2">
        <v>44774</v>
      </c>
      <c r="B1156">
        <v>30.935188293457031</v>
      </c>
      <c r="C1156">
        <v>46.296672821044922</v>
      </c>
      <c r="D1156">
        <v>105.6426467895508</v>
      </c>
      <c r="E1156">
        <v>39.934593200683587</v>
      </c>
      <c r="F1156">
        <v>393.69119262695313</v>
      </c>
      <c r="H1156" s="4">
        <f t="shared" si="165"/>
        <v>-2.9575721093775265E-3</v>
      </c>
      <c r="I1156" s="4">
        <f t="shared" si="166"/>
        <v>3.8535343710544012E-4</v>
      </c>
      <c r="J1156" s="4">
        <f t="shared" si="167"/>
        <v>-9.9687420859588816E-3</v>
      </c>
      <c r="K1156" s="4">
        <f t="shared" si="168"/>
        <v>-7.5222142522751723E-3</v>
      </c>
      <c r="L1156" s="4">
        <f t="shared" si="170"/>
        <v>-5.015793752626535E-3</v>
      </c>
      <c r="M1156" s="4">
        <f t="shared" si="169"/>
        <v>-2.9612510847228934E-3</v>
      </c>
      <c r="O1156" s="4">
        <f t="shared" si="171"/>
        <v>0.99704242789062247</v>
      </c>
      <c r="P1156" s="4">
        <f t="shared" si="171"/>
        <v>1.0003853534371054</v>
      </c>
      <c r="Q1156" s="4">
        <f t="shared" si="171"/>
        <v>0.99003125791404112</v>
      </c>
      <c r="R1156" s="4">
        <f t="shared" si="171"/>
        <v>0.99247778574772483</v>
      </c>
      <c r="S1156" s="4">
        <f t="shared" si="172"/>
        <v>0.99498420624737349</v>
      </c>
      <c r="T1156" s="3"/>
      <c r="U1156" s="6">
        <f t="shared" si="173"/>
        <v>2.5158186968887379E-5</v>
      </c>
    </row>
    <row r="1157" spans="1:21" x14ac:dyDescent="0.35">
      <c r="A1157" s="2">
        <v>44775</v>
      </c>
      <c r="B1157">
        <v>30.320339202880859</v>
      </c>
      <c r="C1157">
        <v>45.253391265869141</v>
      </c>
      <c r="D1157">
        <v>103.9961853027344</v>
      </c>
      <c r="E1157">
        <v>39.329250335693359</v>
      </c>
      <c r="F1157">
        <v>391.0938720703125</v>
      </c>
      <c r="H1157" s="4">
        <f t="shared" ref="H1157:H1220" si="174">B1157/B1156-1</f>
        <v>-1.9875395124270723E-2</v>
      </c>
      <c r="I1157" s="4">
        <f t="shared" ref="I1157:I1220" si="175">C1157/C1156-1</f>
        <v>-2.2534698318569912E-2</v>
      </c>
      <c r="J1157" s="4">
        <f t="shared" ref="J1157:J1220" si="176">D1157/D1156-1</f>
        <v>-1.5585197236645199E-2</v>
      </c>
      <c r="K1157" s="4">
        <f t="shared" ref="K1157:K1220" si="177">E1157/E1156-1</f>
        <v>-1.5158358116938664E-2</v>
      </c>
      <c r="L1157" s="4">
        <f t="shared" si="170"/>
        <v>-1.8288412199106124E-2</v>
      </c>
      <c r="M1157" s="4">
        <f t="shared" ref="M1157:M1220" si="178">F1157/F1156-1</f>
        <v>-6.5973549962082823E-3</v>
      </c>
      <c r="O1157" s="4">
        <f t="shared" si="171"/>
        <v>0.98012460487572928</v>
      </c>
      <c r="P1157" s="4">
        <f t="shared" si="171"/>
        <v>0.97746530168143009</v>
      </c>
      <c r="Q1157" s="4">
        <f t="shared" si="171"/>
        <v>0.9844148027633548</v>
      </c>
      <c r="R1157" s="4">
        <f t="shared" ref="R1157:S1220" si="179">(1+K1157)</f>
        <v>0.98484164188306134</v>
      </c>
      <c r="S1157" s="4">
        <f t="shared" si="172"/>
        <v>0.98171158780089385</v>
      </c>
      <c r="T1157" s="3"/>
      <c r="U1157" s="6">
        <f t="shared" si="173"/>
        <v>3.3446602076441369E-4</v>
      </c>
    </row>
    <row r="1158" spans="1:21" x14ac:dyDescent="0.35">
      <c r="A1158" s="2">
        <v>44776</v>
      </c>
      <c r="B1158">
        <v>30.87094688415527</v>
      </c>
      <c r="C1158">
        <v>46.020244598388672</v>
      </c>
      <c r="D1158">
        <v>105.08766937255859</v>
      </c>
      <c r="E1158">
        <v>40.255611419677727</v>
      </c>
      <c r="F1158">
        <v>397.21820068359381</v>
      </c>
      <c r="H1158" s="4">
        <f t="shared" si="174"/>
        <v>1.8159680786885568E-2</v>
      </c>
      <c r="I1158" s="4">
        <f t="shared" si="175"/>
        <v>1.6945764970721866E-2</v>
      </c>
      <c r="J1158" s="4">
        <f t="shared" si="176"/>
        <v>1.0495424102786588E-2</v>
      </c>
      <c r="K1158" s="4">
        <f t="shared" si="177"/>
        <v>2.3553998005999333E-2</v>
      </c>
      <c r="L1158" s="4">
        <f t="shared" ref="L1158:L1221" si="180">AVERAGE(H1158:K1158)</f>
        <v>1.7288716966598339E-2</v>
      </c>
      <c r="M1158" s="4">
        <f t="shared" si="178"/>
        <v>1.5659484974441806E-2</v>
      </c>
      <c r="O1158" s="4">
        <f t="shared" ref="O1158:S1221" si="181">(1+H1158)</f>
        <v>1.0181596807868856</v>
      </c>
      <c r="P1158" s="4">
        <f t="shared" si="181"/>
        <v>1.0169457649707219</v>
      </c>
      <c r="Q1158" s="4">
        <f t="shared" si="181"/>
        <v>1.0104954241027866</v>
      </c>
      <c r="R1158" s="4">
        <f t="shared" si="179"/>
        <v>1.0235539980059993</v>
      </c>
      <c r="S1158" s="4">
        <f t="shared" si="179"/>
        <v>1.0172887169665983</v>
      </c>
      <c r="T1158" s="3"/>
      <c r="U1158" s="6">
        <f t="shared" ref="U1158:U1221" si="182">(MIN(L1158-$V$5,0))^2</f>
        <v>0</v>
      </c>
    </row>
    <row r="1159" spans="1:21" x14ac:dyDescent="0.35">
      <c r="A1159" s="2">
        <v>44777</v>
      </c>
      <c r="B1159">
        <v>30.650703430175781</v>
      </c>
      <c r="C1159">
        <v>45.708160400390618</v>
      </c>
      <c r="D1159">
        <v>103.9314270019531</v>
      </c>
      <c r="E1159">
        <v>39.498340606689453</v>
      </c>
      <c r="F1159">
        <v>396.94989013671881</v>
      </c>
      <c r="H1159" s="4">
        <f t="shared" si="174"/>
        <v>-7.1343277809379213E-3</v>
      </c>
      <c r="I1159" s="4">
        <f t="shared" si="175"/>
        <v>-6.781454568995926E-3</v>
      </c>
      <c r="J1159" s="4">
        <f t="shared" si="176"/>
        <v>-1.1002645481710815E-2</v>
      </c>
      <c r="K1159" s="4">
        <f t="shared" si="177"/>
        <v>-1.8811559091563179E-2</v>
      </c>
      <c r="L1159" s="4">
        <f t="shared" si="180"/>
        <v>-1.093249673080196E-2</v>
      </c>
      <c r="M1159" s="4">
        <f t="shared" si="178"/>
        <v>-6.7547394961575691E-4</v>
      </c>
      <c r="O1159" s="4">
        <f t="shared" si="181"/>
        <v>0.99286567221906208</v>
      </c>
      <c r="P1159" s="4">
        <f t="shared" si="181"/>
        <v>0.99321854543100407</v>
      </c>
      <c r="Q1159" s="4">
        <f t="shared" si="181"/>
        <v>0.98899735451828918</v>
      </c>
      <c r="R1159" s="4">
        <f t="shared" si="179"/>
        <v>0.98118844090843682</v>
      </c>
      <c r="S1159" s="4">
        <f t="shared" si="179"/>
        <v>0.98906750326919801</v>
      </c>
      <c r="T1159" s="3"/>
      <c r="U1159" s="6">
        <f t="shared" si="182"/>
        <v>1.1951948476899555E-4</v>
      </c>
    </row>
    <row r="1160" spans="1:21" x14ac:dyDescent="0.35">
      <c r="A1160" s="2">
        <v>44778</v>
      </c>
      <c r="B1160">
        <v>31.164609909057621</v>
      </c>
      <c r="C1160">
        <v>46.064830780029297</v>
      </c>
      <c r="D1160">
        <v>107.0763854980469</v>
      </c>
      <c r="E1160">
        <v>40.412612915039063</v>
      </c>
      <c r="F1160">
        <v>396.2789306640625</v>
      </c>
      <c r="H1160" s="4">
        <f t="shared" si="174"/>
        <v>1.6766547627611539E-2</v>
      </c>
      <c r="I1160" s="4">
        <f t="shared" si="175"/>
        <v>7.8032101164069445E-3</v>
      </c>
      <c r="J1160" s="4">
        <f t="shared" si="176"/>
        <v>3.0259937603230425E-2</v>
      </c>
      <c r="K1160" s="4">
        <f t="shared" si="177"/>
        <v>2.3147106797564154E-2</v>
      </c>
      <c r="L1160" s="4">
        <f t="shared" si="180"/>
        <v>1.9494200536203266E-2</v>
      </c>
      <c r="M1160" s="4">
        <f t="shared" si="178"/>
        <v>-1.690287588756334E-3</v>
      </c>
      <c r="O1160" s="4">
        <f t="shared" si="181"/>
        <v>1.0167665476276115</v>
      </c>
      <c r="P1160" s="4">
        <f t="shared" si="181"/>
        <v>1.0078032101164069</v>
      </c>
      <c r="Q1160" s="4">
        <f t="shared" si="181"/>
        <v>1.0302599376032304</v>
      </c>
      <c r="R1160" s="4">
        <f t="shared" si="179"/>
        <v>1.0231471067975642</v>
      </c>
      <c r="S1160" s="4">
        <f t="shared" si="179"/>
        <v>1.0194942005362033</v>
      </c>
      <c r="T1160" s="3"/>
      <c r="U1160" s="6">
        <f t="shared" si="182"/>
        <v>0</v>
      </c>
    </row>
    <row r="1161" spans="1:21" x14ac:dyDescent="0.35">
      <c r="A1161" s="2">
        <v>44781</v>
      </c>
      <c r="B1161">
        <v>30.733303070068359</v>
      </c>
      <c r="C1161">
        <v>45.895423889160163</v>
      </c>
      <c r="D1161">
        <v>105.7721328735352</v>
      </c>
      <c r="E1161">
        <v>39.886211395263672</v>
      </c>
      <c r="F1161">
        <v>395.81890869140619</v>
      </c>
      <c r="H1161" s="4">
        <f t="shared" si="174"/>
        <v>-1.3839635414910401E-2</v>
      </c>
      <c r="I1161" s="4">
        <f t="shared" si="175"/>
        <v>-3.6775754518255654E-3</v>
      </c>
      <c r="J1161" s="4">
        <f t="shared" si="176"/>
        <v>-1.2180581352696951E-2</v>
      </c>
      <c r="K1161" s="4">
        <f t="shared" si="177"/>
        <v>-1.3025673961791662E-2</v>
      </c>
      <c r="L1161" s="4">
        <f t="shared" si="180"/>
        <v>-1.0680866545306145E-2</v>
      </c>
      <c r="M1161" s="4">
        <f t="shared" si="178"/>
        <v>-1.1608539769839554E-3</v>
      </c>
      <c r="O1161" s="4">
        <f t="shared" si="181"/>
        <v>0.9861603645850896</v>
      </c>
      <c r="P1161" s="4">
        <f t="shared" si="181"/>
        <v>0.99632242454817443</v>
      </c>
      <c r="Q1161" s="4">
        <f t="shared" si="181"/>
        <v>0.98781941864730305</v>
      </c>
      <c r="R1161" s="4">
        <f t="shared" si="179"/>
        <v>0.98697432603820834</v>
      </c>
      <c r="S1161" s="4">
        <f t="shared" si="179"/>
        <v>0.9893191334546938</v>
      </c>
      <c r="T1161" s="3"/>
      <c r="U1161" s="6">
        <f t="shared" si="182"/>
        <v>1.1408091015864002E-4</v>
      </c>
    </row>
    <row r="1162" spans="1:21" x14ac:dyDescent="0.35">
      <c r="A1162" s="2">
        <v>44782</v>
      </c>
      <c r="B1162">
        <v>31.127901077270511</v>
      </c>
      <c r="C1162">
        <v>46.448265075683587</v>
      </c>
      <c r="D1162">
        <v>106.7248916625977</v>
      </c>
      <c r="E1162">
        <v>40.080150604248047</v>
      </c>
      <c r="F1162">
        <v>394.24710083007813</v>
      </c>
      <c r="H1162" s="4">
        <f t="shared" si="174"/>
        <v>1.2839427194093478E-2</v>
      </c>
      <c r="I1162" s="4">
        <f t="shared" si="175"/>
        <v>1.2045671216776688E-2</v>
      </c>
      <c r="J1162" s="4">
        <f t="shared" si="176"/>
        <v>9.0076541257011478E-3</v>
      </c>
      <c r="K1162" s="4">
        <f t="shared" si="177"/>
        <v>4.8623121174000694E-3</v>
      </c>
      <c r="L1162" s="4">
        <f t="shared" si="180"/>
        <v>9.6887661634928457E-3</v>
      </c>
      <c r="M1162" s="4">
        <f t="shared" si="178"/>
        <v>-3.9710277271102212E-3</v>
      </c>
      <c r="O1162" s="4">
        <f t="shared" si="181"/>
        <v>1.0128394271940935</v>
      </c>
      <c r="P1162" s="4">
        <f t="shared" si="181"/>
        <v>1.0120456712167767</v>
      </c>
      <c r="Q1162" s="4">
        <f t="shared" si="181"/>
        <v>1.0090076541257011</v>
      </c>
      <c r="R1162" s="4">
        <f t="shared" si="179"/>
        <v>1.0048623121174001</v>
      </c>
      <c r="S1162" s="4">
        <f t="shared" si="179"/>
        <v>1.0096887661634928</v>
      </c>
      <c r="T1162" s="3"/>
      <c r="U1162" s="6">
        <f t="shared" si="182"/>
        <v>0</v>
      </c>
    </row>
    <row r="1163" spans="1:21" x14ac:dyDescent="0.35">
      <c r="A1163" s="2">
        <v>44783</v>
      </c>
      <c r="B1163">
        <v>32.183238983154297</v>
      </c>
      <c r="C1163">
        <v>47.429119110107422</v>
      </c>
      <c r="D1163">
        <v>109.5091018676758</v>
      </c>
      <c r="E1163">
        <v>40.939014434814453</v>
      </c>
      <c r="F1163">
        <v>402.52792358398438</v>
      </c>
      <c r="H1163" s="4">
        <f t="shared" si="174"/>
        <v>3.3903278710121221E-2</v>
      </c>
      <c r="I1163" s="4">
        <f t="shared" si="175"/>
        <v>2.1117129624230735E-2</v>
      </c>
      <c r="J1163" s="4">
        <f t="shared" si="176"/>
        <v>2.6087730441368473E-2</v>
      </c>
      <c r="K1163" s="4">
        <f t="shared" si="177"/>
        <v>2.1428657767452952E-2</v>
      </c>
      <c r="L1163" s="4">
        <f t="shared" si="180"/>
        <v>2.5634199135793345E-2</v>
      </c>
      <c r="M1163" s="4">
        <f t="shared" si="178"/>
        <v>2.1004143686716104E-2</v>
      </c>
      <c r="O1163" s="4">
        <f t="shared" si="181"/>
        <v>1.0339032787101212</v>
      </c>
      <c r="P1163" s="4">
        <f t="shared" si="181"/>
        <v>1.0211171296242307</v>
      </c>
      <c r="Q1163" s="4">
        <f t="shared" si="181"/>
        <v>1.0260877304413685</v>
      </c>
      <c r="R1163" s="4">
        <f t="shared" si="179"/>
        <v>1.021428657767453</v>
      </c>
      <c r="S1163" s="4">
        <f t="shared" si="179"/>
        <v>1.0256341991357933</v>
      </c>
      <c r="T1163" s="3"/>
      <c r="U1163" s="6">
        <f t="shared" si="182"/>
        <v>0</v>
      </c>
    </row>
    <row r="1164" spans="1:21" x14ac:dyDescent="0.35">
      <c r="A1164" s="2">
        <v>44784</v>
      </c>
      <c r="B1164">
        <v>32.954093933105469</v>
      </c>
      <c r="C1164">
        <v>48.151397705078118</v>
      </c>
      <c r="D1164">
        <v>111.1278076171875</v>
      </c>
      <c r="E1164">
        <v>41.788639068603523</v>
      </c>
      <c r="F1164">
        <v>402.52792358398438</v>
      </c>
      <c r="H1164" s="4">
        <f t="shared" si="174"/>
        <v>2.395206244948378E-2</v>
      </c>
      <c r="I1164" s="4">
        <f t="shared" si="175"/>
        <v>1.5228589704436857E-2</v>
      </c>
      <c r="J1164" s="4">
        <f t="shared" si="176"/>
        <v>1.4781472242075822E-2</v>
      </c>
      <c r="K1164" s="4">
        <f t="shared" si="177"/>
        <v>2.0753421779166059E-2</v>
      </c>
      <c r="L1164" s="4">
        <f t="shared" si="180"/>
        <v>1.8678886543790629E-2</v>
      </c>
      <c r="M1164" s="4">
        <f t="shared" si="178"/>
        <v>0</v>
      </c>
      <c r="O1164" s="4">
        <f t="shared" si="181"/>
        <v>1.0239520624494838</v>
      </c>
      <c r="P1164" s="4">
        <f t="shared" si="181"/>
        <v>1.0152285897044369</v>
      </c>
      <c r="Q1164" s="4">
        <f t="shared" si="181"/>
        <v>1.0147814722420758</v>
      </c>
      <c r="R1164" s="4">
        <f t="shared" si="179"/>
        <v>1.0207534217791661</v>
      </c>
      <c r="S1164" s="4">
        <f t="shared" si="179"/>
        <v>1.0186788865437906</v>
      </c>
      <c r="T1164" s="3"/>
      <c r="U1164" s="6">
        <f t="shared" si="182"/>
        <v>0</v>
      </c>
    </row>
    <row r="1165" spans="1:21" x14ac:dyDescent="0.35">
      <c r="A1165" s="2">
        <v>44785</v>
      </c>
      <c r="B1165">
        <v>33.311992645263672</v>
      </c>
      <c r="C1165">
        <v>48.490242004394531</v>
      </c>
      <c r="D1165">
        <v>112.9685440063477</v>
      </c>
      <c r="E1165">
        <v>42.425853729248047</v>
      </c>
      <c r="F1165">
        <v>409.34225463867188</v>
      </c>
      <c r="H1165" s="4">
        <f t="shared" si="174"/>
        <v>1.0860523517494114E-2</v>
      </c>
      <c r="I1165" s="4">
        <f t="shared" si="175"/>
        <v>7.0370605105130046E-3</v>
      </c>
      <c r="J1165" s="4">
        <f t="shared" si="176"/>
        <v>1.6564138433299735E-2</v>
      </c>
      <c r="K1165" s="4">
        <f t="shared" si="177"/>
        <v>1.5248514305489236E-2</v>
      </c>
      <c r="L1165" s="4">
        <f t="shared" si="180"/>
        <v>1.2427559191699022E-2</v>
      </c>
      <c r="M1165" s="4">
        <f t="shared" si="178"/>
        <v>1.6928840598224415E-2</v>
      </c>
      <c r="O1165" s="4">
        <f t="shared" si="181"/>
        <v>1.0108605235174941</v>
      </c>
      <c r="P1165" s="4">
        <f t="shared" si="181"/>
        <v>1.007037060510513</v>
      </c>
      <c r="Q1165" s="4">
        <f t="shared" si="181"/>
        <v>1.0165641384332997</v>
      </c>
      <c r="R1165" s="4">
        <f t="shared" si="179"/>
        <v>1.0152485143054892</v>
      </c>
      <c r="S1165" s="4">
        <f t="shared" si="179"/>
        <v>1.0124275591916989</v>
      </c>
      <c r="T1165" s="3"/>
      <c r="U1165" s="6">
        <f t="shared" si="182"/>
        <v>0</v>
      </c>
    </row>
    <row r="1166" spans="1:21" x14ac:dyDescent="0.35">
      <c r="A1166" s="2">
        <v>44788</v>
      </c>
      <c r="B1166">
        <v>33.266109466552727</v>
      </c>
      <c r="C1166">
        <v>48.213809967041023</v>
      </c>
      <c r="D1166">
        <v>113.27378845214839</v>
      </c>
      <c r="E1166">
        <v>42.250385284423828</v>
      </c>
      <c r="F1166">
        <v>411.02908325195313</v>
      </c>
      <c r="H1166" s="4">
        <f t="shared" si="174"/>
        <v>-1.3773771866352202E-3</v>
      </c>
      <c r="I1166" s="4">
        <f t="shared" si="175"/>
        <v>-5.7007766083835287E-3</v>
      </c>
      <c r="J1166" s="4">
        <f t="shared" si="176"/>
        <v>2.7020304500298131E-3</v>
      </c>
      <c r="K1166" s="4">
        <f t="shared" si="177"/>
        <v>-4.1358848296610962E-3</v>
      </c>
      <c r="L1166" s="4">
        <f t="shared" si="180"/>
        <v>-2.128002043662508E-3</v>
      </c>
      <c r="M1166" s="4">
        <f t="shared" si="178"/>
        <v>4.1208269954202681E-3</v>
      </c>
      <c r="O1166" s="4">
        <f t="shared" si="181"/>
        <v>0.99862262281336478</v>
      </c>
      <c r="P1166" s="4">
        <f t="shared" si="181"/>
        <v>0.99429922339161647</v>
      </c>
      <c r="Q1166" s="4">
        <f t="shared" si="181"/>
        <v>1.0027020304500298</v>
      </c>
      <c r="R1166" s="4">
        <f t="shared" si="179"/>
        <v>0.9958641151703389</v>
      </c>
      <c r="S1166" s="4">
        <f t="shared" si="179"/>
        <v>0.99787199795633752</v>
      </c>
      <c r="T1166" s="3"/>
      <c r="U1166" s="6">
        <f t="shared" si="182"/>
        <v>4.5283926978318107E-6</v>
      </c>
    </row>
    <row r="1167" spans="1:21" x14ac:dyDescent="0.35">
      <c r="A1167" s="2">
        <v>44789</v>
      </c>
      <c r="B1167">
        <v>33.624004364013672</v>
      </c>
      <c r="C1167">
        <v>48.311893463134773</v>
      </c>
      <c r="D1167">
        <v>114.3560256958008</v>
      </c>
      <c r="E1167">
        <v>42.536670684814453</v>
      </c>
      <c r="F1167">
        <v>411.83413696289063</v>
      </c>
      <c r="H1167" s="4">
        <f t="shared" si="174"/>
        <v>1.0758543851386859E-2</v>
      </c>
      <c r="I1167" s="4">
        <f t="shared" si="175"/>
        <v>2.034344437015001E-3</v>
      </c>
      <c r="J1167" s="4">
        <f t="shared" si="176"/>
        <v>9.5541718736598114E-3</v>
      </c>
      <c r="K1167" s="4">
        <f t="shared" si="177"/>
        <v>6.7759240173406177E-3</v>
      </c>
      <c r="L1167" s="4">
        <f t="shared" si="180"/>
        <v>7.2807460448505723E-3</v>
      </c>
      <c r="M1167" s="4">
        <f t="shared" si="178"/>
        <v>1.9586295562545875E-3</v>
      </c>
      <c r="O1167" s="4">
        <f t="shared" si="181"/>
        <v>1.0107585438513869</v>
      </c>
      <c r="P1167" s="4">
        <f t="shared" si="181"/>
        <v>1.002034344437015</v>
      </c>
      <c r="Q1167" s="4">
        <f t="shared" si="181"/>
        <v>1.0095541718736598</v>
      </c>
      <c r="R1167" s="4">
        <f t="shared" si="179"/>
        <v>1.0067759240173406</v>
      </c>
      <c r="S1167" s="4">
        <f t="shared" si="179"/>
        <v>1.0072807460448505</v>
      </c>
      <c r="T1167" s="3"/>
      <c r="U1167" s="6">
        <f t="shared" si="182"/>
        <v>0</v>
      </c>
    </row>
    <row r="1168" spans="1:21" x14ac:dyDescent="0.35">
      <c r="A1168" s="2">
        <v>44790</v>
      </c>
      <c r="B1168">
        <v>33.412933349609382</v>
      </c>
      <c r="C1168">
        <v>47.937389373779297</v>
      </c>
      <c r="D1168">
        <v>113.39404296875</v>
      </c>
      <c r="E1168">
        <v>42.610557556152337</v>
      </c>
      <c r="F1168">
        <v>408.91094970703119</v>
      </c>
      <c r="H1168" s="4">
        <f t="shared" si="174"/>
        <v>-6.2773907628381753E-3</v>
      </c>
      <c r="I1168" s="4">
        <f t="shared" si="175"/>
        <v>-7.7517990397384384E-3</v>
      </c>
      <c r="J1168" s="4">
        <f t="shared" si="176"/>
        <v>-8.4121734836236639E-3</v>
      </c>
      <c r="K1168" s="4">
        <f t="shared" si="177"/>
        <v>1.7370158535765512E-3</v>
      </c>
      <c r="L1168" s="4">
        <f t="shared" si="180"/>
        <v>-5.1760868581559316E-3</v>
      </c>
      <c r="M1168" s="4">
        <f t="shared" si="178"/>
        <v>-7.0979722016653035E-3</v>
      </c>
      <c r="O1168" s="4">
        <f t="shared" si="181"/>
        <v>0.99372260923716182</v>
      </c>
      <c r="P1168" s="4">
        <f t="shared" si="181"/>
        <v>0.99224820096026156</v>
      </c>
      <c r="Q1168" s="4">
        <f t="shared" si="181"/>
        <v>0.99158782651637634</v>
      </c>
      <c r="R1168" s="4">
        <f t="shared" si="179"/>
        <v>1.0017370158535766</v>
      </c>
      <c r="S1168" s="4">
        <f t="shared" si="179"/>
        <v>0.99482391314184404</v>
      </c>
      <c r="T1168" s="3"/>
      <c r="U1168" s="6">
        <f t="shared" si="182"/>
        <v>2.6791875163174543E-5</v>
      </c>
    </row>
    <row r="1169" spans="1:21" x14ac:dyDescent="0.35">
      <c r="A1169" s="2">
        <v>44791</v>
      </c>
      <c r="B1169">
        <v>33.293632507324219</v>
      </c>
      <c r="C1169">
        <v>47.750133514404297</v>
      </c>
      <c r="D1169">
        <v>112.5152969360352</v>
      </c>
      <c r="E1169">
        <v>42.610557556152337</v>
      </c>
      <c r="F1169">
        <v>410.09942626953119</v>
      </c>
      <c r="H1169" s="4">
        <f t="shared" si="174"/>
        <v>-3.5704989154015099E-3</v>
      </c>
      <c r="I1169" s="4">
        <f t="shared" si="175"/>
        <v>-3.906259014543334E-3</v>
      </c>
      <c r="J1169" s="4">
        <f t="shared" si="176"/>
        <v>-7.7494902704631219E-3</v>
      </c>
      <c r="K1169" s="4">
        <f t="shared" si="177"/>
        <v>0</v>
      </c>
      <c r="L1169" s="4">
        <f t="shared" si="180"/>
        <v>-3.8065620501019914E-3</v>
      </c>
      <c r="M1169" s="4">
        <f t="shared" si="178"/>
        <v>2.9064434771226555E-3</v>
      </c>
      <c r="O1169" s="4">
        <f t="shared" si="181"/>
        <v>0.99642950108459849</v>
      </c>
      <c r="P1169" s="4">
        <f t="shared" si="181"/>
        <v>0.99609374098545667</v>
      </c>
      <c r="Q1169" s="4">
        <f t="shared" si="181"/>
        <v>0.99225050972953688</v>
      </c>
      <c r="R1169" s="4">
        <f t="shared" si="179"/>
        <v>1</v>
      </c>
      <c r="S1169" s="4">
        <f t="shared" si="179"/>
        <v>0.99619343794989801</v>
      </c>
      <c r="T1169" s="3"/>
      <c r="U1169" s="6">
        <f t="shared" si="182"/>
        <v>1.4489914641276676E-5</v>
      </c>
    </row>
    <row r="1170" spans="1:21" x14ac:dyDescent="0.35">
      <c r="A1170" s="2">
        <v>44792</v>
      </c>
      <c r="B1170">
        <v>32.559486389160163</v>
      </c>
      <c r="C1170">
        <v>46.911945343017578</v>
      </c>
      <c r="D1170">
        <v>109.7310791015625</v>
      </c>
      <c r="E1170">
        <v>41.880985260009773</v>
      </c>
      <c r="F1170">
        <v>404.58853149414063</v>
      </c>
      <c r="H1170" s="4">
        <f t="shared" si="174"/>
        <v>-2.2050646411218455E-2</v>
      </c>
      <c r="I1170" s="4">
        <f t="shared" si="175"/>
        <v>-1.7553629899984879E-2</v>
      </c>
      <c r="J1170" s="4">
        <f t="shared" si="176"/>
        <v>-2.474523829462516E-2</v>
      </c>
      <c r="K1170" s="4">
        <f t="shared" si="177"/>
        <v>-1.71218669265506E-2</v>
      </c>
      <c r="L1170" s="4">
        <f t="shared" si="180"/>
        <v>-2.0367845383094774E-2</v>
      </c>
      <c r="M1170" s="4">
        <f t="shared" si="178"/>
        <v>-1.3437948025239677E-2</v>
      </c>
      <c r="O1170" s="4">
        <f t="shared" si="181"/>
        <v>0.97794935358878154</v>
      </c>
      <c r="P1170" s="4">
        <f t="shared" si="181"/>
        <v>0.98244637010001512</v>
      </c>
      <c r="Q1170" s="4">
        <f t="shared" si="181"/>
        <v>0.97525476170537484</v>
      </c>
      <c r="R1170" s="4">
        <f t="shared" si="179"/>
        <v>0.9828781330734494</v>
      </c>
      <c r="S1170" s="4">
        <f t="shared" si="179"/>
        <v>0.97963215461690523</v>
      </c>
      <c r="T1170" s="3"/>
      <c r="U1170" s="6">
        <f t="shared" si="182"/>
        <v>4.148491255496551E-4</v>
      </c>
    </row>
    <row r="1171" spans="1:21" x14ac:dyDescent="0.35">
      <c r="A1171" s="2">
        <v>44795</v>
      </c>
      <c r="B1171">
        <v>31.862051010131839</v>
      </c>
      <c r="C1171">
        <v>45.699245452880859</v>
      </c>
      <c r="D1171">
        <v>107.91811370849609</v>
      </c>
      <c r="E1171">
        <v>41.012889862060547</v>
      </c>
      <c r="F1171">
        <v>396.1639404296875</v>
      </c>
      <c r="H1171" s="4">
        <f t="shared" si="174"/>
        <v>-2.1420343389093377E-2</v>
      </c>
      <c r="I1171" s="4">
        <f t="shared" si="175"/>
        <v>-2.5850556425863869E-2</v>
      </c>
      <c r="J1171" s="4">
        <f t="shared" si="176"/>
        <v>-1.6521895236156436E-2</v>
      </c>
      <c r="K1171" s="4">
        <f t="shared" si="177"/>
        <v>-2.0727673729732721E-2</v>
      </c>
      <c r="L1171" s="4">
        <f t="shared" si="180"/>
        <v>-2.1130117195211601E-2</v>
      </c>
      <c r="M1171" s="4">
        <f t="shared" si="178"/>
        <v>-2.0822614603882128E-2</v>
      </c>
      <c r="O1171" s="4">
        <f t="shared" si="181"/>
        <v>0.97857965661090662</v>
      </c>
      <c r="P1171" s="4">
        <f t="shared" si="181"/>
        <v>0.97414944357413613</v>
      </c>
      <c r="Q1171" s="4">
        <f t="shared" si="181"/>
        <v>0.98347810476384356</v>
      </c>
      <c r="R1171" s="4">
        <f t="shared" si="179"/>
        <v>0.97927232627026728</v>
      </c>
      <c r="S1171" s="4">
        <f t="shared" si="179"/>
        <v>0.97886988280478837</v>
      </c>
      <c r="T1171" s="3"/>
      <c r="U1171" s="6">
        <f t="shared" si="182"/>
        <v>4.4648185268337696E-4</v>
      </c>
    </row>
    <row r="1172" spans="1:21" x14ac:dyDescent="0.35">
      <c r="A1172" s="2">
        <v>44796</v>
      </c>
      <c r="B1172">
        <v>31.577569961547852</v>
      </c>
      <c r="C1172">
        <v>45.431732177734382</v>
      </c>
      <c r="D1172">
        <v>106.85439300537109</v>
      </c>
      <c r="E1172">
        <v>40.9759521484375</v>
      </c>
      <c r="F1172">
        <v>395.20550537109381</v>
      </c>
      <c r="H1172" s="4">
        <f t="shared" si="174"/>
        <v>-8.9285227901219066E-3</v>
      </c>
      <c r="I1172" s="4">
        <f t="shared" si="175"/>
        <v>-5.8537788205343944E-3</v>
      </c>
      <c r="J1172" s="4">
        <f t="shared" si="176"/>
        <v>-9.8567392124576658E-3</v>
      </c>
      <c r="K1172" s="4">
        <f t="shared" si="177"/>
        <v>-9.0063669610407349E-4</v>
      </c>
      <c r="L1172" s="4">
        <f t="shared" si="180"/>
        <v>-6.3849193798045101E-3</v>
      </c>
      <c r="M1172" s="4">
        <f t="shared" si="178"/>
        <v>-2.4192889881753388E-3</v>
      </c>
      <c r="O1172" s="4">
        <f t="shared" si="181"/>
        <v>0.99107147720987809</v>
      </c>
      <c r="P1172" s="4">
        <f t="shared" si="181"/>
        <v>0.99414622117946561</v>
      </c>
      <c r="Q1172" s="4">
        <f t="shared" si="181"/>
        <v>0.99014326078754233</v>
      </c>
      <c r="R1172" s="4">
        <f t="shared" si="179"/>
        <v>0.99909936330389593</v>
      </c>
      <c r="S1172" s="4">
        <f t="shared" si="179"/>
        <v>0.99361508062019555</v>
      </c>
      <c r="T1172" s="3"/>
      <c r="U1172" s="6">
        <f t="shared" si="182"/>
        <v>4.0767195486603208E-5</v>
      </c>
    </row>
    <row r="1173" spans="1:21" x14ac:dyDescent="0.35">
      <c r="A1173" s="2">
        <v>44797</v>
      </c>
      <c r="B1173">
        <v>31.678512573242191</v>
      </c>
      <c r="C1173">
        <v>45.485233306884773</v>
      </c>
      <c r="D1173">
        <v>107.11338043212891</v>
      </c>
      <c r="E1173">
        <v>41.225296020507813</v>
      </c>
      <c r="F1173">
        <v>396.47067260742188</v>
      </c>
      <c r="H1173" s="4">
        <f t="shared" si="174"/>
        <v>3.1966554683358073E-3</v>
      </c>
      <c r="I1173" s="4">
        <f t="shared" si="175"/>
        <v>1.1776158774023937E-3</v>
      </c>
      <c r="J1173" s="4">
        <f t="shared" si="176"/>
        <v>2.4237414997509976E-3</v>
      </c>
      <c r="K1173" s="4">
        <f t="shared" si="177"/>
        <v>6.0851269829447219E-3</v>
      </c>
      <c r="L1173" s="4">
        <f t="shared" si="180"/>
        <v>3.2207849571084801E-3</v>
      </c>
      <c r="M1173" s="4">
        <f t="shared" si="178"/>
        <v>3.2012895041533262E-3</v>
      </c>
      <c r="O1173" s="4">
        <f t="shared" si="181"/>
        <v>1.0031966554683358</v>
      </c>
      <c r="P1173" s="4">
        <f t="shared" si="181"/>
        <v>1.0011776158774024</v>
      </c>
      <c r="Q1173" s="4">
        <f t="shared" si="181"/>
        <v>1.002423741499751</v>
      </c>
      <c r="R1173" s="4">
        <f t="shared" si="179"/>
        <v>1.0060851269829447</v>
      </c>
      <c r="S1173" s="4">
        <f t="shared" si="179"/>
        <v>1.0032207849571084</v>
      </c>
      <c r="T1173" s="3"/>
      <c r="U1173" s="6">
        <f t="shared" si="182"/>
        <v>0</v>
      </c>
    </row>
    <row r="1174" spans="1:21" x14ac:dyDescent="0.35">
      <c r="A1174" s="2">
        <v>44798</v>
      </c>
      <c r="B1174">
        <v>32.247474670410163</v>
      </c>
      <c r="C1174">
        <v>46.4215087890625</v>
      </c>
      <c r="D1174">
        <v>109.657096862793</v>
      </c>
      <c r="E1174">
        <v>41.917922973632813</v>
      </c>
      <c r="F1174">
        <v>402.06787109375</v>
      </c>
      <c r="H1174" s="4">
        <f t="shared" si="174"/>
        <v>1.7960505432586427E-2</v>
      </c>
      <c r="I1174" s="4">
        <f t="shared" si="175"/>
        <v>2.0584163564925761E-2</v>
      </c>
      <c r="J1174" s="4">
        <f t="shared" si="176"/>
        <v>2.3747886775694615E-2</v>
      </c>
      <c r="K1174" s="4">
        <f t="shared" si="177"/>
        <v>1.680101830634384E-2</v>
      </c>
      <c r="L1174" s="4">
        <f t="shared" si="180"/>
        <v>1.9773393519887661E-2</v>
      </c>
      <c r="M1174" s="4">
        <f t="shared" si="178"/>
        <v>1.4117559943381597E-2</v>
      </c>
      <c r="O1174" s="4">
        <f t="shared" si="181"/>
        <v>1.0179605054325864</v>
      </c>
      <c r="P1174" s="4">
        <f t="shared" si="181"/>
        <v>1.0205841635649258</v>
      </c>
      <c r="Q1174" s="4">
        <f t="shared" si="181"/>
        <v>1.0237478867756946</v>
      </c>
      <c r="R1174" s="4">
        <f t="shared" si="179"/>
        <v>1.0168010183063438</v>
      </c>
      <c r="S1174" s="4">
        <f t="shared" si="179"/>
        <v>1.0197733935198876</v>
      </c>
      <c r="T1174" s="3"/>
      <c r="U1174" s="6">
        <f t="shared" si="182"/>
        <v>0</v>
      </c>
    </row>
    <row r="1175" spans="1:21" x14ac:dyDescent="0.35">
      <c r="A1175" s="2">
        <v>44799</v>
      </c>
      <c r="B1175">
        <v>31.22884368896484</v>
      </c>
      <c r="C1175">
        <v>44.388446807861328</v>
      </c>
      <c r="D1175">
        <v>106.0681457519531</v>
      </c>
      <c r="E1175">
        <v>40.606548309326172</v>
      </c>
      <c r="F1175">
        <v>388.45822143554688</v>
      </c>
      <c r="H1175" s="4">
        <f t="shared" si="174"/>
        <v>-3.1587930275359E-2</v>
      </c>
      <c r="I1175" s="4">
        <f t="shared" si="175"/>
        <v>-4.3795689417147621E-2</v>
      </c>
      <c r="J1175" s="4">
        <f t="shared" si="176"/>
        <v>-3.2728853977691319E-2</v>
      </c>
      <c r="K1175" s="4">
        <f t="shared" si="177"/>
        <v>-3.1284342621926253E-2</v>
      </c>
      <c r="L1175" s="4">
        <f t="shared" si="180"/>
        <v>-3.4849204073031048E-2</v>
      </c>
      <c r="M1175" s="4">
        <f t="shared" si="178"/>
        <v>-3.3849135025836863E-2</v>
      </c>
      <c r="O1175" s="4">
        <f t="shared" si="181"/>
        <v>0.968412069724641</v>
      </c>
      <c r="P1175" s="4">
        <f t="shared" si="181"/>
        <v>0.95620431058285238</v>
      </c>
      <c r="Q1175" s="4">
        <f t="shared" si="181"/>
        <v>0.96727114602230868</v>
      </c>
      <c r="R1175" s="4">
        <f t="shared" si="179"/>
        <v>0.96871565737807375</v>
      </c>
      <c r="S1175" s="4">
        <f t="shared" si="179"/>
        <v>0.96515079592696895</v>
      </c>
      <c r="T1175" s="3"/>
      <c r="U1175" s="6">
        <f t="shared" si="182"/>
        <v>1.2144670245237638E-3</v>
      </c>
    </row>
    <row r="1176" spans="1:21" x14ac:dyDescent="0.35">
      <c r="A1176" s="2">
        <v>44802</v>
      </c>
      <c r="B1176">
        <v>31.109542846679691</v>
      </c>
      <c r="C1176">
        <v>44.022857666015618</v>
      </c>
      <c r="D1176">
        <v>105.80914306640619</v>
      </c>
      <c r="E1176">
        <v>40.560375213623047</v>
      </c>
      <c r="F1176">
        <v>385.88961791992188</v>
      </c>
      <c r="H1176" s="4">
        <f t="shared" si="174"/>
        <v>-3.8202132449529635E-3</v>
      </c>
      <c r="I1176" s="4">
        <f t="shared" si="175"/>
        <v>-8.23613278086055E-3</v>
      </c>
      <c r="J1176" s="4">
        <f t="shared" si="176"/>
        <v>-2.4418517332488454E-3</v>
      </c>
      <c r="K1176" s="4">
        <f t="shared" si="177"/>
        <v>-1.137084968448776E-3</v>
      </c>
      <c r="L1176" s="4">
        <f t="shared" si="180"/>
        <v>-3.9088206818777838E-3</v>
      </c>
      <c r="M1176" s="4">
        <f t="shared" si="178"/>
        <v>-6.6123031355411754E-3</v>
      </c>
      <c r="O1176" s="4">
        <f t="shared" si="181"/>
        <v>0.99617978675504704</v>
      </c>
      <c r="P1176" s="4">
        <f t="shared" si="181"/>
        <v>0.99176386721913945</v>
      </c>
      <c r="Q1176" s="4">
        <f t="shared" si="181"/>
        <v>0.99755814826675115</v>
      </c>
      <c r="R1176" s="4">
        <f t="shared" si="179"/>
        <v>0.99886291503155122</v>
      </c>
      <c r="S1176" s="4">
        <f t="shared" si="179"/>
        <v>0.99609117931812219</v>
      </c>
      <c r="T1176" s="3"/>
      <c r="U1176" s="6">
        <f t="shared" si="182"/>
        <v>1.5278879123075503E-5</v>
      </c>
    </row>
    <row r="1177" spans="1:21" x14ac:dyDescent="0.35">
      <c r="A1177" s="2">
        <v>44803</v>
      </c>
      <c r="B1177">
        <v>31.283905029296879</v>
      </c>
      <c r="C1177">
        <v>43.764266967773438</v>
      </c>
      <c r="D1177">
        <v>105.82763671875</v>
      </c>
      <c r="E1177">
        <v>40.763545989990227</v>
      </c>
      <c r="F1177">
        <v>381.65341186523438</v>
      </c>
      <c r="H1177" s="4">
        <f t="shared" si="174"/>
        <v>5.6047812555946042E-3</v>
      </c>
      <c r="I1177" s="4">
        <f t="shared" si="175"/>
        <v>-5.8740098201712776E-3</v>
      </c>
      <c r="J1177" s="4">
        <f t="shared" si="176"/>
        <v>1.7478312183483169E-4</v>
      </c>
      <c r="K1177" s="4">
        <f t="shared" si="177"/>
        <v>5.009095090889204E-3</v>
      </c>
      <c r="L1177" s="4">
        <f t="shared" si="180"/>
        <v>1.2286624120368406E-3</v>
      </c>
      <c r="M1177" s="4">
        <f t="shared" si="178"/>
        <v>-1.0977766329973049E-2</v>
      </c>
      <c r="O1177" s="4">
        <f t="shared" si="181"/>
        <v>1.0056047812555946</v>
      </c>
      <c r="P1177" s="4">
        <f t="shared" si="181"/>
        <v>0.99412599017982872</v>
      </c>
      <c r="Q1177" s="4">
        <f t="shared" si="181"/>
        <v>1.0001747831218348</v>
      </c>
      <c r="R1177" s="4">
        <f t="shared" si="179"/>
        <v>1.0050090950908892</v>
      </c>
      <c r="S1177" s="4">
        <f t="shared" si="179"/>
        <v>1.0012286624120368</v>
      </c>
      <c r="T1177" s="3"/>
      <c r="U1177" s="6">
        <f t="shared" si="182"/>
        <v>0</v>
      </c>
    </row>
    <row r="1178" spans="1:21" x14ac:dyDescent="0.35">
      <c r="A1178" s="2">
        <v>44804</v>
      </c>
      <c r="B1178">
        <v>30.843416213989261</v>
      </c>
      <c r="C1178">
        <v>43.523509979248047</v>
      </c>
      <c r="D1178">
        <v>105.19866943359381</v>
      </c>
      <c r="E1178">
        <v>40.366428375244141</v>
      </c>
      <c r="F1178">
        <v>378.74942016601563</v>
      </c>
      <c r="H1178" s="4">
        <f t="shared" si="174"/>
        <v>-1.4080365443352005E-2</v>
      </c>
      <c r="I1178" s="4">
        <f t="shared" si="175"/>
        <v>-5.5012229201205631E-3</v>
      </c>
      <c r="J1178" s="4">
        <f t="shared" si="176"/>
        <v>-5.9433178766691297E-3</v>
      </c>
      <c r="K1178" s="4">
        <f t="shared" si="177"/>
        <v>-9.7419791409609768E-3</v>
      </c>
      <c r="L1178" s="4">
        <f t="shared" si="180"/>
        <v>-8.8167213452756688E-3</v>
      </c>
      <c r="M1178" s="4">
        <f t="shared" si="178"/>
        <v>-7.6089761258159028E-3</v>
      </c>
      <c r="O1178" s="4">
        <f t="shared" si="181"/>
        <v>0.98591963455664799</v>
      </c>
      <c r="P1178" s="4">
        <f t="shared" si="181"/>
        <v>0.99449877707987944</v>
      </c>
      <c r="Q1178" s="4">
        <f t="shared" si="181"/>
        <v>0.99405668212333087</v>
      </c>
      <c r="R1178" s="4">
        <f t="shared" si="179"/>
        <v>0.99025802085903902</v>
      </c>
      <c r="S1178" s="4">
        <f t="shared" si="179"/>
        <v>0.99118327865472433</v>
      </c>
      <c r="T1178" s="3"/>
      <c r="U1178" s="6">
        <f t="shared" si="182"/>
        <v>7.7734575280239595E-5</v>
      </c>
    </row>
    <row r="1179" spans="1:21" x14ac:dyDescent="0.35">
      <c r="A1179" s="2">
        <v>44805</v>
      </c>
      <c r="B1179">
        <v>30.917312622070309</v>
      </c>
      <c r="C1179">
        <v>43.470005035400391</v>
      </c>
      <c r="D1179">
        <v>105.92015075683589</v>
      </c>
      <c r="E1179">
        <v>40.357208251953118</v>
      </c>
      <c r="F1179">
        <v>379.93789672851563</v>
      </c>
      <c r="H1179" s="4">
        <f t="shared" si="174"/>
        <v>2.3958567873403336E-3</v>
      </c>
      <c r="I1179" s="4">
        <f t="shared" si="175"/>
        <v>-1.2293343039926352E-3</v>
      </c>
      <c r="J1179" s="4">
        <f t="shared" si="176"/>
        <v>6.8582742265339558E-3</v>
      </c>
      <c r="K1179" s="4">
        <f t="shared" si="177"/>
        <v>-2.2841067843093477E-4</v>
      </c>
      <c r="L1179" s="4">
        <f t="shared" si="180"/>
        <v>1.9490965078626799E-3</v>
      </c>
      <c r="M1179" s="4">
        <f t="shared" si="178"/>
        <v>3.1378967180439865E-3</v>
      </c>
      <c r="O1179" s="4">
        <f t="shared" si="181"/>
        <v>1.0023958567873403</v>
      </c>
      <c r="P1179" s="4">
        <f t="shared" si="181"/>
        <v>0.99877066569600736</v>
      </c>
      <c r="Q1179" s="4">
        <f t="shared" si="181"/>
        <v>1.006858274226534</v>
      </c>
      <c r="R1179" s="4">
        <f t="shared" si="179"/>
        <v>0.99977158932156907</v>
      </c>
      <c r="S1179" s="4">
        <f t="shared" si="179"/>
        <v>1.0019490965078628</v>
      </c>
      <c r="T1179" s="3"/>
      <c r="U1179" s="6">
        <f t="shared" si="182"/>
        <v>0</v>
      </c>
    </row>
    <row r="1180" spans="1:21" x14ac:dyDescent="0.35">
      <c r="A1180" s="2">
        <v>44806</v>
      </c>
      <c r="B1180">
        <v>30.880363464355469</v>
      </c>
      <c r="C1180">
        <v>43.550258636474609</v>
      </c>
      <c r="D1180">
        <v>105.18015289306641</v>
      </c>
      <c r="E1180">
        <v>40.061683654785163</v>
      </c>
      <c r="F1180">
        <v>375.93161010742188</v>
      </c>
      <c r="H1180" s="4">
        <f t="shared" si="174"/>
        <v>-1.1950960345907813E-3</v>
      </c>
      <c r="I1180" s="4">
        <f t="shared" si="175"/>
        <v>1.8461833857359444E-3</v>
      </c>
      <c r="J1180" s="4">
        <f t="shared" si="176"/>
        <v>-6.9863747217309147E-3</v>
      </c>
      <c r="K1180" s="4">
        <f t="shared" si="177"/>
        <v>-7.322721515397479E-3</v>
      </c>
      <c r="L1180" s="4">
        <f t="shared" si="180"/>
        <v>-3.4145022214958076E-3</v>
      </c>
      <c r="M1180" s="4">
        <f t="shared" si="178"/>
        <v>-1.0544582826799265E-2</v>
      </c>
      <c r="O1180" s="4">
        <f t="shared" si="181"/>
        <v>0.99880490396540922</v>
      </c>
      <c r="P1180" s="4">
        <f t="shared" si="181"/>
        <v>1.0018461833857359</v>
      </c>
      <c r="Q1180" s="4">
        <f t="shared" si="181"/>
        <v>0.99301362527826909</v>
      </c>
      <c r="R1180" s="4">
        <f t="shared" si="179"/>
        <v>0.99267727848460252</v>
      </c>
      <c r="S1180" s="4">
        <f t="shared" si="179"/>
        <v>0.99658549777850425</v>
      </c>
      <c r="T1180" s="3"/>
      <c r="U1180" s="6">
        <f t="shared" si="182"/>
        <v>1.1658825420599805E-5</v>
      </c>
    </row>
    <row r="1181" spans="1:21" x14ac:dyDescent="0.35">
      <c r="A1181" s="2">
        <v>44810</v>
      </c>
      <c r="B1181">
        <v>30.538581848144531</v>
      </c>
      <c r="C1181">
        <v>42.997409820556641</v>
      </c>
      <c r="D1181">
        <v>105.2079162597656</v>
      </c>
      <c r="E1181">
        <v>39.599925994873047</v>
      </c>
      <c r="F1181">
        <v>374.51315307617188</v>
      </c>
      <c r="H1181" s="4">
        <f t="shared" si="174"/>
        <v>-1.1067927247859211E-2</v>
      </c>
      <c r="I1181" s="4">
        <f t="shared" si="175"/>
        <v>-1.2694501323924245E-2</v>
      </c>
      <c r="J1181" s="4">
        <f t="shared" si="176"/>
        <v>2.6396012874618791E-4</v>
      </c>
      <c r="K1181" s="4">
        <f t="shared" si="177"/>
        <v>-1.1526167095000761E-2</v>
      </c>
      <c r="L1181" s="4">
        <f t="shared" si="180"/>
        <v>-8.7561588845095073E-3</v>
      </c>
      <c r="M1181" s="4">
        <f t="shared" si="178"/>
        <v>-3.7731784003071089E-3</v>
      </c>
      <c r="O1181" s="4">
        <f t="shared" si="181"/>
        <v>0.98893207275214079</v>
      </c>
      <c r="P1181" s="4">
        <f t="shared" si="181"/>
        <v>0.98730549867607575</v>
      </c>
      <c r="Q1181" s="4">
        <f t="shared" si="181"/>
        <v>1.0002639601287462</v>
      </c>
      <c r="R1181" s="4">
        <f t="shared" si="179"/>
        <v>0.98847383290499924</v>
      </c>
      <c r="S1181" s="4">
        <f t="shared" si="179"/>
        <v>0.99124384111549046</v>
      </c>
      <c r="T1181" s="3"/>
      <c r="U1181" s="6">
        <f t="shared" si="182"/>
        <v>7.667031841077478E-5</v>
      </c>
    </row>
    <row r="1182" spans="1:21" x14ac:dyDescent="0.35">
      <c r="A1182" s="2">
        <v>44811</v>
      </c>
      <c r="B1182">
        <v>31.009687423706051</v>
      </c>
      <c r="C1182">
        <v>43.363010406494141</v>
      </c>
      <c r="D1182">
        <v>107.2058792114258</v>
      </c>
      <c r="E1182">
        <v>40.486488342285163</v>
      </c>
      <c r="F1182">
        <v>381.2413330078125</v>
      </c>
      <c r="H1182" s="4">
        <f t="shared" si="174"/>
        <v>1.5426570163085129E-2</v>
      </c>
      <c r="I1182" s="4">
        <f t="shared" si="175"/>
        <v>8.5028513918228299E-3</v>
      </c>
      <c r="J1182" s="4">
        <f t="shared" si="176"/>
        <v>1.8990614230274261E-2</v>
      </c>
      <c r="K1182" s="4">
        <f t="shared" si="177"/>
        <v>2.2387979904985089E-2</v>
      </c>
      <c r="L1182" s="4">
        <f t="shared" si="180"/>
        <v>1.6327003922541827E-2</v>
      </c>
      <c r="M1182" s="4">
        <f t="shared" si="178"/>
        <v>1.7965136541605586E-2</v>
      </c>
      <c r="O1182" s="4">
        <f t="shared" si="181"/>
        <v>1.0154265701630851</v>
      </c>
      <c r="P1182" s="4">
        <f t="shared" si="181"/>
        <v>1.0085028513918228</v>
      </c>
      <c r="Q1182" s="4">
        <f t="shared" si="181"/>
        <v>1.0189906142302743</v>
      </c>
      <c r="R1182" s="4">
        <f t="shared" si="179"/>
        <v>1.0223879799049851</v>
      </c>
      <c r="S1182" s="4">
        <f t="shared" si="179"/>
        <v>1.0163270039225418</v>
      </c>
      <c r="T1182" s="3"/>
      <c r="U1182" s="6">
        <f t="shared" si="182"/>
        <v>0</v>
      </c>
    </row>
    <row r="1183" spans="1:21" x14ac:dyDescent="0.35">
      <c r="A1183" s="2">
        <v>44812</v>
      </c>
      <c r="B1183">
        <v>32.007316589355469</v>
      </c>
      <c r="C1183">
        <v>44.495460510253913</v>
      </c>
      <c r="D1183">
        <v>109.7033386230469</v>
      </c>
      <c r="E1183">
        <v>41.770168304443359</v>
      </c>
      <c r="F1183">
        <v>383.73318481445313</v>
      </c>
      <c r="H1183" s="4">
        <f t="shared" si="174"/>
        <v>3.2171532463973085E-2</v>
      </c>
      <c r="I1183" s="4">
        <f t="shared" si="175"/>
        <v>2.6115578534422479E-2</v>
      </c>
      <c r="J1183" s="4">
        <f t="shared" si="176"/>
        <v>2.329591837678735E-2</v>
      </c>
      <c r="K1183" s="4">
        <f t="shared" si="177"/>
        <v>3.1706379454438549E-2</v>
      </c>
      <c r="L1183" s="4">
        <f t="shared" si="180"/>
        <v>2.8322352207405366E-2</v>
      </c>
      <c r="M1183" s="4">
        <f t="shared" si="178"/>
        <v>6.5361533257191073E-3</v>
      </c>
      <c r="O1183" s="4">
        <f t="shared" si="181"/>
        <v>1.0321715324639731</v>
      </c>
      <c r="P1183" s="4">
        <f t="shared" si="181"/>
        <v>1.0261155785344225</v>
      </c>
      <c r="Q1183" s="4">
        <f t="shared" si="181"/>
        <v>1.0232959183767874</v>
      </c>
      <c r="R1183" s="4">
        <f t="shared" si="179"/>
        <v>1.0317063794544385</v>
      </c>
      <c r="S1183" s="4">
        <f t="shared" si="179"/>
        <v>1.0283223522074054</v>
      </c>
      <c r="T1183" s="3"/>
      <c r="U1183" s="6">
        <f t="shared" si="182"/>
        <v>0</v>
      </c>
    </row>
    <row r="1184" spans="1:21" x14ac:dyDescent="0.35">
      <c r="A1184" s="2">
        <v>44813</v>
      </c>
      <c r="B1184">
        <v>32.275199890136719</v>
      </c>
      <c r="C1184">
        <v>45.182060241699219</v>
      </c>
      <c r="D1184">
        <v>110.23056793212891</v>
      </c>
      <c r="E1184">
        <v>41.862514495849609</v>
      </c>
      <c r="F1184">
        <v>389.69461059570313</v>
      </c>
      <c r="H1184" s="4">
        <f t="shared" si="174"/>
        <v>8.3694395321580739E-3</v>
      </c>
      <c r="I1184" s="4">
        <f t="shared" si="175"/>
        <v>1.5430781557751905E-2</v>
      </c>
      <c r="J1184" s="4">
        <f t="shared" si="176"/>
        <v>4.8059550028247688E-3</v>
      </c>
      <c r="K1184" s="4">
        <f t="shared" si="177"/>
        <v>2.2108168378249804E-3</v>
      </c>
      <c r="L1184" s="4">
        <f t="shared" si="180"/>
        <v>7.704248232639932E-3</v>
      </c>
      <c r="M1184" s="4">
        <f t="shared" si="178"/>
        <v>1.5535340744982751E-2</v>
      </c>
      <c r="O1184" s="4">
        <f t="shared" si="181"/>
        <v>1.0083694395321581</v>
      </c>
      <c r="P1184" s="4">
        <f t="shared" si="181"/>
        <v>1.0154307815577519</v>
      </c>
      <c r="Q1184" s="4">
        <f t="shared" si="181"/>
        <v>1.0048059550028248</v>
      </c>
      <c r="R1184" s="4">
        <f t="shared" si="179"/>
        <v>1.002210816837825</v>
      </c>
      <c r="S1184" s="4">
        <f t="shared" si="179"/>
        <v>1.0077042482326399</v>
      </c>
      <c r="T1184" s="3"/>
      <c r="U1184" s="6">
        <f t="shared" si="182"/>
        <v>0</v>
      </c>
    </row>
    <row r="1185" spans="1:21" x14ac:dyDescent="0.35">
      <c r="A1185" s="2">
        <v>44816</v>
      </c>
      <c r="B1185">
        <v>32.580032348632813</v>
      </c>
      <c r="C1185">
        <v>45.360397338867188</v>
      </c>
      <c r="D1185">
        <v>111.53481292724609</v>
      </c>
      <c r="E1185">
        <v>42.047210693359382</v>
      </c>
      <c r="F1185">
        <v>393.88287353515619</v>
      </c>
      <c r="H1185" s="4">
        <f t="shared" si="174"/>
        <v>9.4447891735365275E-3</v>
      </c>
      <c r="I1185" s="4">
        <f t="shared" si="175"/>
        <v>3.9470775837568972E-3</v>
      </c>
      <c r="J1185" s="4">
        <f t="shared" si="176"/>
        <v>1.1831972016330683E-2</v>
      </c>
      <c r="K1185" s="4">
        <f t="shared" si="177"/>
        <v>4.4119709418812825E-3</v>
      </c>
      <c r="L1185" s="4">
        <f t="shared" si="180"/>
        <v>7.4089524288763475E-3</v>
      </c>
      <c r="M1185" s="4">
        <f t="shared" si="178"/>
        <v>1.0747551609838091E-2</v>
      </c>
      <c r="O1185" s="4">
        <f t="shared" si="181"/>
        <v>1.0094447891735365</v>
      </c>
      <c r="P1185" s="4">
        <f t="shared" si="181"/>
        <v>1.0039470775837569</v>
      </c>
      <c r="Q1185" s="4">
        <f t="shared" si="181"/>
        <v>1.0118319720163307</v>
      </c>
      <c r="R1185" s="4">
        <f t="shared" si="179"/>
        <v>1.0044119709418813</v>
      </c>
      <c r="S1185" s="4">
        <f t="shared" si="179"/>
        <v>1.0074089524288763</v>
      </c>
      <c r="T1185" s="3"/>
      <c r="U1185" s="6">
        <f t="shared" si="182"/>
        <v>0</v>
      </c>
    </row>
    <row r="1186" spans="1:21" x14ac:dyDescent="0.35">
      <c r="A1186" s="2">
        <v>44817</v>
      </c>
      <c r="B1186">
        <v>31.406894683837891</v>
      </c>
      <c r="C1186">
        <v>43.692924499511719</v>
      </c>
      <c r="D1186">
        <v>107.6591110229492</v>
      </c>
      <c r="E1186">
        <v>39.913917541503913</v>
      </c>
      <c r="F1186">
        <v>376.75588989257813</v>
      </c>
      <c r="H1186" s="4">
        <f t="shared" si="174"/>
        <v>-3.6007872927853346E-2</v>
      </c>
      <c r="I1186" s="4">
        <f t="shared" si="175"/>
        <v>-3.6760543054738415E-2</v>
      </c>
      <c r="J1186" s="4">
        <f t="shared" si="176"/>
        <v>-3.4748808937573594E-2</v>
      </c>
      <c r="K1186" s="4">
        <f t="shared" si="177"/>
        <v>-5.0735663951958276E-2</v>
      </c>
      <c r="L1186" s="4">
        <f t="shared" si="180"/>
        <v>-3.9563222218030908E-2</v>
      </c>
      <c r="M1186" s="4">
        <f t="shared" si="178"/>
        <v>-4.3482427882331809E-2</v>
      </c>
      <c r="O1186" s="4">
        <f t="shared" si="181"/>
        <v>0.96399212707214665</v>
      </c>
      <c r="P1186" s="4">
        <f t="shared" si="181"/>
        <v>0.96323945694526159</v>
      </c>
      <c r="Q1186" s="4">
        <f t="shared" si="181"/>
        <v>0.96525119106242641</v>
      </c>
      <c r="R1186" s="4">
        <f t="shared" si="179"/>
        <v>0.94926433604804172</v>
      </c>
      <c r="S1186" s="4">
        <f t="shared" si="179"/>
        <v>0.96043677778196912</v>
      </c>
      <c r="T1186" s="3"/>
      <c r="U1186" s="6">
        <f t="shared" si="182"/>
        <v>1.5652485522732946E-3</v>
      </c>
    </row>
    <row r="1187" spans="1:21" x14ac:dyDescent="0.35">
      <c r="A1187" s="2">
        <v>44818</v>
      </c>
      <c r="B1187">
        <v>31.28681564331055</v>
      </c>
      <c r="C1187">
        <v>43.184669494628913</v>
      </c>
      <c r="D1187">
        <v>107.4093856811523</v>
      </c>
      <c r="E1187">
        <v>39.969322204589837</v>
      </c>
      <c r="F1187">
        <v>378.19351196289063</v>
      </c>
      <c r="H1187" s="4">
        <f t="shared" si="174"/>
        <v>-3.823333753181668E-3</v>
      </c>
      <c r="I1187" s="4">
        <f t="shared" si="175"/>
        <v>-1.1632432726916386E-2</v>
      </c>
      <c r="J1187" s="4">
        <f t="shared" si="176"/>
        <v>-2.3195931995357855E-3</v>
      </c>
      <c r="K1187" s="4">
        <f t="shared" si="177"/>
        <v>1.3881038619751873E-3</v>
      </c>
      <c r="L1187" s="4">
        <f t="shared" si="180"/>
        <v>-4.0968139544146631E-3</v>
      </c>
      <c r="M1187" s="4">
        <f t="shared" si="178"/>
        <v>3.8157918930541435E-3</v>
      </c>
      <c r="O1187" s="4">
        <f t="shared" si="181"/>
        <v>0.99617666624681833</v>
      </c>
      <c r="P1187" s="4">
        <f t="shared" si="181"/>
        <v>0.98836756727308361</v>
      </c>
      <c r="Q1187" s="4">
        <f t="shared" si="181"/>
        <v>0.99768040680046421</v>
      </c>
      <c r="R1187" s="4">
        <f t="shared" si="179"/>
        <v>1.0013881038619752</v>
      </c>
      <c r="S1187" s="4">
        <f t="shared" si="179"/>
        <v>0.99590318604558536</v>
      </c>
      <c r="T1187" s="3"/>
      <c r="U1187" s="6">
        <f t="shared" si="182"/>
        <v>1.6783884577086708E-5</v>
      </c>
    </row>
    <row r="1188" spans="1:21" x14ac:dyDescent="0.35">
      <c r="A1188" s="2">
        <v>44819</v>
      </c>
      <c r="B1188">
        <v>31.877994537353519</v>
      </c>
      <c r="C1188">
        <v>43.193580627441413</v>
      </c>
      <c r="D1188">
        <v>109.02809143066411</v>
      </c>
      <c r="E1188">
        <v>40.763545989990227</v>
      </c>
      <c r="F1188">
        <v>373.89981079101563</v>
      </c>
      <c r="H1188" s="4">
        <f t="shared" si="174"/>
        <v>1.8895463852339089E-2</v>
      </c>
      <c r="I1188" s="4">
        <f t="shared" si="175"/>
        <v>2.0634945032083074E-4</v>
      </c>
      <c r="J1188" s="4">
        <f t="shared" si="176"/>
        <v>1.5070431128960893E-2</v>
      </c>
      <c r="K1188" s="4">
        <f t="shared" si="177"/>
        <v>1.9870834469872145E-2</v>
      </c>
      <c r="L1188" s="4">
        <f t="shared" si="180"/>
        <v>1.351076972537324E-2</v>
      </c>
      <c r="M1188" s="4">
        <f t="shared" si="178"/>
        <v>-1.1353185700066493E-2</v>
      </c>
      <c r="O1188" s="4">
        <f t="shared" si="181"/>
        <v>1.0188954638523391</v>
      </c>
      <c r="P1188" s="4">
        <f t="shared" si="181"/>
        <v>1.0002063494503208</v>
      </c>
      <c r="Q1188" s="4">
        <f t="shared" si="181"/>
        <v>1.0150704311289609</v>
      </c>
      <c r="R1188" s="4">
        <f t="shared" si="179"/>
        <v>1.0198708344698721</v>
      </c>
      <c r="S1188" s="4">
        <f t="shared" si="179"/>
        <v>1.0135107697253734</v>
      </c>
      <c r="T1188" s="3"/>
      <c r="U1188" s="6">
        <f t="shared" si="182"/>
        <v>0</v>
      </c>
    </row>
    <row r="1189" spans="1:21" x14ac:dyDescent="0.35">
      <c r="A1189" s="2">
        <v>44820</v>
      </c>
      <c r="B1189">
        <v>31.517734527587891</v>
      </c>
      <c r="C1189">
        <v>42.899326324462891</v>
      </c>
      <c r="D1189">
        <v>108.29734802246089</v>
      </c>
      <c r="E1189">
        <v>40.578838348388672</v>
      </c>
      <c r="F1189">
        <v>371.04736328125</v>
      </c>
      <c r="H1189" s="4">
        <f t="shared" si="174"/>
        <v>-1.1301213109359498E-2</v>
      </c>
      <c r="I1189" s="4">
        <f t="shared" si="175"/>
        <v>-6.8124545060656017E-3</v>
      </c>
      <c r="J1189" s="4">
        <f t="shared" si="176"/>
        <v>-6.7023406409707498E-3</v>
      </c>
      <c r="K1189" s="4">
        <f t="shared" si="177"/>
        <v>-4.5311966149096383E-3</v>
      </c>
      <c r="L1189" s="4">
        <f t="shared" si="180"/>
        <v>-7.336801217826372E-3</v>
      </c>
      <c r="M1189" s="4">
        <f t="shared" si="178"/>
        <v>-7.6289086740403134E-3</v>
      </c>
      <c r="O1189" s="4">
        <f t="shared" si="181"/>
        <v>0.9886987868906405</v>
      </c>
      <c r="P1189" s="4">
        <f t="shared" si="181"/>
        <v>0.9931875454939344</v>
      </c>
      <c r="Q1189" s="4">
        <f t="shared" si="181"/>
        <v>0.99329765935902925</v>
      </c>
      <c r="R1189" s="4">
        <f t="shared" si="179"/>
        <v>0.99546880338509036</v>
      </c>
      <c r="S1189" s="4">
        <f t="shared" si="179"/>
        <v>0.99266319878217368</v>
      </c>
      <c r="T1189" s="3"/>
      <c r="U1189" s="6">
        <f t="shared" si="182"/>
        <v>5.3828652109898538E-5</v>
      </c>
    </row>
    <row r="1190" spans="1:21" x14ac:dyDescent="0.35">
      <c r="A1190" s="2">
        <v>44823</v>
      </c>
      <c r="B1190">
        <v>32.044265747070313</v>
      </c>
      <c r="C1190">
        <v>43.015243530273438</v>
      </c>
      <c r="D1190">
        <v>109.2963485717773</v>
      </c>
      <c r="E1190">
        <v>40.929779052734382</v>
      </c>
      <c r="F1190">
        <v>373.92474365234381</v>
      </c>
      <c r="H1190" s="4">
        <f t="shared" si="174"/>
        <v>1.670587138874291E-2</v>
      </c>
      <c r="I1190" s="4">
        <f t="shared" si="175"/>
        <v>2.7020752012238969E-3</v>
      </c>
      <c r="J1190" s="4">
        <f t="shared" si="176"/>
        <v>9.2246076894626494E-3</v>
      </c>
      <c r="K1190" s="4">
        <f t="shared" si="177"/>
        <v>8.6483674405046784E-3</v>
      </c>
      <c r="L1190" s="4">
        <f t="shared" si="180"/>
        <v>9.3202304299835337E-3</v>
      </c>
      <c r="M1190" s="4">
        <f t="shared" si="178"/>
        <v>7.754752238766871E-3</v>
      </c>
      <c r="O1190" s="4">
        <f t="shared" si="181"/>
        <v>1.0167058713887429</v>
      </c>
      <c r="P1190" s="4">
        <f t="shared" si="181"/>
        <v>1.0027020752012239</v>
      </c>
      <c r="Q1190" s="4">
        <f t="shared" si="181"/>
        <v>1.0092246076894626</v>
      </c>
      <c r="R1190" s="4">
        <f t="shared" si="179"/>
        <v>1.0086483674405047</v>
      </c>
      <c r="S1190" s="4">
        <f t="shared" si="179"/>
        <v>1.0093202304299835</v>
      </c>
      <c r="T1190" s="3"/>
      <c r="U1190" s="6">
        <f t="shared" si="182"/>
        <v>0</v>
      </c>
    </row>
    <row r="1191" spans="1:21" x14ac:dyDescent="0.35">
      <c r="A1191" s="2">
        <v>44824</v>
      </c>
      <c r="B1191">
        <v>31.56392860412598</v>
      </c>
      <c r="C1191">
        <v>42.132469177246087</v>
      </c>
      <c r="D1191">
        <v>107.14113616943359</v>
      </c>
      <c r="E1191">
        <v>40.089378356933587</v>
      </c>
      <c r="F1191">
        <v>369.63265991210938</v>
      </c>
      <c r="H1191" s="4">
        <f t="shared" si="174"/>
        <v>-1.4989800257421915E-2</v>
      </c>
      <c r="I1191" s="4">
        <f t="shared" si="175"/>
        <v>-2.0522360925518623E-2</v>
      </c>
      <c r="J1191" s="4">
        <f t="shared" si="176"/>
        <v>-1.9718979000733383E-2</v>
      </c>
      <c r="K1191" s="4">
        <f t="shared" si="177"/>
        <v>-2.0532744501699174E-2</v>
      </c>
      <c r="L1191" s="4">
        <f t="shared" si="180"/>
        <v>-1.8940971171343274E-2</v>
      </c>
      <c r="M1191" s="4">
        <f t="shared" si="178"/>
        <v>-1.1478469432942839E-2</v>
      </c>
      <c r="O1191" s="4">
        <f t="shared" si="181"/>
        <v>0.98501019974257809</v>
      </c>
      <c r="P1191" s="4">
        <f t="shared" si="181"/>
        <v>0.97947763907448138</v>
      </c>
      <c r="Q1191" s="4">
        <f t="shared" si="181"/>
        <v>0.98028102099926662</v>
      </c>
      <c r="R1191" s="4">
        <f t="shared" si="179"/>
        <v>0.97946725549830083</v>
      </c>
      <c r="S1191" s="4">
        <f t="shared" si="179"/>
        <v>0.9810590288286567</v>
      </c>
      <c r="T1191" s="3"/>
      <c r="U1191" s="6">
        <f t="shared" si="182"/>
        <v>3.5876038891365699E-4</v>
      </c>
    </row>
    <row r="1192" spans="1:21" x14ac:dyDescent="0.35">
      <c r="A1192" s="2">
        <v>44825</v>
      </c>
      <c r="B1192">
        <v>30.62172698974609</v>
      </c>
      <c r="C1192">
        <v>41.312110900878913</v>
      </c>
      <c r="D1192">
        <v>104.0516815185547</v>
      </c>
      <c r="E1192">
        <v>39.036582946777337</v>
      </c>
      <c r="F1192">
        <v>363.18490600585938</v>
      </c>
      <c r="H1192" s="4">
        <f t="shared" si="174"/>
        <v>-2.9850581218737404E-2</v>
      </c>
      <c r="I1192" s="4">
        <f t="shared" si="175"/>
        <v>-1.9470928060637216E-2</v>
      </c>
      <c r="J1192" s="4">
        <f t="shared" si="176"/>
        <v>-2.8835373240705731E-2</v>
      </c>
      <c r="K1192" s="4">
        <f t="shared" si="177"/>
        <v>-2.6261205668562493E-2</v>
      </c>
      <c r="L1192" s="4">
        <f t="shared" si="180"/>
        <v>-2.6104522047160711E-2</v>
      </c>
      <c r="M1192" s="4">
        <f t="shared" si="178"/>
        <v>-1.7443680187197552E-2</v>
      </c>
      <c r="O1192" s="4">
        <f t="shared" si="181"/>
        <v>0.9701494187812626</v>
      </c>
      <c r="P1192" s="4">
        <f t="shared" si="181"/>
        <v>0.98052907193936278</v>
      </c>
      <c r="Q1192" s="4">
        <f t="shared" si="181"/>
        <v>0.97116462675929427</v>
      </c>
      <c r="R1192" s="4">
        <f t="shared" si="179"/>
        <v>0.97373879433143751</v>
      </c>
      <c r="S1192" s="4">
        <f t="shared" si="179"/>
        <v>0.97389547795283926</v>
      </c>
      <c r="T1192" s="3"/>
      <c r="U1192" s="6">
        <f t="shared" si="182"/>
        <v>6.8144607131069958E-4</v>
      </c>
    </row>
    <row r="1193" spans="1:21" x14ac:dyDescent="0.35">
      <c r="A1193" s="2">
        <v>44826</v>
      </c>
      <c r="B1193">
        <v>30.021293640136719</v>
      </c>
      <c r="C1193">
        <v>40.643344879150391</v>
      </c>
      <c r="D1193">
        <v>102.86769104003911</v>
      </c>
      <c r="E1193">
        <v>38.343959808349609</v>
      </c>
      <c r="F1193">
        <v>360.13418579101563</v>
      </c>
      <c r="H1193" s="4">
        <f t="shared" si="174"/>
        <v>-1.9608082516392122E-2</v>
      </c>
      <c r="I1193" s="4">
        <f t="shared" si="175"/>
        <v>-1.6188134838549084E-2</v>
      </c>
      <c r="J1193" s="4">
        <f t="shared" si="176"/>
        <v>-1.1378869243016121E-2</v>
      </c>
      <c r="K1193" s="4">
        <f t="shared" si="177"/>
        <v>-1.7742924358211676E-2</v>
      </c>
      <c r="L1193" s="4">
        <f t="shared" si="180"/>
        <v>-1.6229502739042251E-2</v>
      </c>
      <c r="M1193" s="4">
        <f t="shared" si="178"/>
        <v>-8.3999091492930056E-3</v>
      </c>
      <c r="O1193" s="4">
        <f t="shared" si="181"/>
        <v>0.98039191748360788</v>
      </c>
      <c r="P1193" s="4">
        <f t="shared" si="181"/>
        <v>0.98381186516145092</v>
      </c>
      <c r="Q1193" s="4">
        <f t="shared" si="181"/>
        <v>0.98862113075698388</v>
      </c>
      <c r="R1193" s="4">
        <f t="shared" si="179"/>
        <v>0.98225707564178832</v>
      </c>
      <c r="S1193" s="4">
        <f t="shared" si="179"/>
        <v>0.98377049726095778</v>
      </c>
      <c r="T1193" s="3"/>
      <c r="U1193" s="6">
        <f t="shared" si="182"/>
        <v>2.6339675915657994E-4</v>
      </c>
    </row>
    <row r="1194" spans="1:21" x14ac:dyDescent="0.35">
      <c r="A1194" s="2">
        <v>44827</v>
      </c>
      <c r="B1194">
        <v>29.31002044677734</v>
      </c>
      <c r="C1194">
        <v>39.46630859375</v>
      </c>
      <c r="D1194">
        <v>100.95298004150391</v>
      </c>
      <c r="E1194">
        <v>37.318866729736328</v>
      </c>
      <c r="F1194">
        <v>354.1002197265625</v>
      </c>
      <c r="H1194" s="4">
        <f t="shared" si="174"/>
        <v>-2.3692289942111255E-2</v>
      </c>
      <c r="I1194" s="4">
        <f t="shared" si="175"/>
        <v>-2.8960123456871267E-2</v>
      </c>
      <c r="J1194" s="4">
        <f t="shared" si="176"/>
        <v>-1.86133369882866E-2</v>
      </c>
      <c r="K1194" s="4">
        <f t="shared" si="177"/>
        <v>-2.6734147535541264E-2</v>
      </c>
      <c r="L1194" s="4">
        <f t="shared" si="180"/>
        <v>-2.4499974480702597E-2</v>
      </c>
      <c r="M1194" s="4">
        <f t="shared" si="178"/>
        <v>-1.6754771700442261E-2</v>
      </c>
      <c r="O1194" s="4">
        <f t="shared" si="181"/>
        <v>0.97630771005788874</v>
      </c>
      <c r="P1194" s="4">
        <f t="shared" si="181"/>
        <v>0.97103987654312873</v>
      </c>
      <c r="Q1194" s="4">
        <f t="shared" si="181"/>
        <v>0.9813866630117134</v>
      </c>
      <c r="R1194" s="4">
        <f t="shared" si="179"/>
        <v>0.97326585246445874</v>
      </c>
      <c r="S1194" s="4">
        <f t="shared" si="179"/>
        <v>0.97550002551929738</v>
      </c>
      <c r="T1194" s="3"/>
      <c r="U1194" s="6">
        <f t="shared" si="182"/>
        <v>6.0024874955507844E-4</v>
      </c>
    </row>
    <row r="1195" spans="1:21" x14ac:dyDescent="0.35">
      <c r="A1195" s="2">
        <v>44830</v>
      </c>
      <c r="B1195">
        <v>28.663406372070309</v>
      </c>
      <c r="C1195">
        <v>38.3338623046875</v>
      </c>
      <c r="D1195">
        <v>98.779258728027344</v>
      </c>
      <c r="E1195">
        <v>36.949455261230469</v>
      </c>
      <c r="F1195">
        <v>350.59725952148438</v>
      </c>
      <c r="H1195" s="4">
        <f t="shared" si="174"/>
        <v>-2.2061194937792239E-2</v>
      </c>
      <c r="I1195" s="4">
        <f t="shared" si="175"/>
        <v>-2.8694000767070404E-2</v>
      </c>
      <c r="J1195" s="4">
        <f t="shared" si="176"/>
        <v>-2.1532017307293927E-2</v>
      </c>
      <c r="K1195" s="4">
        <f t="shared" si="177"/>
        <v>-9.8987858120436201E-3</v>
      </c>
      <c r="L1195" s="4">
        <f t="shared" si="180"/>
        <v>-2.0546499706050048E-2</v>
      </c>
      <c r="M1195" s="4">
        <f t="shared" si="178"/>
        <v>-9.8925671601760579E-3</v>
      </c>
      <c r="O1195" s="4">
        <f t="shared" si="181"/>
        <v>0.97793880506220776</v>
      </c>
      <c r="P1195" s="4">
        <f t="shared" si="181"/>
        <v>0.9713059992329296</v>
      </c>
      <c r="Q1195" s="4">
        <f t="shared" si="181"/>
        <v>0.97846798269270607</v>
      </c>
      <c r="R1195" s="4">
        <f t="shared" si="179"/>
        <v>0.99010121418795638</v>
      </c>
      <c r="S1195" s="4">
        <f t="shared" si="179"/>
        <v>0.97945350029394995</v>
      </c>
      <c r="T1195" s="3"/>
      <c r="U1195" s="6">
        <f t="shared" si="182"/>
        <v>4.2215865017071469E-4</v>
      </c>
    </row>
    <row r="1196" spans="1:21" x14ac:dyDescent="0.35">
      <c r="A1196" s="2">
        <v>44831</v>
      </c>
      <c r="B1196">
        <v>28.238492965698239</v>
      </c>
      <c r="C1196">
        <v>37.977188110351563</v>
      </c>
      <c r="D1196">
        <v>97.909767150878906</v>
      </c>
      <c r="E1196">
        <v>36.967933654785163</v>
      </c>
      <c r="F1196">
        <v>349.70220947265619</v>
      </c>
      <c r="H1196" s="4">
        <f t="shared" si="174"/>
        <v>-1.4824246666861884E-2</v>
      </c>
      <c r="I1196" s="4">
        <f t="shared" si="175"/>
        <v>-9.3044158060828774E-3</v>
      </c>
      <c r="J1196" s="4">
        <f t="shared" si="176"/>
        <v>-8.8023699341827077E-3</v>
      </c>
      <c r="K1196" s="4">
        <f t="shared" si="177"/>
        <v>5.0009921456362072E-4</v>
      </c>
      <c r="L1196" s="4">
        <f t="shared" si="180"/>
        <v>-8.1077332981409622E-3</v>
      </c>
      <c r="M1196" s="4">
        <f t="shared" si="178"/>
        <v>-2.5529293926878083E-3</v>
      </c>
      <c r="O1196" s="4">
        <f t="shared" si="181"/>
        <v>0.98517575333313812</v>
      </c>
      <c r="P1196" s="4">
        <f t="shared" si="181"/>
        <v>0.99069558419391712</v>
      </c>
      <c r="Q1196" s="4">
        <f t="shared" si="181"/>
        <v>0.99119763006581729</v>
      </c>
      <c r="R1196" s="4">
        <f t="shared" si="179"/>
        <v>1.0005000992145636</v>
      </c>
      <c r="S1196" s="4">
        <f t="shared" si="179"/>
        <v>0.99189226670185904</v>
      </c>
      <c r="T1196" s="3"/>
      <c r="U1196" s="6">
        <f t="shared" si="182"/>
        <v>6.573533923378373E-5</v>
      </c>
    </row>
    <row r="1197" spans="1:21" x14ac:dyDescent="0.35">
      <c r="A1197" s="2">
        <v>44832</v>
      </c>
      <c r="B1197">
        <v>28.70035552978516</v>
      </c>
      <c r="C1197">
        <v>38.699455261230469</v>
      </c>
      <c r="D1197">
        <v>99.889228820800781</v>
      </c>
      <c r="E1197">
        <v>37.688266754150391</v>
      </c>
      <c r="F1197">
        <v>356.5831298828125</v>
      </c>
      <c r="H1197" s="4">
        <f t="shared" si="174"/>
        <v>1.6355779490355715E-2</v>
      </c>
      <c r="I1197" s="4">
        <f t="shared" si="175"/>
        <v>1.9018447305266362E-2</v>
      </c>
      <c r="J1197" s="4">
        <f t="shared" si="176"/>
        <v>2.0217203324276456E-2</v>
      </c>
      <c r="K1197" s="4">
        <f t="shared" si="177"/>
        <v>1.9485349278427488E-2</v>
      </c>
      <c r="L1197" s="4">
        <f t="shared" si="180"/>
        <v>1.8769194849581505E-2</v>
      </c>
      <c r="M1197" s="4">
        <f t="shared" si="178"/>
        <v>1.9676513970365184E-2</v>
      </c>
      <c r="O1197" s="4">
        <f t="shared" si="181"/>
        <v>1.0163557794903557</v>
      </c>
      <c r="P1197" s="4">
        <f t="shared" si="181"/>
        <v>1.0190184473052664</v>
      </c>
      <c r="Q1197" s="4">
        <f t="shared" si="181"/>
        <v>1.0202172033242765</v>
      </c>
      <c r="R1197" s="4">
        <f t="shared" si="179"/>
        <v>1.0194853492784275</v>
      </c>
      <c r="S1197" s="4">
        <f t="shared" si="179"/>
        <v>1.0187691948495816</v>
      </c>
      <c r="T1197" s="3"/>
      <c r="U1197" s="6">
        <f t="shared" si="182"/>
        <v>0</v>
      </c>
    </row>
    <row r="1198" spans="1:21" x14ac:dyDescent="0.35">
      <c r="A1198" s="2">
        <v>44833</v>
      </c>
      <c r="B1198">
        <v>28.321628570556641</v>
      </c>
      <c r="C1198">
        <v>37.798843383789063</v>
      </c>
      <c r="D1198">
        <v>98.196517944335938</v>
      </c>
      <c r="E1198">
        <v>37.401988983154297</v>
      </c>
      <c r="F1198">
        <v>349.13442993164063</v>
      </c>
      <c r="H1198" s="4">
        <f t="shared" si="174"/>
        <v>-1.3195897829052283E-2</v>
      </c>
      <c r="I1198" s="4">
        <f t="shared" si="175"/>
        <v>-2.3271952314627309E-2</v>
      </c>
      <c r="J1198" s="4">
        <f t="shared" si="176"/>
        <v>-1.6945879915656659E-2</v>
      </c>
      <c r="K1198" s="4">
        <f t="shared" si="177"/>
        <v>-7.5959388863263699E-3</v>
      </c>
      <c r="L1198" s="4">
        <f t="shared" si="180"/>
        <v>-1.5252417236415655E-2</v>
      </c>
      <c r="M1198" s="4">
        <f t="shared" si="178"/>
        <v>-2.0889098016554586E-2</v>
      </c>
      <c r="O1198" s="4">
        <f t="shared" si="181"/>
        <v>0.98680410217094772</v>
      </c>
      <c r="P1198" s="4">
        <f t="shared" si="181"/>
        <v>0.97672804768537269</v>
      </c>
      <c r="Q1198" s="4">
        <f t="shared" si="181"/>
        <v>0.98305412008434334</v>
      </c>
      <c r="R1198" s="4">
        <f t="shared" si="179"/>
        <v>0.99240406111367363</v>
      </c>
      <c r="S1198" s="4">
        <f t="shared" si="179"/>
        <v>0.98474758276358432</v>
      </c>
      <c r="T1198" s="3"/>
      <c r="U1198" s="6">
        <f t="shared" si="182"/>
        <v>2.3263623155370938E-4</v>
      </c>
    </row>
    <row r="1199" spans="1:21" x14ac:dyDescent="0.35">
      <c r="A1199" s="2">
        <v>44834</v>
      </c>
      <c r="B1199">
        <v>27.896711349487301</v>
      </c>
      <c r="C1199">
        <v>37.156822204589837</v>
      </c>
      <c r="D1199">
        <v>96.661041259765625</v>
      </c>
      <c r="E1199">
        <v>37.143394470214837</v>
      </c>
      <c r="F1199">
        <v>343.735595703125</v>
      </c>
      <c r="H1199" s="4">
        <f t="shared" si="174"/>
        <v>-1.5003276383304009E-2</v>
      </c>
      <c r="I1199" s="4">
        <f t="shared" si="175"/>
        <v>-1.6985206999073688E-2</v>
      </c>
      <c r="J1199" s="4">
        <f t="shared" si="176"/>
        <v>-1.5636773245266355E-2</v>
      </c>
      <c r="K1199" s="4">
        <f t="shared" si="177"/>
        <v>-6.9139240978850491E-3</v>
      </c>
      <c r="L1199" s="4">
        <f t="shared" si="180"/>
        <v>-1.3634795181382275E-2</v>
      </c>
      <c r="M1199" s="4">
        <f t="shared" si="178"/>
        <v>-1.5463482732346656E-2</v>
      </c>
      <c r="O1199" s="4">
        <f t="shared" si="181"/>
        <v>0.98499672361669599</v>
      </c>
      <c r="P1199" s="4">
        <f t="shared" si="181"/>
        <v>0.98301479300092631</v>
      </c>
      <c r="Q1199" s="4">
        <f t="shared" si="181"/>
        <v>0.98436322675473364</v>
      </c>
      <c r="R1199" s="4">
        <f t="shared" si="179"/>
        <v>0.99308607590211495</v>
      </c>
      <c r="S1199" s="4">
        <f t="shared" si="179"/>
        <v>0.98636520481861778</v>
      </c>
      <c r="T1199" s="3"/>
      <c r="U1199" s="6">
        <f t="shared" si="182"/>
        <v>1.859076396382453E-4</v>
      </c>
    </row>
    <row r="1200" spans="1:21" x14ac:dyDescent="0.35">
      <c r="A1200" s="2">
        <v>44837</v>
      </c>
      <c r="B1200">
        <v>28.718832015991211</v>
      </c>
      <c r="C1200">
        <v>37.950439453125</v>
      </c>
      <c r="D1200">
        <v>99.64874267578125</v>
      </c>
      <c r="E1200">
        <v>38.399372100830078</v>
      </c>
      <c r="F1200">
        <v>352.81060791015619</v>
      </c>
      <c r="H1200" s="4">
        <f t="shared" si="174"/>
        <v>2.9470164285835043E-2</v>
      </c>
      <c r="I1200" s="4">
        <f t="shared" si="175"/>
        <v>2.13585877760325E-2</v>
      </c>
      <c r="J1200" s="4">
        <f t="shared" si="176"/>
        <v>3.0909054745091202E-2</v>
      </c>
      <c r="K1200" s="4">
        <f t="shared" si="177"/>
        <v>3.3814293188050071E-2</v>
      </c>
      <c r="L1200" s="4">
        <f t="shared" si="180"/>
        <v>2.8888024998752204E-2</v>
      </c>
      <c r="M1200" s="4">
        <f t="shared" si="178"/>
        <v>2.6401141809209161E-2</v>
      </c>
      <c r="O1200" s="4">
        <f t="shared" si="181"/>
        <v>1.029470164285835</v>
      </c>
      <c r="P1200" s="4">
        <f t="shared" si="181"/>
        <v>1.0213585877760325</v>
      </c>
      <c r="Q1200" s="4">
        <f t="shared" si="181"/>
        <v>1.0309090547450912</v>
      </c>
      <c r="R1200" s="4">
        <f t="shared" si="179"/>
        <v>1.0338142931880501</v>
      </c>
      <c r="S1200" s="4">
        <f t="shared" si="179"/>
        <v>1.0288880249987522</v>
      </c>
      <c r="T1200" s="3"/>
      <c r="U1200" s="6">
        <f t="shared" si="182"/>
        <v>0</v>
      </c>
    </row>
    <row r="1201" spans="1:21" x14ac:dyDescent="0.35">
      <c r="A1201" s="2">
        <v>44838</v>
      </c>
      <c r="B1201">
        <v>29.91044998168945</v>
      </c>
      <c r="C1201">
        <v>39.600063323974609</v>
      </c>
      <c r="D1201">
        <v>104.310676574707</v>
      </c>
      <c r="E1201">
        <v>40.209438323974609</v>
      </c>
      <c r="F1201">
        <v>363.74301147460938</v>
      </c>
      <c r="H1201" s="4">
        <f t="shared" si="174"/>
        <v>4.1492563661179593E-2</v>
      </c>
      <c r="I1201" s="4">
        <f t="shared" si="175"/>
        <v>4.3467846344366068E-2</v>
      </c>
      <c r="J1201" s="4">
        <f t="shared" si="176"/>
        <v>4.6783670056870674E-2</v>
      </c>
      <c r="K1201" s="4">
        <f t="shared" si="177"/>
        <v>4.7137912005217553E-2</v>
      </c>
      <c r="L1201" s="4">
        <f t="shared" si="180"/>
        <v>4.4720498016908472E-2</v>
      </c>
      <c r="M1201" s="4">
        <f t="shared" si="178"/>
        <v>3.0986606749752621E-2</v>
      </c>
      <c r="O1201" s="4">
        <f t="shared" si="181"/>
        <v>1.0414925636611796</v>
      </c>
      <c r="P1201" s="4">
        <f t="shared" si="181"/>
        <v>1.0434678463443661</v>
      </c>
      <c r="Q1201" s="4">
        <f t="shared" si="181"/>
        <v>1.0467836700568707</v>
      </c>
      <c r="R1201" s="4">
        <f t="shared" si="179"/>
        <v>1.0471379120052176</v>
      </c>
      <c r="S1201" s="4">
        <f t="shared" si="179"/>
        <v>1.0447204980169085</v>
      </c>
      <c r="T1201" s="3"/>
      <c r="U1201" s="6">
        <f t="shared" si="182"/>
        <v>0</v>
      </c>
    </row>
    <row r="1202" spans="1:21" x14ac:dyDescent="0.35">
      <c r="A1202" s="2">
        <v>44839</v>
      </c>
      <c r="B1202">
        <v>29.485530853271481</v>
      </c>
      <c r="C1202">
        <v>39.091796875</v>
      </c>
      <c r="D1202">
        <v>103.0227813720703</v>
      </c>
      <c r="E1202">
        <v>39.997032165527337</v>
      </c>
      <c r="F1202">
        <v>362.8961181640625</v>
      </c>
      <c r="H1202" s="4">
        <f t="shared" si="174"/>
        <v>-1.4206376991255376E-2</v>
      </c>
      <c r="I1202" s="4">
        <f t="shared" si="175"/>
        <v>-1.2834990813433755E-2</v>
      </c>
      <c r="J1202" s="4">
        <f t="shared" si="176"/>
        <v>-1.2346724658758412E-2</v>
      </c>
      <c r="K1202" s="4">
        <f t="shared" si="177"/>
        <v>-5.2824950385000902E-3</v>
      </c>
      <c r="L1202" s="4">
        <f t="shared" si="180"/>
        <v>-1.1167646875486908E-2</v>
      </c>
      <c r="M1202" s="4">
        <f t="shared" si="178"/>
        <v>-2.3282737642534856E-3</v>
      </c>
      <c r="O1202" s="4">
        <f t="shared" si="181"/>
        <v>0.98579362300874462</v>
      </c>
      <c r="P1202" s="4">
        <f t="shared" si="181"/>
        <v>0.98716500918656624</v>
      </c>
      <c r="Q1202" s="4">
        <f t="shared" si="181"/>
        <v>0.98765327534124159</v>
      </c>
      <c r="R1202" s="4">
        <f t="shared" si="179"/>
        <v>0.99471750496149991</v>
      </c>
      <c r="S1202" s="4">
        <f t="shared" si="179"/>
        <v>0.98883235312451312</v>
      </c>
      <c r="T1202" s="3"/>
      <c r="U1202" s="6">
        <f t="shared" si="182"/>
        <v>1.2471633673557251E-4</v>
      </c>
    </row>
    <row r="1203" spans="1:21" x14ac:dyDescent="0.35">
      <c r="A1203" s="2">
        <v>44840</v>
      </c>
      <c r="B1203">
        <v>29.060611724853519</v>
      </c>
      <c r="C1203">
        <v>38.396274566650391</v>
      </c>
      <c r="D1203">
        <v>100.9229354858398</v>
      </c>
      <c r="E1203">
        <v>39.008880615234382</v>
      </c>
      <c r="F1203">
        <v>359.152587890625</v>
      </c>
      <c r="H1203" s="4">
        <f t="shared" si="174"/>
        <v>-1.441110660454048E-2</v>
      </c>
      <c r="I1203" s="4">
        <f t="shared" si="175"/>
        <v>-1.779202707344496E-2</v>
      </c>
      <c r="J1203" s="4">
        <f t="shared" si="176"/>
        <v>-2.038234513050885E-2</v>
      </c>
      <c r="K1203" s="4">
        <f t="shared" si="177"/>
        <v>-2.4705621812225909E-2</v>
      </c>
      <c r="L1203" s="4">
        <f t="shared" si="180"/>
        <v>-1.932277515518005E-2</v>
      </c>
      <c r="M1203" s="4">
        <f t="shared" si="178"/>
        <v>-1.0315707680689679E-2</v>
      </c>
      <c r="O1203" s="4">
        <f t="shared" si="181"/>
        <v>0.98558889339545952</v>
      </c>
      <c r="P1203" s="4">
        <f t="shared" si="181"/>
        <v>0.98220797292655504</v>
      </c>
      <c r="Q1203" s="4">
        <f t="shared" si="181"/>
        <v>0.97961765486949115</v>
      </c>
      <c r="R1203" s="4">
        <f t="shared" si="179"/>
        <v>0.97529437818777409</v>
      </c>
      <c r="S1203" s="4">
        <f t="shared" si="179"/>
        <v>0.98067722484481989</v>
      </c>
      <c r="T1203" s="3"/>
      <c r="U1203" s="6">
        <f t="shared" si="182"/>
        <v>3.733696396976434E-4</v>
      </c>
    </row>
    <row r="1204" spans="1:21" x14ac:dyDescent="0.35">
      <c r="A1204" s="2">
        <v>44841</v>
      </c>
      <c r="B1204">
        <v>28.404764175415039</v>
      </c>
      <c r="C1204">
        <v>37.620502471923828</v>
      </c>
      <c r="D1204">
        <v>98.9071044921875</v>
      </c>
      <c r="E1204">
        <v>38.593311309814453</v>
      </c>
      <c r="F1204">
        <v>349.13442993164063</v>
      </c>
      <c r="H1204" s="4">
        <f t="shared" si="174"/>
        <v>-2.2568263725762483E-2</v>
      </c>
      <c r="I1204" s="4">
        <f t="shared" si="175"/>
        <v>-2.0204358456181293E-2</v>
      </c>
      <c r="J1204" s="4">
        <f t="shared" si="176"/>
        <v>-1.9973963142750017E-2</v>
      </c>
      <c r="K1204" s="4">
        <f t="shared" si="177"/>
        <v>-1.0653197396739311E-2</v>
      </c>
      <c r="L1204" s="4">
        <f t="shared" si="180"/>
        <v>-1.8349945680358276E-2</v>
      </c>
      <c r="M1204" s="4">
        <f t="shared" si="178"/>
        <v>-2.7893876577147925E-2</v>
      </c>
      <c r="O1204" s="4">
        <f t="shared" si="181"/>
        <v>0.97743173627423752</v>
      </c>
      <c r="P1204" s="4">
        <f t="shared" si="181"/>
        <v>0.97979564154381871</v>
      </c>
      <c r="Q1204" s="4">
        <f t="shared" si="181"/>
        <v>0.98002603685724998</v>
      </c>
      <c r="R1204" s="4">
        <f t="shared" si="179"/>
        <v>0.98934680260326069</v>
      </c>
      <c r="S1204" s="4">
        <f t="shared" si="179"/>
        <v>0.9816500543196417</v>
      </c>
      <c r="T1204" s="3"/>
      <c r="U1204" s="6">
        <f t="shared" si="182"/>
        <v>3.3672050647209938E-4</v>
      </c>
    </row>
    <row r="1205" spans="1:21" x14ac:dyDescent="0.35">
      <c r="A1205" s="2">
        <v>44844</v>
      </c>
      <c r="B1205">
        <v>28.321628570556641</v>
      </c>
      <c r="C1205">
        <v>37.094413757324219</v>
      </c>
      <c r="D1205">
        <v>97.983161926269531</v>
      </c>
      <c r="E1205">
        <v>38.279308319091797</v>
      </c>
      <c r="F1205">
        <v>346.46865844726563</v>
      </c>
      <c r="H1205" s="4">
        <f t="shared" si="174"/>
        <v>-2.9268190485578494E-3</v>
      </c>
      <c r="I1205" s="4">
        <f t="shared" si="175"/>
        <v>-1.3984095906008465E-2</v>
      </c>
      <c r="J1205" s="4">
        <f t="shared" si="176"/>
        <v>-9.3415186973848652E-3</v>
      </c>
      <c r="K1205" s="4">
        <f t="shared" si="177"/>
        <v>-8.1362023642372883E-3</v>
      </c>
      <c r="L1205" s="4">
        <f t="shared" si="180"/>
        <v>-8.5971590040471169E-3</v>
      </c>
      <c r="M1205" s="4">
        <f t="shared" si="178"/>
        <v>-7.6353726697677704E-3</v>
      </c>
      <c r="O1205" s="4">
        <f t="shared" si="181"/>
        <v>0.99707318095144215</v>
      </c>
      <c r="P1205" s="4">
        <f t="shared" si="181"/>
        <v>0.98601590409399154</v>
      </c>
      <c r="Q1205" s="4">
        <f t="shared" si="181"/>
        <v>0.99065848130261513</v>
      </c>
      <c r="R1205" s="4">
        <f t="shared" si="179"/>
        <v>0.99186379763576271</v>
      </c>
      <c r="S1205" s="4">
        <f t="shared" si="179"/>
        <v>0.99140284099595288</v>
      </c>
      <c r="T1205" s="3"/>
      <c r="U1205" s="6">
        <f t="shared" si="182"/>
        <v>7.3911142940868415E-5</v>
      </c>
    </row>
    <row r="1206" spans="1:21" x14ac:dyDescent="0.35">
      <c r="A1206" s="2">
        <v>44845</v>
      </c>
      <c r="B1206">
        <v>27.499509811401371</v>
      </c>
      <c r="C1206">
        <v>36.068958282470703</v>
      </c>
      <c r="D1206">
        <v>95.155372619628906</v>
      </c>
      <c r="E1206">
        <v>37.152637481689453</v>
      </c>
      <c r="F1206">
        <v>344.2745361328125</v>
      </c>
      <c r="H1206" s="4">
        <f t="shared" si="174"/>
        <v>-2.9027947919984753E-2</v>
      </c>
      <c r="I1206" s="4">
        <f t="shared" si="175"/>
        <v>-2.7644471794652459E-2</v>
      </c>
      <c r="J1206" s="4">
        <f t="shared" si="176"/>
        <v>-2.885995155747767E-2</v>
      </c>
      <c r="K1206" s="4">
        <f t="shared" si="177"/>
        <v>-2.9432894346223537E-2</v>
      </c>
      <c r="L1206" s="4">
        <f t="shared" si="180"/>
        <v>-2.8741316404584605E-2</v>
      </c>
      <c r="M1206" s="4">
        <f t="shared" si="178"/>
        <v>-6.3328161464483168E-3</v>
      </c>
      <c r="O1206" s="4">
        <f t="shared" si="181"/>
        <v>0.97097205208001525</v>
      </c>
      <c r="P1206" s="4">
        <f t="shared" si="181"/>
        <v>0.97235552820534754</v>
      </c>
      <c r="Q1206" s="4">
        <f t="shared" si="181"/>
        <v>0.97114004844252233</v>
      </c>
      <c r="R1206" s="4">
        <f t="shared" si="179"/>
        <v>0.97056710565377646</v>
      </c>
      <c r="S1206" s="4">
        <f t="shared" si="179"/>
        <v>0.97125868359541534</v>
      </c>
      <c r="T1206" s="3"/>
      <c r="U1206" s="6">
        <f t="shared" si="182"/>
        <v>8.2606326866844408E-4</v>
      </c>
    </row>
    <row r="1207" spans="1:21" x14ac:dyDescent="0.35">
      <c r="A1207" s="2">
        <v>44846</v>
      </c>
      <c r="B1207">
        <v>27.5826416015625</v>
      </c>
      <c r="C1207">
        <v>36.416725158691413</v>
      </c>
      <c r="D1207">
        <v>96.69525146484375</v>
      </c>
      <c r="E1207">
        <v>37.411216735839837</v>
      </c>
      <c r="F1207">
        <v>343.13897705078119</v>
      </c>
      <c r="H1207" s="4">
        <f t="shared" si="174"/>
        <v>3.0230280732737036E-3</v>
      </c>
      <c r="I1207" s="4">
        <f t="shared" si="175"/>
        <v>9.6417222115816603E-3</v>
      </c>
      <c r="J1207" s="4">
        <f t="shared" si="176"/>
        <v>1.6182784038588194E-2</v>
      </c>
      <c r="K1207" s="4">
        <f t="shared" si="177"/>
        <v>6.959916487162543E-3</v>
      </c>
      <c r="L1207" s="4">
        <f t="shared" si="180"/>
        <v>8.9518627026515252E-3</v>
      </c>
      <c r="M1207" s="4">
        <f t="shared" si="178"/>
        <v>-3.2984114793584984E-3</v>
      </c>
      <c r="O1207" s="4">
        <f t="shared" si="181"/>
        <v>1.0030230280732737</v>
      </c>
      <c r="P1207" s="4">
        <f t="shared" si="181"/>
        <v>1.0096417222115817</v>
      </c>
      <c r="Q1207" s="4">
        <f t="shared" si="181"/>
        <v>1.0161827840385882</v>
      </c>
      <c r="R1207" s="4">
        <f t="shared" si="179"/>
        <v>1.0069599164871625</v>
      </c>
      <c r="S1207" s="4">
        <f t="shared" si="179"/>
        <v>1.0089518627026515</v>
      </c>
      <c r="T1207" s="3"/>
      <c r="U1207" s="6">
        <f t="shared" si="182"/>
        <v>0</v>
      </c>
    </row>
    <row r="1208" spans="1:21" x14ac:dyDescent="0.35">
      <c r="A1208" s="2">
        <v>44847</v>
      </c>
      <c r="B1208">
        <v>29.273073196411129</v>
      </c>
      <c r="C1208">
        <v>38.298194885253913</v>
      </c>
      <c r="D1208">
        <v>102.0708465576172</v>
      </c>
      <c r="E1208">
        <v>39.138175964355469</v>
      </c>
      <c r="F1208">
        <v>352.1947021484375</v>
      </c>
      <c r="H1208" s="4">
        <f t="shared" si="174"/>
        <v>6.1286066043539034E-2</v>
      </c>
      <c r="I1208" s="4">
        <f t="shared" si="175"/>
        <v>5.1664989599248923E-2</v>
      </c>
      <c r="J1208" s="4">
        <f t="shared" si="176"/>
        <v>5.5593165241706766E-2</v>
      </c>
      <c r="K1208" s="4">
        <f t="shared" si="177"/>
        <v>4.6161536009632353E-2</v>
      </c>
      <c r="L1208" s="4">
        <f t="shared" si="180"/>
        <v>5.3676439223531769E-2</v>
      </c>
      <c r="M1208" s="4">
        <f t="shared" si="178"/>
        <v>2.6390837833371927E-2</v>
      </c>
      <c r="O1208" s="4">
        <f t="shared" si="181"/>
        <v>1.061286066043539</v>
      </c>
      <c r="P1208" s="4">
        <f t="shared" si="181"/>
        <v>1.0516649895992489</v>
      </c>
      <c r="Q1208" s="4">
        <f t="shared" si="181"/>
        <v>1.0555931652417068</v>
      </c>
      <c r="R1208" s="4">
        <f t="shared" si="179"/>
        <v>1.0461615360096324</v>
      </c>
      <c r="S1208" s="4">
        <f t="shared" si="179"/>
        <v>1.0536764392235318</v>
      </c>
      <c r="T1208" s="3"/>
      <c r="U1208" s="6">
        <f t="shared" si="182"/>
        <v>0</v>
      </c>
    </row>
    <row r="1209" spans="1:21" x14ac:dyDescent="0.35">
      <c r="A1209" s="2">
        <v>44848</v>
      </c>
      <c r="B1209">
        <v>29.282306671142582</v>
      </c>
      <c r="C1209">
        <v>38.547866821289063</v>
      </c>
      <c r="D1209">
        <v>103.76938629150391</v>
      </c>
      <c r="E1209">
        <v>39.867740631103523</v>
      </c>
      <c r="F1209">
        <v>344.16860961914063</v>
      </c>
      <c r="H1209" s="4">
        <f t="shared" si="174"/>
        <v>3.1542553354402258E-4</v>
      </c>
      <c r="I1209" s="4">
        <f t="shared" si="175"/>
        <v>6.5191567587765675E-3</v>
      </c>
      <c r="J1209" s="4">
        <f t="shared" si="176"/>
        <v>1.6640792069142929E-2</v>
      </c>
      <c r="K1209" s="4">
        <f t="shared" si="177"/>
        <v>1.86407426705959E-2</v>
      </c>
      <c r="L1209" s="4">
        <f t="shared" si="180"/>
        <v>1.0529029258014855E-2</v>
      </c>
      <c r="M1209" s="4">
        <f t="shared" si="178"/>
        <v>-2.2788794040161764E-2</v>
      </c>
      <c r="O1209" s="4">
        <f t="shared" si="181"/>
        <v>1.000315425533544</v>
      </c>
      <c r="P1209" s="4">
        <f t="shared" si="181"/>
        <v>1.0065191567587766</v>
      </c>
      <c r="Q1209" s="4">
        <f t="shared" si="181"/>
        <v>1.0166407920691429</v>
      </c>
      <c r="R1209" s="4">
        <f t="shared" si="179"/>
        <v>1.0186407426705959</v>
      </c>
      <c r="S1209" s="4">
        <f t="shared" si="179"/>
        <v>1.0105290292580149</v>
      </c>
      <c r="T1209" s="3"/>
      <c r="U1209" s="6">
        <f t="shared" si="182"/>
        <v>0</v>
      </c>
    </row>
    <row r="1210" spans="1:21" x14ac:dyDescent="0.35">
      <c r="A1210" s="2">
        <v>44851</v>
      </c>
      <c r="B1210">
        <v>31.055873870849609</v>
      </c>
      <c r="C1210">
        <v>38.868873596191413</v>
      </c>
      <c r="D1210">
        <v>108.1277160644531</v>
      </c>
      <c r="E1210">
        <v>40.597312927246087</v>
      </c>
      <c r="F1210">
        <v>353.01272583007813</v>
      </c>
      <c r="H1210" s="4">
        <f t="shared" si="174"/>
        <v>6.0567878740743541E-2</v>
      </c>
      <c r="I1210" s="4">
        <f t="shared" si="175"/>
        <v>8.3274847967740318E-3</v>
      </c>
      <c r="J1210" s="4">
        <f t="shared" si="176"/>
        <v>4.2000149839047651E-2</v>
      </c>
      <c r="K1210" s="4">
        <f t="shared" si="177"/>
        <v>1.829981545463788E-2</v>
      </c>
      <c r="L1210" s="4">
        <f t="shared" si="180"/>
        <v>3.2298832207800776E-2</v>
      </c>
      <c r="M1210" s="4">
        <f t="shared" si="178"/>
        <v>2.5697044889493093E-2</v>
      </c>
      <c r="O1210" s="4">
        <f t="shared" si="181"/>
        <v>1.0605678787407435</v>
      </c>
      <c r="P1210" s="4">
        <f t="shared" si="181"/>
        <v>1.008327484796774</v>
      </c>
      <c r="Q1210" s="4">
        <f t="shared" si="181"/>
        <v>1.0420001498390477</v>
      </c>
      <c r="R1210" s="4">
        <f t="shared" si="179"/>
        <v>1.0182998154546379</v>
      </c>
      <c r="S1210" s="4">
        <f t="shared" si="179"/>
        <v>1.0322988322078008</v>
      </c>
      <c r="T1210" s="3"/>
      <c r="U1210" s="6">
        <f t="shared" si="182"/>
        <v>0</v>
      </c>
    </row>
    <row r="1211" spans="1:21" x14ac:dyDescent="0.35">
      <c r="A1211" s="2">
        <v>44852</v>
      </c>
      <c r="B1211">
        <v>32.219776153564453</v>
      </c>
      <c r="C1211">
        <v>39.36822509765625</v>
      </c>
      <c r="D1211">
        <v>110.90882873535161</v>
      </c>
      <c r="E1211">
        <v>41.253002166748047</v>
      </c>
      <c r="F1211">
        <v>357.16046142578119</v>
      </c>
      <c r="H1211" s="4">
        <f t="shared" si="174"/>
        <v>3.7477685785146431E-2</v>
      </c>
      <c r="I1211" s="4">
        <f t="shared" si="175"/>
        <v>1.2847079301875342E-2</v>
      </c>
      <c r="J1211" s="4">
        <f t="shared" si="176"/>
        <v>2.5720627163166254E-2</v>
      </c>
      <c r="K1211" s="4">
        <f t="shared" si="177"/>
        <v>1.6151050210564621E-2</v>
      </c>
      <c r="L1211" s="4">
        <f t="shared" si="180"/>
        <v>2.3049110615188162E-2</v>
      </c>
      <c r="M1211" s="4">
        <f t="shared" si="178"/>
        <v>1.1749535617873397E-2</v>
      </c>
      <c r="O1211" s="4">
        <f t="shared" si="181"/>
        <v>1.0374776857851464</v>
      </c>
      <c r="P1211" s="4">
        <f t="shared" si="181"/>
        <v>1.0128470793018753</v>
      </c>
      <c r="Q1211" s="4">
        <f t="shared" si="181"/>
        <v>1.0257206271631663</v>
      </c>
      <c r="R1211" s="4">
        <f t="shared" si="179"/>
        <v>1.0161510502105646</v>
      </c>
      <c r="S1211" s="4">
        <f t="shared" si="179"/>
        <v>1.0230491106151882</v>
      </c>
      <c r="T1211" s="3"/>
      <c r="U1211" s="6">
        <f t="shared" si="182"/>
        <v>0</v>
      </c>
    </row>
    <row r="1212" spans="1:21" x14ac:dyDescent="0.35">
      <c r="A1212" s="2">
        <v>44853</v>
      </c>
      <c r="B1212">
        <v>31.332992553710941</v>
      </c>
      <c r="C1212">
        <v>38.645950317382813</v>
      </c>
      <c r="D1212">
        <v>108.7343368530273</v>
      </c>
      <c r="E1212">
        <v>40.283313751220703</v>
      </c>
      <c r="F1212">
        <v>354.62948608398438</v>
      </c>
      <c r="H1212" s="4">
        <f t="shared" si="174"/>
        <v>-2.752295967628593E-2</v>
      </c>
      <c r="I1212" s="4">
        <f t="shared" si="175"/>
        <v>-1.8346643225133241E-2</v>
      </c>
      <c r="J1212" s="4">
        <f t="shared" si="176"/>
        <v>-1.9606120694981244E-2</v>
      </c>
      <c r="K1212" s="4">
        <f t="shared" si="177"/>
        <v>-2.3505887198410069E-2</v>
      </c>
      <c r="L1212" s="4">
        <f t="shared" si="180"/>
        <v>-2.2245402698702621E-2</v>
      </c>
      <c r="M1212" s="4">
        <f t="shared" si="178"/>
        <v>-7.0863816551619552E-3</v>
      </c>
      <c r="O1212" s="4">
        <f t="shared" si="181"/>
        <v>0.97247704032371407</v>
      </c>
      <c r="P1212" s="4">
        <f t="shared" si="181"/>
        <v>0.98165335677486676</v>
      </c>
      <c r="Q1212" s="4">
        <f t="shared" si="181"/>
        <v>0.98039387930501876</v>
      </c>
      <c r="R1212" s="4">
        <f t="shared" si="179"/>
        <v>0.97649411280158993</v>
      </c>
      <c r="S1212" s="4">
        <f t="shared" si="179"/>
        <v>0.97775459730129732</v>
      </c>
      <c r="T1212" s="3"/>
      <c r="U1212" s="6">
        <f t="shared" si="182"/>
        <v>4.9485794122744583E-4</v>
      </c>
    </row>
    <row r="1213" spans="1:21" x14ac:dyDescent="0.35">
      <c r="A1213" s="2">
        <v>44854</v>
      </c>
      <c r="B1213">
        <v>31.1297721862793</v>
      </c>
      <c r="C1213">
        <v>38.271438598632813</v>
      </c>
      <c r="D1213">
        <v>108.3796920776367</v>
      </c>
      <c r="E1213">
        <v>40.311027526855469</v>
      </c>
      <c r="F1213">
        <v>351.65579223632813</v>
      </c>
      <c r="H1213" s="4">
        <f t="shared" si="174"/>
        <v>-6.4858269468924812E-3</v>
      </c>
      <c r="I1213" s="4">
        <f t="shared" si="175"/>
        <v>-9.6908399372843679E-3</v>
      </c>
      <c r="J1213" s="4">
        <f t="shared" si="176"/>
        <v>-3.2615711435289851E-3</v>
      </c>
      <c r="K1213" s="4">
        <f t="shared" si="177"/>
        <v>6.8797159553257714E-4</v>
      </c>
      <c r="L1213" s="4">
        <f t="shared" si="180"/>
        <v>-4.6875666080433143E-3</v>
      </c>
      <c r="M1213" s="4">
        <f t="shared" si="178"/>
        <v>-8.3853541917605634E-3</v>
      </c>
      <c r="O1213" s="4">
        <f t="shared" si="181"/>
        <v>0.99351417305310752</v>
      </c>
      <c r="P1213" s="4">
        <f t="shared" si="181"/>
        <v>0.99030916006271563</v>
      </c>
      <c r="Q1213" s="4">
        <f t="shared" si="181"/>
        <v>0.99673842885647101</v>
      </c>
      <c r="R1213" s="4">
        <f t="shared" si="179"/>
        <v>1.0006879715955326</v>
      </c>
      <c r="S1213" s="4">
        <f t="shared" si="179"/>
        <v>0.99531243339195674</v>
      </c>
      <c r="T1213" s="3"/>
      <c r="U1213" s="6">
        <f t="shared" si="182"/>
        <v>2.1973280704842703E-5</v>
      </c>
    </row>
    <row r="1214" spans="1:21" x14ac:dyDescent="0.35">
      <c r="A1214" s="2">
        <v>44855</v>
      </c>
      <c r="B1214">
        <v>32.284439086914063</v>
      </c>
      <c r="C1214">
        <v>39.46630859375</v>
      </c>
      <c r="D1214">
        <v>114.0725860595703</v>
      </c>
      <c r="E1214">
        <v>41.4007568359375</v>
      </c>
      <c r="F1214">
        <v>360.20156860351563</v>
      </c>
      <c r="H1214" s="4">
        <f t="shared" si="174"/>
        <v>3.7092044674316371E-2</v>
      </c>
      <c r="I1214" s="4">
        <f t="shared" si="175"/>
        <v>3.1220932341954777E-2</v>
      </c>
      <c r="J1214" s="4">
        <f t="shared" si="176"/>
        <v>5.2527312753901878E-2</v>
      </c>
      <c r="K1214" s="4">
        <f t="shared" si="177"/>
        <v>2.7033032297577808E-2</v>
      </c>
      <c r="L1214" s="4">
        <f t="shared" si="180"/>
        <v>3.6968330516937709E-2</v>
      </c>
      <c r="M1214" s="4">
        <f t="shared" si="178"/>
        <v>2.43015373437796E-2</v>
      </c>
      <c r="O1214" s="4">
        <f t="shared" si="181"/>
        <v>1.0370920446743164</v>
      </c>
      <c r="P1214" s="4">
        <f t="shared" si="181"/>
        <v>1.0312209323419548</v>
      </c>
      <c r="Q1214" s="4">
        <f t="shared" si="181"/>
        <v>1.0525273127539019</v>
      </c>
      <c r="R1214" s="4">
        <f t="shared" si="179"/>
        <v>1.0270330322975778</v>
      </c>
      <c r="S1214" s="4">
        <f t="shared" si="179"/>
        <v>1.0369683305169377</v>
      </c>
      <c r="T1214" s="3"/>
      <c r="U1214" s="6">
        <f t="shared" si="182"/>
        <v>0</v>
      </c>
    </row>
    <row r="1215" spans="1:21" x14ac:dyDescent="0.35">
      <c r="A1215" s="2">
        <v>44858</v>
      </c>
      <c r="B1215">
        <v>32.395290374755859</v>
      </c>
      <c r="C1215">
        <v>39.600063323974609</v>
      </c>
      <c r="D1215">
        <v>114.2125778198242</v>
      </c>
      <c r="E1215">
        <v>41.742458343505859</v>
      </c>
      <c r="F1215">
        <v>364.60919189453119</v>
      </c>
      <c r="H1215" s="4">
        <f t="shared" si="174"/>
        <v>3.4335825858200497E-3</v>
      </c>
      <c r="I1215" s="4">
        <f t="shared" si="175"/>
        <v>3.3890864129559883E-3</v>
      </c>
      <c r="J1215" s="4">
        <f t="shared" si="176"/>
        <v>1.2272165038915706E-3</v>
      </c>
      <c r="K1215" s="4">
        <f t="shared" si="177"/>
        <v>8.2535087202015855E-3</v>
      </c>
      <c r="L1215" s="4">
        <f t="shared" si="180"/>
        <v>4.0758485557172985E-3</v>
      </c>
      <c r="M1215" s="4">
        <f t="shared" si="178"/>
        <v>1.2236546631664291E-2</v>
      </c>
      <c r="O1215" s="4">
        <f t="shared" si="181"/>
        <v>1.00343358258582</v>
      </c>
      <c r="P1215" s="4">
        <f t="shared" si="181"/>
        <v>1.003389086412956</v>
      </c>
      <c r="Q1215" s="4">
        <f t="shared" si="181"/>
        <v>1.0012272165038916</v>
      </c>
      <c r="R1215" s="4">
        <f t="shared" si="179"/>
        <v>1.0082535087202016</v>
      </c>
      <c r="S1215" s="4">
        <f t="shared" si="179"/>
        <v>1.0040758485557173</v>
      </c>
      <c r="T1215" s="3"/>
      <c r="U1215" s="6">
        <f t="shared" si="182"/>
        <v>0</v>
      </c>
    </row>
    <row r="1216" spans="1:21" x14ac:dyDescent="0.35">
      <c r="A1216" s="2">
        <v>44859</v>
      </c>
      <c r="B1216">
        <v>32.690883636474609</v>
      </c>
      <c r="C1216">
        <v>40.411502838134773</v>
      </c>
      <c r="D1216">
        <v>114.51121520996089</v>
      </c>
      <c r="E1216">
        <v>41.899448394775391</v>
      </c>
      <c r="F1216">
        <v>370.43145751953119</v>
      </c>
      <c r="H1216" s="4">
        <f t="shared" si="174"/>
        <v>9.1245751558099997E-3</v>
      </c>
      <c r="I1216" s="4">
        <f t="shared" si="175"/>
        <v>2.0490864055485059E-2</v>
      </c>
      <c r="J1216" s="4">
        <f t="shared" si="176"/>
        <v>2.6147504577631597E-3</v>
      </c>
      <c r="K1216" s="4">
        <f t="shared" si="177"/>
        <v>3.7609201158597116E-3</v>
      </c>
      <c r="L1216" s="4">
        <f t="shared" si="180"/>
        <v>8.9977774462294824E-3</v>
      </c>
      <c r="M1216" s="4">
        <f t="shared" si="178"/>
        <v>1.596851026916557E-2</v>
      </c>
      <c r="O1216" s="4">
        <f t="shared" si="181"/>
        <v>1.00912457515581</v>
      </c>
      <c r="P1216" s="4">
        <f t="shared" si="181"/>
        <v>1.0204908640554851</v>
      </c>
      <c r="Q1216" s="4">
        <f t="shared" si="181"/>
        <v>1.0026147504577632</v>
      </c>
      <c r="R1216" s="4">
        <f t="shared" si="179"/>
        <v>1.0037609201158597</v>
      </c>
      <c r="S1216" s="4">
        <f t="shared" si="179"/>
        <v>1.0089977774462295</v>
      </c>
      <c r="T1216" s="3"/>
      <c r="U1216" s="6">
        <f t="shared" si="182"/>
        <v>0</v>
      </c>
    </row>
    <row r="1217" spans="1:21" x14ac:dyDescent="0.35">
      <c r="A1217" s="2">
        <v>44860</v>
      </c>
      <c r="B1217">
        <v>32.977237701416023</v>
      </c>
      <c r="C1217">
        <v>40.491756439208977</v>
      </c>
      <c r="D1217">
        <v>115.82712554931641</v>
      </c>
      <c r="E1217">
        <v>42.204212188720703</v>
      </c>
      <c r="F1217">
        <v>367.64059448242188</v>
      </c>
      <c r="H1217" s="4">
        <f t="shared" si="174"/>
        <v>8.7594470717187178E-3</v>
      </c>
      <c r="I1217" s="4">
        <f t="shared" si="175"/>
        <v>1.9859098384846785E-3</v>
      </c>
      <c r="J1217" s="4">
        <f t="shared" si="176"/>
        <v>1.1491541129335925E-2</v>
      </c>
      <c r="K1217" s="4">
        <f t="shared" si="177"/>
        <v>7.273694657596419E-3</v>
      </c>
      <c r="L1217" s="4">
        <f t="shared" si="180"/>
        <v>7.377648174283935E-3</v>
      </c>
      <c r="M1217" s="4">
        <f t="shared" si="178"/>
        <v>-7.5340875631820792E-3</v>
      </c>
      <c r="O1217" s="4">
        <f t="shared" si="181"/>
        <v>1.0087594470717187</v>
      </c>
      <c r="P1217" s="4">
        <f t="shared" si="181"/>
        <v>1.0019859098384847</v>
      </c>
      <c r="Q1217" s="4">
        <f t="shared" si="181"/>
        <v>1.0114915411293359</v>
      </c>
      <c r="R1217" s="4">
        <f t="shared" si="179"/>
        <v>1.0072736946575964</v>
      </c>
      <c r="S1217" s="4">
        <f t="shared" si="179"/>
        <v>1.007377648174284</v>
      </c>
      <c r="T1217" s="3"/>
      <c r="U1217" s="6">
        <f t="shared" si="182"/>
        <v>0</v>
      </c>
    </row>
    <row r="1218" spans="1:21" x14ac:dyDescent="0.35">
      <c r="A1218" s="2">
        <v>44861</v>
      </c>
      <c r="B1218">
        <v>33.134269714355469</v>
      </c>
      <c r="C1218">
        <v>40.518501281738281</v>
      </c>
      <c r="D1218">
        <v>116.2844161987305</v>
      </c>
      <c r="E1218">
        <v>42.158039093017578</v>
      </c>
      <c r="F1218">
        <v>365.6773681640625</v>
      </c>
      <c r="H1218" s="4">
        <f t="shared" si="174"/>
        <v>4.7618303983265609E-3</v>
      </c>
      <c r="I1218" s="4">
        <f t="shared" si="175"/>
        <v>6.6050092367464508E-4</v>
      </c>
      <c r="J1218" s="4">
        <f t="shared" si="176"/>
        <v>3.9480445296848909E-3</v>
      </c>
      <c r="K1218" s="4">
        <f t="shared" si="177"/>
        <v>-1.0940399857876093E-3</v>
      </c>
      <c r="L1218" s="4">
        <f t="shared" si="180"/>
        <v>2.0690839664746219E-3</v>
      </c>
      <c r="M1218" s="4">
        <f t="shared" si="178"/>
        <v>-5.3400694804208726E-3</v>
      </c>
      <c r="O1218" s="4">
        <f t="shared" si="181"/>
        <v>1.0047618303983266</v>
      </c>
      <c r="P1218" s="4">
        <f t="shared" si="181"/>
        <v>1.0006605009236746</v>
      </c>
      <c r="Q1218" s="4">
        <f t="shared" si="181"/>
        <v>1.0039480445296849</v>
      </c>
      <c r="R1218" s="4">
        <f t="shared" si="179"/>
        <v>0.99890596001421239</v>
      </c>
      <c r="S1218" s="4">
        <f t="shared" si="179"/>
        <v>1.0020690839664745</v>
      </c>
      <c r="T1218" s="3"/>
      <c r="U1218" s="6">
        <f t="shared" si="182"/>
        <v>0</v>
      </c>
    </row>
    <row r="1219" spans="1:21" x14ac:dyDescent="0.35">
      <c r="A1219" s="2">
        <v>44862</v>
      </c>
      <c r="B1219">
        <v>33.420635223388672</v>
      </c>
      <c r="C1219">
        <v>41.133769989013672</v>
      </c>
      <c r="D1219">
        <v>117.6656494140625</v>
      </c>
      <c r="E1219">
        <v>42.804485321044922</v>
      </c>
      <c r="F1219">
        <v>374.37710571289063</v>
      </c>
      <c r="H1219" s="4">
        <f t="shared" si="174"/>
        <v>8.6425779563548133E-3</v>
      </c>
      <c r="I1219" s="4">
        <f t="shared" si="175"/>
        <v>1.5184883147508987E-2</v>
      </c>
      <c r="J1219" s="4">
        <f t="shared" si="176"/>
        <v>1.1878059506885918E-2</v>
      </c>
      <c r="K1219" s="4">
        <f t="shared" si="177"/>
        <v>1.5333877996579037E-2</v>
      </c>
      <c r="L1219" s="4">
        <f t="shared" si="180"/>
        <v>1.2759849651832189E-2</v>
      </c>
      <c r="M1219" s="4">
        <f t="shared" si="178"/>
        <v>2.3790746450912392E-2</v>
      </c>
      <c r="O1219" s="4">
        <f t="shared" si="181"/>
        <v>1.0086425779563548</v>
      </c>
      <c r="P1219" s="4">
        <f t="shared" si="181"/>
        <v>1.015184883147509</v>
      </c>
      <c r="Q1219" s="4">
        <f t="shared" si="181"/>
        <v>1.0118780595068859</v>
      </c>
      <c r="R1219" s="4">
        <f t="shared" si="179"/>
        <v>1.015333877996579</v>
      </c>
      <c r="S1219" s="4">
        <f t="shared" si="179"/>
        <v>1.0127598496518322</v>
      </c>
      <c r="T1219" s="3"/>
      <c r="U1219" s="6">
        <f t="shared" si="182"/>
        <v>0</v>
      </c>
    </row>
    <row r="1220" spans="1:21" x14ac:dyDescent="0.35">
      <c r="A1220" s="2">
        <v>44865</v>
      </c>
      <c r="B1220">
        <v>33.291309356689453</v>
      </c>
      <c r="C1220">
        <v>40.893016815185547</v>
      </c>
      <c r="D1220">
        <v>117.4789962768555</v>
      </c>
      <c r="E1220">
        <v>42.472034454345703</v>
      </c>
      <c r="F1220">
        <v>371.6728515625</v>
      </c>
      <c r="H1220" s="4">
        <f t="shared" si="174"/>
        <v>-3.8696411912815254E-3</v>
      </c>
      <c r="I1220" s="4">
        <f t="shared" si="175"/>
        <v>-5.8529323690104107E-3</v>
      </c>
      <c r="J1220" s="4">
        <f t="shared" si="176"/>
        <v>-1.5863009989446342E-3</v>
      </c>
      <c r="K1220" s="4">
        <f t="shared" si="177"/>
        <v>-7.7667296827832466E-3</v>
      </c>
      <c r="L1220" s="4">
        <f t="shared" si="180"/>
        <v>-4.7689010605049542E-3</v>
      </c>
      <c r="M1220" s="4">
        <f t="shared" si="178"/>
        <v>-7.2233427448539222E-3</v>
      </c>
      <c r="O1220" s="4">
        <f t="shared" si="181"/>
        <v>0.99613035880871847</v>
      </c>
      <c r="P1220" s="4">
        <f t="shared" si="181"/>
        <v>0.99414706763098959</v>
      </c>
      <c r="Q1220" s="4">
        <f t="shared" si="181"/>
        <v>0.99841369900105537</v>
      </c>
      <c r="R1220" s="4">
        <f t="shared" si="179"/>
        <v>0.99223327031721675</v>
      </c>
      <c r="S1220" s="4">
        <f t="shared" si="179"/>
        <v>0.99523109893949502</v>
      </c>
      <c r="T1220" s="3"/>
      <c r="U1220" s="6">
        <f t="shared" si="182"/>
        <v>2.2742417324885278E-5</v>
      </c>
    </row>
    <row r="1221" spans="1:21" x14ac:dyDescent="0.35">
      <c r="A1221" s="2">
        <v>44866</v>
      </c>
      <c r="B1221">
        <v>33.439109802246087</v>
      </c>
      <c r="C1221">
        <v>41.214027404785163</v>
      </c>
      <c r="D1221">
        <v>119.5974960327148</v>
      </c>
      <c r="E1221">
        <v>43.358596801757813</v>
      </c>
      <c r="F1221">
        <v>370.04644775390619</v>
      </c>
      <c r="H1221" s="4">
        <f t="shared" ref="H1221:H1284" si="183">B1221/B1220-1</f>
        <v>4.4396104692991933E-3</v>
      </c>
      <c r="I1221" s="4">
        <f t="shared" ref="I1221:I1284" si="184">C1221/C1220-1</f>
        <v>7.8500099674820856E-3</v>
      </c>
      <c r="J1221" s="4">
        <f t="shared" ref="J1221:J1284" si="185">D1221/D1220-1</f>
        <v>1.8033008648344007E-2</v>
      </c>
      <c r="K1221" s="4">
        <f t="shared" ref="K1221:K1284" si="186">E1221/E1220-1</f>
        <v>2.0874025904388915E-2</v>
      </c>
      <c r="L1221" s="4">
        <f t="shared" si="180"/>
        <v>1.279916374737855E-2</v>
      </c>
      <c r="M1221" s="4">
        <f t="shared" ref="M1221:M1284" si="187">F1221/F1220-1</f>
        <v>-4.3759015536283252E-3</v>
      </c>
      <c r="O1221" s="4">
        <f t="shared" si="181"/>
        <v>1.0044396104692992</v>
      </c>
      <c r="P1221" s="4">
        <f t="shared" si="181"/>
        <v>1.0078500099674821</v>
      </c>
      <c r="Q1221" s="4">
        <f t="shared" si="181"/>
        <v>1.018033008648344</v>
      </c>
      <c r="R1221" s="4">
        <f t="shared" si="181"/>
        <v>1.0208740259043889</v>
      </c>
      <c r="S1221" s="4">
        <f t="shared" si="181"/>
        <v>1.0127991637473786</v>
      </c>
      <c r="T1221" s="3"/>
      <c r="U1221" s="6">
        <f t="shared" si="182"/>
        <v>0</v>
      </c>
    </row>
    <row r="1222" spans="1:21" x14ac:dyDescent="0.35">
      <c r="A1222" s="2">
        <v>44867</v>
      </c>
      <c r="B1222">
        <v>33.337497711181641</v>
      </c>
      <c r="C1222">
        <v>40.616596221923828</v>
      </c>
      <c r="D1222">
        <v>118.4962539672852</v>
      </c>
      <c r="E1222">
        <v>43.293941497802727</v>
      </c>
      <c r="F1222">
        <v>360.75967407226563</v>
      </c>
      <c r="H1222" s="4">
        <f t="shared" si="183"/>
        <v>-3.0387199798488362E-3</v>
      </c>
      <c r="I1222" s="4">
        <f t="shared" si="184"/>
        <v>-1.4495821458884395E-2</v>
      </c>
      <c r="J1222" s="4">
        <f t="shared" si="185"/>
        <v>-9.2079023554838546E-3</v>
      </c>
      <c r="K1222" s="4">
        <f t="shared" si="186"/>
        <v>-1.491176115562487E-3</v>
      </c>
      <c r="L1222" s="4">
        <f t="shared" ref="L1222:L1285" si="188">AVERAGE(H1222:K1222)</f>
        <v>-7.0584049774448931E-3</v>
      </c>
      <c r="M1222" s="4">
        <f t="shared" si="187"/>
        <v>-2.5096237885835926E-2</v>
      </c>
      <c r="O1222" s="4">
        <f t="shared" ref="O1222:R1285" si="189">(1+H1222)</f>
        <v>0.99696128002015116</v>
      </c>
      <c r="P1222" s="4">
        <f t="shared" si="189"/>
        <v>0.98550417854111561</v>
      </c>
      <c r="Q1222" s="4">
        <f t="shared" si="189"/>
        <v>0.99079209764451615</v>
      </c>
      <c r="R1222" s="4">
        <f t="shared" si="189"/>
        <v>0.99850882388443751</v>
      </c>
      <c r="S1222" s="4">
        <f t="shared" ref="S1222:S1285" si="190">(1+L1222)</f>
        <v>0.99294159502255508</v>
      </c>
      <c r="T1222" s="3"/>
      <c r="U1222" s="6">
        <f t="shared" ref="U1222:U1285" si="191">(MIN(L1222-$V$5,0))^2</f>
        <v>4.9821080825618845E-5</v>
      </c>
    </row>
    <row r="1223" spans="1:21" x14ac:dyDescent="0.35">
      <c r="A1223" s="2">
        <v>44868</v>
      </c>
      <c r="B1223">
        <v>33.152744293212891</v>
      </c>
      <c r="C1223">
        <v>39.751655578613281</v>
      </c>
      <c r="D1223">
        <v>118.7108993530273</v>
      </c>
      <c r="E1223">
        <v>42.327312469482422</v>
      </c>
      <c r="F1223">
        <v>357.04501342773438</v>
      </c>
      <c r="H1223" s="4">
        <f t="shared" si="183"/>
        <v>-5.5419101808226179E-3</v>
      </c>
      <c r="I1223" s="4">
        <f t="shared" si="184"/>
        <v>-2.1295251787831315E-2</v>
      </c>
      <c r="J1223" s="4">
        <f t="shared" si="185"/>
        <v>1.8114107286577585E-3</v>
      </c>
      <c r="K1223" s="4">
        <f t="shared" si="186"/>
        <v>-2.2327120028315384E-2</v>
      </c>
      <c r="L1223" s="4">
        <f t="shared" si="188"/>
        <v>-1.183821781707789E-2</v>
      </c>
      <c r="M1223" s="4">
        <f t="shared" si="187"/>
        <v>-1.0296773479696486E-2</v>
      </c>
      <c r="O1223" s="4">
        <f t="shared" si="189"/>
        <v>0.99445808981917738</v>
      </c>
      <c r="P1223" s="4">
        <f t="shared" si="189"/>
        <v>0.97870474821216868</v>
      </c>
      <c r="Q1223" s="4">
        <f t="shared" si="189"/>
        <v>1.0018114107286578</v>
      </c>
      <c r="R1223" s="4">
        <f t="shared" si="189"/>
        <v>0.97767287997168462</v>
      </c>
      <c r="S1223" s="4">
        <f t="shared" si="190"/>
        <v>0.98816178218292205</v>
      </c>
      <c r="T1223" s="3"/>
      <c r="U1223" s="6">
        <f t="shared" si="191"/>
        <v>1.4014340108458039E-4</v>
      </c>
    </row>
    <row r="1224" spans="1:21" x14ac:dyDescent="0.35">
      <c r="A1224" s="2">
        <v>44869</v>
      </c>
      <c r="B1224">
        <v>33.984104156494141</v>
      </c>
      <c r="C1224">
        <v>40.707782745361328</v>
      </c>
      <c r="D1224">
        <v>121.95864105224609</v>
      </c>
      <c r="E1224">
        <v>43.442665100097663</v>
      </c>
      <c r="F1224">
        <v>362.18405151367188</v>
      </c>
      <c r="H1224" s="4">
        <f t="shared" si="183"/>
        <v>2.50766529590567E-2</v>
      </c>
      <c r="I1224" s="4">
        <f t="shared" si="184"/>
        <v>2.4052511847140634E-2</v>
      </c>
      <c r="J1224" s="4">
        <f t="shared" si="185"/>
        <v>2.7358412049095282E-2</v>
      </c>
      <c r="K1224" s="4">
        <f t="shared" si="186"/>
        <v>2.6350660260308301E-2</v>
      </c>
      <c r="L1224" s="4">
        <f t="shared" si="188"/>
        <v>2.5709559278900229E-2</v>
      </c>
      <c r="M1224" s="4">
        <f t="shared" si="187"/>
        <v>1.4393249849931511E-2</v>
      </c>
      <c r="O1224" s="4">
        <f t="shared" si="189"/>
        <v>1.0250766529590567</v>
      </c>
      <c r="P1224" s="4">
        <f t="shared" si="189"/>
        <v>1.0240525118471406</v>
      </c>
      <c r="Q1224" s="4">
        <f t="shared" si="189"/>
        <v>1.0273584120490953</v>
      </c>
      <c r="R1224" s="4">
        <f t="shared" si="189"/>
        <v>1.0263506602603083</v>
      </c>
      <c r="S1224" s="4">
        <f t="shared" si="190"/>
        <v>1.0257095592789003</v>
      </c>
      <c r="T1224" s="3"/>
      <c r="U1224" s="6">
        <f t="shared" si="191"/>
        <v>0</v>
      </c>
    </row>
    <row r="1225" spans="1:21" x14ac:dyDescent="0.35">
      <c r="A1225" s="2">
        <v>44872</v>
      </c>
      <c r="B1225">
        <v>34.187328338623047</v>
      </c>
      <c r="C1225">
        <v>41.248985290527337</v>
      </c>
      <c r="D1225">
        <v>122.6026153564453</v>
      </c>
      <c r="E1225">
        <v>43.749385833740227</v>
      </c>
      <c r="F1225">
        <v>365.64849853515619</v>
      </c>
      <c r="H1225" s="4">
        <f t="shared" si="183"/>
        <v>5.9799776152131834E-3</v>
      </c>
      <c r="I1225" s="4">
        <f t="shared" si="184"/>
        <v>1.3294817567229833E-2</v>
      </c>
      <c r="J1225" s="4">
        <f t="shared" si="185"/>
        <v>5.2802679551284815E-3</v>
      </c>
      <c r="K1225" s="4">
        <f t="shared" si="186"/>
        <v>7.0603572072716059E-3</v>
      </c>
      <c r="L1225" s="4">
        <f t="shared" si="188"/>
        <v>7.9038550862107759E-3</v>
      </c>
      <c r="M1225" s="4">
        <f t="shared" si="187"/>
        <v>9.5654322905864841E-3</v>
      </c>
      <c r="O1225" s="4">
        <f t="shared" si="189"/>
        <v>1.0059799776152132</v>
      </c>
      <c r="P1225" s="4">
        <f t="shared" si="189"/>
        <v>1.0132948175672298</v>
      </c>
      <c r="Q1225" s="4">
        <f t="shared" si="189"/>
        <v>1.0052802679551285</v>
      </c>
      <c r="R1225" s="4">
        <f t="shared" si="189"/>
        <v>1.0070603572072716</v>
      </c>
      <c r="S1225" s="4">
        <f t="shared" si="190"/>
        <v>1.0079038550862107</v>
      </c>
      <c r="T1225" s="3"/>
      <c r="U1225" s="6">
        <f t="shared" si="191"/>
        <v>0</v>
      </c>
    </row>
    <row r="1226" spans="1:21" x14ac:dyDescent="0.35">
      <c r="A1226" s="2">
        <v>44873</v>
      </c>
      <c r="B1226">
        <v>34.279701232910163</v>
      </c>
      <c r="C1226">
        <v>41.600772857666023</v>
      </c>
      <c r="D1226">
        <v>122.67726135253911</v>
      </c>
      <c r="E1226">
        <v>43.851619720458977</v>
      </c>
      <c r="F1226">
        <v>367.62136840820313</v>
      </c>
      <c r="H1226" s="4">
        <f t="shared" si="183"/>
        <v>2.7019629428826075E-3</v>
      </c>
      <c r="I1226" s="4">
        <f t="shared" si="184"/>
        <v>8.5283932358808379E-3</v>
      </c>
      <c r="J1226" s="4">
        <f t="shared" si="185"/>
        <v>6.0884505503233655E-4</v>
      </c>
      <c r="K1226" s="4">
        <f t="shared" si="186"/>
        <v>2.3368073578740045E-3</v>
      </c>
      <c r="L1226" s="4">
        <f t="shared" si="188"/>
        <v>3.5440021479174466E-3</v>
      </c>
      <c r="M1226" s="4">
        <f t="shared" si="187"/>
        <v>5.3955366450308961E-3</v>
      </c>
      <c r="O1226" s="4">
        <f t="shared" si="189"/>
        <v>1.0027019629428826</v>
      </c>
      <c r="P1226" s="4">
        <f t="shared" si="189"/>
        <v>1.0085283932358808</v>
      </c>
      <c r="Q1226" s="4">
        <f t="shared" si="189"/>
        <v>1.0006088450550323</v>
      </c>
      <c r="R1226" s="4">
        <f t="shared" si="189"/>
        <v>1.002336807357874</v>
      </c>
      <c r="S1226" s="4">
        <f t="shared" si="190"/>
        <v>1.0035440021479174</v>
      </c>
      <c r="T1226" s="3"/>
      <c r="U1226" s="6">
        <f t="shared" si="191"/>
        <v>0</v>
      </c>
    </row>
    <row r="1227" spans="1:21" x14ac:dyDescent="0.35">
      <c r="A1227" s="2">
        <v>44874</v>
      </c>
      <c r="B1227">
        <v>33.734695434570313</v>
      </c>
      <c r="C1227">
        <v>40.915245056152337</v>
      </c>
      <c r="D1227">
        <v>121.08139801025391</v>
      </c>
      <c r="E1227">
        <v>42.726978302001953</v>
      </c>
      <c r="F1227">
        <v>360.04763793945313</v>
      </c>
      <c r="H1227" s="4">
        <f t="shared" si="183"/>
        <v>-1.5898790792745254E-2</v>
      </c>
      <c r="I1227" s="4">
        <f t="shared" si="184"/>
        <v>-1.6478727543336014E-2</v>
      </c>
      <c r="J1227" s="4">
        <f t="shared" si="185"/>
        <v>-1.3008631955836902E-2</v>
      </c>
      <c r="K1227" s="4">
        <f t="shared" si="186"/>
        <v>-2.5646519458717321E-2</v>
      </c>
      <c r="L1227" s="4">
        <f t="shared" si="188"/>
        <v>-1.7758167437658873E-2</v>
      </c>
      <c r="M1227" s="4">
        <f t="shared" si="187"/>
        <v>-2.0601986499164004E-2</v>
      </c>
      <c r="O1227" s="4">
        <f t="shared" si="189"/>
        <v>0.98410120920725475</v>
      </c>
      <c r="P1227" s="4">
        <f t="shared" si="189"/>
        <v>0.98352127245666399</v>
      </c>
      <c r="Q1227" s="4">
        <f t="shared" si="189"/>
        <v>0.9869913680441631</v>
      </c>
      <c r="R1227" s="4">
        <f t="shared" si="189"/>
        <v>0.97435348054128268</v>
      </c>
      <c r="S1227" s="4">
        <f t="shared" si="190"/>
        <v>0.9822418325623411</v>
      </c>
      <c r="T1227" s="3"/>
      <c r="U1227" s="6">
        <f t="shared" si="191"/>
        <v>3.1535251074392792E-4</v>
      </c>
    </row>
    <row r="1228" spans="1:21" x14ac:dyDescent="0.35">
      <c r="A1228" s="2">
        <v>44875</v>
      </c>
      <c r="B1228">
        <v>35.221908569335938</v>
      </c>
      <c r="C1228">
        <v>43.675403594970703</v>
      </c>
      <c r="D1228">
        <v>126.0649948120117</v>
      </c>
      <c r="E1228">
        <v>44.567298889160163</v>
      </c>
      <c r="F1228">
        <v>379.83364868164063</v>
      </c>
      <c r="H1228" s="4">
        <f t="shared" si="183"/>
        <v>4.4085565783456682E-2</v>
      </c>
      <c r="I1228" s="4">
        <f t="shared" si="184"/>
        <v>6.7460393675518926E-2</v>
      </c>
      <c r="J1228" s="4">
        <f t="shared" si="185"/>
        <v>4.1159062280861303E-2</v>
      </c>
      <c r="K1228" s="4">
        <f t="shared" si="186"/>
        <v>4.3071629689104052E-2</v>
      </c>
      <c r="L1228" s="4">
        <f t="shared" si="188"/>
        <v>4.8944162857235241E-2</v>
      </c>
      <c r="M1228" s="4">
        <f t="shared" si="187"/>
        <v>5.4953869036393321E-2</v>
      </c>
      <c r="O1228" s="4">
        <f t="shared" si="189"/>
        <v>1.0440855657834567</v>
      </c>
      <c r="P1228" s="4">
        <f t="shared" si="189"/>
        <v>1.0674603936755189</v>
      </c>
      <c r="Q1228" s="4">
        <f t="shared" si="189"/>
        <v>1.0411590622808613</v>
      </c>
      <c r="R1228" s="4">
        <f t="shared" si="189"/>
        <v>1.0430716296891041</v>
      </c>
      <c r="S1228" s="4">
        <f t="shared" si="190"/>
        <v>1.0489441628572354</v>
      </c>
      <c r="T1228" s="3"/>
      <c r="U1228" s="6">
        <f t="shared" si="191"/>
        <v>0</v>
      </c>
    </row>
    <row r="1229" spans="1:21" x14ac:dyDescent="0.35">
      <c r="A1229" s="2">
        <v>44876</v>
      </c>
      <c r="B1229">
        <v>35.480556488037109</v>
      </c>
      <c r="C1229">
        <v>45.271968841552727</v>
      </c>
      <c r="D1229">
        <v>126.2703170776367</v>
      </c>
      <c r="E1229">
        <v>44.195514678955078</v>
      </c>
      <c r="F1229">
        <v>383.50991821289063</v>
      </c>
      <c r="H1229" s="4">
        <f t="shared" si="183"/>
        <v>7.3433816964236787E-3</v>
      </c>
      <c r="I1229" s="4">
        <f t="shared" si="184"/>
        <v>3.655524883955219E-2</v>
      </c>
      <c r="J1229" s="4">
        <f t="shared" si="185"/>
        <v>1.6287016545011301E-3</v>
      </c>
      <c r="K1229" s="4">
        <f t="shared" si="186"/>
        <v>-8.3420853287456964E-3</v>
      </c>
      <c r="L1229" s="4">
        <f t="shared" si="188"/>
        <v>9.2963117154328256E-3</v>
      </c>
      <c r="M1229" s="4">
        <f t="shared" si="187"/>
        <v>9.6786304847131799E-3</v>
      </c>
      <c r="O1229" s="4">
        <f t="shared" si="189"/>
        <v>1.0073433816964237</v>
      </c>
      <c r="P1229" s="4">
        <f t="shared" si="189"/>
        <v>1.0365552488395522</v>
      </c>
      <c r="Q1229" s="4">
        <f t="shared" si="189"/>
        <v>1.0016287016545011</v>
      </c>
      <c r="R1229" s="4">
        <f t="shared" si="189"/>
        <v>0.9916579146712543</v>
      </c>
      <c r="S1229" s="4">
        <f t="shared" si="190"/>
        <v>1.0092963117154328</v>
      </c>
      <c r="T1229" s="3"/>
      <c r="U1229" s="6">
        <f t="shared" si="191"/>
        <v>0</v>
      </c>
    </row>
    <row r="1230" spans="1:21" x14ac:dyDescent="0.35">
      <c r="A1230" s="2">
        <v>44879</v>
      </c>
      <c r="B1230">
        <v>34.880123138427727</v>
      </c>
      <c r="C1230">
        <v>44.216609954833977</v>
      </c>
      <c r="D1230">
        <v>124.9730758666992</v>
      </c>
      <c r="E1230">
        <v>43.563491821289063</v>
      </c>
      <c r="F1230">
        <v>380.24752807617188</v>
      </c>
      <c r="H1230" s="4">
        <f t="shared" si="183"/>
        <v>-1.6922884222851153E-2</v>
      </c>
      <c r="I1230" s="4">
        <f t="shared" si="184"/>
        <v>-2.3311530594403718E-2</v>
      </c>
      <c r="J1230" s="4">
        <f t="shared" si="185"/>
        <v>-1.027352461734854E-2</v>
      </c>
      <c r="K1230" s="4">
        <f t="shared" si="186"/>
        <v>-1.4300610870970787E-2</v>
      </c>
      <c r="L1230" s="4">
        <f t="shared" si="188"/>
        <v>-1.6202137576393549E-2</v>
      </c>
      <c r="M1230" s="4">
        <f t="shared" si="187"/>
        <v>-8.5066643176299195E-3</v>
      </c>
      <c r="O1230" s="4">
        <f t="shared" si="189"/>
        <v>0.98307711577714885</v>
      </c>
      <c r="P1230" s="4">
        <f t="shared" si="189"/>
        <v>0.97668846940559628</v>
      </c>
      <c r="Q1230" s="4">
        <f t="shared" si="189"/>
        <v>0.98972647538265146</v>
      </c>
      <c r="R1230" s="4">
        <f t="shared" si="189"/>
        <v>0.98569938912902921</v>
      </c>
      <c r="S1230" s="4">
        <f t="shared" si="190"/>
        <v>0.98379786242360645</v>
      </c>
      <c r="T1230" s="3"/>
      <c r="U1230" s="6">
        <f t="shared" si="191"/>
        <v>2.6250926204438382E-4</v>
      </c>
    </row>
    <row r="1231" spans="1:21" x14ac:dyDescent="0.35">
      <c r="A1231" s="2">
        <v>44880</v>
      </c>
      <c r="B1231">
        <v>34.824703216552727</v>
      </c>
      <c r="C1231">
        <v>44.225620269775391</v>
      </c>
      <c r="D1231">
        <v>124.0678329467773</v>
      </c>
      <c r="E1231">
        <v>43.414775848388672</v>
      </c>
      <c r="F1231">
        <v>383.4906005859375</v>
      </c>
      <c r="H1231" s="4">
        <f t="shared" si="183"/>
        <v>-1.5888682977137636E-3</v>
      </c>
      <c r="I1231" s="4">
        <f t="shared" si="184"/>
        <v>2.0377670180082852E-4</v>
      </c>
      <c r="J1231" s="4">
        <f t="shared" si="185"/>
        <v>-7.2435035598185094E-3</v>
      </c>
      <c r="K1231" s="4">
        <f t="shared" si="186"/>
        <v>-3.4137753123755221E-3</v>
      </c>
      <c r="L1231" s="4">
        <f t="shared" si="188"/>
        <v>-3.0105926170267416E-3</v>
      </c>
      <c r="M1231" s="4">
        <f t="shared" si="187"/>
        <v>8.5288457394414596E-3</v>
      </c>
      <c r="O1231" s="4">
        <f t="shared" si="189"/>
        <v>0.99841113170228624</v>
      </c>
      <c r="P1231" s="4">
        <f t="shared" si="189"/>
        <v>1.0002037767018008</v>
      </c>
      <c r="Q1231" s="4">
        <f t="shared" si="189"/>
        <v>0.99275649644018149</v>
      </c>
      <c r="R1231" s="4">
        <f t="shared" si="189"/>
        <v>0.99658622468762448</v>
      </c>
      <c r="S1231" s="4">
        <f t="shared" si="190"/>
        <v>0.99698940738297326</v>
      </c>
      <c r="T1231" s="3"/>
      <c r="U1231" s="6">
        <f t="shared" si="191"/>
        <v>9.0636679056959257E-6</v>
      </c>
    </row>
    <row r="1232" spans="1:21" x14ac:dyDescent="0.35">
      <c r="A1232" s="2">
        <v>44881</v>
      </c>
      <c r="B1232">
        <v>34.510631561279297</v>
      </c>
      <c r="C1232">
        <v>43.630298614501953</v>
      </c>
      <c r="D1232">
        <v>124.2358093261719</v>
      </c>
      <c r="E1232">
        <v>42.950054168701172</v>
      </c>
      <c r="F1232">
        <v>380.56509399414063</v>
      </c>
      <c r="H1232" s="4">
        <f t="shared" si="183"/>
        <v>-9.018645566637562E-3</v>
      </c>
      <c r="I1232" s="4">
        <f t="shared" si="184"/>
        <v>-1.3461013133156507E-2</v>
      </c>
      <c r="J1232" s="4">
        <f t="shared" si="185"/>
        <v>1.3539075794664068E-3</v>
      </c>
      <c r="K1232" s="4">
        <f t="shared" si="186"/>
        <v>-1.0704228470748811E-2</v>
      </c>
      <c r="L1232" s="4">
        <f t="shared" si="188"/>
        <v>-7.9574948977691184E-3</v>
      </c>
      <c r="M1232" s="4">
        <f t="shared" si="187"/>
        <v>-7.6286265877885118E-3</v>
      </c>
      <c r="O1232" s="4">
        <f t="shared" si="189"/>
        <v>0.99098135443336244</v>
      </c>
      <c r="P1232" s="4">
        <f t="shared" si="189"/>
        <v>0.98653898686684349</v>
      </c>
      <c r="Q1232" s="4">
        <f t="shared" si="189"/>
        <v>1.0013539075794664</v>
      </c>
      <c r="R1232" s="4">
        <f t="shared" si="189"/>
        <v>0.98929577152925119</v>
      </c>
      <c r="S1232" s="4">
        <f t="shared" si="190"/>
        <v>0.99204250510223091</v>
      </c>
      <c r="T1232" s="3"/>
      <c r="U1232" s="6">
        <f t="shared" si="191"/>
        <v>6.3321725048021553E-5</v>
      </c>
    </row>
    <row r="1233" spans="1:21" x14ac:dyDescent="0.35">
      <c r="A1233" s="2">
        <v>44882</v>
      </c>
      <c r="B1233">
        <v>34.335117340087891</v>
      </c>
      <c r="C1233">
        <v>43.522060394287109</v>
      </c>
      <c r="D1233">
        <v>123.6945037841797</v>
      </c>
      <c r="E1233">
        <v>42.745574951171882</v>
      </c>
      <c r="F1233">
        <v>379.40057373046881</v>
      </c>
      <c r="H1233" s="4">
        <f t="shared" si="183"/>
        <v>-5.0858014835153398E-3</v>
      </c>
      <c r="I1233" s="4">
        <f t="shared" si="184"/>
        <v>-2.480804020416838E-3</v>
      </c>
      <c r="J1233" s="4">
        <f t="shared" si="185"/>
        <v>-4.357081464097412E-3</v>
      </c>
      <c r="K1233" s="4">
        <f t="shared" si="186"/>
        <v>-4.7608605271166615E-3</v>
      </c>
      <c r="L1233" s="4">
        <f t="shared" si="188"/>
        <v>-4.1711368737865628E-3</v>
      </c>
      <c r="M1233" s="4">
        <f t="shared" si="187"/>
        <v>-3.0599765507914878E-3</v>
      </c>
      <c r="O1233" s="4">
        <f t="shared" si="189"/>
        <v>0.99491419851648466</v>
      </c>
      <c r="P1233" s="4">
        <f t="shared" si="189"/>
        <v>0.99751919597958316</v>
      </c>
      <c r="Q1233" s="4">
        <f t="shared" si="189"/>
        <v>0.99564291853590259</v>
      </c>
      <c r="R1233" s="4">
        <f t="shared" si="189"/>
        <v>0.99523913947288334</v>
      </c>
      <c r="S1233" s="4">
        <f t="shared" si="190"/>
        <v>0.99582886312621344</v>
      </c>
      <c r="T1233" s="3"/>
      <c r="U1233" s="6">
        <f t="shared" si="191"/>
        <v>1.739838281986194E-5</v>
      </c>
    </row>
    <row r="1234" spans="1:21" x14ac:dyDescent="0.35">
      <c r="A1234" s="2">
        <v>44883</v>
      </c>
      <c r="B1234">
        <v>34.353607177734382</v>
      </c>
      <c r="C1234">
        <v>43.891883850097663</v>
      </c>
      <c r="D1234">
        <v>124.9077682495117</v>
      </c>
      <c r="E1234">
        <v>43.219589233398438</v>
      </c>
      <c r="F1234">
        <v>381.12319946289063</v>
      </c>
      <c r="H1234" s="4">
        <f t="shared" si="183"/>
        <v>5.385109788136333E-4</v>
      </c>
      <c r="I1234" s="4">
        <f t="shared" si="184"/>
        <v>8.4973793166074341E-3</v>
      </c>
      <c r="J1234" s="4">
        <f t="shared" si="185"/>
        <v>9.8085559844185433E-3</v>
      </c>
      <c r="K1234" s="4">
        <f t="shared" si="186"/>
        <v>1.1089201227683088E-2</v>
      </c>
      <c r="L1234" s="4">
        <f t="shared" si="188"/>
        <v>7.4834118768806746E-3</v>
      </c>
      <c r="M1234" s="4">
        <f t="shared" si="187"/>
        <v>4.5403877898340106E-3</v>
      </c>
      <c r="O1234" s="4">
        <f t="shared" si="189"/>
        <v>1.0005385109788136</v>
      </c>
      <c r="P1234" s="4">
        <f t="shared" si="189"/>
        <v>1.0084973793166074</v>
      </c>
      <c r="Q1234" s="4">
        <f t="shared" si="189"/>
        <v>1.0098085559844185</v>
      </c>
      <c r="R1234" s="4">
        <f t="shared" si="189"/>
        <v>1.0110892012276831</v>
      </c>
      <c r="S1234" s="4">
        <f t="shared" si="190"/>
        <v>1.0074834118768807</v>
      </c>
      <c r="T1234" s="3"/>
      <c r="U1234" s="6">
        <f t="shared" si="191"/>
        <v>0</v>
      </c>
    </row>
    <row r="1235" spans="1:21" x14ac:dyDescent="0.35">
      <c r="A1235" s="2">
        <v>44886</v>
      </c>
      <c r="B1235">
        <v>34.464447021484382</v>
      </c>
      <c r="C1235">
        <v>44.090328216552727</v>
      </c>
      <c r="D1235">
        <v>124.1704940795898</v>
      </c>
      <c r="E1235">
        <v>43.535606384277337</v>
      </c>
      <c r="F1235">
        <v>379.73745727539063</v>
      </c>
      <c r="H1235" s="4">
        <f t="shared" si="183"/>
        <v>3.2264397498797948E-3</v>
      </c>
      <c r="I1235" s="4">
        <f t="shared" si="184"/>
        <v>4.5212086847947752E-3</v>
      </c>
      <c r="J1235" s="4">
        <f t="shared" si="185"/>
        <v>-5.9025485784771625E-3</v>
      </c>
      <c r="K1235" s="4">
        <f t="shared" si="186"/>
        <v>7.3118962138283283E-3</v>
      </c>
      <c r="L1235" s="4">
        <f t="shared" si="188"/>
        <v>2.2892490175064339E-3</v>
      </c>
      <c r="M1235" s="4">
        <f t="shared" si="187"/>
        <v>-3.635942890521715E-3</v>
      </c>
      <c r="O1235" s="4">
        <f t="shared" si="189"/>
        <v>1.0032264397498798</v>
      </c>
      <c r="P1235" s="4">
        <f t="shared" si="189"/>
        <v>1.0045212086847948</v>
      </c>
      <c r="Q1235" s="4">
        <f t="shared" si="189"/>
        <v>0.99409745142152284</v>
      </c>
      <c r="R1235" s="4">
        <f t="shared" si="189"/>
        <v>1.0073118962138283</v>
      </c>
      <c r="S1235" s="4">
        <f t="shared" si="190"/>
        <v>1.0022892490175064</v>
      </c>
      <c r="T1235" s="3"/>
      <c r="U1235" s="6">
        <f t="shared" si="191"/>
        <v>0</v>
      </c>
    </row>
    <row r="1236" spans="1:21" x14ac:dyDescent="0.35">
      <c r="A1236" s="2">
        <v>44887</v>
      </c>
      <c r="B1236">
        <v>34.630722045898438</v>
      </c>
      <c r="C1236">
        <v>44.496234893798828</v>
      </c>
      <c r="D1236">
        <v>126.02764892578119</v>
      </c>
      <c r="E1236">
        <v>43.78656005859375</v>
      </c>
      <c r="F1236">
        <v>384.84759521484381</v>
      </c>
      <c r="H1236" s="4">
        <f t="shared" si="183"/>
        <v>4.8245377130351486E-3</v>
      </c>
      <c r="I1236" s="4">
        <f t="shared" si="184"/>
        <v>9.2062521116300644E-3</v>
      </c>
      <c r="J1236" s="4">
        <f t="shared" si="185"/>
        <v>1.4956490750540175E-2</v>
      </c>
      <c r="K1236" s="4">
        <f t="shared" si="186"/>
        <v>5.7643316622562057E-3</v>
      </c>
      <c r="L1236" s="4">
        <f t="shared" si="188"/>
        <v>8.6879030593653983E-3</v>
      </c>
      <c r="M1236" s="4">
        <f t="shared" si="187"/>
        <v>1.3457028906545876E-2</v>
      </c>
      <c r="O1236" s="4">
        <f t="shared" si="189"/>
        <v>1.0048245377130351</v>
      </c>
      <c r="P1236" s="4">
        <f t="shared" si="189"/>
        <v>1.0092062521116301</v>
      </c>
      <c r="Q1236" s="4">
        <f t="shared" si="189"/>
        <v>1.0149564907505402</v>
      </c>
      <c r="R1236" s="4">
        <f t="shared" si="189"/>
        <v>1.0057643316622562</v>
      </c>
      <c r="S1236" s="4">
        <f t="shared" si="190"/>
        <v>1.0086879030593654</v>
      </c>
      <c r="T1236" s="3"/>
      <c r="U1236" s="6">
        <f t="shared" si="191"/>
        <v>0</v>
      </c>
    </row>
    <row r="1237" spans="1:21" x14ac:dyDescent="0.35">
      <c r="A1237" s="2">
        <v>44888</v>
      </c>
      <c r="B1237">
        <v>34.741565704345703</v>
      </c>
      <c r="C1237">
        <v>43.513038635253913</v>
      </c>
      <c r="D1237">
        <v>127.37155914306641</v>
      </c>
      <c r="E1237">
        <v>43.991039276123047</v>
      </c>
      <c r="F1237">
        <v>387.27273559570313</v>
      </c>
      <c r="H1237" s="4">
        <f t="shared" si="183"/>
        <v>3.2007319483653429E-3</v>
      </c>
      <c r="I1237" s="4">
        <f t="shared" si="184"/>
        <v>-2.2096167482294926E-2</v>
      </c>
      <c r="J1237" s="4">
        <f t="shared" si="185"/>
        <v>1.0663614125473897E-2</v>
      </c>
      <c r="K1237" s="4">
        <f t="shared" si="186"/>
        <v>4.6699082379539902E-3</v>
      </c>
      <c r="L1237" s="4">
        <f t="shared" si="188"/>
        <v>-8.9047829262542399E-4</v>
      </c>
      <c r="M1237" s="4">
        <f t="shared" si="187"/>
        <v>6.3015604385041613E-3</v>
      </c>
      <c r="O1237" s="4">
        <f t="shared" si="189"/>
        <v>1.0032007319483653</v>
      </c>
      <c r="P1237" s="4">
        <f t="shared" si="189"/>
        <v>0.97790383251770507</v>
      </c>
      <c r="Q1237" s="4">
        <f t="shared" si="189"/>
        <v>1.0106636141254739</v>
      </c>
      <c r="R1237" s="4">
        <f t="shared" si="189"/>
        <v>1.004669908237954</v>
      </c>
      <c r="S1237" s="4">
        <f t="shared" si="190"/>
        <v>0.99910952170737455</v>
      </c>
      <c r="T1237" s="3"/>
      <c r="U1237" s="6">
        <f t="shared" si="191"/>
        <v>7.9295158963709023E-7</v>
      </c>
    </row>
    <row r="1238" spans="1:21" x14ac:dyDescent="0.35">
      <c r="A1238" s="2">
        <v>44890</v>
      </c>
      <c r="B1238">
        <v>34.824703216552727</v>
      </c>
      <c r="C1238">
        <v>43.558143615722663</v>
      </c>
      <c r="D1238">
        <v>127.6142044067383</v>
      </c>
      <c r="E1238">
        <v>44.093273162841797</v>
      </c>
      <c r="F1238">
        <v>387.18609619140619</v>
      </c>
      <c r="H1238" s="4">
        <f t="shared" si="183"/>
        <v>2.393027214562915E-3</v>
      </c>
      <c r="I1238" s="4">
        <f t="shared" si="184"/>
        <v>1.036585397927281E-3</v>
      </c>
      <c r="J1238" s="4">
        <f t="shared" si="185"/>
        <v>1.9050191840657149E-3</v>
      </c>
      <c r="K1238" s="4">
        <f t="shared" si="186"/>
        <v>2.3239707086037953E-3</v>
      </c>
      <c r="L1238" s="4">
        <f t="shared" si="188"/>
        <v>1.9146506262899265E-3</v>
      </c>
      <c r="M1238" s="4">
        <f t="shared" si="187"/>
        <v>-2.2371676685084552E-4</v>
      </c>
      <c r="O1238" s="4">
        <f t="shared" si="189"/>
        <v>1.0023930272145629</v>
      </c>
      <c r="P1238" s="4">
        <f t="shared" si="189"/>
        <v>1.0010365853979273</v>
      </c>
      <c r="Q1238" s="4">
        <f t="shared" si="189"/>
        <v>1.0019050191840657</v>
      </c>
      <c r="R1238" s="4">
        <f t="shared" si="189"/>
        <v>1.0023239707086038</v>
      </c>
      <c r="S1238" s="4">
        <f t="shared" si="190"/>
        <v>1.0019146506262899</v>
      </c>
      <c r="T1238" s="3"/>
      <c r="U1238" s="6">
        <f t="shared" si="191"/>
        <v>0</v>
      </c>
    </row>
    <row r="1239" spans="1:21" x14ac:dyDescent="0.35">
      <c r="A1239" s="2">
        <v>44893</v>
      </c>
      <c r="B1239">
        <v>34.04876708984375</v>
      </c>
      <c r="C1239">
        <v>42.602008819580078</v>
      </c>
      <c r="D1239">
        <v>125.3837203979492</v>
      </c>
      <c r="E1239">
        <v>43.665725708007813</v>
      </c>
      <c r="F1239">
        <v>381.00778198242188</v>
      </c>
      <c r="H1239" s="4">
        <f t="shared" si="183"/>
        <v>-2.2281198547017711E-2</v>
      </c>
      <c r="I1239" s="4">
        <f t="shared" si="184"/>
        <v>-2.1950770091989424E-2</v>
      </c>
      <c r="J1239" s="4">
        <f t="shared" si="185"/>
        <v>-1.7478336515580839E-2</v>
      </c>
      <c r="K1239" s="4">
        <f t="shared" si="186"/>
        <v>-9.6964326793114175E-3</v>
      </c>
      <c r="L1239" s="4">
        <f t="shared" si="188"/>
        <v>-1.7851684458474848E-2</v>
      </c>
      <c r="M1239" s="4">
        <f t="shared" si="187"/>
        <v>-1.595696299468885E-2</v>
      </c>
      <c r="O1239" s="4">
        <f t="shared" si="189"/>
        <v>0.97771880145298229</v>
      </c>
      <c r="P1239" s="4">
        <f t="shared" si="189"/>
        <v>0.97804922990801058</v>
      </c>
      <c r="Q1239" s="4">
        <f t="shared" si="189"/>
        <v>0.98252166348441916</v>
      </c>
      <c r="R1239" s="4">
        <f t="shared" si="189"/>
        <v>0.99030356732068858</v>
      </c>
      <c r="S1239" s="4">
        <f t="shared" si="190"/>
        <v>0.98214831554152515</v>
      </c>
      <c r="T1239" s="3"/>
      <c r="U1239" s="6">
        <f t="shared" si="191"/>
        <v>3.186826380049524E-4</v>
      </c>
    </row>
    <row r="1240" spans="1:21" x14ac:dyDescent="0.35">
      <c r="A1240" s="2">
        <v>44894</v>
      </c>
      <c r="B1240">
        <v>34.178092956542969</v>
      </c>
      <c r="C1240">
        <v>42.908683776855469</v>
      </c>
      <c r="D1240">
        <v>127.4462051391602</v>
      </c>
      <c r="E1240">
        <v>44.214107513427727</v>
      </c>
      <c r="F1240">
        <v>380.35342407226563</v>
      </c>
      <c r="H1240" s="4">
        <f t="shared" si="183"/>
        <v>3.7982540265839582E-3</v>
      </c>
      <c r="I1240" s="4">
        <f t="shared" si="184"/>
        <v>7.1986032061108762E-3</v>
      </c>
      <c r="J1240" s="4">
        <f t="shared" si="185"/>
        <v>1.6449382221750852E-2</v>
      </c>
      <c r="K1240" s="4">
        <f t="shared" si="186"/>
        <v>1.2558632578030027E-2</v>
      </c>
      <c r="L1240" s="4">
        <f t="shared" si="188"/>
        <v>1.0001218008118928E-2</v>
      </c>
      <c r="M1240" s="4">
        <f t="shared" si="187"/>
        <v>-1.7174397508407102E-3</v>
      </c>
      <c r="O1240" s="4">
        <f t="shared" si="189"/>
        <v>1.003798254026584</v>
      </c>
      <c r="P1240" s="4">
        <f t="shared" si="189"/>
        <v>1.0071986032061109</v>
      </c>
      <c r="Q1240" s="4">
        <f t="shared" si="189"/>
        <v>1.0164493822217509</v>
      </c>
      <c r="R1240" s="4">
        <f t="shared" si="189"/>
        <v>1.01255863257803</v>
      </c>
      <c r="S1240" s="4">
        <f t="shared" si="190"/>
        <v>1.010001218008119</v>
      </c>
      <c r="T1240" s="3"/>
      <c r="U1240" s="6">
        <f t="shared" si="191"/>
        <v>0</v>
      </c>
    </row>
    <row r="1241" spans="1:21" x14ac:dyDescent="0.35">
      <c r="A1241" s="2">
        <v>44895</v>
      </c>
      <c r="B1241">
        <v>34.963253021240227</v>
      </c>
      <c r="C1241">
        <v>43.6663818359375</v>
      </c>
      <c r="D1241">
        <v>128.9580993652344</v>
      </c>
      <c r="E1241">
        <v>44.567298889160163</v>
      </c>
      <c r="F1241">
        <v>392.33474731445313</v>
      </c>
      <c r="H1241" s="4">
        <f t="shared" si="183"/>
        <v>2.2972611891938444E-2</v>
      </c>
      <c r="I1241" s="4">
        <f t="shared" si="184"/>
        <v>1.7658385025800527E-2</v>
      </c>
      <c r="J1241" s="4">
        <f t="shared" si="185"/>
        <v>1.1862999172265187E-2</v>
      </c>
      <c r="K1241" s="4">
        <f t="shared" si="186"/>
        <v>7.9882054754847331E-3</v>
      </c>
      <c r="L1241" s="4">
        <f t="shared" si="188"/>
        <v>1.5120550391372223E-2</v>
      </c>
      <c r="M1241" s="4">
        <f t="shared" si="187"/>
        <v>3.1500500544754173E-2</v>
      </c>
      <c r="O1241" s="4">
        <f t="shared" si="189"/>
        <v>1.0229726118919384</v>
      </c>
      <c r="P1241" s="4">
        <f t="shared" si="189"/>
        <v>1.0176583850258005</v>
      </c>
      <c r="Q1241" s="4">
        <f t="shared" si="189"/>
        <v>1.0118629991722652</v>
      </c>
      <c r="R1241" s="4">
        <f t="shared" si="189"/>
        <v>1.0079882054754847</v>
      </c>
      <c r="S1241" s="4">
        <f t="shared" si="190"/>
        <v>1.0151205503913723</v>
      </c>
      <c r="T1241" s="3"/>
      <c r="U1241" s="6">
        <f t="shared" si="191"/>
        <v>0</v>
      </c>
    </row>
    <row r="1242" spans="1:21" x14ac:dyDescent="0.35">
      <c r="A1242" s="2">
        <v>44896</v>
      </c>
      <c r="B1242">
        <v>33.959796905517578</v>
      </c>
      <c r="C1242">
        <v>43.098110198974609</v>
      </c>
      <c r="D1242">
        <v>127.147590637207</v>
      </c>
      <c r="E1242">
        <v>43.563491821289063</v>
      </c>
      <c r="F1242">
        <v>392.0460205078125</v>
      </c>
      <c r="H1242" s="4">
        <f t="shared" si="183"/>
        <v>-2.8700307580448725E-2</v>
      </c>
      <c r="I1242" s="4">
        <f t="shared" si="184"/>
        <v>-1.3013939169450595E-2</v>
      </c>
      <c r="J1242" s="4">
        <f t="shared" si="185"/>
        <v>-1.4039511569565621E-2</v>
      </c>
      <c r="K1242" s="4">
        <f t="shared" si="186"/>
        <v>-2.2523399283577605E-2</v>
      </c>
      <c r="L1242" s="4">
        <f t="shared" si="188"/>
        <v>-1.9569289400760637E-2</v>
      </c>
      <c r="M1242" s="4">
        <f t="shared" si="187"/>
        <v>-7.359195396711149E-4</v>
      </c>
      <c r="O1242" s="4">
        <f t="shared" si="189"/>
        <v>0.97129969241955127</v>
      </c>
      <c r="P1242" s="4">
        <f t="shared" si="189"/>
        <v>0.98698606083054941</v>
      </c>
      <c r="Q1242" s="4">
        <f t="shared" si="189"/>
        <v>0.98596048843043438</v>
      </c>
      <c r="R1242" s="4">
        <f t="shared" si="189"/>
        <v>0.97747660071642239</v>
      </c>
      <c r="S1242" s="4">
        <f t="shared" si="190"/>
        <v>0.98043071059923936</v>
      </c>
      <c r="T1242" s="3"/>
      <c r="U1242" s="6">
        <f t="shared" si="191"/>
        <v>3.8295708765072258E-4</v>
      </c>
    </row>
    <row r="1243" spans="1:21" x14ac:dyDescent="0.35">
      <c r="A1243" s="2">
        <v>44897</v>
      </c>
      <c r="B1243">
        <v>33.523109436035163</v>
      </c>
      <c r="C1243">
        <v>42.611026763916023</v>
      </c>
      <c r="D1243">
        <v>126.13966369628911</v>
      </c>
      <c r="E1243">
        <v>42.699100494384773</v>
      </c>
      <c r="F1243">
        <v>391.59375</v>
      </c>
      <c r="H1243" s="4">
        <f t="shared" si="183"/>
        <v>-1.2858954094965847E-2</v>
      </c>
      <c r="I1243" s="4">
        <f t="shared" si="184"/>
        <v>-1.1301735338506202E-2</v>
      </c>
      <c r="J1243" s="4">
        <f t="shared" si="185"/>
        <v>-7.9272201373743467E-3</v>
      </c>
      <c r="K1243" s="4">
        <f t="shared" si="186"/>
        <v>-1.9842103806790523E-2</v>
      </c>
      <c r="L1243" s="4">
        <f t="shared" si="188"/>
        <v>-1.298250334440923E-2</v>
      </c>
      <c r="M1243" s="4">
        <f t="shared" si="187"/>
        <v>-1.153615861797741E-3</v>
      </c>
      <c r="O1243" s="4">
        <f t="shared" si="189"/>
        <v>0.98714104590503415</v>
      </c>
      <c r="P1243" s="4">
        <f t="shared" si="189"/>
        <v>0.9886982646614938</v>
      </c>
      <c r="Q1243" s="4">
        <f t="shared" si="189"/>
        <v>0.99207277986262565</v>
      </c>
      <c r="R1243" s="4">
        <f t="shared" si="189"/>
        <v>0.98015789619320948</v>
      </c>
      <c r="S1243" s="4">
        <f t="shared" si="190"/>
        <v>0.9870174966555908</v>
      </c>
      <c r="T1243" s="3"/>
      <c r="U1243" s="6">
        <f t="shared" si="191"/>
        <v>1.6854539308759682E-4</v>
      </c>
    </row>
    <row r="1244" spans="1:21" x14ac:dyDescent="0.35">
      <c r="A1244" s="2">
        <v>44900</v>
      </c>
      <c r="B1244">
        <v>32.027202606201172</v>
      </c>
      <c r="C1244">
        <v>41.167808532714837</v>
      </c>
      <c r="D1244">
        <v>122.6026153564453</v>
      </c>
      <c r="E1244">
        <v>40.579940795898438</v>
      </c>
      <c r="F1244">
        <v>384.5491943359375</v>
      </c>
      <c r="H1244" s="4">
        <f t="shared" si="183"/>
        <v>-4.4623152654985732E-2</v>
      </c>
      <c r="I1244" s="4">
        <f t="shared" si="184"/>
        <v>-3.3869595285681675E-2</v>
      </c>
      <c r="J1244" s="4">
        <f t="shared" si="185"/>
        <v>-2.8040730696413441E-2</v>
      </c>
      <c r="K1244" s="4">
        <f t="shared" si="186"/>
        <v>-4.9630078244037423E-2</v>
      </c>
      <c r="L1244" s="4">
        <f t="shared" si="188"/>
        <v>-3.9040889220279568E-2</v>
      </c>
      <c r="M1244" s="4">
        <f t="shared" si="187"/>
        <v>-1.7989448667305119E-2</v>
      </c>
      <c r="O1244" s="4">
        <f t="shared" si="189"/>
        <v>0.95537684734501427</v>
      </c>
      <c r="P1244" s="4">
        <f t="shared" si="189"/>
        <v>0.96613040471431832</v>
      </c>
      <c r="Q1244" s="4">
        <f t="shared" si="189"/>
        <v>0.97195926930358656</v>
      </c>
      <c r="R1244" s="4">
        <f t="shared" si="189"/>
        <v>0.95036992175596258</v>
      </c>
      <c r="S1244" s="4">
        <f t="shared" si="190"/>
        <v>0.9609591107797204</v>
      </c>
      <c r="T1244" s="3"/>
      <c r="U1244" s="6">
        <f t="shared" si="191"/>
        <v>1.5241910311101414E-3</v>
      </c>
    </row>
    <row r="1245" spans="1:21" x14ac:dyDescent="0.35">
      <c r="A1245" s="2">
        <v>44901</v>
      </c>
      <c r="B1245">
        <v>30.661376953125</v>
      </c>
      <c r="C1245">
        <v>40.572483062744141</v>
      </c>
      <c r="D1245">
        <v>122.8079071044922</v>
      </c>
      <c r="E1245">
        <v>40.338287353515618</v>
      </c>
      <c r="F1245">
        <v>379.00607299804688</v>
      </c>
      <c r="H1245" s="4">
        <f t="shared" si="183"/>
        <v>-4.2645799256027406E-2</v>
      </c>
      <c r="I1245" s="4">
        <f t="shared" si="184"/>
        <v>-1.4460946336203651E-2</v>
      </c>
      <c r="J1245" s="4">
        <f t="shared" si="185"/>
        <v>1.6744483586264014E-3</v>
      </c>
      <c r="K1245" s="4">
        <f t="shared" si="186"/>
        <v>-5.9549974111160475E-3</v>
      </c>
      <c r="L1245" s="4">
        <f t="shared" si="188"/>
        <v>-1.5346823661180176E-2</v>
      </c>
      <c r="M1245" s="4">
        <f t="shared" si="187"/>
        <v>-1.4414596154499359E-2</v>
      </c>
      <c r="O1245" s="4">
        <f t="shared" si="189"/>
        <v>0.95735420074397259</v>
      </c>
      <c r="P1245" s="4">
        <f t="shared" si="189"/>
        <v>0.98553905366379635</v>
      </c>
      <c r="Q1245" s="4">
        <f t="shared" si="189"/>
        <v>1.0016744483586264</v>
      </c>
      <c r="R1245" s="4">
        <f t="shared" si="189"/>
        <v>0.99404500258888395</v>
      </c>
      <c r="S1245" s="4">
        <f t="shared" si="190"/>
        <v>0.98465317633881977</v>
      </c>
      <c r="T1245" s="3"/>
      <c r="U1245" s="6">
        <f t="shared" si="191"/>
        <v>2.355249964873597E-4</v>
      </c>
    </row>
    <row r="1246" spans="1:21" x14ac:dyDescent="0.35">
      <c r="A1246" s="2">
        <v>44902</v>
      </c>
      <c r="B1246">
        <v>30.419801712036129</v>
      </c>
      <c r="C1246">
        <v>40.292858123779297</v>
      </c>
      <c r="D1246">
        <v>122.7239303588867</v>
      </c>
      <c r="E1246">
        <v>39.455303192138672</v>
      </c>
      <c r="F1246">
        <v>378.36126708984381</v>
      </c>
      <c r="H1246" s="4">
        <f t="shared" si="183"/>
        <v>-7.8788125353336236E-3</v>
      </c>
      <c r="I1246" s="4">
        <f t="shared" si="184"/>
        <v>-6.8919848591079136E-3</v>
      </c>
      <c r="J1246" s="4">
        <f t="shared" si="185"/>
        <v>-6.8380568959658383E-4</v>
      </c>
      <c r="K1246" s="4">
        <f t="shared" si="186"/>
        <v>-2.1889480672262374E-2</v>
      </c>
      <c r="L1246" s="4">
        <f t="shared" si="188"/>
        <v>-9.3360209390751236E-3</v>
      </c>
      <c r="M1246" s="4">
        <f t="shared" si="187"/>
        <v>-1.7013075888269169E-3</v>
      </c>
      <c r="O1246" s="4">
        <f t="shared" si="189"/>
        <v>0.99212118746466638</v>
      </c>
      <c r="P1246" s="4">
        <f t="shared" si="189"/>
        <v>0.99310801514089209</v>
      </c>
      <c r="Q1246" s="4">
        <f t="shared" si="189"/>
        <v>0.99931619431040342</v>
      </c>
      <c r="R1246" s="4">
        <f t="shared" si="189"/>
        <v>0.97811051932773763</v>
      </c>
      <c r="S1246" s="4">
        <f t="shared" si="190"/>
        <v>0.99066397906092485</v>
      </c>
      <c r="T1246" s="3"/>
      <c r="U1246" s="6">
        <f t="shared" si="191"/>
        <v>8.7161286974849159E-5</v>
      </c>
    </row>
    <row r="1247" spans="1:21" x14ac:dyDescent="0.35">
      <c r="A1247" s="2">
        <v>44903</v>
      </c>
      <c r="B1247">
        <v>30.141061782836911</v>
      </c>
      <c r="C1247">
        <v>40.310894012451172</v>
      </c>
      <c r="D1247">
        <v>124.01181793212891</v>
      </c>
      <c r="E1247">
        <v>39.576141357421882</v>
      </c>
      <c r="F1247">
        <v>381.3253173828125</v>
      </c>
      <c r="H1247" s="4">
        <f t="shared" si="183"/>
        <v>-9.1631080254191977E-3</v>
      </c>
      <c r="I1247" s="4">
        <f t="shared" si="184"/>
        <v>4.4761998805031844E-4</v>
      </c>
      <c r="J1247" s="4">
        <f t="shared" si="185"/>
        <v>1.0494184544741936E-2</v>
      </c>
      <c r="K1247" s="4">
        <f t="shared" si="186"/>
        <v>3.0626596555285435E-3</v>
      </c>
      <c r="L1247" s="4">
        <f t="shared" si="188"/>
        <v>1.2103390407254E-3</v>
      </c>
      <c r="M1247" s="4">
        <f t="shared" si="187"/>
        <v>7.8339157593128039E-3</v>
      </c>
      <c r="O1247" s="4">
        <f t="shared" si="189"/>
        <v>0.9908368919745808</v>
      </c>
      <c r="P1247" s="4">
        <f t="shared" si="189"/>
        <v>1.0004476199880503</v>
      </c>
      <c r="Q1247" s="4">
        <f t="shared" si="189"/>
        <v>1.0104941845447419</v>
      </c>
      <c r="R1247" s="4">
        <f t="shared" si="189"/>
        <v>1.0030626596555285</v>
      </c>
      <c r="S1247" s="4">
        <f t="shared" si="190"/>
        <v>1.0012103390407254</v>
      </c>
      <c r="T1247" s="3"/>
      <c r="U1247" s="6">
        <f t="shared" si="191"/>
        <v>0</v>
      </c>
    </row>
    <row r="1248" spans="1:21" x14ac:dyDescent="0.35">
      <c r="A1248" s="2">
        <v>44904</v>
      </c>
      <c r="B1248">
        <v>30.085317611694339</v>
      </c>
      <c r="C1248">
        <v>40.464237213134773</v>
      </c>
      <c r="D1248">
        <v>123.33990478515619</v>
      </c>
      <c r="E1248">
        <v>39.501773834228523</v>
      </c>
      <c r="F1248">
        <v>378.476806640625</v>
      </c>
      <c r="H1248" s="4">
        <f t="shared" si="183"/>
        <v>-1.8494428479063352E-3</v>
      </c>
      <c r="I1248" s="4">
        <f t="shared" si="184"/>
        <v>3.8040138885591102E-3</v>
      </c>
      <c r="J1248" s="4">
        <f t="shared" si="185"/>
        <v>-5.4181380305258209E-3</v>
      </c>
      <c r="K1248" s="4">
        <f t="shared" si="186"/>
        <v>-1.8790998981362828E-3</v>
      </c>
      <c r="L1248" s="4">
        <f t="shared" si="188"/>
        <v>-1.3356667220023322E-3</v>
      </c>
      <c r="M1248" s="4">
        <f t="shared" si="187"/>
        <v>-7.4700278537442877E-3</v>
      </c>
      <c r="O1248" s="4">
        <f t="shared" si="189"/>
        <v>0.99815055715209366</v>
      </c>
      <c r="P1248" s="4">
        <f t="shared" si="189"/>
        <v>1.0038040138885591</v>
      </c>
      <c r="Q1248" s="4">
        <f t="shared" si="189"/>
        <v>0.99458186196947418</v>
      </c>
      <c r="R1248" s="4">
        <f t="shared" si="189"/>
        <v>0.99812090010186372</v>
      </c>
      <c r="S1248" s="4">
        <f t="shared" si="190"/>
        <v>0.99866433327799764</v>
      </c>
      <c r="T1248" s="3"/>
      <c r="U1248" s="6">
        <f t="shared" si="191"/>
        <v>1.7840055922644553E-6</v>
      </c>
    </row>
    <row r="1249" spans="1:21" x14ac:dyDescent="0.35">
      <c r="A1249" s="2">
        <v>44907</v>
      </c>
      <c r="B1249">
        <v>30.41050910949707</v>
      </c>
      <c r="C1249">
        <v>41.285072326660163</v>
      </c>
      <c r="D1249">
        <v>125.25306701660161</v>
      </c>
      <c r="E1249">
        <v>39.836376190185547</v>
      </c>
      <c r="F1249">
        <v>383.93338012695313</v>
      </c>
      <c r="H1249" s="4">
        <f t="shared" si="183"/>
        <v>1.080897672412573E-2</v>
      </c>
      <c r="I1249" s="4">
        <f t="shared" si="184"/>
        <v>2.0285446360989168E-2</v>
      </c>
      <c r="J1249" s="4">
        <f t="shared" si="185"/>
        <v>1.5511299727188232E-2</v>
      </c>
      <c r="K1249" s="4">
        <f t="shared" si="186"/>
        <v>8.470565331096358E-3</v>
      </c>
      <c r="L1249" s="4">
        <f t="shared" si="188"/>
        <v>1.3769072035849872E-2</v>
      </c>
      <c r="M1249" s="4">
        <f t="shared" si="187"/>
        <v>1.4417193842763742E-2</v>
      </c>
      <c r="O1249" s="4">
        <f t="shared" si="189"/>
        <v>1.0108089767241257</v>
      </c>
      <c r="P1249" s="4">
        <f t="shared" si="189"/>
        <v>1.0202854463609892</v>
      </c>
      <c r="Q1249" s="4">
        <f t="shared" si="189"/>
        <v>1.0155112997271882</v>
      </c>
      <c r="R1249" s="4">
        <f t="shared" si="189"/>
        <v>1.0084705653310964</v>
      </c>
      <c r="S1249" s="4">
        <f t="shared" si="190"/>
        <v>1.0137690720358499</v>
      </c>
      <c r="T1249" s="3"/>
      <c r="U1249" s="6">
        <f t="shared" si="191"/>
        <v>0</v>
      </c>
    </row>
    <row r="1250" spans="1:21" x14ac:dyDescent="0.35">
      <c r="A1250" s="2">
        <v>44908</v>
      </c>
      <c r="B1250">
        <v>30.429094314575199</v>
      </c>
      <c r="C1250">
        <v>42.024723052978523</v>
      </c>
      <c r="D1250">
        <v>125.131721496582</v>
      </c>
      <c r="E1250">
        <v>39.613311767578118</v>
      </c>
      <c r="F1250">
        <v>386.83966064453119</v>
      </c>
      <c r="H1250" s="4">
        <f t="shared" si="183"/>
        <v>6.1114416109275815E-4</v>
      </c>
      <c r="I1250" s="4">
        <f t="shared" si="184"/>
        <v>1.7915694090736123E-2</v>
      </c>
      <c r="J1250" s="4">
        <f t="shared" si="185"/>
        <v>-9.6880278391520136E-4</v>
      </c>
      <c r="K1250" s="4">
        <f t="shared" si="186"/>
        <v>-5.5995159183778176E-3</v>
      </c>
      <c r="L1250" s="4">
        <f t="shared" si="188"/>
        <v>2.9896298873839655E-3</v>
      </c>
      <c r="M1250" s="4">
        <f t="shared" si="187"/>
        <v>7.5697521184978633E-3</v>
      </c>
      <c r="O1250" s="4">
        <f t="shared" si="189"/>
        <v>1.0006111441610928</v>
      </c>
      <c r="P1250" s="4">
        <f t="shared" si="189"/>
        <v>1.0179156940907361</v>
      </c>
      <c r="Q1250" s="4">
        <f t="shared" si="189"/>
        <v>0.9990311972160848</v>
      </c>
      <c r="R1250" s="4">
        <f t="shared" si="189"/>
        <v>0.99440048408162218</v>
      </c>
      <c r="S1250" s="4">
        <f t="shared" si="190"/>
        <v>1.0029896298873839</v>
      </c>
      <c r="T1250" s="3"/>
      <c r="U1250" s="6">
        <f t="shared" si="191"/>
        <v>0</v>
      </c>
    </row>
    <row r="1251" spans="1:21" x14ac:dyDescent="0.35">
      <c r="A1251" s="2">
        <v>44909</v>
      </c>
      <c r="B1251">
        <v>29.992401123046879</v>
      </c>
      <c r="C1251">
        <v>41.474491119384773</v>
      </c>
      <c r="D1251">
        <v>124.50645446777339</v>
      </c>
      <c r="E1251">
        <v>39.204357147216797</v>
      </c>
      <c r="F1251">
        <v>384.36636352539063</v>
      </c>
      <c r="H1251" s="4">
        <f t="shared" si="183"/>
        <v>-1.4351172828668379E-2</v>
      </c>
      <c r="I1251" s="4">
        <f t="shared" si="184"/>
        <v>-1.3093053174915603E-2</v>
      </c>
      <c r="J1251" s="4">
        <f t="shared" si="185"/>
        <v>-4.9968706682077535E-3</v>
      </c>
      <c r="K1251" s="4">
        <f t="shared" si="186"/>
        <v>-1.0323666517981778E-2</v>
      </c>
      <c r="L1251" s="4">
        <f t="shared" si="188"/>
        <v>-1.0691190797443378E-2</v>
      </c>
      <c r="M1251" s="4">
        <f t="shared" si="187"/>
        <v>-6.3935975825738511E-3</v>
      </c>
      <c r="O1251" s="4">
        <f t="shared" si="189"/>
        <v>0.98564882717133162</v>
      </c>
      <c r="P1251" s="4">
        <f t="shared" si="189"/>
        <v>0.9869069468250844</v>
      </c>
      <c r="Q1251" s="4">
        <f t="shared" si="189"/>
        <v>0.99500312933179225</v>
      </c>
      <c r="R1251" s="4">
        <f t="shared" si="189"/>
        <v>0.98967633348201822</v>
      </c>
      <c r="S1251" s="4">
        <f t="shared" si="190"/>
        <v>0.98930880920255659</v>
      </c>
      <c r="T1251" s="3"/>
      <c r="U1251" s="6">
        <f t="shared" si="191"/>
        <v>1.1430156066733798E-4</v>
      </c>
    </row>
    <row r="1252" spans="1:21" x14ac:dyDescent="0.35">
      <c r="A1252" s="2">
        <v>44910</v>
      </c>
      <c r="B1252">
        <v>29.5185432434082</v>
      </c>
      <c r="C1252">
        <v>40.247760772705078</v>
      </c>
      <c r="D1252">
        <v>121.4173583984375</v>
      </c>
      <c r="E1252">
        <v>38.451496124267578</v>
      </c>
      <c r="F1252">
        <v>374.96414184570313</v>
      </c>
      <c r="H1252" s="4">
        <f t="shared" si="183"/>
        <v>-1.5799264543529867E-2</v>
      </c>
      <c r="I1252" s="4">
        <f t="shared" si="184"/>
        <v>-2.9577948121136344E-2</v>
      </c>
      <c r="J1252" s="4">
        <f t="shared" si="185"/>
        <v>-2.4810730355633526E-2</v>
      </c>
      <c r="K1252" s="4">
        <f t="shared" si="186"/>
        <v>-1.9203503838161162E-2</v>
      </c>
      <c r="L1252" s="4">
        <f t="shared" si="188"/>
        <v>-2.2347861714615225E-2</v>
      </c>
      <c r="M1252" s="4">
        <f t="shared" si="187"/>
        <v>-2.4461614157520795E-2</v>
      </c>
      <c r="O1252" s="4">
        <f t="shared" si="189"/>
        <v>0.98420073545647013</v>
      </c>
      <c r="P1252" s="4">
        <f t="shared" si="189"/>
        <v>0.97042205187886366</v>
      </c>
      <c r="Q1252" s="4">
        <f t="shared" si="189"/>
        <v>0.97518926964436647</v>
      </c>
      <c r="R1252" s="4">
        <f t="shared" si="189"/>
        <v>0.98079649616183884</v>
      </c>
      <c r="S1252" s="4">
        <f t="shared" si="190"/>
        <v>0.97765213828538478</v>
      </c>
      <c r="T1252" s="3"/>
      <c r="U1252" s="6">
        <f t="shared" si="191"/>
        <v>4.9942692321556495E-4</v>
      </c>
    </row>
    <row r="1253" spans="1:21" x14ac:dyDescent="0.35">
      <c r="A1253" s="2">
        <v>44911</v>
      </c>
      <c r="B1253">
        <v>29.4535026550293</v>
      </c>
      <c r="C1253">
        <v>40.004215240478523</v>
      </c>
      <c r="D1253">
        <v>120.66139221191411</v>
      </c>
      <c r="E1253">
        <v>38.284187316894531</v>
      </c>
      <c r="F1253">
        <v>370.5372314453125</v>
      </c>
      <c r="H1253" s="4">
        <f t="shared" si="183"/>
        <v>-2.2033806967565184E-3</v>
      </c>
      <c r="I1253" s="4">
        <f t="shared" si="184"/>
        <v>-6.0511573203277935E-3</v>
      </c>
      <c r="J1253" s="4">
        <f t="shared" si="185"/>
        <v>-6.2261788305643107E-3</v>
      </c>
      <c r="K1253" s="4">
        <f t="shared" si="186"/>
        <v>-4.3511650842489313E-3</v>
      </c>
      <c r="L1253" s="4">
        <f t="shared" si="188"/>
        <v>-4.7079704829743885E-3</v>
      </c>
      <c r="M1253" s="4">
        <f t="shared" si="187"/>
        <v>-1.1806223332716193E-2</v>
      </c>
      <c r="O1253" s="4">
        <f t="shared" si="189"/>
        <v>0.99779661930324348</v>
      </c>
      <c r="P1253" s="4">
        <f t="shared" si="189"/>
        <v>0.99394884267967221</v>
      </c>
      <c r="Q1253" s="4">
        <f t="shared" si="189"/>
        <v>0.99377382116943569</v>
      </c>
      <c r="R1253" s="4">
        <f t="shared" si="189"/>
        <v>0.99564883491575107</v>
      </c>
      <c r="S1253" s="4">
        <f t="shared" si="190"/>
        <v>0.99529202951702556</v>
      </c>
      <c r="T1253" s="3"/>
      <c r="U1253" s="6">
        <f t="shared" si="191"/>
        <v>2.2164986068558095E-5</v>
      </c>
    </row>
    <row r="1254" spans="1:21" x14ac:dyDescent="0.35">
      <c r="A1254" s="2">
        <v>44914</v>
      </c>
      <c r="B1254">
        <v>29.787992477416989</v>
      </c>
      <c r="C1254">
        <v>39.625370025634773</v>
      </c>
      <c r="D1254">
        <v>121.38002777099609</v>
      </c>
      <c r="E1254">
        <v>38.869754791259773</v>
      </c>
      <c r="F1254">
        <v>367.39523315429688</v>
      </c>
      <c r="H1254" s="4">
        <f t="shared" si="183"/>
        <v>1.1356538008581163E-2</v>
      </c>
      <c r="I1254" s="4">
        <f t="shared" si="184"/>
        <v>-9.4701323989581088E-3</v>
      </c>
      <c r="J1254" s="4">
        <f t="shared" si="185"/>
        <v>5.9558036411504478E-3</v>
      </c>
      <c r="K1254" s="4">
        <f t="shared" si="186"/>
        <v>1.5295282867525684E-2</v>
      </c>
      <c r="L1254" s="4">
        <f t="shared" si="188"/>
        <v>5.7843730295747964E-3</v>
      </c>
      <c r="M1254" s="4">
        <f t="shared" si="187"/>
        <v>-8.479575125986627E-3</v>
      </c>
      <c r="O1254" s="4">
        <f t="shared" si="189"/>
        <v>1.0113565380085812</v>
      </c>
      <c r="P1254" s="4">
        <f t="shared" si="189"/>
        <v>0.99052986760104189</v>
      </c>
      <c r="Q1254" s="4">
        <f t="shared" si="189"/>
        <v>1.0059558036411504</v>
      </c>
      <c r="R1254" s="4">
        <f t="shared" si="189"/>
        <v>1.0152952828675257</v>
      </c>
      <c r="S1254" s="4">
        <f t="shared" si="190"/>
        <v>1.0057843730295748</v>
      </c>
      <c r="T1254" s="3"/>
      <c r="U1254" s="6">
        <f t="shared" si="191"/>
        <v>0</v>
      </c>
    </row>
    <row r="1255" spans="1:21" x14ac:dyDescent="0.35">
      <c r="A1255" s="2">
        <v>44915</v>
      </c>
      <c r="B1255">
        <v>29.908781051635739</v>
      </c>
      <c r="C1255">
        <v>39.517127990722663</v>
      </c>
      <c r="D1255">
        <v>121.9679718017578</v>
      </c>
      <c r="E1255">
        <v>38.089004516601563</v>
      </c>
      <c r="F1255">
        <v>367.89794921875</v>
      </c>
      <c r="H1255" s="4">
        <f t="shared" si="183"/>
        <v>4.0549417457493853E-3</v>
      </c>
      <c r="I1255" s="4">
        <f t="shared" si="184"/>
        <v>-2.7316346785426493E-3</v>
      </c>
      <c r="J1255" s="4">
        <f t="shared" si="185"/>
        <v>4.8438284416194577E-3</v>
      </c>
      <c r="K1255" s="4">
        <f t="shared" si="186"/>
        <v>-2.0086318497531841E-2</v>
      </c>
      <c r="L1255" s="4">
        <f t="shared" si="188"/>
        <v>-3.4797957471764118E-3</v>
      </c>
      <c r="M1255" s="4">
        <f t="shared" si="187"/>
        <v>1.368324951135147E-3</v>
      </c>
      <c r="O1255" s="4">
        <f t="shared" si="189"/>
        <v>1.0040549417457494</v>
      </c>
      <c r="P1255" s="4">
        <f t="shared" si="189"/>
        <v>0.99726836532145735</v>
      </c>
      <c r="Q1255" s="4">
        <f t="shared" si="189"/>
        <v>1.0048438284416195</v>
      </c>
      <c r="R1255" s="4">
        <f t="shared" si="189"/>
        <v>0.97991368150246816</v>
      </c>
      <c r="S1255" s="4">
        <f t="shared" si="190"/>
        <v>0.99652020425282362</v>
      </c>
      <c r="T1255" s="3"/>
      <c r="U1255" s="6">
        <f t="shared" si="191"/>
        <v>1.2108978442067043E-5</v>
      </c>
    </row>
    <row r="1256" spans="1:21" x14ac:dyDescent="0.35">
      <c r="A1256" s="2">
        <v>44916</v>
      </c>
      <c r="B1256">
        <v>30.364055633544918</v>
      </c>
      <c r="C1256">
        <v>40.419139862060547</v>
      </c>
      <c r="D1256">
        <v>123.33990478515619</v>
      </c>
      <c r="E1256">
        <v>38.219131469726563</v>
      </c>
      <c r="F1256">
        <v>373.39892578125</v>
      </c>
      <c r="H1256" s="4">
        <f t="shared" si="183"/>
        <v>1.5222104208231446E-2</v>
      </c>
      <c r="I1256" s="4">
        <f t="shared" si="184"/>
        <v>2.2825845834485881E-2</v>
      </c>
      <c r="J1256" s="4">
        <f t="shared" si="185"/>
        <v>1.1248305297953731E-2</v>
      </c>
      <c r="K1256" s="4">
        <f t="shared" si="186"/>
        <v>3.4163915485971863E-3</v>
      </c>
      <c r="L1256" s="4">
        <f t="shared" si="188"/>
        <v>1.3178161722317061E-2</v>
      </c>
      <c r="M1256" s="4">
        <f t="shared" si="187"/>
        <v>1.4952452369418223E-2</v>
      </c>
      <c r="O1256" s="4">
        <f t="shared" si="189"/>
        <v>1.0152221042082314</v>
      </c>
      <c r="P1256" s="4">
        <f t="shared" si="189"/>
        <v>1.0228258458344859</v>
      </c>
      <c r="Q1256" s="4">
        <f t="shared" si="189"/>
        <v>1.0112483052979537</v>
      </c>
      <c r="R1256" s="4">
        <f t="shared" si="189"/>
        <v>1.0034163915485972</v>
      </c>
      <c r="S1256" s="4">
        <f t="shared" si="190"/>
        <v>1.013178161722317</v>
      </c>
      <c r="T1256" s="3"/>
      <c r="U1256" s="6">
        <f t="shared" si="191"/>
        <v>0</v>
      </c>
    </row>
    <row r="1257" spans="1:21" x14ac:dyDescent="0.35">
      <c r="A1257" s="2">
        <v>44917</v>
      </c>
      <c r="B1257">
        <v>30.094608306884769</v>
      </c>
      <c r="C1257">
        <v>39.679489135742188</v>
      </c>
      <c r="D1257">
        <v>121.9399948120117</v>
      </c>
      <c r="E1257">
        <v>37.810173034667969</v>
      </c>
      <c r="F1257">
        <v>368.072021484375</v>
      </c>
      <c r="H1257" s="4">
        <f t="shared" si="183"/>
        <v>-8.8738912190133856E-3</v>
      </c>
      <c r="I1257" s="4">
        <f t="shared" si="184"/>
        <v>-1.8299516734957333E-2</v>
      </c>
      <c r="J1257" s="4">
        <f t="shared" si="185"/>
        <v>-1.1350016651812456E-2</v>
      </c>
      <c r="K1257" s="4">
        <f t="shared" si="186"/>
        <v>-1.0700359200536247E-2</v>
      </c>
      <c r="L1257" s="4">
        <f t="shared" si="188"/>
        <v>-1.2305945951579855E-2</v>
      </c>
      <c r="M1257" s="4">
        <f t="shared" si="187"/>
        <v>-1.4265987203176067E-2</v>
      </c>
      <c r="O1257" s="4">
        <f t="shared" si="189"/>
        <v>0.99112610878098661</v>
      </c>
      <c r="P1257" s="4">
        <f t="shared" si="189"/>
        <v>0.98170048326504267</v>
      </c>
      <c r="Q1257" s="4">
        <f t="shared" si="189"/>
        <v>0.98864998334818754</v>
      </c>
      <c r="R1257" s="4">
        <f t="shared" si="189"/>
        <v>0.98929964079946375</v>
      </c>
      <c r="S1257" s="4">
        <f t="shared" si="190"/>
        <v>0.98769405404842014</v>
      </c>
      <c r="T1257" s="3"/>
      <c r="U1257" s="6">
        <f t="shared" si="191"/>
        <v>1.5143630576320462E-4</v>
      </c>
    </row>
    <row r="1258" spans="1:21" x14ac:dyDescent="0.35">
      <c r="A1258" s="2">
        <v>44918</v>
      </c>
      <c r="B1258">
        <v>30.168941497802731</v>
      </c>
      <c r="C1258">
        <v>39.92303466796875</v>
      </c>
      <c r="D1258">
        <v>122.5186004638672</v>
      </c>
      <c r="E1258">
        <v>38.089004516601563</v>
      </c>
      <c r="F1258">
        <v>370.18923950195313</v>
      </c>
      <c r="H1258" s="4">
        <f t="shared" si="183"/>
        <v>2.4699836648465201E-3</v>
      </c>
      <c r="I1258" s="4">
        <f t="shared" si="184"/>
        <v>6.1378192494716544E-3</v>
      </c>
      <c r="J1258" s="4">
        <f t="shared" si="185"/>
        <v>4.7450030873585902E-3</v>
      </c>
      <c r="K1258" s="4">
        <f t="shared" si="186"/>
        <v>7.3745095447708131E-3</v>
      </c>
      <c r="L1258" s="4">
        <f t="shared" si="188"/>
        <v>5.1818288866118944E-3</v>
      </c>
      <c r="M1258" s="4">
        <f t="shared" si="187"/>
        <v>5.7521840672369873E-3</v>
      </c>
      <c r="O1258" s="4">
        <f t="shared" si="189"/>
        <v>1.0024699836648465</v>
      </c>
      <c r="P1258" s="4">
        <f t="shared" si="189"/>
        <v>1.0061378192494717</v>
      </c>
      <c r="Q1258" s="4">
        <f t="shared" si="189"/>
        <v>1.0047450030873586</v>
      </c>
      <c r="R1258" s="4">
        <f t="shared" si="189"/>
        <v>1.0073745095447708</v>
      </c>
      <c r="S1258" s="4">
        <f t="shared" si="190"/>
        <v>1.0051818288866119</v>
      </c>
      <c r="T1258" s="3"/>
      <c r="U1258" s="6">
        <f t="shared" si="191"/>
        <v>0</v>
      </c>
    </row>
    <row r="1259" spans="1:21" x14ac:dyDescent="0.35">
      <c r="A1259" s="2">
        <v>44922</v>
      </c>
      <c r="B1259">
        <v>30.22468185424805</v>
      </c>
      <c r="C1259">
        <v>40.040290832519531</v>
      </c>
      <c r="D1259">
        <v>122.9479141235352</v>
      </c>
      <c r="E1259">
        <v>38.144779205322273</v>
      </c>
      <c r="F1259">
        <v>368.72940063476563</v>
      </c>
      <c r="H1259" s="4">
        <f t="shared" si="183"/>
        <v>1.847607296708853E-3</v>
      </c>
      <c r="I1259" s="4">
        <f t="shared" si="184"/>
        <v>2.9370553998706583E-3</v>
      </c>
      <c r="J1259" s="4">
        <f t="shared" si="185"/>
        <v>3.504069243711383E-3</v>
      </c>
      <c r="K1259" s="4">
        <f t="shared" si="186"/>
        <v>1.4643251885566588E-3</v>
      </c>
      <c r="L1259" s="4">
        <f t="shared" si="188"/>
        <v>2.4382642822118883E-3</v>
      </c>
      <c r="M1259" s="4">
        <f t="shared" si="187"/>
        <v>-3.9434935201021482E-3</v>
      </c>
      <c r="O1259" s="4">
        <f t="shared" si="189"/>
        <v>1.0018476072967089</v>
      </c>
      <c r="P1259" s="4">
        <f t="shared" si="189"/>
        <v>1.0029370553998707</v>
      </c>
      <c r="Q1259" s="4">
        <f t="shared" si="189"/>
        <v>1.0035040692437114</v>
      </c>
      <c r="R1259" s="4">
        <f t="shared" si="189"/>
        <v>1.0014643251885567</v>
      </c>
      <c r="S1259" s="4">
        <f t="shared" si="190"/>
        <v>1.0024382642822118</v>
      </c>
      <c r="T1259" s="3"/>
      <c r="U1259" s="6">
        <f t="shared" si="191"/>
        <v>0</v>
      </c>
    </row>
    <row r="1260" spans="1:21" x14ac:dyDescent="0.35">
      <c r="A1260" s="2">
        <v>44923</v>
      </c>
      <c r="B1260">
        <v>30.447675704956051</v>
      </c>
      <c r="C1260">
        <v>40.247760772705078</v>
      </c>
      <c r="D1260">
        <v>123.61989593505859</v>
      </c>
      <c r="E1260">
        <v>38.219131469726563</v>
      </c>
      <c r="F1260">
        <v>364.14682006835938</v>
      </c>
      <c r="H1260" s="4">
        <f t="shared" si="183"/>
        <v>7.3778725540716295E-3</v>
      </c>
      <c r="I1260" s="4">
        <f t="shared" si="184"/>
        <v>5.1815293014068065E-3</v>
      </c>
      <c r="J1260" s="4">
        <f t="shared" si="185"/>
        <v>5.4655812285533401E-3</v>
      </c>
      <c r="K1260" s="4">
        <f t="shared" si="186"/>
        <v>1.9492120796944512E-3</v>
      </c>
      <c r="L1260" s="4">
        <f t="shared" si="188"/>
        <v>4.9935487909315568E-3</v>
      </c>
      <c r="M1260" s="4">
        <f t="shared" si="187"/>
        <v>-1.242803139244486E-2</v>
      </c>
      <c r="O1260" s="4">
        <f t="shared" si="189"/>
        <v>1.0073778725540716</v>
      </c>
      <c r="P1260" s="4">
        <f t="shared" si="189"/>
        <v>1.0051815293014068</v>
      </c>
      <c r="Q1260" s="4">
        <f t="shared" si="189"/>
        <v>1.0054655812285533</v>
      </c>
      <c r="R1260" s="4">
        <f t="shared" si="189"/>
        <v>1.0019492120796945</v>
      </c>
      <c r="S1260" s="4">
        <f t="shared" si="190"/>
        <v>1.0049935487909316</v>
      </c>
      <c r="T1260" s="3"/>
      <c r="U1260" s="6">
        <f t="shared" si="191"/>
        <v>0</v>
      </c>
    </row>
    <row r="1261" spans="1:21" x14ac:dyDescent="0.35">
      <c r="A1261" s="2">
        <v>44924</v>
      </c>
      <c r="B1261">
        <v>30.79145431518555</v>
      </c>
      <c r="C1261">
        <v>40.734844207763672</v>
      </c>
      <c r="D1261">
        <v>124.3291320800781</v>
      </c>
      <c r="E1261">
        <v>38.414321899414063</v>
      </c>
      <c r="F1261">
        <v>370.70166015625</v>
      </c>
      <c r="H1261" s="4">
        <f t="shared" si="183"/>
        <v>1.1290799782577299E-2</v>
      </c>
      <c r="I1261" s="4">
        <f t="shared" si="184"/>
        <v>1.2102125079935355E-2</v>
      </c>
      <c r="J1261" s="4">
        <f t="shared" si="185"/>
        <v>5.7372329887099838E-3</v>
      </c>
      <c r="K1261" s="4">
        <f t="shared" si="186"/>
        <v>5.1071393352335459E-3</v>
      </c>
      <c r="L1261" s="4">
        <f t="shared" si="188"/>
        <v>8.5593242966140459E-3</v>
      </c>
      <c r="M1261" s="4">
        <f t="shared" si="187"/>
        <v>1.8000541887637889E-2</v>
      </c>
      <c r="O1261" s="4">
        <f t="shared" si="189"/>
        <v>1.0112907997825773</v>
      </c>
      <c r="P1261" s="4">
        <f t="shared" si="189"/>
        <v>1.0121021250799354</v>
      </c>
      <c r="Q1261" s="4">
        <f t="shared" si="189"/>
        <v>1.00573723298871</v>
      </c>
      <c r="R1261" s="4">
        <f t="shared" si="189"/>
        <v>1.0051071393352335</v>
      </c>
      <c r="S1261" s="4">
        <f t="shared" si="190"/>
        <v>1.008559324296614</v>
      </c>
      <c r="T1261" s="3"/>
      <c r="U1261" s="6">
        <f t="shared" si="191"/>
        <v>0</v>
      </c>
    </row>
    <row r="1262" spans="1:21" x14ac:dyDescent="0.35">
      <c r="A1262" s="2">
        <v>44925</v>
      </c>
      <c r="B1262">
        <v>30.77287483215332</v>
      </c>
      <c r="C1262">
        <v>40.797988891601563</v>
      </c>
      <c r="D1262">
        <v>125.15041351318359</v>
      </c>
      <c r="E1262">
        <v>38.377140045166023</v>
      </c>
      <c r="F1262">
        <v>369.72518920898438</v>
      </c>
      <c r="H1262" s="4">
        <f t="shared" si="183"/>
        <v>-6.0339738558778944E-4</v>
      </c>
      <c r="I1262" s="4">
        <f t="shared" si="184"/>
        <v>1.5501393233721128E-3</v>
      </c>
      <c r="J1262" s="4">
        <f t="shared" si="185"/>
        <v>6.605703903543203E-3</v>
      </c>
      <c r="K1262" s="4">
        <f t="shared" si="186"/>
        <v>-9.6791645432137141E-4</v>
      </c>
      <c r="L1262" s="4">
        <f t="shared" si="188"/>
        <v>1.6461323467515387E-3</v>
      </c>
      <c r="M1262" s="4">
        <f t="shared" si="187"/>
        <v>-2.6341153877057488E-3</v>
      </c>
      <c r="O1262" s="4">
        <f t="shared" si="189"/>
        <v>0.99939660261441221</v>
      </c>
      <c r="P1262" s="4">
        <f t="shared" si="189"/>
        <v>1.0015501393233721</v>
      </c>
      <c r="Q1262" s="4">
        <f t="shared" si="189"/>
        <v>1.0066057039035432</v>
      </c>
      <c r="R1262" s="4">
        <f t="shared" si="189"/>
        <v>0.99903208354567863</v>
      </c>
      <c r="S1262" s="4">
        <f t="shared" si="190"/>
        <v>1.0016461323467516</v>
      </c>
      <c r="T1262" s="3"/>
      <c r="U1262" s="6">
        <f t="shared" si="191"/>
        <v>0</v>
      </c>
    </row>
    <row r="1263" spans="1:21" x14ac:dyDescent="0.35">
      <c r="A1263" s="2">
        <v>44929</v>
      </c>
      <c r="B1263">
        <v>31.135234832763668</v>
      </c>
      <c r="C1263">
        <v>41.294082641601563</v>
      </c>
      <c r="D1263">
        <v>126.1023330688477</v>
      </c>
      <c r="E1263">
        <v>38.841873168945313</v>
      </c>
      <c r="F1263">
        <v>368.16864013671881</v>
      </c>
      <c r="H1263" s="4">
        <f t="shared" si="183"/>
        <v>1.1775305446332096E-2</v>
      </c>
      <c r="I1263" s="4">
        <f t="shared" si="184"/>
        <v>1.2159759916551272E-2</v>
      </c>
      <c r="J1263" s="4">
        <f t="shared" si="185"/>
        <v>7.6062038385820152E-3</v>
      </c>
      <c r="K1263" s="4">
        <f t="shared" si="186"/>
        <v>1.2109634100726296E-2</v>
      </c>
      <c r="L1263" s="4">
        <f t="shared" si="188"/>
        <v>1.091272582554792E-2</v>
      </c>
      <c r="M1263" s="4">
        <f t="shared" si="187"/>
        <v>-4.2100162977690703E-3</v>
      </c>
      <c r="O1263" s="4">
        <f t="shared" si="189"/>
        <v>1.0117753054463321</v>
      </c>
      <c r="P1263" s="4">
        <f t="shared" si="189"/>
        <v>1.0121597599165513</v>
      </c>
      <c r="Q1263" s="4">
        <f t="shared" si="189"/>
        <v>1.007606203838582</v>
      </c>
      <c r="R1263" s="4">
        <f t="shared" si="189"/>
        <v>1.0121096341007263</v>
      </c>
      <c r="S1263" s="4">
        <f t="shared" si="190"/>
        <v>1.0109127258255479</v>
      </c>
      <c r="T1263" s="3"/>
      <c r="U1263" s="6">
        <f t="shared" si="191"/>
        <v>0</v>
      </c>
    </row>
    <row r="1264" spans="1:21" x14ac:dyDescent="0.35">
      <c r="A1264" s="2">
        <v>44930</v>
      </c>
      <c r="B1264">
        <v>31.720582962036129</v>
      </c>
      <c r="C1264">
        <v>42.358463287353523</v>
      </c>
      <c r="D1264">
        <v>127.2782821655273</v>
      </c>
      <c r="E1264">
        <v>39.641193389892578</v>
      </c>
      <c r="F1264">
        <v>371.01095581054688</v>
      </c>
      <c r="H1264" s="4">
        <f t="shared" si="183"/>
        <v>1.8800183535359061E-2</v>
      </c>
      <c r="I1264" s="4">
        <f t="shared" si="184"/>
        <v>2.5775621533717041E-2</v>
      </c>
      <c r="J1264" s="4">
        <f t="shared" si="185"/>
        <v>9.3253555906660512E-3</v>
      </c>
      <c r="K1264" s="4">
        <f t="shared" si="186"/>
        <v>2.0578827840525893E-2</v>
      </c>
      <c r="L1264" s="4">
        <f t="shared" si="188"/>
        <v>1.8619997125067012E-2</v>
      </c>
      <c r="M1264" s="4">
        <f t="shared" si="187"/>
        <v>7.7201460525604393E-3</v>
      </c>
      <c r="O1264" s="4">
        <f t="shared" si="189"/>
        <v>1.0188001835353591</v>
      </c>
      <c r="P1264" s="4">
        <f t="shared" si="189"/>
        <v>1.025775621533717</v>
      </c>
      <c r="Q1264" s="4">
        <f t="shared" si="189"/>
        <v>1.0093253555906661</v>
      </c>
      <c r="R1264" s="4">
        <f t="shared" si="189"/>
        <v>1.0205788278405259</v>
      </c>
      <c r="S1264" s="4">
        <f t="shared" si="190"/>
        <v>1.0186199971250671</v>
      </c>
      <c r="T1264" s="3"/>
      <c r="U1264" s="6">
        <f t="shared" si="191"/>
        <v>0</v>
      </c>
    </row>
    <row r="1265" spans="1:21" x14ac:dyDescent="0.35">
      <c r="A1265" s="2">
        <v>44931</v>
      </c>
      <c r="B1265">
        <v>31.655550003051761</v>
      </c>
      <c r="C1265">
        <v>42.169040679931641</v>
      </c>
      <c r="D1265">
        <v>127.2500305175781</v>
      </c>
      <c r="E1265">
        <v>39.427417755126953</v>
      </c>
      <c r="F1265">
        <v>366.77645874023438</v>
      </c>
      <c r="H1265" s="4">
        <f t="shared" si="183"/>
        <v>-2.0501817088985907E-3</v>
      </c>
      <c r="I1265" s="4">
        <f t="shared" si="184"/>
        <v>-4.4718951709099564E-3</v>
      </c>
      <c r="J1265" s="4">
        <f t="shared" si="185"/>
        <v>-2.2196754598291513E-4</v>
      </c>
      <c r="K1265" s="4">
        <f t="shared" si="186"/>
        <v>-5.3927648611137302E-3</v>
      </c>
      <c r="L1265" s="4">
        <f t="shared" si="188"/>
        <v>-3.0342023217262981E-3</v>
      </c>
      <c r="M1265" s="4">
        <f t="shared" si="187"/>
        <v>-1.1413401690689717E-2</v>
      </c>
      <c r="O1265" s="4">
        <f t="shared" si="189"/>
        <v>0.99794981829110141</v>
      </c>
      <c r="P1265" s="4">
        <f t="shared" si="189"/>
        <v>0.99552810482909004</v>
      </c>
      <c r="Q1265" s="4">
        <f t="shared" si="189"/>
        <v>0.99977803245401708</v>
      </c>
      <c r="R1265" s="4">
        <f t="shared" si="189"/>
        <v>0.99460723513888627</v>
      </c>
      <c r="S1265" s="4">
        <f t="shared" si="190"/>
        <v>0.99696579767827376</v>
      </c>
      <c r="T1265" s="3"/>
      <c r="U1265" s="6">
        <f t="shared" si="191"/>
        <v>9.2063837291692586E-6</v>
      </c>
    </row>
    <row r="1266" spans="1:21" x14ac:dyDescent="0.35">
      <c r="A1266" s="2">
        <v>44932</v>
      </c>
      <c r="B1266">
        <v>31.971456527709961</v>
      </c>
      <c r="C1266">
        <v>42.674167633056641</v>
      </c>
      <c r="D1266">
        <v>129.6850280761719</v>
      </c>
      <c r="E1266">
        <v>39.780616760253913</v>
      </c>
      <c r="F1266">
        <v>375.18746948242188</v>
      </c>
      <c r="H1266" s="4">
        <f t="shared" si="183"/>
        <v>9.9794988438912657E-3</v>
      </c>
      <c r="I1266" s="4">
        <f t="shared" si="184"/>
        <v>1.1978620926166528E-2</v>
      </c>
      <c r="J1266" s="4">
        <f t="shared" si="185"/>
        <v>1.9135536146354326E-2</v>
      </c>
      <c r="K1266" s="4">
        <f t="shared" si="186"/>
        <v>8.9582078978791557E-3</v>
      </c>
      <c r="L1266" s="4">
        <f t="shared" si="188"/>
        <v>1.2512965953572819E-2</v>
      </c>
      <c r="M1266" s="4">
        <f t="shared" si="187"/>
        <v>2.2932253534146518E-2</v>
      </c>
      <c r="O1266" s="4">
        <f t="shared" si="189"/>
        <v>1.0099794988438913</v>
      </c>
      <c r="P1266" s="4">
        <f t="shared" si="189"/>
        <v>1.0119786209261665</v>
      </c>
      <c r="Q1266" s="4">
        <f t="shared" si="189"/>
        <v>1.0191355361463543</v>
      </c>
      <c r="R1266" s="4">
        <f t="shared" si="189"/>
        <v>1.0089582078978792</v>
      </c>
      <c r="S1266" s="4">
        <f t="shared" si="190"/>
        <v>1.0125129659535728</v>
      </c>
      <c r="T1266" s="3"/>
      <c r="U1266" s="6">
        <f t="shared" si="191"/>
        <v>0</v>
      </c>
    </row>
    <row r="1267" spans="1:21" x14ac:dyDescent="0.35">
      <c r="A1267" s="2">
        <v>44935</v>
      </c>
      <c r="B1267">
        <v>31.488300323486332</v>
      </c>
      <c r="C1267">
        <v>42.881633758544922</v>
      </c>
      <c r="D1267">
        <v>129.14915466308591</v>
      </c>
      <c r="E1267">
        <v>39.3995361328125</v>
      </c>
      <c r="F1267">
        <v>374.97476196289063</v>
      </c>
      <c r="H1267" s="4">
        <f t="shared" si="183"/>
        <v>-1.5112111135908823E-2</v>
      </c>
      <c r="I1267" s="4">
        <f t="shared" si="184"/>
        <v>4.8616326221573303E-3</v>
      </c>
      <c r="J1267" s="4">
        <f t="shared" si="185"/>
        <v>-4.1321147169837147E-3</v>
      </c>
      <c r="K1267" s="4">
        <f t="shared" si="186"/>
        <v>-9.5795555342460537E-3</v>
      </c>
      <c r="L1267" s="4">
        <f t="shared" si="188"/>
        <v>-5.9905371912453154E-3</v>
      </c>
      <c r="M1267" s="4">
        <f t="shared" si="187"/>
        <v>-5.6693662990581206E-4</v>
      </c>
      <c r="O1267" s="4">
        <f t="shared" si="189"/>
        <v>0.98488788886409118</v>
      </c>
      <c r="P1267" s="4">
        <f t="shared" si="189"/>
        <v>1.0048616326221573</v>
      </c>
      <c r="Q1267" s="4">
        <f t="shared" si="189"/>
        <v>0.99586788528301629</v>
      </c>
      <c r="R1267" s="4">
        <f t="shared" si="189"/>
        <v>0.99042044446575395</v>
      </c>
      <c r="S1267" s="4">
        <f t="shared" si="190"/>
        <v>0.99400946280875468</v>
      </c>
      <c r="T1267" s="3"/>
      <c r="U1267" s="6">
        <f t="shared" si="191"/>
        <v>3.588653583969331E-5</v>
      </c>
    </row>
    <row r="1268" spans="1:21" x14ac:dyDescent="0.35">
      <c r="A1268" s="2">
        <v>44936</v>
      </c>
      <c r="B1268">
        <v>31.701999664306641</v>
      </c>
      <c r="C1268">
        <v>43.467941284179688</v>
      </c>
      <c r="D1268">
        <v>130.3055419921875</v>
      </c>
      <c r="E1268">
        <v>39.371658325195313</v>
      </c>
      <c r="F1268">
        <v>377.60440063476563</v>
      </c>
      <c r="H1268" s="4">
        <f t="shared" si="183"/>
        <v>6.7866267351659459E-3</v>
      </c>
      <c r="I1268" s="4">
        <f t="shared" si="184"/>
        <v>1.3672695609876051E-2</v>
      </c>
      <c r="J1268" s="4">
        <f t="shared" si="185"/>
        <v>8.9538900360461859E-3</v>
      </c>
      <c r="K1268" s="4">
        <f t="shared" si="186"/>
        <v>-7.0756689934659001E-4</v>
      </c>
      <c r="L1268" s="4">
        <f t="shared" si="188"/>
        <v>7.1764113704353982E-3</v>
      </c>
      <c r="M1268" s="4">
        <f t="shared" si="187"/>
        <v>7.0128417659618414E-3</v>
      </c>
      <c r="O1268" s="4">
        <f t="shared" si="189"/>
        <v>1.0067866267351659</v>
      </c>
      <c r="P1268" s="4">
        <f t="shared" si="189"/>
        <v>1.0136726956098761</v>
      </c>
      <c r="Q1268" s="4">
        <f t="shared" si="189"/>
        <v>1.0089538900360462</v>
      </c>
      <c r="R1268" s="4">
        <f t="shared" si="189"/>
        <v>0.99929243310065341</v>
      </c>
      <c r="S1268" s="4">
        <f t="shared" si="190"/>
        <v>1.0071764113704353</v>
      </c>
      <c r="T1268" s="3"/>
      <c r="U1268" s="6">
        <f t="shared" si="191"/>
        <v>0</v>
      </c>
    </row>
    <row r="1269" spans="1:21" x14ac:dyDescent="0.35">
      <c r="A1269" s="2">
        <v>44937</v>
      </c>
      <c r="B1269">
        <v>31.943584442138668</v>
      </c>
      <c r="C1269">
        <v>43.936981201171882</v>
      </c>
      <c r="D1269">
        <v>131.27392578125</v>
      </c>
      <c r="E1269">
        <v>39.724842071533203</v>
      </c>
      <c r="F1269">
        <v>382.38031005859381</v>
      </c>
      <c r="H1269" s="4">
        <f t="shared" si="183"/>
        <v>7.6204902022010135E-3</v>
      </c>
      <c r="I1269" s="4">
        <f t="shared" si="184"/>
        <v>1.0790479216067794E-2</v>
      </c>
      <c r="J1269" s="4">
        <f t="shared" si="185"/>
        <v>7.431639316772598E-3</v>
      </c>
      <c r="K1269" s="4">
        <f t="shared" si="186"/>
        <v>8.9705072471351066E-3</v>
      </c>
      <c r="L1269" s="4">
        <f t="shared" si="188"/>
        <v>8.7032789955441281E-3</v>
      </c>
      <c r="M1269" s="4">
        <f t="shared" si="187"/>
        <v>1.2647917809749387E-2</v>
      </c>
      <c r="O1269" s="4">
        <f t="shared" si="189"/>
        <v>1.007620490202201</v>
      </c>
      <c r="P1269" s="4">
        <f t="shared" si="189"/>
        <v>1.0107904792160678</v>
      </c>
      <c r="Q1269" s="4">
        <f t="shared" si="189"/>
        <v>1.0074316393167726</v>
      </c>
      <c r="R1269" s="4">
        <f t="shared" si="189"/>
        <v>1.0089705072471351</v>
      </c>
      <c r="S1269" s="4">
        <f t="shared" si="190"/>
        <v>1.0087032789955441</v>
      </c>
      <c r="T1269" s="3"/>
      <c r="U1269" s="6">
        <f t="shared" si="191"/>
        <v>0</v>
      </c>
    </row>
    <row r="1270" spans="1:21" x14ac:dyDescent="0.35">
      <c r="A1270" s="2">
        <v>44938</v>
      </c>
      <c r="B1270">
        <v>32.027202606201172</v>
      </c>
      <c r="C1270">
        <v>44.279747009277337</v>
      </c>
      <c r="D1270">
        <v>131.14228820800781</v>
      </c>
      <c r="E1270">
        <v>39.808502197265618</v>
      </c>
      <c r="F1270">
        <v>383.77249145507813</v>
      </c>
      <c r="H1270" s="4">
        <f t="shared" si="183"/>
        <v>2.6176825651476054E-3</v>
      </c>
      <c r="I1270" s="4">
        <f t="shared" si="184"/>
        <v>7.8013053863681403E-3</v>
      </c>
      <c r="J1270" s="4">
        <f t="shared" si="185"/>
        <v>-1.0027701423475088E-3</v>
      </c>
      <c r="K1270" s="4">
        <f t="shared" si="186"/>
        <v>2.1059901404205661E-3</v>
      </c>
      <c r="L1270" s="4">
        <f t="shared" si="188"/>
        <v>2.8805519873972008E-3</v>
      </c>
      <c r="M1270" s="4">
        <f t="shared" si="187"/>
        <v>3.6408291950780214E-3</v>
      </c>
      <c r="O1270" s="4">
        <f t="shared" si="189"/>
        <v>1.0026176825651476</v>
      </c>
      <c r="P1270" s="4">
        <f t="shared" si="189"/>
        <v>1.0078013053863681</v>
      </c>
      <c r="Q1270" s="4">
        <f t="shared" si="189"/>
        <v>0.99899722985765249</v>
      </c>
      <c r="R1270" s="4">
        <f t="shared" si="189"/>
        <v>1.0021059901404206</v>
      </c>
      <c r="S1270" s="4">
        <f t="shared" si="190"/>
        <v>1.0028805519873971</v>
      </c>
      <c r="T1270" s="3"/>
      <c r="U1270" s="6">
        <f t="shared" si="191"/>
        <v>0</v>
      </c>
    </row>
    <row r="1271" spans="1:21" x14ac:dyDescent="0.35">
      <c r="A1271" s="2">
        <v>44939</v>
      </c>
      <c r="B1271">
        <v>32.733345031738281</v>
      </c>
      <c r="C1271">
        <v>45.028408050537109</v>
      </c>
      <c r="D1271">
        <v>134.45161437988281</v>
      </c>
      <c r="E1271">
        <v>41.100440979003913</v>
      </c>
      <c r="F1271">
        <v>385.26132202148438</v>
      </c>
      <c r="H1271" s="4">
        <f t="shared" si="183"/>
        <v>2.2048208025523319E-2</v>
      </c>
      <c r="I1271" s="4">
        <f t="shared" si="184"/>
        <v>1.6907527522750154E-2</v>
      </c>
      <c r="J1271" s="4">
        <f t="shared" si="185"/>
        <v>2.523462276810351E-2</v>
      </c>
      <c r="K1271" s="4">
        <f t="shared" si="186"/>
        <v>3.2453840522214783E-2</v>
      </c>
      <c r="L1271" s="4">
        <f t="shared" si="188"/>
        <v>2.4161049709647942E-2</v>
      </c>
      <c r="M1271" s="4">
        <f t="shared" si="187"/>
        <v>3.8794613985002613E-3</v>
      </c>
      <c r="O1271" s="4">
        <f t="shared" si="189"/>
        <v>1.0220482080255233</v>
      </c>
      <c r="P1271" s="4">
        <f t="shared" si="189"/>
        <v>1.0169075275227502</v>
      </c>
      <c r="Q1271" s="4">
        <f t="shared" si="189"/>
        <v>1.0252346227681035</v>
      </c>
      <c r="R1271" s="4">
        <f t="shared" si="189"/>
        <v>1.0324538405222148</v>
      </c>
      <c r="S1271" s="4">
        <f t="shared" si="190"/>
        <v>1.0241610497096478</v>
      </c>
      <c r="T1271" s="3"/>
      <c r="U1271" s="6">
        <f t="shared" si="191"/>
        <v>0</v>
      </c>
    </row>
    <row r="1272" spans="1:21" x14ac:dyDescent="0.35">
      <c r="A1272" s="2">
        <v>44943</v>
      </c>
      <c r="B1272">
        <v>32.073661804199219</v>
      </c>
      <c r="C1272">
        <v>45.380203247070313</v>
      </c>
      <c r="D1272">
        <v>132.3739013671875</v>
      </c>
      <c r="E1272">
        <v>41.007492065429688</v>
      </c>
      <c r="F1272">
        <v>384.55560302734381</v>
      </c>
      <c r="H1272" s="4">
        <f t="shared" si="183"/>
        <v>-2.0153248221330022E-2</v>
      </c>
      <c r="I1272" s="4">
        <f t="shared" si="184"/>
        <v>7.812738930018881E-3</v>
      </c>
      <c r="J1272" s="4">
        <f t="shared" si="185"/>
        <v>-1.5453239608004155E-2</v>
      </c>
      <c r="K1272" s="4">
        <f t="shared" si="186"/>
        <v>-2.2615064792542716E-3</v>
      </c>
      <c r="L1272" s="4">
        <f t="shared" si="188"/>
        <v>-7.5138138446423919E-3</v>
      </c>
      <c r="M1272" s="4">
        <f t="shared" si="187"/>
        <v>-1.8317930033506791E-3</v>
      </c>
      <c r="O1272" s="4">
        <f t="shared" si="189"/>
        <v>0.97984675177866998</v>
      </c>
      <c r="P1272" s="4">
        <f t="shared" si="189"/>
        <v>1.0078127389300189</v>
      </c>
      <c r="Q1272" s="4">
        <f t="shared" si="189"/>
        <v>0.98454676039199585</v>
      </c>
      <c r="R1272" s="4">
        <f t="shared" si="189"/>
        <v>0.99773849352074573</v>
      </c>
      <c r="S1272" s="4">
        <f t="shared" si="190"/>
        <v>0.99248618615535755</v>
      </c>
      <c r="T1272" s="3"/>
      <c r="U1272" s="6">
        <f t="shared" si="191"/>
        <v>5.645739849193968E-5</v>
      </c>
    </row>
    <row r="1273" spans="1:21" x14ac:dyDescent="0.35">
      <c r="A1273" s="2">
        <v>44944</v>
      </c>
      <c r="B1273">
        <v>31.330352783203121</v>
      </c>
      <c r="C1273">
        <v>44.586433410644531</v>
      </c>
      <c r="D1273">
        <v>128.39704895019531</v>
      </c>
      <c r="E1273">
        <v>40.3197021484375</v>
      </c>
      <c r="F1273">
        <v>378.48419189453119</v>
      </c>
      <c r="H1273" s="4">
        <f t="shared" si="183"/>
        <v>-2.317505950938159E-2</v>
      </c>
      <c r="I1273" s="4">
        <f t="shared" si="184"/>
        <v>-1.7491544321741825E-2</v>
      </c>
      <c r="J1273" s="4">
        <f t="shared" si="185"/>
        <v>-3.0042571654369632E-2</v>
      </c>
      <c r="K1273" s="4">
        <f t="shared" si="186"/>
        <v>-1.6772298971485022E-2</v>
      </c>
      <c r="L1273" s="4">
        <f t="shared" si="188"/>
        <v>-2.1870368614244518E-2</v>
      </c>
      <c r="M1273" s="4">
        <f t="shared" si="187"/>
        <v>-1.5788122926870707E-2</v>
      </c>
      <c r="O1273" s="4">
        <f t="shared" si="189"/>
        <v>0.97682494049061841</v>
      </c>
      <c r="P1273" s="4">
        <f t="shared" si="189"/>
        <v>0.98250845567825817</v>
      </c>
      <c r="Q1273" s="4">
        <f t="shared" si="189"/>
        <v>0.96995742834563037</v>
      </c>
      <c r="R1273" s="4">
        <f t="shared" si="189"/>
        <v>0.98322770102851498</v>
      </c>
      <c r="S1273" s="4">
        <f t="shared" si="190"/>
        <v>0.97812963138575548</v>
      </c>
      <c r="T1273" s="3"/>
      <c r="U1273" s="6">
        <f t="shared" si="191"/>
        <v>4.7831302332293165E-4</v>
      </c>
    </row>
    <row r="1274" spans="1:21" x14ac:dyDescent="0.35">
      <c r="A1274" s="2">
        <v>44945</v>
      </c>
      <c r="B1274">
        <v>30.875078201293949</v>
      </c>
      <c r="C1274">
        <v>44.532310485839837</v>
      </c>
      <c r="D1274">
        <v>126.6859512329102</v>
      </c>
      <c r="E1274">
        <v>39.920024871826172</v>
      </c>
      <c r="F1274">
        <v>375.72885131835938</v>
      </c>
      <c r="H1274" s="4">
        <f t="shared" si="183"/>
        <v>-1.4531422134297034E-2</v>
      </c>
      <c r="I1274" s="4">
        <f t="shared" si="184"/>
        <v>-1.2138877381426827E-3</v>
      </c>
      <c r="J1274" s="4">
        <f t="shared" si="185"/>
        <v>-1.3326612498304691E-2</v>
      </c>
      <c r="K1274" s="4">
        <f t="shared" si="186"/>
        <v>-9.9127040953802537E-3</v>
      </c>
      <c r="L1274" s="4">
        <f t="shared" si="188"/>
        <v>-9.7461566165311653E-3</v>
      </c>
      <c r="M1274" s="4">
        <f t="shared" si="187"/>
        <v>-7.2799356886736888E-3</v>
      </c>
      <c r="O1274" s="4">
        <f t="shared" si="189"/>
        <v>0.98546857786570297</v>
      </c>
      <c r="P1274" s="4">
        <f t="shared" si="189"/>
        <v>0.99878611226185732</v>
      </c>
      <c r="Q1274" s="4">
        <f t="shared" si="189"/>
        <v>0.98667338750169531</v>
      </c>
      <c r="R1274" s="4">
        <f t="shared" si="189"/>
        <v>0.99008729590461975</v>
      </c>
      <c r="S1274" s="4">
        <f t="shared" si="190"/>
        <v>0.99025384338346889</v>
      </c>
      <c r="T1274" s="3"/>
      <c r="U1274" s="6">
        <f t="shared" si="191"/>
        <v>9.4987568793954215E-5</v>
      </c>
    </row>
    <row r="1275" spans="1:21" x14ac:dyDescent="0.35">
      <c r="A1275" s="2">
        <v>44946</v>
      </c>
      <c r="B1275">
        <v>31.45113563537598</v>
      </c>
      <c r="C1275">
        <v>46.083770751953118</v>
      </c>
      <c r="D1275">
        <v>126.99619293212891</v>
      </c>
      <c r="E1275">
        <v>40.821601867675781</v>
      </c>
      <c r="F1275">
        <v>382.72836303710938</v>
      </c>
      <c r="H1275" s="4">
        <f t="shared" si="183"/>
        <v>1.8657683401685832E-2</v>
      </c>
      <c r="I1275" s="4">
        <f t="shared" si="184"/>
        <v>3.4838979814591164E-2</v>
      </c>
      <c r="J1275" s="4">
        <f t="shared" si="185"/>
        <v>2.4489037355714949E-3</v>
      </c>
      <c r="K1275" s="4">
        <f t="shared" si="186"/>
        <v>2.2584580013273126E-2</v>
      </c>
      <c r="L1275" s="4">
        <f t="shared" si="188"/>
        <v>1.9632536741280404E-2</v>
      </c>
      <c r="M1275" s="4">
        <f t="shared" si="187"/>
        <v>1.8629156888511744E-2</v>
      </c>
      <c r="O1275" s="4">
        <f t="shared" si="189"/>
        <v>1.0186576834016858</v>
      </c>
      <c r="P1275" s="4">
        <f t="shared" si="189"/>
        <v>1.0348389798145912</v>
      </c>
      <c r="Q1275" s="4">
        <f t="shared" si="189"/>
        <v>1.0024489037355715</v>
      </c>
      <c r="R1275" s="4">
        <f t="shared" si="189"/>
        <v>1.0225845800132731</v>
      </c>
      <c r="S1275" s="4">
        <f t="shared" si="190"/>
        <v>1.0196325367412804</v>
      </c>
      <c r="T1275" s="3"/>
      <c r="U1275" s="6">
        <f t="shared" si="191"/>
        <v>0</v>
      </c>
    </row>
    <row r="1276" spans="1:21" x14ac:dyDescent="0.35">
      <c r="A1276" s="2">
        <v>44949</v>
      </c>
      <c r="B1276">
        <v>31.887834548950199</v>
      </c>
      <c r="C1276">
        <v>46.886566162109382</v>
      </c>
      <c r="D1276">
        <v>129.05516052246091</v>
      </c>
      <c r="E1276">
        <v>41.853290557861328</v>
      </c>
      <c r="F1276">
        <v>387.320556640625</v>
      </c>
      <c r="H1276" s="4">
        <f t="shared" si="183"/>
        <v>1.3884996670295857E-2</v>
      </c>
      <c r="I1276" s="4">
        <f t="shared" si="184"/>
        <v>1.7420349877125485E-2</v>
      </c>
      <c r="J1276" s="4">
        <f t="shared" si="185"/>
        <v>1.6212829241522009E-2</v>
      </c>
      <c r="K1276" s="4">
        <f t="shared" si="186"/>
        <v>2.5273106467742057E-2</v>
      </c>
      <c r="L1276" s="4">
        <f t="shared" si="188"/>
        <v>1.8197820564171352E-2</v>
      </c>
      <c r="M1276" s="4">
        <f t="shared" si="187"/>
        <v>1.1998571433469607E-2</v>
      </c>
      <c r="O1276" s="4">
        <f t="shared" si="189"/>
        <v>1.0138849966702959</v>
      </c>
      <c r="P1276" s="4">
        <f t="shared" si="189"/>
        <v>1.0174203498771255</v>
      </c>
      <c r="Q1276" s="4">
        <f t="shared" si="189"/>
        <v>1.016212829241522</v>
      </c>
      <c r="R1276" s="4">
        <f t="shared" si="189"/>
        <v>1.0252731064677421</v>
      </c>
      <c r="S1276" s="4">
        <f t="shared" si="190"/>
        <v>1.0181978205641713</v>
      </c>
      <c r="T1276" s="3"/>
      <c r="U1276" s="6">
        <f t="shared" si="191"/>
        <v>0</v>
      </c>
    </row>
    <row r="1277" spans="1:21" x14ac:dyDescent="0.35">
      <c r="A1277" s="2">
        <v>44950</v>
      </c>
      <c r="B1277">
        <v>32.120113372802727</v>
      </c>
      <c r="C1277">
        <v>46.381435394287109</v>
      </c>
      <c r="D1277">
        <v>130.1645202636719</v>
      </c>
      <c r="E1277">
        <v>41.314216613769531</v>
      </c>
      <c r="F1277">
        <v>386.90484619140619</v>
      </c>
      <c r="H1277" s="4">
        <f t="shared" si="183"/>
        <v>7.2842457676440819E-3</v>
      </c>
      <c r="I1277" s="4">
        <f t="shared" si="184"/>
        <v>-1.0773464750559736E-2</v>
      </c>
      <c r="J1277" s="4">
        <f t="shared" si="185"/>
        <v>8.5960122533645933E-3</v>
      </c>
      <c r="K1277" s="4">
        <f t="shared" si="186"/>
        <v>-1.2880085099797323E-2</v>
      </c>
      <c r="L1277" s="4">
        <f t="shared" si="188"/>
        <v>-1.9433229573370958E-3</v>
      </c>
      <c r="M1277" s="4">
        <f t="shared" si="187"/>
        <v>-1.0732981818069032E-3</v>
      </c>
      <c r="O1277" s="4">
        <f t="shared" si="189"/>
        <v>1.0072842457676441</v>
      </c>
      <c r="P1277" s="4">
        <f t="shared" si="189"/>
        <v>0.98922653524944026</v>
      </c>
      <c r="Q1277" s="4">
        <f t="shared" si="189"/>
        <v>1.0085960122533646</v>
      </c>
      <c r="R1277" s="4">
        <f t="shared" si="189"/>
        <v>0.98711991490020268</v>
      </c>
      <c r="S1277" s="4">
        <f t="shared" si="190"/>
        <v>0.99805667704266288</v>
      </c>
      <c r="T1277" s="3"/>
      <c r="U1277" s="6">
        <f t="shared" si="191"/>
        <v>3.7765041165133959E-6</v>
      </c>
    </row>
    <row r="1278" spans="1:21" x14ac:dyDescent="0.35">
      <c r="A1278" s="2">
        <v>44951</v>
      </c>
      <c r="B1278">
        <v>32.398857116699219</v>
      </c>
      <c r="C1278">
        <v>46.814403533935547</v>
      </c>
      <c r="D1278">
        <v>130.79441833496091</v>
      </c>
      <c r="E1278">
        <v>42.141429901123047</v>
      </c>
      <c r="F1278">
        <v>387.04986572265619</v>
      </c>
      <c r="H1278" s="4">
        <f t="shared" si="183"/>
        <v>8.6781681204310956E-3</v>
      </c>
      <c r="I1278" s="4">
        <f t="shared" si="184"/>
        <v>9.3349448107371558E-3</v>
      </c>
      <c r="J1278" s="4">
        <f t="shared" si="185"/>
        <v>4.8392455180030769E-3</v>
      </c>
      <c r="K1278" s="4">
        <f t="shared" si="186"/>
        <v>2.0022485119028488E-2</v>
      </c>
      <c r="L1278" s="4">
        <f t="shared" si="188"/>
        <v>1.0718710892049954E-2</v>
      </c>
      <c r="M1278" s="4">
        <f t="shared" si="187"/>
        <v>3.7481962988450412E-4</v>
      </c>
      <c r="O1278" s="4">
        <f t="shared" si="189"/>
        <v>1.0086781681204311</v>
      </c>
      <c r="P1278" s="4">
        <f t="shared" si="189"/>
        <v>1.0093349448107372</v>
      </c>
      <c r="Q1278" s="4">
        <f t="shared" si="189"/>
        <v>1.0048392455180031</v>
      </c>
      <c r="R1278" s="4">
        <f t="shared" si="189"/>
        <v>1.0200224851190285</v>
      </c>
      <c r="S1278" s="4">
        <f t="shared" si="190"/>
        <v>1.0107187108920499</v>
      </c>
      <c r="T1278" s="3"/>
      <c r="U1278" s="6">
        <f t="shared" si="191"/>
        <v>0</v>
      </c>
    </row>
    <row r="1279" spans="1:21" x14ac:dyDescent="0.35">
      <c r="A1279" s="2">
        <v>44952</v>
      </c>
      <c r="B1279">
        <v>32.835548400878913</v>
      </c>
      <c r="C1279">
        <v>47.075984954833977</v>
      </c>
      <c r="D1279">
        <v>131.60295104980469</v>
      </c>
      <c r="E1279">
        <v>42.578277587890618</v>
      </c>
      <c r="F1279">
        <v>391.30364990234381</v>
      </c>
      <c r="H1279" s="4">
        <f t="shared" si="183"/>
        <v>1.3478601501489829E-2</v>
      </c>
      <c r="I1279" s="4">
        <f t="shared" si="184"/>
        <v>5.587626908645893E-3</v>
      </c>
      <c r="J1279" s="4">
        <f t="shared" si="185"/>
        <v>6.1817065677309824E-3</v>
      </c>
      <c r="K1279" s="4">
        <f t="shared" si="186"/>
        <v>1.036622838362522E-2</v>
      </c>
      <c r="L1279" s="4">
        <f t="shared" si="188"/>
        <v>8.903540840372981E-3</v>
      </c>
      <c r="M1279" s="4">
        <f t="shared" si="187"/>
        <v>1.0990274268007916E-2</v>
      </c>
      <c r="O1279" s="4">
        <f t="shared" si="189"/>
        <v>1.0134786015014898</v>
      </c>
      <c r="P1279" s="4">
        <f t="shared" si="189"/>
        <v>1.0055876269086459</v>
      </c>
      <c r="Q1279" s="4">
        <f t="shared" si="189"/>
        <v>1.006181706567731</v>
      </c>
      <c r="R1279" s="4">
        <f t="shared" si="189"/>
        <v>1.0103662283836252</v>
      </c>
      <c r="S1279" s="4">
        <f t="shared" si="190"/>
        <v>1.008903540840373</v>
      </c>
      <c r="T1279" s="3"/>
      <c r="U1279" s="6">
        <f t="shared" si="191"/>
        <v>0</v>
      </c>
    </row>
    <row r="1280" spans="1:21" x14ac:dyDescent="0.35">
      <c r="A1280" s="2">
        <v>44953</v>
      </c>
      <c r="B1280">
        <v>32.937755584716797</v>
      </c>
      <c r="C1280">
        <v>46.7783203125</v>
      </c>
      <c r="D1280">
        <v>131.922607421875</v>
      </c>
      <c r="E1280">
        <v>42.86639404296875</v>
      </c>
      <c r="F1280">
        <v>392.2027587890625</v>
      </c>
      <c r="H1280" s="4">
        <f t="shared" si="183"/>
        <v>3.1126991573300344E-3</v>
      </c>
      <c r="I1280" s="4">
        <f t="shared" si="184"/>
        <v>-6.3230677514143352E-3</v>
      </c>
      <c r="J1280" s="4">
        <f t="shared" si="185"/>
        <v>2.4289453201495892E-3</v>
      </c>
      <c r="K1280" s="4">
        <f t="shared" si="186"/>
        <v>6.7667475388923926E-3</v>
      </c>
      <c r="L1280" s="4">
        <f t="shared" si="188"/>
        <v>1.4963310662394202E-3</v>
      </c>
      <c r="M1280" s="4">
        <f t="shared" si="187"/>
        <v>2.2977268086896707E-3</v>
      </c>
      <c r="O1280" s="4">
        <f t="shared" si="189"/>
        <v>1.00311269915733</v>
      </c>
      <c r="P1280" s="4">
        <f t="shared" si="189"/>
        <v>0.99367693224858566</v>
      </c>
      <c r="Q1280" s="4">
        <f t="shared" si="189"/>
        <v>1.0024289453201496</v>
      </c>
      <c r="R1280" s="4">
        <f t="shared" si="189"/>
        <v>1.0067667475388924</v>
      </c>
      <c r="S1280" s="4">
        <f t="shared" si="190"/>
        <v>1.0014963310662395</v>
      </c>
      <c r="T1280" s="3"/>
      <c r="U1280" s="6">
        <f t="shared" si="191"/>
        <v>0</v>
      </c>
    </row>
    <row r="1281" spans="1:21" x14ac:dyDescent="0.35">
      <c r="A1281" s="2">
        <v>44956</v>
      </c>
      <c r="B1281">
        <v>32.798377990722663</v>
      </c>
      <c r="C1281">
        <v>46.679100036621087</v>
      </c>
      <c r="D1281">
        <v>130.80381774902341</v>
      </c>
      <c r="E1281">
        <v>43.024406433105469</v>
      </c>
      <c r="F1281">
        <v>387.28182983398438</v>
      </c>
      <c r="H1281" s="4">
        <f t="shared" si="183"/>
        <v>-4.2315449708055786E-3</v>
      </c>
      <c r="I1281" s="4">
        <f t="shared" si="184"/>
        <v>-2.1210739337385043E-3</v>
      </c>
      <c r="J1281" s="4">
        <f t="shared" si="185"/>
        <v>-8.4806516086648465E-3</v>
      </c>
      <c r="K1281" s="4">
        <f t="shared" si="186"/>
        <v>3.6861600716480147E-3</v>
      </c>
      <c r="L1281" s="4">
        <f t="shared" si="188"/>
        <v>-2.7867776103902286E-3</v>
      </c>
      <c r="M1281" s="4">
        <f t="shared" si="187"/>
        <v>-1.2546900410062456E-2</v>
      </c>
      <c r="O1281" s="4">
        <f t="shared" si="189"/>
        <v>0.99576845502919442</v>
      </c>
      <c r="P1281" s="4">
        <f t="shared" si="189"/>
        <v>0.9978789260662615</v>
      </c>
      <c r="Q1281" s="4">
        <f t="shared" si="189"/>
        <v>0.99151934839133515</v>
      </c>
      <c r="R1281" s="4">
        <f t="shared" si="189"/>
        <v>1.003686160071648</v>
      </c>
      <c r="S1281" s="4">
        <f t="shared" si="190"/>
        <v>0.99721322238960974</v>
      </c>
      <c r="T1281" s="3"/>
      <c r="U1281" s="6">
        <f t="shared" si="191"/>
        <v>7.7661294497722735E-6</v>
      </c>
    </row>
    <row r="1282" spans="1:21" x14ac:dyDescent="0.35">
      <c r="A1282" s="2">
        <v>44957</v>
      </c>
      <c r="B1282">
        <v>32.965625762939453</v>
      </c>
      <c r="C1282">
        <v>47.103046417236328</v>
      </c>
      <c r="D1282">
        <v>131.58415222167969</v>
      </c>
      <c r="E1282">
        <v>43.563491821289063</v>
      </c>
      <c r="F1282">
        <v>392.97622680664063</v>
      </c>
      <c r="H1282" s="4">
        <f t="shared" si="183"/>
        <v>5.0992696121769931E-3</v>
      </c>
      <c r="I1282" s="4">
        <f t="shared" si="184"/>
        <v>9.0821455487068992E-3</v>
      </c>
      <c r="J1282" s="4">
        <f t="shared" si="185"/>
        <v>5.96568575814449E-3</v>
      </c>
      <c r="K1282" s="4">
        <f t="shared" si="186"/>
        <v>1.2529757709075273E-2</v>
      </c>
      <c r="L1282" s="4">
        <f t="shared" si="188"/>
        <v>8.1692146570259139E-3</v>
      </c>
      <c r="M1282" s="4">
        <f t="shared" si="187"/>
        <v>1.470349635328172E-2</v>
      </c>
      <c r="O1282" s="4">
        <f t="shared" si="189"/>
        <v>1.005099269612177</v>
      </c>
      <c r="P1282" s="4">
        <f t="shared" si="189"/>
        <v>1.0090821455487069</v>
      </c>
      <c r="Q1282" s="4">
        <f t="shared" si="189"/>
        <v>1.0059656857581445</v>
      </c>
      <c r="R1282" s="4">
        <f t="shared" si="189"/>
        <v>1.0125297577090753</v>
      </c>
      <c r="S1282" s="4">
        <f t="shared" si="190"/>
        <v>1.008169214657026</v>
      </c>
      <c r="T1282" s="3"/>
      <c r="U1282" s="6">
        <f t="shared" si="191"/>
        <v>0</v>
      </c>
    </row>
    <row r="1283" spans="1:21" x14ac:dyDescent="0.35">
      <c r="A1283" s="2">
        <v>44958</v>
      </c>
      <c r="B1283">
        <v>33.374443054199219</v>
      </c>
      <c r="C1283">
        <v>47.039901733398438</v>
      </c>
      <c r="D1283">
        <v>131.23631286621091</v>
      </c>
      <c r="E1283">
        <v>43.991039276123047</v>
      </c>
      <c r="F1283">
        <v>397.15267944335938</v>
      </c>
      <c r="H1283" s="4">
        <f t="shared" si="183"/>
        <v>1.2401320520945891E-2</v>
      </c>
      <c r="I1283" s="4">
        <f t="shared" si="184"/>
        <v>-1.3405647541043786E-3</v>
      </c>
      <c r="J1283" s="4">
        <f t="shared" si="185"/>
        <v>-2.6434745339452004E-3</v>
      </c>
      <c r="K1283" s="4">
        <f t="shared" si="186"/>
        <v>9.8143522697380359E-3</v>
      </c>
      <c r="L1283" s="4">
        <f t="shared" si="188"/>
        <v>4.557908375658587E-3</v>
      </c>
      <c r="M1283" s="4">
        <f t="shared" si="187"/>
        <v>1.0627748835233541E-2</v>
      </c>
      <c r="O1283" s="4">
        <f t="shared" si="189"/>
        <v>1.0124013205209459</v>
      </c>
      <c r="P1283" s="4">
        <f t="shared" si="189"/>
        <v>0.99865943524589562</v>
      </c>
      <c r="Q1283" s="4">
        <f t="shared" si="189"/>
        <v>0.9973565254660548</v>
      </c>
      <c r="R1283" s="4">
        <f t="shared" si="189"/>
        <v>1.009814352269738</v>
      </c>
      <c r="S1283" s="4">
        <f t="shared" si="190"/>
        <v>1.0045579083756586</v>
      </c>
      <c r="T1283" s="3"/>
      <c r="U1283" s="6">
        <f t="shared" si="191"/>
        <v>0</v>
      </c>
    </row>
    <row r="1284" spans="1:21" x14ac:dyDescent="0.35">
      <c r="A1284" s="2">
        <v>44959</v>
      </c>
      <c r="B1284">
        <v>33.569564819335938</v>
      </c>
      <c r="C1284">
        <v>47.103046417236328</v>
      </c>
      <c r="D1284">
        <v>130.62519836425781</v>
      </c>
      <c r="E1284">
        <v>44.178112030029297</v>
      </c>
      <c r="F1284">
        <v>402.93405151367188</v>
      </c>
      <c r="H1284" s="4">
        <f t="shared" si="183"/>
        <v>5.8464425854192204E-3</v>
      </c>
      <c r="I1284" s="4">
        <f t="shared" si="184"/>
        <v>1.3423642803458424E-3</v>
      </c>
      <c r="J1284" s="4">
        <f t="shared" si="185"/>
        <v>-4.6565960945282869E-3</v>
      </c>
      <c r="K1284" s="4">
        <f t="shared" si="186"/>
        <v>4.2525195354452539E-3</v>
      </c>
      <c r="L1284" s="4">
        <f t="shared" si="188"/>
        <v>1.6961825766705074E-3</v>
      </c>
      <c r="M1284" s="4">
        <f t="shared" si="187"/>
        <v>1.4557051656847841E-2</v>
      </c>
      <c r="O1284" s="4">
        <f t="shared" si="189"/>
        <v>1.0058464425854192</v>
      </c>
      <c r="P1284" s="4">
        <f t="shared" si="189"/>
        <v>1.0013423642803458</v>
      </c>
      <c r="Q1284" s="4">
        <f t="shared" si="189"/>
        <v>0.99534340390547171</v>
      </c>
      <c r="R1284" s="4">
        <f t="shared" si="189"/>
        <v>1.0042525195354453</v>
      </c>
      <c r="S1284" s="4">
        <f t="shared" si="190"/>
        <v>1.0016961825766706</v>
      </c>
      <c r="T1284" s="3"/>
      <c r="U1284" s="6">
        <f t="shared" si="191"/>
        <v>0</v>
      </c>
    </row>
    <row r="1285" spans="1:21" x14ac:dyDescent="0.35">
      <c r="A1285" s="2">
        <v>44960</v>
      </c>
      <c r="B1285">
        <v>33.848300933837891</v>
      </c>
      <c r="C1285">
        <v>46.410758972167969</v>
      </c>
      <c r="D1285">
        <v>132.64654541015619</v>
      </c>
      <c r="E1285">
        <v>44.505500793457031</v>
      </c>
      <c r="F1285">
        <v>398.65118408203119</v>
      </c>
      <c r="H1285" s="4">
        <f t="shared" ref="H1285:H1348" si="192">B1285/B1284-1</f>
        <v>8.3032388415533731E-3</v>
      </c>
      <c r="I1285" s="4">
        <f t="shared" ref="I1285:I1348" si="193">C1285/C1284-1</f>
        <v>-1.4697296623579548E-2</v>
      </c>
      <c r="J1285" s="4">
        <f t="shared" ref="J1285:J1348" si="194">D1285/D1284-1</f>
        <v>1.5474403646543733E-2</v>
      </c>
      <c r="K1285" s="4">
        <f t="shared" ref="K1285:K1348" si="195">E1285/E1284-1</f>
        <v>7.4106553762460781E-3</v>
      </c>
      <c r="L1285" s="4">
        <f t="shared" si="188"/>
        <v>4.1227503101909091E-3</v>
      </c>
      <c r="M1285" s="4">
        <f t="shared" ref="M1285:M1348" si="196">F1285/F1284-1</f>
        <v>-1.062920201345996E-2</v>
      </c>
      <c r="O1285" s="4">
        <f t="shared" si="189"/>
        <v>1.0083032388415534</v>
      </c>
      <c r="P1285" s="4">
        <f t="shared" si="189"/>
        <v>0.98530270337642045</v>
      </c>
      <c r="Q1285" s="4">
        <f t="shared" si="189"/>
        <v>1.0154744036465437</v>
      </c>
      <c r="R1285" s="4">
        <f t="shared" ref="R1285:S1348" si="197">(1+K1285)</f>
        <v>1.0074106553762461</v>
      </c>
      <c r="S1285" s="4">
        <f t="shared" si="190"/>
        <v>1.0041227503101908</v>
      </c>
      <c r="T1285" s="3"/>
      <c r="U1285" s="6">
        <f t="shared" si="191"/>
        <v>0</v>
      </c>
    </row>
    <row r="1286" spans="1:21" x14ac:dyDescent="0.35">
      <c r="A1286" s="2">
        <v>44963</v>
      </c>
      <c r="B1286">
        <v>33.792552947998047</v>
      </c>
      <c r="C1286">
        <v>46.328777313232422</v>
      </c>
      <c r="D1286">
        <v>133.4268493652344</v>
      </c>
      <c r="E1286">
        <v>44.599037170410163</v>
      </c>
      <c r="F1286">
        <v>396.21493530273438</v>
      </c>
      <c r="H1286" s="4">
        <f t="shared" si="192"/>
        <v>-1.6469951017279438E-3</v>
      </c>
      <c r="I1286" s="4">
        <f t="shared" si="193"/>
        <v>-1.7664365063435605E-3</v>
      </c>
      <c r="J1286" s="4">
        <f t="shared" si="194"/>
        <v>5.8825803013975442E-3</v>
      </c>
      <c r="K1286" s="4">
        <f t="shared" si="195"/>
        <v>2.1016812592946632E-3</v>
      </c>
      <c r="L1286" s="4">
        <f t="shared" ref="L1286:L1349" si="198">AVERAGE(H1286:K1286)</f>
        <v>1.1427074881551758E-3</v>
      </c>
      <c r="M1286" s="4">
        <f t="shared" si="196"/>
        <v>-6.1112292564907689E-3</v>
      </c>
      <c r="O1286" s="4">
        <f t="shared" ref="O1286:S1349" si="199">(1+H1286)</f>
        <v>0.99835300489827206</v>
      </c>
      <c r="P1286" s="4">
        <f t="shared" si="199"/>
        <v>0.99823356349365644</v>
      </c>
      <c r="Q1286" s="4">
        <f t="shared" si="199"/>
        <v>1.0058825803013975</v>
      </c>
      <c r="R1286" s="4">
        <f t="shared" si="197"/>
        <v>1.0021016812592947</v>
      </c>
      <c r="S1286" s="4">
        <f t="shared" si="197"/>
        <v>1.0011427074881551</v>
      </c>
      <c r="T1286" s="3"/>
      <c r="U1286" s="6">
        <f t="shared" ref="U1286:U1349" si="200">(MIN(L1286-$V$5,0))^2</f>
        <v>0</v>
      </c>
    </row>
    <row r="1287" spans="1:21" x14ac:dyDescent="0.35">
      <c r="A1287" s="2">
        <v>44964</v>
      </c>
      <c r="B1287">
        <v>34.164207458496087</v>
      </c>
      <c r="C1287">
        <v>46.574722290039063</v>
      </c>
      <c r="D1287">
        <v>135.0533142089844</v>
      </c>
      <c r="E1287">
        <v>45.01995849609375</v>
      </c>
      <c r="F1287">
        <v>401.39682006835938</v>
      </c>
      <c r="H1287" s="4">
        <f t="shared" si="192"/>
        <v>1.0998118759182329E-2</v>
      </c>
      <c r="I1287" s="4">
        <f t="shared" si="193"/>
        <v>5.3086869775083034E-3</v>
      </c>
      <c r="J1287" s="4">
        <f t="shared" si="194"/>
        <v>1.2189936669326773E-2</v>
      </c>
      <c r="K1287" s="4">
        <f t="shared" si="195"/>
        <v>9.4379016317163167E-3</v>
      </c>
      <c r="L1287" s="4">
        <f t="shared" si="198"/>
        <v>9.4836610094334306E-3</v>
      </c>
      <c r="M1287" s="4">
        <f t="shared" si="196"/>
        <v>1.3078469042732355E-2</v>
      </c>
      <c r="O1287" s="4">
        <f t="shared" si="199"/>
        <v>1.0109981187591823</v>
      </c>
      <c r="P1287" s="4">
        <f t="shared" si="199"/>
        <v>1.0053086869775083</v>
      </c>
      <c r="Q1287" s="4">
        <f t="shared" si="199"/>
        <v>1.0121899366693268</v>
      </c>
      <c r="R1287" s="4">
        <f t="shared" si="197"/>
        <v>1.0094379016317163</v>
      </c>
      <c r="S1287" s="4">
        <f t="shared" si="197"/>
        <v>1.0094836610094333</v>
      </c>
      <c r="T1287" s="3"/>
      <c r="U1287" s="6">
        <f t="shared" si="200"/>
        <v>0</v>
      </c>
    </row>
    <row r="1288" spans="1:21" x14ac:dyDescent="0.35">
      <c r="A1288" s="2">
        <v>44965</v>
      </c>
      <c r="B1288">
        <v>33.913341522216797</v>
      </c>
      <c r="C1288">
        <v>46.592933654785163</v>
      </c>
      <c r="D1288">
        <v>134.10380554199219</v>
      </c>
      <c r="E1288">
        <v>45.132209777832031</v>
      </c>
      <c r="F1288">
        <v>397.0076904296875</v>
      </c>
      <c r="H1288" s="4">
        <f t="shared" si="192"/>
        <v>-7.3429461691464359E-3</v>
      </c>
      <c r="I1288" s="4">
        <f t="shared" si="193"/>
        <v>3.9101392022677928E-4</v>
      </c>
      <c r="J1288" s="4">
        <f t="shared" si="194"/>
        <v>-7.0306209999624336E-3</v>
      </c>
      <c r="K1288" s="4">
        <f t="shared" si="195"/>
        <v>2.4933670640328032E-3</v>
      </c>
      <c r="L1288" s="4">
        <f t="shared" si="198"/>
        <v>-2.8722965462123218E-3</v>
      </c>
      <c r="M1288" s="4">
        <f t="shared" si="196"/>
        <v>-1.0934639785946443E-2</v>
      </c>
      <c r="O1288" s="4">
        <f t="shared" si="199"/>
        <v>0.99265705383085356</v>
      </c>
      <c r="P1288" s="4">
        <f t="shared" si="199"/>
        <v>1.0003910139202268</v>
      </c>
      <c r="Q1288" s="4">
        <f t="shared" si="199"/>
        <v>0.99296937900003757</v>
      </c>
      <c r="R1288" s="4">
        <f t="shared" si="197"/>
        <v>1.0024933670640328</v>
      </c>
      <c r="S1288" s="4">
        <f t="shared" si="197"/>
        <v>0.99712770345378765</v>
      </c>
      <c r="T1288" s="3"/>
      <c r="U1288" s="6">
        <f t="shared" si="200"/>
        <v>8.2500874493832321E-6</v>
      </c>
    </row>
    <row r="1289" spans="1:21" x14ac:dyDescent="0.35">
      <c r="A1289" s="2">
        <v>44966</v>
      </c>
      <c r="B1289">
        <v>33.188625335693359</v>
      </c>
      <c r="C1289">
        <v>45.527175903320313</v>
      </c>
      <c r="D1289">
        <v>132.0166320800781</v>
      </c>
      <c r="E1289">
        <v>44.496143341064453</v>
      </c>
      <c r="F1289">
        <v>393.56591796875</v>
      </c>
      <c r="H1289" s="4">
        <f t="shared" si="192"/>
        <v>-2.1369648462646218E-2</v>
      </c>
      <c r="I1289" s="4">
        <f t="shared" si="193"/>
        <v>-2.2873806559621901E-2</v>
      </c>
      <c r="J1289" s="4">
        <f t="shared" si="194"/>
        <v>-1.5563864526279447E-2</v>
      </c>
      <c r="K1289" s="4">
        <f t="shared" si="195"/>
        <v>-1.4093403356464917E-2</v>
      </c>
      <c r="L1289" s="4">
        <f t="shared" si="198"/>
        <v>-1.8475180726253121E-2</v>
      </c>
      <c r="M1289" s="4">
        <f t="shared" si="196"/>
        <v>-8.6692841068454207E-3</v>
      </c>
      <c r="O1289" s="4">
        <f t="shared" si="199"/>
        <v>0.97863035153735378</v>
      </c>
      <c r="P1289" s="4">
        <f t="shared" si="199"/>
        <v>0.9771261934403781</v>
      </c>
      <c r="Q1289" s="4">
        <f t="shared" si="199"/>
        <v>0.98443613547372055</v>
      </c>
      <c r="R1289" s="4">
        <f t="shared" si="197"/>
        <v>0.98590659664353508</v>
      </c>
      <c r="S1289" s="4">
        <f t="shared" si="197"/>
        <v>0.98152481927374691</v>
      </c>
      <c r="T1289" s="3"/>
      <c r="U1289" s="6">
        <f t="shared" si="200"/>
        <v>3.4133230286771481E-4</v>
      </c>
    </row>
    <row r="1290" spans="1:21" x14ac:dyDescent="0.35">
      <c r="A1290" s="2">
        <v>44967</v>
      </c>
      <c r="B1290">
        <v>33.058536529541023</v>
      </c>
      <c r="C1290">
        <v>45.645591735839837</v>
      </c>
      <c r="D1290">
        <v>132.59953308105469</v>
      </c>
      <c r="E1290">
        <v>44.440021514892578</v>
      </c>
      <c r="F1290">
        <v>394.484375</v>
      </c>
      <c r="H1290" s="4">
        <f t="shared" si="192"/>
        <v>-3.9196804578836009E-3</v>
      </c>
      <c r="I1290" s="4">
        <f t="shared" si="193"/>
        <v>2.6009922682441733E-3</v>
      </c>
      <c r="J1290" s="4">
        <f t="shared" si="194"/>
        <v>4.4153603359842197E-3</v>
      </c>
      <c r="K1290" s="4">
        <f t="shared" si="195"/>
        <v>-1.2612739432651399E-3</v>
      </c>
      <c r="L1290" s="4">
        <f t="shared" si="198"/>
        <v>4.5884955076991307E-4</v>
      </c>
      <c r="M1290" s="4">
        <f t="shared" si="196"/>
        <v>2.333680304408281E-3</v>
      </c>
      <c r="O1290" s="4">
        <f t="shared" si="199"/>
        <v>0.9960803195421164</v>
      </c>
      <c r="P1290" s="4">
        <f t="shared" si="199"/>
        <v>1.0026009922682442</v>
      </c>
      <c r="Q1290" s="4">
        <f t="shared" si="199"/>
        <v>1.0044153603359842</v>
      </c>
      <c r="R1290" s="4">
        <f t="shared" si="197"/>
        <v>0.99873872605673486</v>
      </c>
      <c r="S1290" s="4">
        <f t="shared" si="197"/>
        <v>1.0004588495507698</v>
      </c>
      <c r="T1290" s="3"/>
      <c r="U1290" s="6">
        <f t="shared" si="200"/>
        <v>0</v>
      </c>
    </row>
    <row r="1291" spans="1:21" x14ac:dyDescent="0.35">
      <c r="A1291" s="2">
        <v>44970</v>
      </c>
      <c r="B1291">
        <v>33.123580932617188</v>
      </c>
      <c r="C1291">
        <v>46.456302642822273</v>
      </c>
      <c r="D1291">
        <v>134.03794860839841</v>
      </c>
      <c r="E1291">
        <v>45.01995849609375</v>
      </c>
      <c r="F1291">
        <v>399.11517333984381</v>
      </c>
      <c r="H1291" s="4">
        <f t="shared" si="192"/>
        <v>1.9675524056559368E-3</v>
      </c>
      <c r="I1291" s="4">
        <f t="shared" si="193"/>
        <v>1.7760990188804726E-2</v>
      </c>
      <c r="J1291" s="4">
        <f t="shared" si="194"/>
        <v>1.0847817438877749E-2</v>
      </c>
      <c r="K1291" s="4">
        <f t="shared" si="195"/>
        <v>1.3049880747848519E-2</v>
      </c>
      <c r="L1291" s="4">
        <f t="shared" si="198"/>
        <v>1.0906560195296733E-2</v>
      </c>
      <c r="M1291" s="4">
        <f t="shared" si="196"/>
        <v>1.1738863775894393E-2</v>
      </c>
      <c r="O1291" s="4">
        <f t="shared" si="199"/>
        <v>1.0019675524056559</v>
      </c>
      <c r="P1291" s="4">
        <f t="shared" si="199"/>
        <v>1.0177609901888047</v>
      </c>
      <c r="Q1291" s="4">
        <f t="shared" si="199"/>
        <v>1.0108478174388777</v>
      </c>
      <c r="R1291" s="4">
        <f t="shared" si="197"/>
        <v>1.0130498807478485</v>
      </c>
      <c r="S1291" s="4">
        <f t="shared" si="197"/>
        <v>1.0109065601952967</v>
      </c>
      <c r="T1291" s="3"/>
      <c r="U1291" s="6">
        <f t="shared" si="200"/>
        <v>0</v>
      </c>
    </row>
    <row r="1292" spans="1:21" x14ac:dyDescent="0.35">
      <c r="A1292" s="2">
        <v>44971</v>
      </c>
      <c r="B1292">
        <v>33.095699310302727</v>
      </c>
      <c r="C1292">
        <v>47.011955261230469</v>
      </c>
      <c r="D1292">
        <v>134.6302490234375</v>
      </c>
      <c r="E1292">
        <v>45.366054534912109</v>
      </c>
      <c r="F1292">
        <v>398.93157958984381</v>
      </c>
      <c r="H1292" s="4">
        <f t="shared" si="192"/>
        <v>-8.4174541306925033E-4</v>
      </c>
      <c r="I1292" s="4">
        <f t="shared" si="193"/>
        <v>1.1960758536474936E-2</v>
      </c>
      <c r="J1292" s="4">
        <f t="shared" si="194"/>
        <v>4.4189009246144995E-3</v>
      </c>
      <c r="K1292" s="4">
        <f t="shared" si="195"/>
        <v>7.6876134581151945E-3</v>
      </c>
      <c r="L1292" s="4">
        <f t="shared" si="198"/>
        <v>5.8063818765338449E-3</v>
      </c>
      <c r="M1292" s="4">
        <f t="shared" si="196"/>
        <v>-4.6000192992834421E-4</v>
      </c>
      <c r="O1292" s="4">
        <f t="shared" si="199"/>
        <v>0.99915825458693075</v>
      </c>
      <c r="P1292" s="4">
        <f t="shared" si="199"/>
        <v>1.0119607585364749</v>
      </c>
      <c r="Q1292" s="4">
        <f t="shared" si="199"/>
        <v>1.0044189009246145</v>
      </c>
      <c r="R1292" s="4">
        <f t="shared" si="197"/>
        <v>1.0076876134581152</v>
      </c>
      <c r="S1292" s="4">
        <f t="shared" si="197"/>
        <v>1.0058063818765339</v>
      </c>
      <c r="T1292" s="3"/>
      <c r="U1292" s="6">
        <f t="shared" si="200"/>
        <v>0</v>
      </c>
    </row>
    <row r="1293" spans="1:21" x14ac:dyDescent="0.35">
      <c r="A1293" s="2">
        <v>44972</v>
      </c>
      <c r="B1293">
        <v>33.039962768554688</v>
      </c>
      <c r="C1293">
        <v>47.2032470703125</v>
      </c>
      <c r="D1293">
        <v>135.1943359375</v>
      </c>
      <c r="E1293">
        <v>44.870292663574219</v>
      </c>
      <c r="F1293">
        <v>400.22705078125</v>
      </c>
      <c r="H1293" s="4">
        <f t="shared" si="192"/>
        <v>-1.6841022522430249E-3</v>
      </c>
      <c r="I1293" s="4">
        <f t="shared" si="193"/>
        <v>4.0690034698425137E-3</v>
      </c>
      <c r="J1293" s="4">
        <f t="shared" si="194"/>
        <v>4.1898972790601618E-3</v>
      </c>
      <c r="K1293" s="4">
        <f t="shared" si="195"/>
        <v>-1.0928035872204145E-2</v>
      </c>
      <c r="L1293" s="4">
        <f t="shared" si="198"/>
        <v>-1.0883093438861235E-3</v>
      </c>
      <c r="M1293" s="4">
        <f t="shared" si="196"/>
        <v>3.2473518209266139E-3</v>
      </c>
      <c r="O1293" s="4">
        <f t="shared" si="199"/>
        <v>0.99831589774775698</v>
      </c>
      <c r="P1293" s="4">
        <f t="shared" si="199"/>
        <v>1.0040690034698425</v>
      </c>
      <c r="Q1293" s="4">
        <f t="shared" si="199"/>
        <v>1.0041898972790602</v>
      </c>
      <c r="R1293" s="4">
        <f t="shared" si="197"/>
        <v>0.98907196412779586</v>
      </c>
      <c r="S1293" s="4">
        <f t="shared" si="197"/>
        <v>0.99891169065611385</v>
      </c>
      <c r="T1293" s="3"/>
      <c r="U1293" s="6">
        <f t="shared" si="200"/>
        <v>1.1844172279898448E-6</v>
      </c>
    </row>
    <row r="1294" spans="1:21" x14ac:dyDescent="0.35">
      <c r="A1294" s="2">
        <v>44973</v>
      </c>
      <c r="B1294">
        <v>32.779796600341797</v>
      </c>
      <c r="C1294">
        <v>46.875320434570313</v>
      </c>
      <c r="D1294">
        <v>133.33282470703119</v>
      </c>
      <c r="E1294">
        <v>44.168766021728523</v>
      </c>
      <c r="F1294">
        <v>394.71640014648438</v>
      </c>
      <c r="H1294" s="4">
        <f t="shared" si="192"/>
        <v>-7.8742875721549144E-3</v>
      </c>
      <c r="I1294" s="4">
        <f t="shared" si="193"/>
        <v>-6.9471202956380429E-3</v>
      </c>
      <c r="J1294" s="4">
        <f t="shared" si="194"/>
        <v>-1.376915103402987E-2</v>
      </c>
      <c r="K1294" s="4">
        <f t="shared" si="195"/>
        <v>-1.5634545713921644E-2</v>
      </c>
      <c r="L1294" s="4">
        <f t="shared" si="198"/>
        <v>-1.1056276153936118E-2</v>
      </c>
      <c r="M1294" s="4">
        <f t="shared" si="196"/>
        <v>-1.3768811038656015E-2</v>
      </c>
      <c r="O1294" s="4">
        <f t="shared" si="199"/>
        <v>0.99212571242784509</v>
      </c>
      <c r="P1294" s="4">
        <f t="shared" si="199"/>
        <v>0.99305287970436196</v>
      </c>
      <c r="Q1294" s="4">
        <f t="shared" si="199"/>
        <v>0.98623084896597013</v>
      </c>
      <c r="R1294" s="4">
        <f t="shared" si="197"/>
        <v>0.98436545428607836</v>
      </c>
      <c r="S1294" s="4">
        <f t="shared" si="197"/>
        <v>0.98894372384606388</v>
      </c>
      <c r="T1294" s="3"/>
      <c r="U1294" s="6">
        <f t="shared" si="200"/>
        <v>1.2224124239209642E-4</v>
      </c>
    </row>
    <row r="1295" spans="1:21" x14ac:dyDescent="0.35">
      <c r="A1295" s="2">
        <v>44974</v>
      </c>
      <c r="B1295">
        <v>32.844837188720703</v>
      </c>
      <c r="C1295">
        <v>46.838882446289063</v>
      </c>
      <c r="D1295">
        <v>133.72770690917969</v>
      </c>
      <c r="E1295">
        <v>44.421321868896477</v>
      </c>
      <c r="F1295">
        <v>393.73031616210938</v>
      </c>
      <c r="H1295" s="4">
        <f t="shared" si="192"/>
        <v>1.9841669297675502E-3</v>
      </c>
      <c r="I1295" s="4">
        <f t="shared" si="193"/>
        <v>-7.773384361630109E-4</v>
      </c>
      <c r="J1295" s="4">
        <f t="shared" si="194"/>
        <v>2.961627813827139E-3</v>
      </c>
      <c r="K1295" s="4">
        <f t="shared" si="195"/>
        <v>5.71797380628003E-3</v>
      </c>
      <c r="L1295" s="4">
        <f t="shared" si="198"/>
        <v>2.4716075284279271E-3</v>
      </c>
      <c r="M1295" s="4">
        <f t="shared" si="196"/>
        <v>-2.4982088000626845E-3</v>
      </c>
      <c r="O1295" s="4">
        <f t="shared" si="199"/>
        <v>1.0019841669297676</v>
      </c>
      <c r="P1295" s="4">
        <f t="shared" si="199"/>
        <v>0.99922266156383699</v>
      </c>
      <c r="Q1295" s="4">
        <f t="shared" si="199"/>
        <v>1.0029616278138271</v>
      </c>
      <c r="R1295" s="4">
        <f t="shared" si="197"/>
        <v>1.00571797380628</v>
      </c>
      <c r="S1295" s="4">
        <f t="shared" si="197"/>
        <v>1.0024716075284279</v>
      </c>
      <c r="T1295" s="3"/>
      <c r="U1295" s="6">
        <f t="shared" si="200"/>
        <v>0</v>
      </c>
    </row>
    <row r="1296" spans="1:21" x14ac:dyDescent="0.35">
      <c r="A1296" s="2">
        <v>44978</v>
      </c>
      <c r="B1296">
        <v>32.073661804199219</v>
      </c>
      <c r="C1296">
        <v>45.399650573730469</v>
      </c>
      <c r="D1296">
        <v>131.27392578125</v>
      </c>
      <c r="E1296">
        <v>43.252086639404297</v>
      </c>
      <c r="F1296">
        <v>385.83175659179688</v>
      </c>
      <c r="H1296" s="4">
        <f t="shared" si="192"/>
        <v>-2.3479348674814382E-2</v>
      </c>
      <c r="I1296" s="4">
        <f t="shared" si="193"/>
        <v>-3.0727288897402394E-2</v>
      </c>
      <c r="J1296" s="4">
        <f t="shared" si="194"/>
        <v>-1.8349085501003559E-2</v>
      </c>
      <c r="K1296" s="4">
        <f t="shared" si="195"/>
        <v>-2.6321486626242674E-2</v>
      </c>
      <c r="L1296" s="4">
        <f t="shared" si="198"/>
        <v>-2.4719302424865752E-2</v>
      </c>
      <c r="M1296" s="4">
        <f t="shared" si="196"/>
        <v>-2.0060836684621552E-2</v>
      </c>
      <c r="O1296" s="4">
        <f t="shared" si="199"/>
        <v>0.97652065132518562</v>
      </c>
      <c r="P1296" s="4">
        <f t="shared" si="199"/>
        <v>0.96927271110259761</v>
      </c>
      <c r="Q1296" s="4">
        <f t="shared" si="199"/>
        <v>0.98165091449899644</v>
      </c>
      <c r="R1296" s="4">
        <f t="shared" si="197"/>
        <v>0.97367851337375733</v>
      </c>
      <c r="S1296" s="4">
        <f t="shared" si="197"/>
        <v>0.97528069757513425</v>
      </c>
      <c r="T1296" s="3"/>
      <c r="U1296" s="6">
        <f t="shared" si="200"/>
        <v>6.1104391237197389E-4</v>
      </c>
    </row>
    <row r="1297" spans="1:21" x14ac:dyDescent="0.35">
      <c r="A1297" s="2">
        <v>44979</v>
      </c>
      <c r="B1297">
        <v>31.859958648681641</v>
      </c>
      <c r="C1297">
        <v>45.581832885742188</v>
      </c>
      <c r="D1297">
        <v>130.2679443359375</v>
      </c>
      <c r="E1297">
        <v>43.036949157714837</v>
      </c>
      <c r="F1297">
        <v>385.29998779296881</v>
      </c>
      <c r="H1297" s="4">
        <f t="shared" si="192"/>
        <v>-6.6628861033135589E-3</v>
      </c>
      <c r="I1297" s="4">
        <f t="shared" si="193"/>
        <v>4.0128571411766067E-3</v>
      </c>
      <c r="J1297" s="4">
        <f t="shared" si="194"/>
        <v>-7.6632235939133597E-3</v>
      </c>
      <c r="K1297" s="4">
        <f t="shared" si="195"/>
        <v>-4.9740370559014924E-3</v>
      </c>
      <c r="L1297" s="4">
        <f t="shared" si="198"/>
        <v>-3.8218224029879511E-3</v>
      </c>
      <c r="M1297" s="4">
        <f t="shared" si="196"/>
        <v>-1.3782401001032341E-3</v>
      </c>
      <c r="O1297" s="4">
        <f t="shared" si="199"/>
        <v>0.99333711389668644</v>
      </c>
      <c r="P1297" s="4">
        <f t="shared" si="199"/>
        <v>1.0040128571411766</v>
      </c>
      <c r="Q1297" s="4">
        <f t="shared" si="199"/>
        <v>0.99233677640608664</v>
      </c>
      <c r="R1297" s="4">
        <f t="shared" si="197"/>
        <v>0.99502596294409851</v>
      </c>
      <c r="S1297" s="4">
        <f t="shared" si="197"/>
        <v>0.99617817759701199</v>
      </c>
      <c r="T1297" s="3"/>
      <c r="U1297" s="6">
        <f t="shared" si="200"/>
        <v>1.4606326479980597E-5</v>
      </c>
    </row>
    <row r="1298" spans="1:21" x14ac:dyDescent="0.35">
      <c r="A1298" s="2">
        <v>44980</v>
      </c>
      <c r="B1298">
        <v>31.83207893371582</v>
      </c>
      <c r="C1298">
        <v>45.891536712646477</v>
      </c>
      <c r="D1298">
        <v>131.31147766113281</v>
      </c>
      <c r="E1298">
        <v>43.261440277099609</v>
      </c>
      <c r="F1298">
        <v>387.34957885742188</v>
      </c>
      <c r="H1298" s="4">
        <f t="shared" si="192"/>
        <v>-8.7507065760028535E-4</v>
      </c>
      <c r="I1298" s="4">
        <f t="shared" si="193"/>
        <v>6.7944575129439411E-3</v>
      </c>
      <c r="J1298" s="4">
        <f t="shared" si="194"/>
        <v>8.0106685533030131E-3</v>
      </c>
      <c r="K1298" s="4">
        <f t="shared" si="195"/>
        <v>5.2162414803635926E-3</v>
      </c>
      <c r="L1298" s="4">
        <f t="shared" si="198"/>
        <v>4.7865742222525653E-3</v>
      </c>
      <c r="M1298" s="4">
        <f t="shared" si="196"/>
        <v>5.3194682828652251E-3</v>
      </c>
      <c r="O1298" s="4">
        <f t="shared" si="199"/>
        <v>0.99912492934239971</v>
      </c>
      <c r="P1298" s="4">
        <f t="shared" si="199"/>
        <v>1.0067944575129439</v>
      </c>
      <c r="Q1298" s="4">
        <f t="shared" si="199"/>
        <v>1.008010668553303</v>
      </c>
      <c r="R1298" s="4">
        <f t="shared" si="197"/>
        <v>1.0052162414803636</v>
      </c>
      <c r="S1298" s="4">
        <f t="shared" si="197"/>
        <v>1.0047865742222526</v>
      </c>
      <c r="T1298" s="3"/>
      <c r="U1298" s="6">
        <f t="shared" si="200"/>
        <v>0</v>
      </c>
    </row>
    <row r="1299" spans="1:21" x14ac:dyDescent="0.35">
      <c r="A1299" s="2">
        <v>44981</v>
      </c>
      <c r="B1299">
        <v>31.785625457763668</v>
      </c>
      <c r="C1299">
        <v>45.709362030029297</v>
      </c>
      <c r="D1299">
        <v>132.49609375</v>
      </c>
      <c r="E1299">
        <v>43.607528686523438</v>
      </c>
      <c r="F1299">
        <v>383.21176147460938</v>
      </c>
      <c r="H1299" s="4">
        <f t="shared" si="192"/>
        <v>-1.4593290010647131E-3</v>
      </c>
      <c r="I1299" s="4">
        <f t="shared" si="193"/>
        <v>-3.9696792843936235E-3</v>
      </c>
      <c r="J1299" s="4">
        <f t="shared" si="194"/>
        <v>9.0214207468157781E-3</v>
      </c>
      <c r="K1299" s="4">
        <f t="shared" si="195"/>
        <v>7.9999280469409406E-3</v>
      </c>
      <c r="L1299" s="4">
        <f t="shared" si="198"/>
        <v>2.8980851270745955E-3</v>
      </c>
      <c r="M1299" s="4">
        <f t="shared" si="196"/>
        <v>-1.0682385133909178E-2</v>
      </c>
      <c r="O1299" s="4">
        <f t="shared" si="199"/>
        <v>0.99854067099893529</v>
      </c>
      <c r="P1299" s="4">
        <f t="shared" si="199"/>
        <v>0.99603032071560638</v>
      </c>
      <c r="Q1299" s="4">
        <f t="shared" si="199"/>
        <v>1.0090214207468158</v>
      </c>
      <c r="R1299" s="4">
        <f t="shared" si="197"/>
        <v>1.0079999280469409</v>
      </c>
      <c r="S1299" s="4">
        <f t="shared" si="197"/>
        <v>1.0028980851270746</v>
      </c>
      <c r="T1299" s="3"/>
      <c r="U1299" s="6">
        <f t="shared" si="200"/>
        <v>0</v>
      </c>
    </row>
    <row r="1300" spans="1:21" x14ac:dyDescent="0.35">
      <c r="A1300" s="2">
        <v>44984</v>
      </c>
      <c r="B1300">
        <v>31.785625457763668</v>
      </c>
      <c r="C1300">
        <v>45.973522186279297</v>
      </c>
      <c r="D1300">
        <v>133.65252685546881</v>
      </c>
      <c r="E1300">
        <v>43.757190704345703</v>
      </c>
      <c r="F1300">
        <v>384.51693725585938</v>
      </c>
      <c r="H1300" s="4">
        <f t="shared" si="192"/>
        <v>0</v>
      </c>
      <c r="I1300" s="4">
        <f t="shared" si="193"/>
        <v>5.7791258621473496E-3</v>
      </c>
      <c r="J1300" s="4">
        <f t="shared" si="194"/>
        <v>8.7280543353287499E-3</v>
      </c>
      <c r="K1300" s="4">
        <f t="shared" si="195"/>
        <v>3.4320224587391923E-3</v>
      </c>
      <c r="L1300" s="4">
        <f t="shared" si="198"/>
        <v>4.4848006640538229E-3</v>
      </c>
      <c r="M1300" s="4">
        <f t="shared" si="196"/>
        <v>3.4058865422805784E-3</v>
      </c>
      <c r="O1300" s="4">
        <f t="shared" si="199"/>
        <v>1</v>
      </c>
      <c r="P1300" s="4">
        <f t="shared" si="199"/>
        <v>1.0057791258621473</v>
      </c>
      <c r="Q1300" s="4">
        <f t="shared" si="199"/>
        <v>1.0087280543353287</v>
      </c>
      <c r="R1300" s="4">
        <f t="shared" si="197"/>
        <v>1.0034320224587392</v>
      </c>
      <c r="S1300" s="4">
        <f t="shared" si="197"/>
        <v>1.0044848006640539</v>
      </c>
      <c r="T1300" s="3"/>
      <c r="U1300" s="6">
        <f t="shared" si="200"/>
        <v>0</v>
      </c>
    </row>
    <row r="1301" spans="1:21" x14ac:dyDescent="0.35">
      <c r="A1301" s="2">
        <v>44985</v>
      </c>
      <c r="B1301">
        <v>31.869247436523441</v>
      </c>
      <c r="C1301">
        <v>46.173923492431641</v>
      </c>
      <c r="D1301">
        <v>134.7712707519531</v>
      </c>
      <c r="E1301">
        <v>43.747840881347663</v>
      </c>
      <c r="F1301">
        <v>383.09576416015619</v>
      </c>
      <c r="H1301" s="4">
        <f t="shared" si="192"/>
        <v>2.6308111781814247E-3</v>
      </c>
      <c r="I1301" s="4">
        <f t="shared" si="193"/>
        <v>4.3590592284912244E-3</v>
      </c>
      <c r="J1301" s="4">
        <f t="shared" si="194"/>
        <v>8.3705405562148893E-3</v>
      </c>
      <c r="K1301" s="4">
        <f t="shared" si="195"/>
        <v>-2.1367512053538373E-4</v>
      </c>
      <c r="L1301" s="4">
        <f t="shared" si="198"/>
        <v>3.7866839605880387E-3</v>
      </c>
      <c r="M1301" s="4">
        <f t="shared" si="196"/>
        <v>-3.6959960875729836E-3</v>
      </c>
      <c r="O1301" s="4">
        <f t="shared" si="199"/>
        <v>1.0026308111781814</v>
      </c>
      <c r="P1301" s="4">
        <f t="shared" si="199"/>
        <v>1.0043590592284912</v>
      </c>
      <c r="Q1301" s="4">
        <f t="shared" si="199"/>
        <v>1.0083705405562149</v>
      </c>
      <c r="R1301" s="4">
        <f t="shared" si="197"/>
        <v>0.99978632487946462</v>
      </c>
      <c r="S1301" s="4">
        <f t="shared" si="197"/>
        <v>1.003786683960588</v>
      </c>
      <c r="T1301" s="3"/>
      <c r="U1301" s="6">
        <f t="shared" si="200"/>
        <v>0</v>
      </c>
    </row>
    <row r="1302" spans="1:21" x14ac:dyDescent="0.35">
      <c r="A1302" s="2">
        <v>44986</v>
      </c>
      <c r="B1302">
        <v>31.720582962036129</v>
      </c>
      <c r="C1302">
        <v>46.911754608154297</v>
      </c>
      <c r="D1302">
        <v>134.01914978027341</v>
      </c>
      <c r="E1302">
        <v>43.663650512695313</v>
      </c>
      <c r="F1302">
        <v>381.62619018554688</v>
      </c>
      <c r="H1302" s="4">
        <f t="shared" si="192"/>
        <v>-4.6648253863985634E-3</v>
      </c>
      <c r="I1302" s="4">
        <f t="shared" si="193"/>
        <v>1.5979389662297061E-2</v>
      </c>
      <c r="J1302" s="4">
        <f t="shared" si="194"/>
        <v>-5.580721822115664E-3</v>
      </c>
      <c r="K1302" s="4">
        <f t="shared" si="195"/>
        <v>-1.9244462573750898E-3</v>
      </c>
      <c r="L1302" s="4">
        <f t="shared" si="198"/>
        <v>9.5234904910193596E-4</v>
      </c>
      <c r="M1302" s="4">
        <f t="shared" si="196"/>
        <v>-3.8360486126256532E-3</v>
      </c>
      <c r="O1302" s="4">
        <f t="shared" si="199"/>
        <v>0.99533517461360144</v>
      </c>
      <c r="P1302" s="4">
        <f t="shared" si="199"/>
        <v>1.0159793896622971</v>
      </c>
      <c r="Q1302" s="4">
        <f t="shared" si="199"/>
        <v>0.99441927817788434</v>
      </c>
      <c r="R1302" s="4">
        <f t="shared" si="197"/>
        <v>0.99807555374262491</v>
      </c>
      <c r="S1302" s="4">
        <f t="shared" si="197"/>
        <v>1.0009523490491019</v>
      </c>
      <c r="T1302" s="3"/>
      <c r="U1302" s="6">
        <f t="shared" si="200"/>
        <v>0</v>
      </c>
    </row>
    <row r="1303" spans="1:21" x14ac:dyDescent="0.35">
      <c r="A1303" s="2">
        <v>44987</v>
      </c>
      <c r="B1303">
        <v>31.318477630615231</v>
      </c>
      <c r="C1303">
        <v>46.820667266845703</v>
      </c>
      <c r="D1303">
        <v>132.62773132324219</v>
      </c>
      <c r="E1303">
        <v>42.84051513671875</v>
      </c>
      <c r="F1303">
        <v>384.59420776367188</v>
      </c>
      <c r="H1303" s="4">
        <f t="shared" si="192"/>
        <v>-1.2676479871197355E-2</v>
      </c>
      <c r="I1303" s="4">
        <f t="shared" si="193"/>
        <v>-1.9416741511680824E-3</v>
      </c>
      <c r="J1303" s="4">
        <f t="shared" si="194"/>
        <v>-1.0382236115603405E-2</v>
      </c>
      <c r="K1303" s="4">
        <f t="shared" si="195"/>
        <v>-1.8851730588518523E-2</v>
      </c>
      <c r="L1303" s="4">
        <f t="shared" si="198"/>
        <v>-1.0963030181621841E-2</v>
      </c>
      <c r="M1303" s="4">
        <f t="shared" si="196"/>
        <v>7.7772900667061329E-3</v>
      </c>
      <c r="O1303" s="4">
        <f t="shared" si="199"/>
        <v>0.98732352012880265</v>
      </c>
      <c r="P1303" s="4">
        <f t="shared" si="199"/>
        <v>0.99805832584883192</v>
      </c>
      <c r="Q1303" s="4">
        <f t="shared" si="199"/>
        <v>0.9896177638843966</v>
      </c>
      <c r="R1303" s="4">
        <f t="shared" si="197"/>
        <v>0.98114826941148148</v>
      </c>
      <c r="S1303" s="4">
        <f t="shared" si="197"/>
        <v>0.98903696981837819</v>
      </c>
      <c r="T1303" s="3"/>
      <c r="U1303" s="6">
        <f t="shared" si="200"/>
        <v>1.2018803076315142E-4</v>
      </c>
    </row>
    <row r="1304" spans="1:21" x14ac:dyDescent="0.35">
      <c r="A1304" s="2">
        <v>44988</v>
      </c>
      <c r="B1304">
        <v>31.945034027099609</v>
      </c>
      <c r="C1304">
        <v>47.686031341552727</v>
      </c>
      <c r="D1304">
        <v>135.062744140625</v>
      </c>
      <c r="E1304">
        <v>43.822666168212891</v>
      </c>
      <c r="F1304">
        <v>390.76226806640619</v>
      </c>
      <c r="H1304" s="4">
        <f t="shared" si="192"/>
        <v>2.0005965930856462E-2</v>
      </c>
      <c r="I1304" s="4">
        <f t="shared" si="193"/>
        <v>1.8482523321913469E-2</v>
      </c>
      <c r="J1304" s="4">
        <f t="shared" si="194"/>
        <v>1.8359756237164016E-2</v>
      </c>
      <c r="K1304" s="4">
        <f t="shared" si="195"/>
        <v>2.2925752138128086E-2</v>
      </c>
      <c r="L1304" s="4">
        <f t="shared" si="198"/>
        <v>1.9943499407015508E-2</v>
      </c>
      <c r="M1304" s="4">
        <f t="shared" si="196"/>
        <v>1.6037839827594436E-2</v>
      </c>
      <c r="O1304" s="4">
        <f t="shared" si="199"/>
        <v>1.0200059659308565</v>
      </c>
      <c r="P1304" s="4">
        <f t="shared" si="199"/>
        <v>1.0184825233219135</v>
      </c>
      <c r="Q1304" s="4">
        <f t="shared" si="199"/>
        <v>1.018359756237164</v>
      </c>
      <c r="R1304" s="4">
        <f t="shared" si="197"/>
        <v>1.0229257521381281</v>
      </c>
      <c r="S1304" s="4">
        <f t="shared" si="197"/>
        <v>1.0199434994070156</v>
      </c>
      <c r="T1304" s="3"/>
      <c r="U1304" s="6">
        <f t="shared" si="200"/>
        <v>0</v>
      </c>
    </row>
    <row r="1305" spans="1:21" x14ac:dyDescent="0.35">
      <c r="A1305" s="2">
        <v>44991</v>
      </c>
      <c r="B1305">
        <v>31.87956619262695</v>
      </c>
      <c r="C1305">
        <v>47.531177520751953</v>
      </c>
      <c r="D1305">
        <v>134.27299499511719</v>
      </c>
      <c r="E1305">
        <v>43.616889953613281</v>
      </c>
      <c r="F1305">
        <v>391.03298950195313</v>
      </c>
      <c r="H1305" s="4">
        <f t="shared" si="192"/>
        <v>-2.0493900371845175E-3</v>
      </c>
      <c r="I1305" s="4">
        <f t="shared" si="193"/>
        <v>-3.2473623080861991E-3</v>
      </c>
      <c r="J1305" s="4">
        <f t="shared" si="194"/>
        <v>-5.8472760236941701E-3</v>
      </c>
      <c r="K1305" s="4">
        <f t="shared" si="195"/>
        <v>-4.6956571243232936E-3</v>
      </c>
      <c r="L1305" s="4">
        <f t="shared" si="198"/>
        <v>-3.9599213733220451E-3</v>
      </c>
      <c r="M1305" s="4">
        <f t="shared" si="196"/>
        <v>6.9280341954858216E-4</v>
      </c>
      <c r="O1305" s="4">
        <f t="shared" si="199"/>
        <v>0.99795060996281548</v>
      </c>
      <c r="P1305" s="4">
        <f t="shared" si="199"/>
        <v>0.9967526376919138</v>
      </c>
      <c r="Q1305" s="4">
        <f t="shared" si="199"/>
        <v>0.99415272397630583</v>
      </c>
      <c r="R1305" s="4">
        <f t="shared" si="197"/>
        <v>0.99530434287567671</v>
      </c>
      <c r="S1305" s="4">
        <f t="shared" si="197"/>
        <v>0.99604007862667798</v>
      </c>
      <c r="T1305" s="3"/>
      <c r="U1305" s="6">
        <f t="shared" si="200"/>
        <v>1.5680977282892753E-5</v>
      </c>
    </row>
    <row r="1306" spans="1:21" x14ac:dyDescent="0.35">
      <c r="A1306" s="2">
        <v>44992</v>
      </c>
      <c r="B1306">
        <v>30.8602409362793</v>
      </c>
      <c r="C1306">
        <v>46.5291748046875</v>
      </c>
      <c r="D1306">
        <v>130.3243713378906</v>
      </c>
      <c r="E1306">
        <v>41.577754974365227</v>
      </c>
      <c r="F1306">
        <v>385.03890991210938</v>
      </c>
      <c r="H1306" s="4">
        <f t="shared" si="192"/>
        <v>-3.1974251161027256E-2</v>
      </c>
      <c r="I1306" s="4">
        <f t="shared" si="193"/>
        <v>-2.1080957138648215E-2</v>
      </c>
      <c r="J1306" s="4">
        <f t="shared" si="194"/>
        <v>-2.9407429672438479E-2</v>
      </c>
      <c r="K1306" s="4">
        <f t="shared" si="195"/>
        <v>-4.6751040283172007E-2</v>
      </c>
      <c r="L1306" s="4">
        <f t="shared" si="198"/>
        <v>-3.2303419563821489E-2</v>
      </c>
      <c r="M1306" s="4">
        <f t="shared" si="196"/>
        <v>-1.5328833501946248E-2</v>
      </c>
      <c r="O1306" s="4">
        <f t="shared" si="199"/>
        <v>0.96802574883897274</v>
      </c>
      <c r="P1306" s="4">
        <f t="shared" si="199"/>
        <v>0.97891904286135178</v>
      </c>
      <c r="Q1306" s="4">
        <f t="shared" si="199"/>
        <v>0.97059257032756152</v>
      </c>
      <c r="R1306" s="4">
        <f t="shared" si="197"/>
        <v>0.95324895971682799</v>
      </c>
      <c r="S1306" s="4">
        <f t="shared" si="197"/>
        <v>0.96769658043617857</v>
      </c>
      <c r="T1306" s="3"/>
      <c r="U1306" s="6">
        <f t="shared" si="200"/>
        <v>1.0435109155162848E-3</v>
      </c>
    </row>
    <row r="1307" spans="1:21" x14ac:dyDescent="0.35">
      <c r="A1307" s="2">
        <v>44993</v>
      </c>
      <c r="B1307">
        <v>30.448774337768551</v>
      </c>
      <c r="C1307">
        <v>46.164813995361328</v>
      </c>
      <c r="D1307">
        <v>129.55342102050781</v>
      </c>
      <c r="E1307">
        <v>41.007164001464837</v>
      </c>
      <c r="F1307">
        <v>385.6673583984375</v>
      </c>
      <c r="H1307" s="4">
        <f t="shared" si="192"/>
        <v>-1.3333227026981143E-2</v>
      </c>
      <c r="I1307" s="4">
        <f t="shared" si="193"/>
        <v>-7.8308031650169418E-3</v>
      </c>
      <c r="J1307" s="4">
        <f t="shared" si="194"/>
        <v>-5.9156265974531497E-3</v>
      </c>
      <c r="K1307" s="4">
        <f t="shared" si="195"/>
        <v>-1.3723467591075789E-2</v>
      </c>
      <c r="L1307" s="4">
        <f t="shared" si="198"/>
        <v>-1.0200781095131756E-2</v>
      </c>
      <c r="M1307" s="4">
        <f t="shared" si="196"/>
        <v>1.6321687760636472E-3</v>
      </c>
      <c r="O1307" s="4">
        <f t="shared" si="199"/>
        <v>0.98666677297301886</v>
      </c>
      <c r="P1307" s="4">
        <f t="shared" si="199"/>
        <v>0.99216919683498306</v>
      </c>
      <c r="Q1307" s="4">
        <f t="shared" si="199"/>
        <v>0.99408437340254685</v>
      </c>
      <c r="R1307" s="4">
        <f t="shared" si="197"/>
        <v>0.98627653240892421</v>
      </c>
      <c r="S1307" s="4">
        <f t="shared" si="197"/>
        <v>0.98979921890486822</v>
      </c>
      <c r="T1307" s="3"/>
      <c r="U1307" s="6">
        <f t="shared" si="200"/>
        <v>1.0405593495079742E-4</v>
      </c>
    </row>
    <row r="1308" spans="1:21" x14ac:dyDescent="0.35">
      <c r="A1308" s="2">
        <v>44994</v>
      </c>
      <c r="B1308">
        <v>28.559751510620121</v>
      </c>
      <c r="C1308">
        <v>44.270118713378913</v>
      </c>
      <c r="D1308">
        <v>122.53985595703119</v>
      </c>
      <c r="E1308">
        <v>38.472278594970703</v>
      </c>
      <c r="F1308">
        <v>378.5518798828125</v>
      </c>
      <c r="H1308" s="4">
        <f t="shared" si="192"/>
        <v>-6.2039371640824736E-2</v>
      </c>
      <c r="I1308" s="4">
        <f t="shared" si="193"/>
        <v>-4.1041978034890292E-2</v>
      </c>
      <c r="J1308" s="4">
        <f t="shared" si="194"/>
        <v>-5.4136471335376024E-2</v>
      </c>
      <c r="K1308" s="4">
        <f t="shared" si="195"/>
        <v>-6.1815672168979652E-2</v>
      </c>
      <c r="L1308" s="4">
        <f t="shared" si="198"/>
        <v>-5.4758373295017676E-2</v>
      </c>
      <c r="M1308" s="4">
        <f t="shared" si="196"/>
        <v>-1.8449781555725853E-2</v>
      </c>
      <c r="O1308" s="4">
        <f t="shared" si="199"/>
        <v>0.93796062835917526</v>
      </c>
      <c r="P1308" s="4">
        <f t="shared" si="199"/>
        <v>0.95895802196510971</v>
      </c>
      <c r="Q1308" s="4">
        <f t="shared" si="199"/>
        <v>0.94586352866462398</v>
      </c>
      <c r="R1308" s="4">
        <f t="shared" si="197"/>
        <v>0.93818432783102035</v>
      </c>
      <c r="S1308" s="4">
        <f t="shared" si="197"/>
        <v>0.94524162670498235</v>
      </c>
      <c r="T1308" s="3"/>
      <c r="U1308" s="6">
        <f t="shared" si="200"/>
        <v>2.9984794459165052E-3</v>
      </c>
    </row>
    <row r="1309" spans="1:21" x14ac:dyDescent="0.35">
      <c r="A1309" s="2">
        <v>44995</v>
      </c>
      <c r="B1309">
        <v>28.307258605957031</v>
      </c>
      <c r="C1309">
        <v>44.033279418945313</v>
      </c>
      <c r="D1309">
        <v>125.6517791748047</v>
      </c>
      <c r="E1309">
        <v>38.687419891357422</v>
      </c>
      <c r="F1309">
        <v>373.089599609375</v>
      </c>
      <c r="H1309" s="4">
        <f t="shared" si="192"/>
        <v>-8.840864899304135E-3</v>
      </c>
      <c r="I1309" s="4">
        <f t="shared" si="193"/>
        <v>-5.3498680671489884E-3</v>
      </c>
      <c r="J1309" s="4">
        <f t="shared" si="194"/>
        <v>2.5395192392462906E-2</v>
      </c>
      <c r="K1309" s="4">
        <f t="shared" si="195"/>
        <v>5.5921121452588984E-3</v>
      </c>
      <c r="L1309" s="4">
        <f t="shared" si="198"/>
        <v>4.1991428928171703E-3</v>
      </c>
      <c r="M1309" s="4">
        <f t="shared" si="196"/>
        <v>-1.4429409979758723E-2</v>
      </c>
      <c r="O1309" s="4">
        <f t="shared" si="199"/>
        <v>0.99115913510069587</v>
      </c>
      <c r="P1309" s="4">
        <f t="shared" si="199"/>
        <v>0.99465013193285101</v>
      </c>
      <c r="Q1309" s="4">
        <f t="shared" si="199"/>
        <v>1.0253951923924629</v>
      </c>
      <c r="R1309" s="4">
        <f t="shared" si="197"/>
        <v>1.0055921121452589</v>
      </c>
      <c r="S1309" s="4">
        <f t="shared" si="197"/>
        <v>1.0041991428928172</v>
      </c>
      <c r="T1309" s="3"/>
      <c r="U1309" s="6">
        <f t="shared" si="200"/>
        <v>0</v>
      </c>
    </row>
    <row r="1310" spans="1:21" x14ac:dyDescent="0.35">
      <c r="A1310" s="2">
        <v>44998</v>
      </c>
      <c r="B1310">
        <v>26.661376953125</v>
      </c>
      <c r="C1310">
        <v>40.754016876220703</v>
      </c>
      <c r="D1310">
        <v>123.395393371582</v>
      </c>
      <c r="E1310">
        <v>35.928043365478523</v>
      </c>
      <c r="F1310">
        <v>372.557861328125</v>
      </c>
      <c r="H1310" s="4">
        <f t="shared" si="192"/>
        <v>-5.814344920301362E-2</v>
      </c>
      <c r="I1310" s="4">
        <f t="shared" si="193"/>
        <v>-7.4472366946026436E-2</v>
      </c>
      <c r="J1310" s="4">
        <f t="shared" si="194"/>
        <v>-1.7957452079398362E-2</v>
      </c>
      <c r="K1310" s="4">
        <f t="shared" si="195"/>
        <v>-7.1324904416676493E-2</v>
      </c>
      <c r="L1310" s="4">
        <f t="shared" si="198"/>
        <v>-5.5474543161278728E-2</v>
      </c>
      <c r="M1310" s="4">
        <f t="shared" si="196"/>
        <v>-1.4252294403455101E-3</v>
      </c>
      <c r="O1310" s="4">
        <f t="shared" si="199"/>
        <v>0.94185655079698638</v>
      </c>
      <c r="P1310" s="4">
        <f t="shared" si="199"/>
        <v>0.92552763305397356</v>
      </c>
      <c r="Q1310" s="4">
        <f t="shared" si="199"/>
        <v>0.98204254792060164</v>
      </c>
      <c r="R1310" s="4">
        <f t="shared" si="197"/>
        <v>0.92867509558332351</v>
      </c>
      <c r="S1310" s="4">
        <f t="shared" si="197"/>
        <v>0.94452545683872124</v>
      </c>
      <c r="T1310" s="3"/>
      <c r="U1310" s="6">
        <f t="shared" si="200"/>
        <v>3.0774249389525763E-3</v>
      </c>
    </row>
    <row r="1311" spans="1:21" x14ac:dyDescent="0.35">
      <c r="A1311" s="2">
        <v>44999</v>
      </c>
      <c r="B1311">
        <v>26.895170211791989</v>
      </c>
      <c r="C1311">
        <v>43.177036285400391</v>
      </c>
      <c r="D1311">
        <v>126.5637130737305</v>
      </c>
      <c r="E1311">
        <v>37.574314117431641</v>
      </c>
      <c r="F1311">
        <v>378.71624755859381</v>
      </c>
      <c r="H1311" s="4">
        <f t="shared" si="192"/>
        <v>8.7689866535414218E-3</v>
      </c>
      <c r="I1311" s="4">
        <f t="shared" si="193"/>
        <v>5.9454738327732182E-2</v>
      </c>
      <c r="J1311" s="4">
        <f t="shared" si="194"/>
        <v>2.5676158692631956E-2</v>
      </c>
      <c r="K1311" s="4">
        <f t="shared" si="195"/>
        <v>4.5821330574738139E-2</v>
      </c>
      <c r="L1311" s="4">
        <f t="shared" si="198"/>
        <v>3.4930303562160925E-2</v>
      </c>
      <c r="M1311" s="4">
        <f t="shared" si="196"/>
        <v>1.6530012837508989E-2</v>
      </c>
      <c r="O1311" s="4">
        <f t="shared" si="199"/>
        <v>1.0087689866535414</v>
      </c>
      <c r="P1311" s="4">
        <f t="shared" si="199"/>
        <v>1.0594547383277322</v>
      </c>
      <c r="Q1311" s="4">
        <f t="shared" si="199"/>
        <v>1.025676158692632</v>
      </c>
      <c r="R1311" s="4">
        <f t="shared" si="197"/>
        <v>1.0458213305747381</v>
      </c>
      <c r="S1311" s="4">
        <f t="shared" si="197"/>
        <v>1.0349303035621609</v>
      </c>
      <c r="T1311" s="3"/>
      <c r="U1311" s="6">
        <f t="shared" si="200"/>
        <v>0</v>
      </c>
    </row>
    <row r="1312" spans="1:21" x14ac:dyDescent="0.35">
      <c r="A1312" s="2">
        <v>45000</v>
      </c>
      <c r="B1312">
        <v>26.64267730712891</v>
      </c>
      <c r="C1312">
        <v>40.826892852783203</v>
      </c>
      <c r="D1312">
        <v>120.58433532714839</v>
      </c>
      <c r="E1312">
        <v>36.339607238769531</v>
      </c>
      <c r="F1312">
        <v>376.34759521484381</v>
      </c>
      <c r="H1312" s="4">
        <f t="shared" si="192"/>
        <v>-9.3880389183176316E-3</v>
      </c>
      <c r="I1312" s="4">
        <f t="shared" si="193"/>
        <v>-5.4430401778453041E-2</v>
      </c>
      <c r="J1312" s="4">
        <f t="shared" si="194"/>
        <v>-4.7244013322355505E-2</v>
      </c>
      <c r="K1312" s="4">
        <f t="shared" si="195"/>
        <v>-3.2860396993628638E-2</v>
      </c>
      <c r="L1312" s="4">
        <f t="shared" si="198"/>
        <v>-3.5980712753188704E-2</v>
      </c>
      <c r="M1312" s="4">
        <f t="shared" si="196"/>
        <v>-6.2544249395678486E-3</v>
      </c>
      <c r="O1312" s="4">
        <f t="shared" si="199"/>
        <v>0.99061196108168237</v>
      </c>
      <c r="P1312" s="4">
        <f t="shared" si="199"/>
        <v>0.94556959822154696</v>
      </c>
      <c r="Q1312" s="4">
        <f t="shared" si="199"/>
        <v>0.9527559866776445</v>
      </c>
      <c r="R1312" s="4">
        <f t="shared" si="197"/>
        <v>0.96713960300637136</v>
      </c>
      <c r="S1312" s="4">
        <f t="shared" si="197"/>
        <v>0.9640192872468113</v>
      </c>
      <c r="T1312" s="3"/>
      <c r="U1312" s="6">
        <f t="shared" si="200"/>
        <v>1.2946116902274763E-3</v>
      </c>
    </row>
    <row r="1313" spans="1:21" x14ac:dyDescent="0.35">
      <c r="A1313" s="2">
        <v>45001</v>
      </c>
      <c r="B1313">
        <v>27.091550827026371</v>
      </c>
      <c r="C1313">
        <v>41.555622100830078</v>
      </c>
      <c r="D1313">
        <v>122.92530822753911</v>
      </c>
      <c r="E1313">
        <v>36.760532379150391</v>
      </c>
      <c r="F1313">
        <v>382.95068359375</v>
      </c>
      <c r="H1313" s="4">
        <f t="shared" si="192"/>
        <v>1.6847913395601433E-2</v>
      </c>
      <c r="I1313" s="4">
        <f t="shared" si="193"/>
        <v>1.7849245855534157E-2</v>
      </c>
      <c r="J1313" s="4">
        <f t="shared" si="194"/>
        <v>1.9413573861311262E-2</v>
      </c>
      <c r="K1313" s="4">
        <f t="shared" si="195"/>
        <v>1.1583095480784067E-2</v>
      </c>
      <c r="L1313" s="4">
        <f t="shared" si="198"/>
        <v>1.642345714830773E-2</v>
      </c>
      <c r="M1313" s="4">
        <f t="shared" si="196"/>
        <v>1.7545185522274132E-2</v>
      </c>
      <c r="O1313" s="4">
        <f t="shared" si="199"/>
        <v>1.0168479133956014</v>
      </c>
      <c r="P1313" s="4">
        <f t="shared" si="199"/>
        <v>1.0178492458555342</v>
      </c>
      <c r="Q1313" s="4">
        <f t="shared" si="199"/>
        <v>1.0194135738613113</v>
      </c>
      <c r="R1313" s="4">
        <f t="shared" si="197"/>
        <v>1.0115830954807841</v>
      </c>
      <c r="S1313" s="4">
        <f t="shared" si="197"/>
        <v>1.0164234571483077</v>
      </c>
      <c r="T1313" s="3"/>
      <c r="U1313" s="6">
        <f t="shared" si="200"/>
        <v>0</v>
      </c>
    </row>
    <row r="1314" spans="1:21" x14ac:dyDescent="0.35">
      <c r="A1314" s="2">
        <v>45002</v>
      </c>
      <c r="B1314">
        <v>26.016122817993161</v>
      </c>
      <c r="C1314">
        <v>40.307674407958977</v>
      </c>
      <c r="D1314">
        <v>118.2809600830078</v>
      </c>
      <c r="E1314">
        <v>35.320041656494141</v>
      </c>
      <c r="F1314">
        <v>378.47299194335938</v>
      </c>
      <c r="H1314" s="4">
        <f t="shared" si="192"/>
        <v>-3.9696066714658862E-2</v>
      </c>
      <c r="I1314" s="4">
        <f t="shared" si="193"/>
        <v>-3.0030778743802555E-2</v>
      </c>
      <c r="J1314" s="4">
        <f t="shared" si="194"/>
        <v>-3.7781871052415483E-2</v>
      </c>
      <c r="K1314" s="4">
        <f t="shared" si="195"/>
        <v>-3.9185795999876705E-2</v>
      </c>
      <c r="L1314" s="4">
        <f t="shared" si="198"/>
        <v>-3.6673628127688401E-2</v>
      </c>
      <c r="M1314" s="4">
        <f t="shared" si="196"/>
        <v>-1.1692606495359414E-2</v>
      </c>
      <c r="O1314" s="4">
        <f t="shared" si="199"/>
        <v>0.96030393328534114</v>
      </c>
      <c r="P1314" s="4">
        <f t="shared" si="199"/>
        <v>0.96996922125619744</v>
      </c>
      <c r="Q1314" s="4">
        <f t="shared" si="199"/>
        <v>0.96221812894758452</v>
      </c>
      <c r="R1314" s="4">
        <f t="shared" si="197"/>
        <v>0.9608142040001233</v>
      </c>
      <c r="S1314" s="4">
        <f t="shared" si="197"/>
        <v>0.96332637187231163</v>
      </c>
      <c r="T1314" s="3"/>
      <c r="U1314" s="6">
        <f t="shared" si="200"/>
        <v>1.3449550000479778E-3</v>
      </c>
    </row>
    <row r="1315" spans="1:21" x14ac:dyDescent="0.35">
      <c r="A1315" s="2">
        <v>45005</v>
      </c>
      <c r="B1315">
        <v>25.950656890869141</v>
      </c>
      <c r="C1315">
        <v>40.16192626953125</v>
      </c>
      <c r="D1315">
        <v>119.5313720703125</v>
      </c>
      <c r="E1315">
        <v>35.058139801025391</v>
      </c>
      <c r="F1315">
        <v>382.11224365234381</v>
      </c>
      <c r="H1315" s="4">
        <f t="shared" si="192"/>
        <v>-2.516359858154682E-3</v>
      </c>
      <c r="I1315" s="4">
        <f t="shared" si="193"/>
        <v>-3.6158905361939331E-3</v>
      </c>
      <c r="J1315" s="4">
        <f t="shared" si="194"/>
        <v>1.0571540731721951E-2</v>
      </c>
      <c r="K1315" s="4">
        <f t="shared" si="195"/>
        <v>-7.415106075351896E-3</v>
      </c>
      <c r="L1315" s="4">
        <f t="shared" si="198"/>
        <v>-7.4395393449463998E-4</v>
      </c>
      <c r="M1315" s="4">
        <f t="shared" si="196"/>
        <v>9.6156179871589309E-3</v>
      </c>
      <c r="O1315" s="4">
        <f t="shared" si="199"/>
        <v>0.99748364014184532</v>
      </c>
      <c r="P1315" s="4">
        <f t="shared" si="199"/>
        <v>0.99638410946380607</v>
      </c>
      <c r="Q1315" s="4">
        <f t="shared" si="199"/>
        <v>1.010571540731722</v>
      </c>
      <c r="R1315" s="4">
        <f t="shared" si="197"/>
        <v>0.9925848939246481</v>
      </c>
      <c r="S1315" s="4">
        <f t="shared" si="197"/>
        <v>0.99925604606550533</v>
      </c>
      <c r="T1315" s="3"/>
      <c r="U1315" s="6">
        <f t="shared" si="200"/>
        <v>5.5346745665005509E-7</v>
      </c>
    </row>
    <row r="1316" spans="1:21" x14ac:dyDescent="0.35">
      <c r="A1316" s="2">
        <v>45006</v>
      </c>
      <c r="B1316">
        <v>26.7361946105957</v>
      </c>
      <c r="C1316">
        <v>41.054622650146477</v>
      </c>
      <c r="D1316">
        <v>122.7372970581055</v>
      </c>
      <c r="E1316">
        <v>35.993515014648438</v>
      </c>
      <c r="F1316">
        <v>387.1295166015625</v>
      </c>
      <c r="H1316" s="4">
        <f t="shared" si="192"/>
        <v>3.0270436815144963E-2</v>
      </c>
      <c r="I1316" s="4">
        <f t="shared" si="193"/>
        <v>2.2227429397291276E-2</v>
      </c>
      <c r="J1316" s="4">
        <f t="shared" si="194"/>
        <v>2.6820782964886991E-2</v>
      </c>
      <c r="K1316" s="4">
        <f t="shared" si="195"/>
        <v>2.6680685824513883E-2</v>
      </c>
      <c r="L1316" s="4">
        <f t="shared" si="198"/>
        <v>2.6499833750459278E-2</v>
      </c>
      <c r="M1316" s="4">
        <f t="shared" si="196"/>
        <v>1.313036426486125E-2</v>
      </c>
      <c r="O1316" s="4">
        <f t="shared" si="199"/>
        <v>1.030270436815145</v>
      </c>
      <c r="P1316" s="4">
        <f t="shared" si="199"/>
        <v>1.0222274293972913</v>
      </c>
      <c r="Q1316" s="4">
        <f t="shared" si="199"/>
        <v>1.026820782964887</v>
      </c>
      <c r="R1316" s="4">
        <f t="shared" si="197"/>
        <v>1.0266806858245139</v>
      </c>
      <c r="S1316" s="4">
        <f t="shared" si="197"/>
        <v>1.0264998337504592</v>
      </c>
      <c r="T1316" s="3"/>
      <c r="U1316" s="6">
        <f t="shared" si="200"/>
        <v>0</v>
      </c>
    </row>
    <row r="1317" spans="1:21" x14ac:dyDescent="0.35">
      <c r="A1317" s="2">
        <v>45007</v>
      </c>
      <c r="B1317">
        <v>25.8477897644043</v>
      </c>
      <c r="C1317">
        <v>39.815788269042969</v>
      </c>
      <c r="D1317">
        <v>119.56895446777339</v>
      </c>
      <c r="E1317">
        <v>34.796230316162109</v>
      </c>
      <c r="F1317">
        <v>380.5303955078125</v>
      </c>
      <c r="H1317" s="4">
        <f t="shared" si="192"/>
        <v>-3.3228545016623978E-2</v>
      </c>
      <c r="I1317" s="4">
        <f t="shared" si="193"/>
        <v>-3.0175271410004978E-2</v>
      </c>
      <c r="J1317" s="4">
        <f t="shared" si="194"/>
        <v>-2.5814016328159495E-2</v>
      </c>
      <c r="K1317" s="4">
        <f t="shared" si="195"/>
        <v>-3.3263900399809865E-2</v>
      </c>
      <c r="L1317" s="4">
        <f t="shared" si="198"/>
        <v>-3.0620433288649579E-2</v>
      </c>
      <c r="M1317" s="4">
        <f t="shared" si="196"/>
        <v>-1.7046287639549518E-2</v>
      </c>
      <c r="O1317" s="4">
        <f t="shared" si="199"/>
        <v>0.96677145498337602</v>
      </c>
      <c r="P1317" s="4">
        <f t="shared" si="199"/>
        <v>0.96982472858999502</v>
      </c>
      <c r="Q1317" s="4">
        <f t="shared" si="199"/>
        <v>0.97418598367184051</v>
      </c>
      <c r="R1317" s="4">
        <f t="shared" si="197"/>
        <v>0.96673609960019014</v>
      </c>
      <c r="S1317" s="4">
        <f t="shared" si="197"/>
        <v>0.96937956671135039</v>
      </c>
      <c r="T1317" s="3"/>
      <c r="U1317" s="6">
        <f t="shared" si="200"/>
        <v>9.3761093478463931E-4</v>
      </c>
    </row>
    <row r="1318" spans="1:21" x14ac:dyDescent="0.35">
      <c r="A1318" s="2">
        <v>45008</v>
      </c>
      <c r="B1318">
        <v>25.221233367919918</v>
      </c>
      <c r="C1318">
        <v>39.578948974609382</v>
      </c>
      <c r="D1318">
        <v>119.2493209838867</v>
      </c>
      <c r="E1318">
        <v>34.244354248046882</v>
      </c>
      <c r="F1318">
        <v>381.55911254882813</v>
      </c>
      <c r="H1318" s="4">
        <f t="shared" si="192"/>
        <v>-2.4240231067927942E-2</v>
      </c>
      <c r="I1318" s="4">
        <f t="shared" si="193"/>
        <v>-5.948376378566711E-3</v>
      </c>
      <c r="J1318" s="4">
        <f t="shared" si="194"/>
        <v>-2.673214676079172E-3</v>
      </c>
      <c r="K1318" s="4">
        <f t="shared" si="195"/>
        <v>-1.5860225751491597E-2</v>
      </c>
      <c r="L1318" s="4">
        <f t="shared" si="198"/>
        <v>-1.2180511968516355E-2</v>
      </c>
      <c r="M1318" s="4">
        <f t="shared" si="196"/>
        <v>2.7033767950199739E-3</v>
      </c>
      <c r="O1318" s="4">
        <f t="shared" si="199"/>
        <v>0.97575976893207206</v>
      </c>
      <c r="P1318" s="4">
        <f t="shared" si="199"/>
        <v>0.99405162362143329</v>
      </c>
      <c r="Q1318" s="4">
        <f t="shared" si="199"/>
        <v>0.99732678532392083</v>
      </c>
      <c r="R1318" s="4">
        <f t="shared" si="197"/>
        <v>0.9841397742485084</v>
      </c>
      <c r="S1318" s="4">
        <f t="shared" si="197"/>
        <v>0.98781948803148367</v>
      </c>
      <c r="T1318" s="3"/>
      <c r="U1318" s="6">
        <f t="shared" si="200"/>
        <v>1.4836487181517019E-4</v>
      </c>
    </row>
    <row r="1319" spans="1:21" x14ac:dyDescent="0.35">
      <c r="A1319" s="2">
        <v>45009</v>
      </c>
      <c r="B1319">
        <v>25.38021087646484</v>
      </c>
      <c r="C1319">
        <v>39.269237518310547</v>
      </c>
      <c r="D1319">
        <v>117.4348220825195</v>
      </c>
      <c r="E1319">
        <v>33.888904571533203</v>
      </c>
      <c r="F1319">
        <v>384.0628662109375</v>
      </c>
      <c r="H1319" s="4">
        <f t="shared" si="192"/>
        <v>6.3033201519451243E-3</v>
      </c>
      <c r="I1319" s="4">
        <f t="shared" si="193"/>
        <v>-7.8251561580758855E-3</v>
      </c>
      <c r="J1319" s="4">
        <f t="shared" si="194"/>
        <v>-1.5216010341999153E-2</v>
      </c>
      <c r="K1319" s="4">
        <f t="shared" si="195"/>
        <v>-1.0379803746305205E-2</v>
      </c>
      <c r="L1319" s="4">
        <f t="shared" si="198"/>
        <v>-6.7794125236087799E-3</v>
      </c>
      <c r="M1319" s="4">
        <f t="shared" si="196"/>
        <v>6.5619024150260774E-3</v>
      </c>
      <c r="O1319" s="4">
        <f t="shared" si="199"/>
        <v>1.0063033201519451</v>
      </c>
      <c r="P1319" s="4">
        <f t="shared" si="199"/>
        <v>0.99217484384192411</v>
      </c>
      <c r="Q1319" s="4">
        <f t="shared" si="199"/>
        <v>0.98478398965800085</v>
      </c>
      <c r="R1319" s="4">
        <f t="shared" si="197"/>
        <v>0.98962019625369479</v>
      </c>
      <c r="S1319" s="4">
        <f t="shared" si="197"/>
        <v>0.99322058747639119</v>
      </c>
      <c r="T1319" s="3"/>
      <c r="U1319" s="6">
        <f t="shared" si="200"/>
        <v>4.5960434165263563E-5</v>
      </c>
    </row>
    <row r="1320" spans="1:21" x14ac:dyDescent="0.35">
      <c r="A1320" s="2">
        <v>45012</v>
      </c>
      <c r="B1320">
        <v>26.64267730712891</v>
      </c>
      <c r="C1320">
        <v>40.790447235107422</v>
      </c>
      <c r="D1320">
        <v>120.80059814453119</v>
      </c>
      <c r="E1320">
        <v>35.048786163330078</v>
      </c>
      <c r="F1320">
        <v>384.781005859375</v>
      </c>
      <c r="H1320" s="4">
        <f t="shared" si="192"/>
        <v>4.97421568642189E-2</v>
      </c>
      <c r="I1320" s="4">
        <f t="shared" si="193"/>
        <v>3.8737948911983899E-2</v>
      </c>
      <c r="J1320" s="4">
        <f t="shared" si="194"/>
        <v>2.8660800964526612E-2</v>
      </c>
      <c r="K1320" s="4">
        <f t="shared" si="195"/>
        <v>3.4225998345522868E-2</v>
      </c>
      <c r="L1320" s="4">
        <f t="shared" si="198"/>
        <v>3.784172627156307E-2</v>
      </c>
      <c r="M1320" s="4">
        <f t="shared" si="196"/>
        <v>1.8698492138082834E-3</v>
      </c>
      <c r="O1320" s="4">
        <f t="shared" si="199"/>
        <v>1.0497421568642189</v>
      </c>
      <c r="P1320" s="4">
        <f t="shared" si="199"/>
        <v>1.0387379489119839</v>
      </c>
      <c r="Q1320" s="4">
        <f t="shared" si="199"/>
        <v>1.0286608009645266</v>
      </c>
      <c r="R1320" s="4">
        <f t="shared" si="197"/>
        <v>1.0342259983455229</v>
      </c>
      <c r="S1320" s="4">
        <f t="shared" si="197"/>
        <v>1.0378417262715631</v>
      </c>
      <c r="T1320" s="3"/>
      <c r="U1320" s="6">
        <f t="shared" si="200"/>
        <v>0</v>
      </c>
    </row>
    <row r="1321" spans="1:21" x14ac:dyDescent="0.35">
      <c r="A1321" s="2">
        <v>45013</v>
      </c>
      <c r="B1321">
        <v>26.29666709899902</v>
      </c>
      <c r="C1321">
        <v>41.191246032714837</v>
      </c>
      <c r="D1321">
        <v>121.1672286987305</v>
      </c>
      <c r="E1321">
        <v>34.777515411376953</v>
      </c>
      <c r="F1321">
        <v>383.9173583984375</v>
      </c>
      <c r="H1321" s="4">
        <f t="shared" si="192"/>
        <v>-1.2987065982190349E-2</v>
      </c>
      <c r="I1321" s="4">
        <f t="shared" si="193"/>
        <v>9.8258005188640585E-3</v>
      </c>
      <c r="J1321" s="4">
        <f t="shared" si="194"/>
        <v>3.0350061161175113E-3</v>
      </c>
      <c r="K1321" s="4">
        <f t="shared" si="195"/>
        <v>-7.7398044739405147E-3</v>
      </c>
      <c r="L1321" s="4">
        <f t="shared" si="198"/>
        <v>-1.9665159552873235E-3</v>
      </c>
      <c r="M1321" s="4">
        <f t="shared" si="196"/>
        <v>-2.2445168752771583E-3</v>
      </c>
      <c r="O1321" s="4">
        <f t="shared" si="199"/>
        <v>0.98701293401780965</v>
      </c>
      <c r="P1321" s="4">
        <f t="shared" si="199"/>
        <v>1.0098258005188641</v>
      </c>
      <c r="Q1321" s="4">
        <f t="shared" si="199"/>
        <v>1.0030350061161175</v>
      </c>
      <c r="R1321" s="4">
        <f t="shared" si="197"/>
        <v>0.99226019552605949</v>
      </c>
      <c r="S1321" s="4">
        <f t="shared" si="197"/>
        <v>0.9980334840447127</v>
      </c>
      <c r="T1321" s="3"/>
      <c r="U1321" s="6">
        <f t="shared" si="200"/>
        <v>3.8671850023996145E-6</v>
      </c>
    </row>
    <row r="1322" spans="1:21" x14ac:dyDescent="0.35">
      <c r="A1322" s="2">
        <v>45014</v>
      </c>
      <c r="B1322">
        <v>26.811004638671879</v>
      </c>
      <c r="C1322">
        <v>41.856212615966797</v>
      </c>
      <c r="D1322">
        <v>121.4116668701172</v>
      </c>
      <c r="E1322">
        <v>35.516475677490227</v>
      </c>
      <c r="F1322">
        <v>389.49752807617188</v>
      </c>
      <c r="H1322" s="4">
        <f t="shared" si="192"/>
        <v>1.9559039087977625E-2</v>
      </c>
      <c r="I1322" s="4">
        <f t="shared" si="193"/>
        <v>1.6143395679844907E-2</v>
      </c>
      <c r="J1322" s="4">
        <f t="shared" si="194"/>
        <v>2.0173620706840367E-3</v>
      </c>
      <c r="K1322" s="4">
        <f t="shared" si="195"/>
        <v>2.1248219068333185E-2</v>
      </c>
      <c r="L1322" s="4">
        <f t="shared" si="198"/>
        <v>1.4742003976709939E-2</v>
      </c>
      <c r="M1322" s="4">
        <f t="shared" si="196"/>
        <v>1.4534819944096222E-2</v>
      </c>
      <c r="O1322" s="4">
        <f t="shared" si="199"/>
        <v>1.0195590390879776</v>
      </c>
      <c r="P1322" s="4">
        <f t="shared" si="199"/>
        <v>1.0161433956798449</v>
      </c>
      <c r="Q1322" s="4">
        <f t="shared" si="199"/>
        <v>1.002017362070684</v>
      </c>
      <c r="R1322" s="4">
        <f t="shared" si="197"/>
        <v>1.0212482190683332</v>
      </c>
      <c r="S1322" s="4">
        <f t="shared" si="197"/>
        <v>1.0147420039767099</v>
      </c>
      <c r="T1322" s="3"/>
      <c r="U1322" s="6">
        <f t="shared" si="200"/>
        <v>0</v>
      </c>
    </row>
    <row r="1323" spans="1:21" x14ac:dyDescent="0.35">
      <c r="A1323" s="2">
        <v>45015</v>
      </c>
      <c r="B1323">
        <v>26.464996337890621</v>
      </c>
      <c r="C1323">
        <v>41.965526580810547</v>
      </c>
      <c r="D1323">
        <v>121.0450057983398</v>
      </c>
      <c r="E1323">
        <v>34.964595794677727</v>
      </c>
      <c r="F1323">
        <v>391.77810668945313</v>
      </c>
      <c r="H1323" s="4">
        <f t="shared" si="192"/>
        <v>-1.2905458241657231E-2</v>
      </c>
      <c r="I1323" s="4">
        <f t="shared" si="193"/>
        <v>2.6116544716243695E-3</v>
      </c>
      <c r="J1323" s="4">
        <f t="shared" si="194"/>
        <v>-3.019982191411974E-3</v>
      </c>
      <c r="K1323" s="4">
        <f t="shared" si="195"/>
        <v>-1.5538700625137514E-2</v>
      </c>
      <c r="L1323" s="4">
        <f t="shared" si="198"/>
        <v>-7.2131216466455872E-3</v>
      </c>
      <c r="M1323" s="4">
        <f t="shared" si="196"/>
        <v>5.8551812242444434E-3</v>
      </c>
      <c r="O1323" s="4">
        <f t="shared" si="199"/>
        <v>0.98709454175834277</v>
      </c>
      <c r="P1323" s="4">
        <f t="shared" si="199"/>
        <v>1.0026116544716244</v>
      </c>
      <c r="Q1323" s="4">
        <f t="shared" si="199"/>
        <v>0.99698001780858803</v>
      </c>
      <c r="R1323" s="4">
        <f t="shared" si="197"/>
        <v>0.98446129937486249</v>
      </c>
      <c r="S1323" s="4">
        <f t="shared" si="197"/>
        <v>0.99278687835335444</v>
      </c>
      <c r="T1323" s="3"/>
      <c r="U1323" s="6">
        <f t="shared" si="200"/>
        <v>5.2029123889307145E-5</v>
      </c>
    </row>
    <row r="1324" spans="1:21" x14ac:dyDescent="0.35">
      <c r="A1324" s="2">
        <v>45016</v>
      </c>
      <c r="B1324">
        <v>26.74554443359375</v>
      </c>
      <c r="C1324">
        <v>42.712467193603523</v>
      </c>
      <c r="D1324">
        <v>122.5116653442383</v>
      </c>
      <c r="E1324">
        <v>34.964595794677727</v>
      </c>
      <c r="F1324">
        <v>397.30010986328119</v>
      </c>
      <c r="H1324" s="4">
        <f t="shared" si="192"/>
        <v>1.0600723012436752E-2</v>
      </c>
      <c r="I1324" s="4">
        <f t="shared" si="193"/>
        <v>1.7798909572947608E-2</v>
      </c>
      <c r="J1324" s="4">
        <f t="shared" si="194"/>
        <v>1.2116646500409445E-2</v>
      </c>
      <c r="K1324" s="4">
        <f t="shared" si="195"/>
        <v>0</v>
      </c>
      <c r="L1324" s="4">
        <f t="shared" si="198"/>
        <v>1.0129069771448451E-2</v>
      </c>
      <c r="M1324" s="4">
        <f t="shared" si="196"/>
        <v>1.4094721168799618E-2</v>
      </c>
      <c r="O1324" s="4">
        <f t="shared" si="199"/>
        <v>1.0106007230124368</v>
      </c>
      <c r="P1324" s="4">
        <f t="shared" si="199"/>
        <v>1.0177989095729476</v>
      </c>
      <c r="Q1324" s="4">
        <f t="shared" si="199"/>
        <v>1.0121166465004094</v>
      </c>
      <c r="R1324" s="4">
        <f t="shared" si="197"/>
        <v>1</v>
      </c>
      <c r="S1324" s="4">
        <f t="shared" si="197"/>
        <v>1.0101290697714485</v>
      </c>
      <c r="T1324" s="3"/>
      <c r="U1324" s="6">
        <f t="shared" si="200"/>
        <v>0</v>
      </c>
    </row>
    <row r="1325" spans="1:21" x14ac:dyDescent="0.35">
      <c r="A1325" s="2">
        <v>45019</v>
      </c>
      <c r="B1325">
        <v>26.7361946105957</v>
      </c>
      <c r="C1325">
        <v>42.548511505126953</v>
      </c>
      <c r="D1325">
        <v>122.3706359863281</v>
      </c>
      <c r="E1325">
        <v>35.282623291015618</v>
      </c>
      <c r="F1325">
        <v>398.81399536132813</v>
      </c>
      <c r="H1325" s="4">
        <f t="shared" si="192"/>
        <v>-3.4958432127885075E-4</v>
      </c>
      <c r="I1325" s="4">
        <f t="shared" si="193"/>
        <v>-3.8385909138286545E-3</v>
      </c>
      <c r="J1325" s="4">
        <f t="shared" si="194"/>
        <v>-1.1511504436245712E-3</v>
      </c>
      <c r="K1325" s="4">
        <f t="shared" si="195"/>
        <v>9.0957006397396345E-3</v>
      </c>
      <c r="L1325" s="4">
        <f t="shared" si="198"/>
        <v>9.3909374025188952E-4</v>
      </c>
      <c r="M1325" s="4">
        <f t="shared" si="196"/>
        <v>3.8104331221249232E-3</v>
      </c>
      <c r="O1325" s="4">
        <f t="shared" si="199"/>
        <v>0.99965041567872115</v>
      </c>
      <c r="P1325" s="4">
        <f t="shared" si="199"/>
        <v>0.99616140908617135</v>
      </c>
      <c r="Q1325" s="4">
        <f t="shared" si="199"/>
        <v>0.99884884955637543</v>
      </c>
      <c r="R1325" s="4">
        <f t="shared" si="197"/>
        <v>1.0090957006397396</v>
      </c>
      <c r="S1325" s="4">
        <f t="shared" si="197"/>
        <v>1.0009390937402518</v>
      </c>
      <c r="T1325" s="3"/>
      <c r="U1325" s="6">
        <f t="shared" si="200"/>
        <v>0</v>
      </c>
    </row>
    <row r="1326" spans="1:21" x14ac:dyDescent="0.35">
      <c r="A1326" s="2">
        <v>45020</v>
      </c>
      <c r="B1326">
        <v>26.16574668884277</v>
      </c>
      <c r="C1326">
        <v>41.983749389648438</v>
      </c>
      <c r="D1326">
        <v>120.73476409912109</v>
      </c>
      <c r="E1326">
        <v>34.431434631347663</v>
      </c>
      <c r="F1326">
        <v>396.60134887695313</v>
      </c>
      <c r="H1326" s="4">
        <f t="shared" si="192"/>
        <v>-2.1336167321540089E-2</v>
      </c>
      <c r="I1326" s="4">
        <f t="shared" si="193"/>
        <v>-1.3273369514006705E-2</v>
      </c>
      <c r="J1326" s="4">
        <f t="shared" si="194"/>
        <v>-1.3368173451266285E-2</v>
      </c>
      <c r="K1326" s="4">
        <f t="shared" si="195"/>
        <v>-2.4124868852501202E-2</v>
      </c>
      <c r="L1326" s="4">
        <f t="shared" si="198"/>
        <v>-1.8025644784828571E-2</v>
      </c>
      <c r="M1326" s="4">
        <f t="shared" si="196"/>
        <v>-5.5480662918319101E-3</v>
      </c>
      <c r="O1326" s="4">
        <f t="shared" si="199"/>
        <v>0.97866383267845991</v>
      </c>
      <c r="P1326" s="4">
        <f t="shared" si="199"/>
        <v>0.98672663048599329</v>
      </c>
      <c r="Q1326" s="4">
        <f t="shared" si="199"/>
        <v>0.98663182654873371</v>
      </c>
      <c r="R1326" s="4">
        <f t="shared" si="197"/>
        <v>0.9758751311474988</v>
      </c>
      <c r="S1326" s="4">
        <f t="shared" si="197"/>
        <v>0.9819743552151714</v>
      </c>
      <c r="T1326" s="3"/>
      <c r="U1326" s="6">
        <f t="shared" si="200"/>
        <v>3.2492386990881747E-4</v>
      </c>
    </row>
    <row r="1327" spans="1:21" x14ac:dyDescent="0.35">
      <c r="A1327" s="2">
        <v>45021</v>
      </c>
      <c r="B1327">
        <v>25.8477897644043</v>
      </c>
      <c r="C1327">
        <v>41.692256927490227</v>
      </c>
      <c r="D1327">
        <v>120.91477966308589</v>
      </c>
      <c r="E1327">
        <v>34.506259918212891</v>
      </c>
      <c r="F1327">
        <v>395.56292724609381</v>
      </c>
      <c r="H1327" s="4">
        <f t="shared" si="192"/>
        <v>-1.2151647274566302E-2</v>
      </c>
      <c r="I1327" s="4">
        <f t="shared" si="193"/>
        <v>-6.9429830921694524E-3</v>
      </c>
      <c r="J1327" s="4">
        <f t="shared" si="194"/>
        <v>1.4910002542185552E-3</v>
      </c>
      <c r="K1327" s="4">
        <f t="shared" si="195"/>
        <v>2.173167852759228E-3</v>
      </c>
      <c r="L1327" s="4">
        <f t="shared" si="198"/>
        <v>-3.8576155649394928E-3</v>
      </c>
      <c r="M1327" s="4">
        <f t="shared" si="196"/>
        <v>-2.6183008045731482E-3</v>
      </c>
      <c r="O1327" s="4">
        <f t="shared" si="199"/>
        <v>0.9878483527254337</v>
      </c>
      <c r="P1327" s="4">
        <f t="shared" si="199"/>
        <v>0.99305701690783055</v>
      </c>
      <c r="Q1327" s="4">
        <f t="shared" si="199"/>
        <v>1.0014910002542186</v>
      </c>
      <c r="R1327" s="4">
        <f t="shared" si="197"/>
        <v>1.0021731678527592</v>
      </c>
      <c r="S1327" s="4">
        <f t="shared" si="197"/>
        <v>0.99614238443506053</v>
      </c>
      <c r="T1327" s="3"/>
      <c r="U1327" s="6">
        <f t="shared" si="200"/>
        <v>1.4881197846863442E-5</v>
      </c>
    </row>
    <row r="1328" spans="1:21" x14ac:dyDescent="0.35">
      <c r="A1328" s="2">
        <v>45022</v>
      </c>
      <c r="B1328">
        <v>26.034822463989261</v>
      </c>
      <c r="C1328">
        <v>41.774234771728523</v>
      </c>
      <c r="D1328">
        <v>120.7821426391602</v>
      </c>
      <c r="E1328">
        <v>35.450992584228523</v>
      </c>
      <c r="F1328">
        <v>397.10598754882813</v>
      </c>
      <c r="H1328" s="4">
        <f t="shared" si="192"/>
        <v>7.235926216118127E-3</v>
      </c>
      <c r="I1328" s="4">
        <f t="shared" si="193"/>
        <v>1.9662606507695468E-3</v>
      </c>
      <c r="J1328" s="4">
        <f t="shared" si="194"/>
        <v>-1.0969463310877003E-3</v>
      </c>
      <c r="K1328" s="4">
        <f t="shared" si="195"/>
        <v>2.7378587776677232E-2</v>
      </c>
      <c r="L1328" s="4">
        <f t="shared" si="198"/>
        <v>8.8709570781193015E-3</v>
      </c>
      <c r="M1328" s="4">
        <f t="shared" si="196"/>
        <v>3.900922448615507E-3</v>
      </c>
      <c r="O1328" s="4">
        <f t="shared" si="199"/>
        <v>1.0072359262161181</v>
      </c>
      <c r="P1328" s="4">
        <f t="shared" si="199"/>
        <v>1.0019662606507695</v>
      </c>
      <c r="Q1328" s="4">
        <f t="shared" si="199"/>
        <v>0.9989030536689123</v>
      </c>
      <c r="R1328" s="4">
        <f t="shared" si="197"/>
        <v>1.0273785877766772</v>
      </c>
      <c r="S1328" s="4">
        <f t="shared" si="197"/>
        <v>1.0088709570781194</v>
      </c>
      <c r="T1328" s="3"/>
      <c r="U1328" s="6">
        <f t="shared" si="200"/>
        <v>0</v>
      </c>
    </row>
    <row r="1329" spans="1:21" x14ac:dyDescent="0.35">
      <c r="A1329" s="2">
        <v>45026</v>
      </c>
      <c r="B1329">
        <v>26.128341674804691</v>
      </c>
      <c r="C1329">
        <v>42.375434875488281</v>
      </c>
      <c r="D1329">
        <v>121.1801071166992</v>
      </c>
      <c r="E1329">
        <v>36.133823394775391</v>
      </c>
      <c r="F1329">
        <v>397.5135498046875</v>
      </c>
      <c r="H1329" s="4">
        <f t="shared" si="192"/>
        <v>3.592081756838672E-3</v>
      </c>
      <c r="I1329" s="4">
        <f t="shared" si="193"/>
        <v>1.4391648513610411E-2</v>
      </c>
      <c r="J1329" s="4">
        <f t="shared" si="194"/>
        <v>3.2948949972508856E-3</v>
      </c>
      <c r="K1329" s="4">
        <f t="shared" si="195"/>
        <v>1.9261260708695715E-2</v>
      </c>
      <c r="L1329" s="4">
        <f t="shared" si="198"/>
        <v>1.0134971494098921E-2</v>
      </c>
      <c r="M1329" s="4">
        <f t="shared" si="196"/>
        <v>1.0263311776663731E-3</v>
      </c>
      <c r="O1329" s="4">
        <f t="shared" si="199"/>
        <v>1.0035920817568387</v>
      </c>
      <c r="P1329" s="4">
        <f t="shared" si="199"/>
        <v>1.0143916485136104</v>
      </c>
      <c r="Q1329" s="4">
        <f t="shared" si="199"/>
        <v>1.0032948949972509</v>
      </c>
      <c r="R1329" s="4">
        <f t="shared" si="197"/>
        <v>1.0192612607086957</v>
      </c>
      <c r="S1329" s="4">
        <f t="shared" si="197"/>
        <v>1.0101349714940988</v>
      </c>
      <c r="T1329" s="3"/>
      <c r="U1329" s="6">
        <f t="shared" si="200"/>
        <v>0</v>
      </c>
    </row>
    <row r="1330" spans="1:21" x14ac:dyDescent="0.35">
      <c r="A1330" s="2">
        <v>45027</v>
      </c>
      <c r="B1330">
        <v>26.848407745361332</v>
      </c>
      <c r="C1330">
        <v>42.994846343994141</v>
      </c>
      <c r="D1330">
        <v>121.7770614624023</v>
      </c>
      <c r="E1330">
        <v>36.826011657714837</v>
      </c>
      <c r="F1330">
        <v>397.62030029296881</v>
      </c>
      <c r="H1330" s="4">
        <f t="shared" si="192"/>
        <v>2.7558812553764023E-2</v>
      </c>
      <c r="I1330" s="4">
        <f t="shared" si="193"/>
        <v>1.4617229777720953E-2</v>
      </c>
      <c r="J1330" s="4">
        <f t="shared" si="194"/>
        <v>4.9261744349524683E-3</v>
      </c>
      <c r="K1330" s="4">
        <f t="shared" si="195"/>
        <v>1.9156241933687257E-2</v>
      </c>
      <c r="L1330" s="4">
        <f t="shared" si="198"/>
        <v>1.6564614675031175E-2</v>
      </c>
      <c r="M1330" s="4">
        <f t="shared" si="196"/>
        <v>2.6854553343835796E-4</v>
      </c>
      <c r="O1330" s="4">
        <f t="shared" si="199"/>
        <v>1.027558812553764</v>
      </c>
      <c r="P1330" s="4">
        <f t="shared" si="199"/>
        <v>1.014617229777721</v>
      </c>
      <c r="Q1330" s="4">
        <f t="shared" si="199"/>
        <v>1.0049261744349525</v>
      </c>
      <c r="R1330" s="4">
        <f t="shared" si="197"/>
        <v>1.0191562419336873</v>
      </c>
      <c r="S1330" s="4">
        <f t="shared" si="197"/>
        <v>1.0165646146750311</v>
      </c>
      <c r="T1330" s="3"/>
      <c r="U1330" s="6">
        <f t="shared" si="200"/>
        <v>0</v>
      </c>
    </row>
    <row r="1331" spans="1:21" x14ac:dyDescent="0.35">
      <c r="A1331" s="2">
        <v>45028</v>
      </c>
      <c r="B1331">
        <v>26.63332366943359</v>
      </c>
      <c r="C1331">
        <v>42.739795684814453</v>
      </c>
      <c r="D1331">
        <v>121.7580947875977</v>
      </c>
      <c r="E1331">
        <v>36.657634735107422</v>
      </c>
      <c r="F1331">
        <v>395.99966430664063</v>
      </c>
      <c r="H1331" s="4">
        <f t="shared" si="192"/>
        <v>-8.0110551794231322E-3</v>
      </c>
      <c r="I1331" s="4">
        <f t="shared" si="193"/>
        <v>-5.9321216580022762E-3</v>
      </c>
      <c r="J1331" s="4">
        <f t="shared" si="194"/>
        <v>-1.5574915814875467E-4</v>
      </c>
      <c r="K1331" s="4">
        <f t="shared" si="195"/>
        <v>-4.5722280265487747E-3</v>
      </c>
      <c r="L1331" s="4">
        <f t="shared" si="198"/>
        <v>-4.6677885055307344E-3</v>
      </c>
      <c r="M1331" s="4">
        <f t="shared" si="196"/>
        <v>-4.0758381429069068E-3</v>
      </c>
      <c r="O1331" s="4">
        <f t="shared" si="199"/>
        <v>0.99198894482057687</v>
      </c>
      <c r="P1331" s="4">
        <f t="shared" si="199"/>
        <v>0.99406787834199772</v>
      </c>
      <c r="Q1331" s="4">
        <f t="shared" si="199"/>
        <v>0.99984425084185125</v>
      </c>
      <c r="R1331" s="4">
        <f t="shared" si="197"/>
        <v>0.99542777197345123</v>
      </c>
      <c r="S1331" s="4">
        <f t="shared" si="197"/>
        <v>0.99533221149446927</v>
      </c>
      <c r="T1331" s="3"/>
      <c r="U1331" s="6">
        <f t="shared" si="200"/>
        <v>2.1788249532364846E-5</v>
      </c>
    </row>
    <row r="1332" spans="1:21" x14ac:dyDescent="0.35">
      <c r="A1332" s="2">
        <v>45029</v>
      </c>
      <c r="B1332">
        <v>26.708135604858398</v>
      </c>
      <c r="C1332">
        <v>43.085945129394531</v>
      </c>
      <c r="D1332">
        <v>122.22239685058589</v>
      </c>
      <c r="E1332">
        <v>37.097263336181641</v>
      </c>
      <c r="F1332">
        <v>401.25955200195313</v>
      </c>
      <c r="H1332" s="4">
        <f t="shared" si="192"/>
        <v>2.8089597961320489E-3</v>
      </c>
      <c r="I1332" s="4">
        <f t="shared" si="193"/>
        <v>8.0989962407111982E-3</v>
      </c>
      <c r="J1332" s="4">
        <f t="shared" si="194"/>
        <v>3.8133157700779297E-3</v>
      </c>
      <c r="K1332" s="4">
        <f t="shared" si="195"/>
        <v>1.1992825075895608E-2</v>
      </c>
      <c r="L1332" s="4">
        <f t="shared" si="198"/>
        <v>6.6785242207041962E-3</v>
      </c>
      <c r="M1332" s="4">
        <f t="shared" si="196"/>
        <v>1.3282555944894803E-2</v>
      </c>
      <c r="O1332" s="4">
        <f t="shared" si="199"/>
        <v>1.002808959796132</v>
      </c>
      <c r="P1332" s="4">
        <f t="shared" si="199"/>
        <v>1.0080989962407112</v>
      </c>
      <c r="Q1332" s="4">
        <f t="shared" si="199"/>
        <v>1.0038133157700779</v>
      </c>
      <c r="R1332" s="4">
        <f t="shared" si="197"/>
        <v>1.0119928250758956</v>
      </c>
      <c r="S1332" s="4">
        <f t="shared" si="197"/>
        <v>1.0066785242207041</v>
      </c>
      <c r="T1332" s="3"/>
      <c r="U1332" s="6">
        <f t="shared" si="200"/>
        <v>0</v>
      </c>
    </row>
    <row r="1333" spans="1:21" x14ac:dyDescent="0.35">
      <c r="A1333" s="2">
        <v>45030</v>
      </c>
      <c r="B1333">
        <v>27.605888366699219</v>
      </c>
      <c r="C1333">
        <v>45.144596099853523</v>
      </c>
      <c r="D1333">
        <v>131.45133972167969</v>
      </c>
      <c r="E1333">
        <v>37.078567504882813</v>
      </c>
      <c r="F1333">
        <v>400.2794189453125</v>
      </c>
      <c r="H1333" s="4">
        <f t="shared" si="192"/>
        <v>3.3613456780469342E-2</v>
      </c>
      <c r="I1333" s="4">
        <f t="shared" si="193"/>
        <v>4.7780104725021255E-2</v>
      </c>
      <c r="J1333" s="4">
        <f t="shared" si="194"/>
        <v>7.5509424695507921E-2</v>
      </c>
      <c r="K1333" s="4">
        <f t="shared" si="195"/>
        <v>-5.0396793772633508E-4</v>
      </c>
      <c r="L1333" s="4">
        <f t="shared" si="198"/>
        <v>3.9099754565818046E-2</v>
      </c>
      <c r="M1333" s="4">
        <f t="shared" si="196"/>
        <v>-2.4426410580148383E-3</v>
      </c>
      <c r="O1333" s="4">
        <f t="shared" si="199"/>
        <v>1.0336134567804693</v>
      </c>
      <c r="P1333" s="4">
        <f t="shared" si="199"/>
        <v>1.0477801047250213</v>
      </c>
      <c r="Q1333" s="4">
        <f t="shared" si="199"/>
        <v>1.0755094246955079</v>
      </c>
      <c r="R1333" s="4">
        <f t="shared" si="197"/>
        <v>0.99949603206227366</v>
      </c>
      <c r="S1333" s="4">
        <f t="shared" si="197"/>
        <v>1.039099754565818</v>
      </c>
      <c r="T1333" s="3"/>
      <c r="U1333" s="6">
        <f t="shared" si="200"/>
        <v>0</v>
      </c>
    </row>
    <row r="1334" spans="1:21" x14ac:dyDescent="0.35">
      <c r="A1334" s="2">
        <v>45033</v>
      </c>
      <c r="B1334">
        <v>28.400774002075199</v>
      </c>
      <c r="C1334">
        <v>45.263008117675781</v>
      </c>
      <c r="D1334">
        <v>132.49363708496091</v>
      </c>
      <c r="E1334">
        <v>38.631290435791023</v>
      </c>
      <c r="F1334">
        <v>401.71566772460938</v>
      </c>
      <c r="H1334" s="4">
        <f t="shared" si="192"/>
        <v>2.8794061064698173E-2</v>
      </c>
      <c r="I1334" s="4">
        <f t="shared" si="193"/>
        <v>2.6229499885290775E-3</v>
      </c>
      <c r="J1334" s="4">
        <f t="shared" si="194"/>
        <v>7.9291497940459088E-3</v>
      </c>
      <c r="K1334" s="4">
        <f t="shared" si="195"/>
        <v>4.1876561997810091E-2</v>
      </c>
      <c r="L1334" s="4">
        <f t="shared" si="198"/>
        <v>2.0305680711270813E-2</v>
      </c>
      <c r="M1334" s="4">
        <f t="shared" si="196"/>
        <v>3.5881154796346681E-3</v>
      </c>
      <c r="O1334" s="4">
        <f t="shared" si="199"/>
        <v>1.0287940610646982</v>
      </c>
      <c r="P1334" s="4">
        <f t="shared" si="199"/>
        <v>1.0026229499885291</v>
      </c>
      <c r="Q1334" s="4">
        <f t="shared" si="199"/>
        <v>1.0079291497940459</v>
      </c>
      <c r="R1334" s="4">
        <f t="shared" si="197"/>
        <v>1.0418765619978101</v>
      </c>
      <c r="S1334" s="4">
        <f t="shared" si="197"/>
        <v>1.0203056807112709</v>
      </c>
      <c r="T1334" s="3"/>
      <c r="U1334" s="6">
        <f t="shared" si="200"/>
        <v>0</v>
      </c>
    </row>
    <row r="1335" spans="1:21" x14ac:dyDescent="0.35">
      <c r="A1335" s="2">
        <v>45034</v>
      </c>
      <c r="B1335">
        <v>28.57845306396484</v>
      </c>
      <c r="C1335">
        <v>45.618274688720703</v>
      </c>
      <c r="D1335">
        <v>133.98127746582031</v>
      </c>
      <c r="E1335">
        <v>39.164463043212891</v>
      </c>
      <c r="F1335">
        <v>401.977783203125</v>
      </c>
      <c r="H1335" s="4">
        <f t="shared" si="192"/>
        <v>6.256134493963339E-3</v>
      </c>
      <c r="I1335" s="4">
        <f t="shared" si="193"/>
        <v>7.8489385884670249E-3</v>
      </c>
      <c r="J1335" s="4">
        <f t="shared" si="194"/>
        <v>1.1228013764204015E-2</v>
      </c>
      <c r="K1335" s="4">
        <f t="shared" si="195"/>
        <v>1.3801573838390313E-2</v>
      </c>
      <c r="L1335" s="4">
        <f t="shared" si="198"/>
        <v>9.7836651712561729E-3</v>
      </c>
      <c r="M1335" s="4">
        <f t="shared" si="196"/>
        <v>6.5249005596501597E-4</v>
      </c>
      <c r="O1335" s="4">
        <f t="shared" si="199"/>
        <v>1.0062561344939633</v>
      </c>
      <c r="P1335" s="4">
        <f t="shared" si="199"/>
        <v>1.007848938588467</v>
      </c>
      <c r="Q1335" s="4">
        <f t="shared" si="199"/>
        <v>1.011228013764204</v>
      </c>
      <c r="R1335" s="4">
        <f t="shared" si="197"/>
        <v>1.0138015738383903</v>
      </c>
      <c r="S1335" s="4">
        <f t="shared" si="197"/>
        <v>1.0097836651712562</v>
      </c>
      <c r="T1335" s="3"/>
      <c r="U1335" s="6">
        <f t="shared" si="200"/>
        <v>0</v>
      </c>
    </row>
    <row r="1336" spans="1:21" x14ac:dyDescent="0.35">
      <c r="A1336" s="2">
        <v>45035</v>
      </c>
      <c r="B1336">
        <v>28.110874176025391</v>
      </c>
      <c r="C1336">
        <v>45.909759521484382</v>
      </c>
      <c r="D1336">
        <v>133.81074523925781</v>
      </c>
      <c r="E1336">
        <v>39.510555267333977</v>
      </c>
      <c r="F1336">
        <v>401.90982055664063</v>
      </c>
      <c r="H1336" s="4">
        <f t="shared" si="192"/>
        <v>-1.636123854894822E-2</v>
      </c>
      <c r="I1336" s="4">
        <f t="shared" si="193"/>
        <v>6.3896505238885126E-3</v>
      </c>
      <c r="J1336" s="4">
        <f t="shared" si="194"/>
        <v>-1.2728063934605016E-3</v>
      </c>
      <c r="K1336" s="4">
        <f t="shared" si="195"/>
        <v>8.8368943993746285E-3</v>
      </c>
      <c r="L1336" s="4">
        <f t="shared" si="198"/>
        <v>-6.0187500478639522E-4</v>
      </c>
      <c r="M1336" s="4">
        <f t="shared" si="196"/>
        <v>-1.6907065346449812E-4</v>
      </c>
      <c r="O1336" s="4">
        <f t="shared" si="199"/>
        <v>0.98363876145105178</v>
      </c>
      <c r="P1336" s="4">
        <f t="shared" si="199"/>
        <v>1.0063896505238885</v>
      </c>
      <c r="Q1336" s="4">
        <f t="shared" si="199"/>
        <v>0.9987271936065395</v>
      </c>
      <c r="R1336" s="4">
        <f t="shared" si="197"/>
        <v>1.0088368943993746</v>
      </c>
      <c r="S1336" s="4">
        <f t="shared" si="197"/>
        <v>0.99939812499521363</v>
      </c>
      <c r="T1336" s="3"/>
      <c r="U1336" s="6">
        <f t="shared" si="200"/>
        <v>3.6225352138662328E-7</v>
      </c>
    </row>
    <row r="1337" spans="1:21" x14ac:dyDescent="0.35">
      <c r="A1337" s="2">
        <v>45036</v>
      </c>
      <c r="B1337">
        <v>27.961246490478519</v>
      </c>
      <c r="C1337">
        <v>44.998855590820313</v>
      </c>
      <c r="D1337">
        <v>133.4222412109375</v>
      </c>
      <c r="E1337">
        <v>38.977382659912109</v>
      </c>
      <c r="F1337">
        <v>399.716552734375</v>
      </c>
      <c r="H1337" s="4">
        <f t="shared" si="192"/>
        <v>-5.3227688548541652E-3</v>
      </c>
      <c r="I1337" s="4">
        <f t="shared" si="193"/>
        <v>-1.9841182793340351E-2</v>
      </c>
      <c r="J1337" s="4">
        <f t="shared" si="194"/>
        <v>-2.9033843853545349E-3</v>
      </c>
      <c r="K1337" s="4">
        <f t="shared" si="195"/>
        <v>-1.3494434684968248E-2</v>
      </c>
      <c r="L1337" s="4">
        <f t="shared" si="198"/>
        <v>-1.0390442679629325E-2</v>
      </c>
      <c r="M1337" s="4">
        <f t="shared" si="196"/>
        <v>-5.4571142830697195E-3</v>
      </c>
      <c r="O1337" s="4">
        <f t="shared" si="199"/>
        <v>0.99467723114514583</v>
      </c>
      <c r="P1337" s="4">
        <f t="shared" si="199"/>
        <v>0.98015881720665965</v>
      </c>
      <c r="Q1337" s="4">
        <f t="shared" si="199"/>
        <v>0.99709661561464547</v>
      </c>
      <c r="R1337" s="4">
        <f t="shared" si="197"/>
        <v>0.98650556531503175</v>
      </c>
      <c r="S1337" s="4">
        <f t="shared" si="197"/>
        <v>0.9896095573203707</v>
      </c>
      <c r="T1337" s="3"/>
      <c r="U1337" s="6">
        <f t="shared" si="200"/>
        <v>1.0796129907866262E-4</v>
      </c>
    </row>
    <row r="1338" spans="1:21" x14ac:dyDescent="0.35">
      <c r="A1338" s="2">
        <v>45037</v>
      </c>
      <c r="B1338">
        <v>27.933195114135739</v>
      </c>
      <c r="C1338">
        <v>44.661811828613281</v>
      </c>
      <c r="D1338">
        <v>133.1664123535156</v>
      </c>
      <c r="E1338">
        <v>38.575172424316413</v>
      </c>
      <c r="F1338">
        <v>400.027099609375</v>
      </c>
      <c r="H1338" s="4">
        <f t="shared" si="192"/>
        <v>-1.003223384634655E-3</v>
      </c>
      <c r="I1338" s="4">
        <f t="shared" si="193"/>
        <v>-7.49005186424756E-3</v>
      </c>
      <c r="J1338" s="4">
        <f t="shared" si="194"/>
        <v>-1.9174378656812152E-3</v>
      </c>
      <c r="K1338" s="4">
        <f t="shared" si="195"/>
        <v>-1.0319067319247366E-2</v>
      </c>
      <c r="L1338" s="4">
        <f t="shared" si="198"/>
        <v>-5.182445108452699E-3</v>
      </c>
      <c r="M1338" s="4">
        <f t="shared" si="196"/>
        <v>7.7691772551236049E-4</v>
      </c>
      <c r="O1338" s="4">
        <f t="shared" si="199"/>
        <v>0.99899677661536535</v>
      </c>
      <c r="P1338" s="4">
        <f t="shared" si="199"/>
        <v>0.99250994813575244</v>
      </c>
      <c r="Q1338" s="4">
        <f t="shared" si="199"/>
        <v>0.99808256213431878</v>
      </c>
      <c r="R1338" s="4">
        <f t="shared" si="197"/>
        <v>0.98968093268075263</v>
      </c>
      <c r="S1338" s="4">
        <f t="shared" si="197"/>
        <v>0.99481755489154733</v>
      </c>
      <c r="T1338" s="3"/>
      <c r="U1338" s="6">
        <f t="shared" si="200"/>
        <v>2.6857737302125309E-5</v>
      </c>
    </row>
    <row r="1339" spans="1:21" x14ac:dyDescent="0.35">
      <c r="A1339" s="2">
        <v>45040</v>
      </c>
      <c r="B1339">
        <v>27.830329895019531</v>
      </c>
      <c r="C1339">
        <v>44.661811828613281</v>
      </c>
      <c r="D1339">
        <v>133.34645080566409</v>
      </c>
      <c r="E1339">
        <v>38.771598815917969</v>
      </c>
      <c r="F1339">
        <v>400.44439697265619</v>
      </c>
      <c r="H1339" s="4">
        <f t="shared" si="192"/>
        <v>-3.6825439659121662E-3</v>
      </c>
      <c r="I1339" s="4">
        <f t="shared" si="193"/>
        <v>0</v>
      </c>
      <c r="J1339" s="4">
        <f t="shared" si="194"/>
        <v>1.3519809459952015E-3</v>
      </c>
      <c r="K1339" s="4">
        <f t="shared" si="195"/>
        <v>5.0920418304529758E-3</v>
      </c>
      <c r="L1339" s="4">
        <f t="shared" si="198"/>
        <v>6.9036970263400277E-4</v>
      </c>
      <c r="M1339" s="4">
        <f t="shared" si="196"/>
        <v>1.0431727342690156E-3</v>
      </c>
      <c r="O1339" s="4">
        <f t="shared" si="199"/>
        <v>0.99631745603408783</v>
      </c>
      <c r="P1339" s="4">
        <f t="shared" si="199"/>
        <v>1</v>
      </c>
      <c r="Q1339" s="4">
        <f t="shared" si="199"/>
        <v>1.0013519809459952</v>
      </c>
      <c r="R1339" s="4">
        <f t="shared" si="197"/>
        <v>1.005092041830453</v>
      </c>
      <c r="S1339" s="4">
        <f t="shared" si="197"/>
        <v>1.0006903697026339</v>
      </c>
      <c r="T1339" s="3"/>
      <c r="U1339" s="6">
        <f t="shared" si="200"/>
        <v>0</v>
      </c>
    </row>
    <row r="1340" spans="1:21" x14ac:dyDescent="0.35">
      <c r="A1340" s="2">
        <v>45041</v>
      </c>
      <c r="B1340">
        <v>26.969980239868161</v>
      </c>
      <c r="C1340">
        <v>43.632484436035163</v>
      </c>
      <c r="D1340">
        <v>130.44697570800781</v>
      </c>
      <c r="E1340">
        <v>37.929756164550781</v>
      </c>
      <c r="F1340">
        <v>394.08779907226563</v>
      </c>
      <c r="H1340" s="4">
        <f t="shared" si="192"/>
        <v>-3.0914101931121429E-2</v>
      </c>
      <c r="I1340" s="4">
        <f t="shared" si="193"/>
        <v>-2.3047148121265071E-2</v>
      </c>
      <c r="J1340" s="4">
        <f t="shared" si="194"/>
        <v>-2.1743924042507135E-2</v>
      </c>
      <c r="K1340" s="4">
        <f t="shared" si="195"/>
        <v>-2.1712869138157953E-2</v>
      </c>
      <c r="L1340" s="4">
        <f t="shared" si="198"/>
        <v>-2.4354510808262897E-2</v>
      </c>
      <c r="M1340" s="4">
        <f t="shared" si="196"/>
        <v>-1.5873859013751268E-2</v>
      </c>
      <c r="O1340" s="4">
        <f t="shared" si="199"/>
        <v>0.96908589806887857</v>
      </c>
      <c r="P1340" s="4">
        <f t="shared" si="199"/>
        <v>0.97695285187873493</v>
      </c>
      <c r="Q1340" s="4">
        <f t="shared" si="199"/>
        <v>0.97825607595749287</v>
      </c>
      <c r="R1340" s="4">
        <f t="shared" si="197"/>
        <v>0.97828713086184205</v>
      </c>
      <c r="S1340" s="4">
        <f t="shared" si="197"/>
        <v>0.9756454891917371</v>
      </c>
      <c r="T1340" s="3"/>
      <c r="U1340" s="6">
        <f t="shared" si="200"/>
        <v>5.9314219670979424E-4</v>
      </c>
    </row>
    <row r="1341" spans="1:21" x14ac:dyDescent="0.35">
      <c r="A1341" s="2">
        <v>45042</v>
      </c>
      <c r="B1341">
        <v>26.595914840698239</v>
      </c>
      <c r="C1341">
        <v>42.685146331787109</v>
      </c>
      <c r="D1341">
        <v>128.13499450683591</v>
      </c>
      <c r="E1341">
        <v>36.910182952880859</v>
      </c>
      <c r="F1341">
        <v>392.4185791015625</v>
      </c>
      <c r="H1341" s="4">
        <f t="shared" si="192"/>
        <v>-1.3869694966144763E-2</v>
      </c>
      <c r="I1341" s="4">
        <f t="shared" si="193"/>
        <v>-2.1711761695276444E-2</v>
      </c>
      <c r="J1341" s="4">
        <f t="shared" si="194"/>
        <v>-1.7723532405588549E-2</v>
      </c>
      <c r="K1341" s="4">
        <f t="shared" si="195"/>
        <v>-2.6880563303563143E-2</v>
      </c>
      <c r="L1341" s="4">
        <f t="shared" si="198"/>
        <v>-2.0046388092643225E-2</v>
      </c>
      <c r="M1341" s="4">
        <f t="shared" si="196"/>
        <v>-4.2356550358388922E-3</v>
      </c>
      <c r="O1341" s="4">
        <f t="shared" si="199"/>
        <v>0.98613030503385524</v>
      </c>
      <c r="P1341" s="4">
        <f t="shared" si="199"/>
        <v>0.97828823830472356</v>
      </c>
      <c r="Q1341" s="4">
        <f t="shared" si="199"/>
        <v>0.98227646759441145</v>
      </c>
      <c r="R1341" s="4">
        <f t="shared" si="197"/>
        <v>0.97311943669643686</v>
      </c>
      <c r="S1341" s="4">
        <f t="shared" si="197"/>
        <v>0.97995361190735675</v>
      </c>
      <c r="T1341" s="3"/>
      <c r="U1341" s="6">
        <f t="shared" si="200"/>
        <v>4.0185767556086808E-4</v>
      </c>
    </row>
    <row r="1342" spans="1:21" x14ac:dyDescent="0.35">
      <c r="A1342" s="2">
        <v>45043</v>
      </c>
      <c r="B1342">
        <v>27.016738891601559</v>
      </c>
      <c r="C1342">
        <v>42.839992523193359</v>
      </c>
      <c r="D1342">
        <v>129.85951232910159</v>
      </c>
      <c r="E1342">
        <v>37.097263336181641</v>
      </c>
      <c r="F1342">
        <v>400.23089599609381</v>
      </c>
      <c r="H1342" s="4">
        <f t="shared" si="192"/>
        <v>1.5822883078996597E-2</v>
      </c>
      <c r="I1342" s="4">
        <f t="shared" si="193"/>
        <v>3.6276364195322319E-3</v>
      </c>
      <c r="J1342" s="4">
        <f t="shared" si="194"/>
        <v>1.3458601445319296E-2</v>
      </c>
      <c r="K1342" s="4">
        <f t="shared" si="195"/>
        <v>5.0685303711337504E-3</v>
      </c>
      <c r="L1342" s="4">
        <f t="shared" si="198"/>
        <v>9.4944128287454688E-3</v>
      </c>
      <c r="M1342" s="4">
        <f t="shared" si="196"/>
        <v>1.9908121864202988E-2</v>
      </c>
      <c r="O1342" s="4">
        <f t="shared" si="199"/>
        <v>1.0158228830789966</v>
      </c>
      <c r="P1342" s="4">
        <f t="shared" si="199"/>
        <v>1.0036276364195322</v>
      </c>
      <c r="Q1342" s="4">
        <f t="shared" si="199"/>
        <v>1.0134586014453193</v>
      </c>
      <c r="R1342" s="4">
        <f t="shared" si="197"/>
        <v>1.0050685303711338</v>
      </c>
      <c r="S1342" s="4">
        <f t="shared" si="197"/>
        <v>1.0094944128287455</v>
      </c>
      <c r="T1342" s="3"/>
      <c r="U1342" s="6">
        <f t="shared" si="200"/>
        <v>0</v>
      </c>
    </row>
    <row r="1343" spans="1:21" x14ac:dyDescent="0.35">
      <c r="A1343" s="2">
        <v>45044</v>
      </c>
      <c r="B1343">
        <v>27.381454467773441</v>
      </c>
      <c r="C1343">
        <v>43.346488952636719</v>
      </c>
      <c r="D1343">
        <v>130.9870910644531</v>
      </c>
      <c r="E1343">
        <v>37.181453704833977</v>
      </c>
      <c r="F1343">
        <v>403.64694213867188</v>
      </c>
      <c r="H1343" s="4">
        <f t="shared" si="192"/>
        <v>1.3499615095486472E-2</v>
      </c>
      <c r="I1343" s="4">
        <f t="shared" si="193"/>
        <v>1.182298127547865E-2</v>
      </c>
      <c r="J1343" s="4">
        <f t="shared" si="194"/>
        <v>8.68306614685177E-3</v>
      </c>
      <c r="K1343" s="4">
        <f t="shared" si="195"/>
        <v>2.2694495787840552E-3</v>
      </c>
      <c r="L1343" s="4">
        <f t="shared" si="198"/>
        <v>9.0687780241502369E-3</v>
      </c>
      <c r="M1343" s="4">
        <f t="shared" si="196"/>
        <v>8.5351885043163378E-3</v>
      </c>
      <c r="O1343" s="4">
        <f t="shared" si="199"/>
        <v>1.0134996150954865</v>
      </c>
      <c r="P1343" s="4">
        <f t="shared" si="199"/>
        <v>1.0118229812754787</v>
      </c>
      <c r="Q1343" s="4">
        <f t="shared" si="199"/>
        <v>1.0086830661468518</v>
      </c>
      <c r="R1343" s="4">
        <f t="shared" si="197"/>
        <v>1.0022694495787841</v>
      </c>
      <c r="S1343" s="4">
        <f t="shared" si="197"/>
        <v>1.0090687780241503</v>
      </c>
      <c r="T1343" s="3"/>
      <c r="U1343" s="6">
        <f t="shared" si="200"/>
        <v>0</v>
      </c>
    </row>
    <row r="1344" spans="1:21" x14ac:dyDescent="0.35">
      <c r="A1344" s="2">
        <v>45047</v>
      </c>
      <c r="B1344">
        <v>27.157016754150391</v>
      </c>
      <c r="C1344">
        <v>43.512248992919922</v>
      </c>
      <c r="D1344">
        <v>133.79176330566409</v>
      </c>
      <c r="E1344">
        <v>37.78009033203125</v>
      </c>
      <c r="F1344">
        <v>403.23928833007813</v>
      </c>
      <c r="H1344" s="4">
        <f t="shared" si="192"/>
        <v>-8.1967053242990584E-3</v>
      </c>
      <c r="I1344" s="4">
        <f t="shared" si="193"/>
        <v>3.8240707445607036E-3</v>
      </c>
      <c r="J1344" s="4">
        <f t="shared" si="194"/>
        <v>2.1411821717843393E-2</v>
      </c>
      <c r="K1344" s="4">
        <f t="shared" si="195"/>
        <v>1.6100409412433514E-2</v>
      </c>
      <c r="L1344" s="4">
        <f t="shared" si="198"/>
        <v>8.2848991376346381E-3</v>
      </c>
      <c r="M1344" s="4">
        <f t="shared" si="196"/>
        <v>-1.0099266612397795E-3</v>
      </c>
      <c r="O1344" s="4">
        <f t="shared" si="199"/>
        <v>0.99180329467570094</v>
      </c>
      <c r="P1344" s="4">
        <f t="shared" si="199"/>
        <v>1.0038240707445607</v>
      </c>
      <c r="Q1344" s="4">
        <f t="shared" si="199"/>
        <v>1.0214118217178434</v>
      </c>
      <c r="R1344" s="4">
        <f t="shared" si="197"/>
        <v>1.0161004094124335</v>
      </c>
      <c r="S1344" s="4">
        <f t="shared" si="197"/>
        <v>1.0082848991376347</v>
      </c>
      <c r="T1344" s="3"/>
      <c r="U1344" s="6">
        <f t="shared" si="200"/>
        <v>0</v>
      </c>
    </row>
    <row r="1345" spans="1:21" x14ac:dyDescent="0.35">
      <c r="A1345" s="2">
        <v>45048</v>
      </c>
      <c r="B1345">
        <v>26.334072113037109</v>
      </c>
      <c r="C1345">
        <v>42.361133575439453</v>
      </c>
      <c r="D1345">
        <v>131.6313781738281</v>
      </c>
      <c r="E1345">
        <v>36.330257415771477</v>
      </c>
      <c r="F1345">
        <v>398.70724487304688</v>
      </c>
      <c r="H1345" s="4">
        <f t="shared" si="192"/>
        <v>-3.0303204824127516E-2</v>
      </c>
      <c r="I1345" s="4">
        <f t="shared" si="193"/>
        <v>-2.6454974038868317E-2</v>
      </c>
      <c r="J1345" s="4">
        <f t="shared" si="194"/>
        <v>-1.6147370200214173E-2</v>
      </c>
      <c r="K1345" s="4">
        <f t="shared" si="195"/>
        <v>-3.8375580987707547E-2</v>
      </c>
      <c r="L1345" s="4">
        <f t="shared" si="198"/>
        <v>-2.7820282512729388E-2</v>
      </c>
      <c r="M1345" s="4">
        <f t="shared" si="196"/>
        <v>-1.1239091993738182E-2</v>
      </c>
      <c r="O1345" s="4">
        <f t="shared" si="199"/>
        <v>0.96969679517587248</v>
      </c>
      <c r="P1345" s="4">
        <f t="shared" si="199"/>
        <v>0.97354502596113168</v>
      </c>
      <c r="Q1345" s="4">
        <f t="shared" si="199"/>
        <v>0.98385262979978583</v>
      </c>
      <c r="R1345" s="4">
        <f t="shared" si="197"/>
        <v>0.96162441901229245</v>
      </c>
      <c r="S1345" s="4">
        <f t="shared" si="197"/>
        <v>0.97217971748727061</v>
      </c>
      <c r="T1345" s="3"/>
      <c r="U1345" s="6">
        <f t="shared" si="200"/>
        <v>7.7396811908807663E-4</v>
      </c>
    </row>
    <row r="1346" spans="1:21" x14ac:dyDescent="0.35">
      <c r="A1346" s="2">
        <v>45049</v>
      </c>
      <c r="B1346">
        <v>26.053524017333981</v>
      </c>
      <c r="C1346">
        <v>42.057235717773438</v>
      </c>
      <c r="D1346">
        <v>128.84564208984381</v>
      </c>
      <c r="E1346">
        <v>36.152538299560547</v>
      </c>
      <c r="F1346">
        <v>395.97052001953119</v>
      </c>
      <c r="H1346" s="4">
        <f t="shared" si="192"/>
        <v>-1.0653426272203448E-2</v>
      </c>
      <c r="I1346" s="4">
        <f t="shared" si="193"/>
        <v>-7.1739784093551862E-3</v>
      </c>
      <c r="J1346" s="4">
        <f t="shared" si="194"/>
        <v>-2.116316126619544E-2</v>
      </c>
      <c r="K1346" s="4">
        <f t="shared" si="195"/>
        <v>-4.8917659508181943E-3</v>
      </c>
      <c r="L1346" s="4">
        <f t="shared" si="198"/>
        <v>-1.0970582974643067E-2</v>
      </c>
      <c r="M1346" s="4">
        <f t="shared" si="196"/>
        <v>-6.8639957981879718E-3</v>
      </c>
      <c r="O1346" s="4">
        <f t="shared" si="199"/>
        <v>0.98934657372779655</v>
      </c>
      <c r="P1346" s="4">
        <f t="shared" si="199"/>
        <v>0.99282602159064481</v>
      </c>
      <c r="Q1346" s="4">
        <f t="shared" si="199"/>
        <v>0.97883683873380456</v>
      </c>
      <c r="R1346" s="4">
        <f t="shared" si="197"/>
        <v>0.99510823404918181</v>
      </c>
      <c r="S1346" s="4">
        <f t="shared" si="197"/>
        <v>0.98902941702535696</v>
      </c>
      <c r="T1346" s="3"/>
      <c r="U1346" s="6">
        <f t="shared" si="200"/>
        <v>1.2035369080352833E-4</v>
      </c>
    </row>
    <row r="1347" spans="1:21" x14ac:dyDescent="0.35">
      <c r="A1347" s="2">
        <v>45050</v>
      </c>
      <c r="B1347">
        <v>25.239938735961911</v>
      </c>
      <c r="C1347">
        <v>41.348152160644531</v>
      </c>
      <c r="D1347">
        <v>127.08322906494141</v>
      </c>
      <c r="E1347">
        <v>34.615932464599609</v>
      </c>
      <c r="F1347">
        <v>393.1658935546875</v>
      </c>
      <c r="H1347" s="4">
        <f t="shared" si="192"/>
        <v>-3.1227456248558716E-2</v>
      </c>
      <c r="I1347" s="4">
        <f t="shared" si="193"/>
        <v>-1.6859965830546608E-2</v>
      </c>
      <c r="J1347" s="4">
        <f t="shared" si="194"/>
        <v>-1.3678483775752981E-2</v>
      </c>
      <c r="K1347" s="4">
        <f t="shared" si="195"/>
        <v>-4.2503401067681468E-2</v>
      </c>
      <c r="L1347" s="4">
        <f t="shared" si="198"/>
        <v>-2.6067326730634943E-2</v>
      </c>
      <c r="M1347" s="4">
        <f t="shared" si="196"/>
        <v>-7.0829173462341188E-3</v>
      </c>
      <c r="O1347" s="4">
        <f t="shared" si="199"/>
        <v>0.96877254375144128</v>
      </c>
      <c r="P1347" s="4">
        <f t="shared" si="199"/>
        <v>0.98314003416945339</v>
      </c>
      <c r="Q1347" s="4">
        <f t="shared" si="199"/>
        <v>0.98632151622424702</v>
      </c>
      <c r="R1347" s="4">
        <f t="shared" si="197"/>
        <v>0.95749659893231853</v>
      </c>
      <c r="S1347" s="4">
        <f t="shared" si="197"/>
        <v>0.97393267326936506</v>
      </c>
      <c r="T1347" s="3"/>
      <c r="U1347" s="6">
        <f t="shared" si="200"/>
        <v>6.7950552288167509E-4</v>
      </c>
    </row>
    <row r="1348" spans="1:21" x14ac:dyDescent="0.35">
      <c r="A1348" s="2">
        <v>45051</v>
      </c>
      <c r="B1348">
        <v>25.913251876831051</v>
      </c>
      <c r="C1348">
        <v>42.655818939208977</v>
      </c>
      <c r="D1348">
        <v>129.5657653808594</v>
      </c>
      <c r="E1348">
        <v>35.766025543212891</v>
      </c>
      <c r="F1348">
        <v>400.44439697265619</v>
      </c>
      <c r="H1348" s="4">
        <f t="shared" si="192"/>
        <v>2.6676496639423508E-2</v>
      </c>
      <c r="I1348" s="4">
        <f t="shared" si="193"/>
        <v>3.1625761013066356E-2</v>
      </c>
      <c r="J1348" s="4">
        <f t="shared" si="194"/>
        <v>1.953472802181766E-2</v>
      </c>
      <c r="K1348" s="4">
        <f t="shared" si="195"/>
        <v>3.3224385325729244E-2</v>
      </c>
      <c r="L1348" s="4">
        <f t="shared" si="198"/>
        <v>2.7765342750009192E-2</v>
      </c>
      <c r="M1348" s="4">
        <f t="shared" si="196"/>
        <v>1.8512550394853333E-2</v>
      </c>
      <c r="O1348" s="4">
        <f t="shared" si="199"/>
        <v>1.0266764966394235</v>
      </c>
      <c r="P1348" s="4">
        <f t="shared" si="199"/>
        <v>1.0316257610130664</v>
      </c>
      <c r="Q1348" s="4">
        <f t="shared" si="199"/>
        <v>1.0195347280218177</v>
      </c>
      <c r="R1348" s="4">
        <f t="shared" si="197"/>
        <v>1.0332243853257292</v>
      </c>
      <c r="S1348" s="4">
        <f t="shared" si="197"/>
        <v>1.0277653427500093</v>
      </c>
      <c r="T1348" s="3"/>
      <c r="U1348" s="6">
        <f t="shared" si="200"/>
        <v>0</v>
      </c>
    </row>
    <row r="1349" spans="1:21" x14ac:dyDescent="0.35">
      <c r="A1349" s="2">
        <v>45054</v>
      </c>
      <c r="B1349">
        <v>25.894546508789059</v>
      </c>
      <c r="C1349">
        <v>42.692653656005859</v>
      </c>
      <c r="D1349">
        <v>129.87847900390619</v>
      </c>
      <c r="E1349">
        <v>36.180812835693359</v>
      </c>
      <c r="F1349">
        <v>400.55117797851563</v>
      </c>
      <c r="H1349" s="4">
        <f t="shared" ref="H1349:H1412" si="201">B1349/B1348-1</f>
        <v>-7.2184564603861023E-4</v>
      </c>
      <c r="I1349" s="4">
        <f t="shared" ref="I1349:I1412" si="202">C1349/C1348-1</f>
        <v>8.6353322273269306E-4</v>
      </c>
      <c r="J1349" s="4">
        <f t="shared" ref="J1349:J1412" si="203">D1349/D1348-1</f>
        <v>2.4135513121661401E-3</v>
      </c>
      <c r="K1349" s="4">
        <f t="shared" ref="K1349:K1412" si="204">E1349/E1348-1</f>
        <v>1.1597243086999276E-2</v>
      </c>
      <c r="L1349" s="4">
        <f t="shared" si="198"/>
        <v>3.5381204939648747E-3</v>
      </c>
      <c r="M1349" s="4">
        <f t="shared" ref="M1349:M1412" si="205">F1349/F1348-1</f>
        <v>2.6665626156008315E-4</v>
      </c>
      <c r="O1349" s="4">
        <f t="shared" si="199"/>
        <v>0.99927815435396139</v>
      </c>
      <c r="P1349" s="4">
        <f t="shared" si="199"/>
        <v>1.0008635332227327</v>
      </c>
      <c r="Q1349" s="4">
        <f t="shared" si="199"/>
        <v>1.0024135513121661</v>
      </c>
      <c r="R1349" s="4">
        <f t="shared" si="199"/>
        <v>1.0115972430869993</v>
      </c>
      <c r="S1349" s="4">
        <f t="shared" si="199"/>
        <v>1.0035381204939648</v>
      </c>
      <c r="T1349" s="3"/>
      <c r="U1349" s="6">
        <f t="shared" si="200"/>
        <v>0</v>
      </c>
    </row>
    <row r="1350" spans="1:21" x14ac:dyDescent="0.35">
      <c r="A1350" s="2">
        <v>45055</v>
      </c>
      <c r="B1350">
        <v>25.866495132446289</v>
      </c>
      <c r="C1350">
        <v>42.839996337890618</v>
      </c>
      <c r="D1350">
        <v>129.2530822753906</v>
      </c>
      <c r="E1350">
        <v>36.331645965576172</v>
      </c>
      <c r="F1350">
        <v>398.7945556640625</v>
      </c>
      <c r="H1350" s="4">
        <f t="shared" si="201"/>
        <v>-1.0832928212606285E-3</v>
      </c>
      <c r="I1350" s="4">
        <f t="shared" si="202"/>
        <v>3.4512420584573711E-3</v>
      </c>
      <c r="J1350" s="4">
        <f t="shared" si="203"/>
        <v>-4.8152452454943706E-3</v>
      </c>
      <c r="K1350" s="4">
        <f t="shared" si="204"/>
        <v>4.1688706820321997E-3</v>
      </c>
      <c r="L1350" s="4">
        <f t="shared" ref="L1350:L1413" si="206">AVERAGE(H1350:K1350)</f>
        <v>4.3039366843364291E-4</v>
      </c>
      <c r="M1350" s="4">
        <f t="shared" si="205"/>
        <v>-4.3855127909456781E-3</v>
      </c>
      <c r="O1350" s="4">
        <f t="shared" ref="O1350:R1413" si="207">(1+H1350)</f>
        <v>0.99891670717873937</v>
      </c>
      <c r="P1350" s="4">
        <f t="shared" si="207"/>
        <v>1.0034512420584574</v>
      </c>
      <c r="Q1350" s="4">
        <f t="shared" si="207"/>
        <v>0.99518475475450563</v>
      </c>
      <c r="R1350" s="4">
        <f t="shared" si="207"/>
        <v>1.0041688706820322</v>
      </c>
      <c r="S1350" s="4">
        <f t="shared" ref="S1350:S1413" si="208">(1+L1350)</f>
        <v>1.0004303936684336</v>
      </c>
      <c r="T1350" s="3"/>
      <c r="U1350" s="6">
        <f t="shared" ref="U1350:U1413" si="209">(MIN(L1350-$V$5,0))^2</f>
        <v>0</v>
      </c>
    </row>
    <row r="1351" spans="1:21" x14ac:dyDescent="0.35">
      <c r="A1351" s="2">
        <v>45056</v>
      </c>
      <c r="B1351">
        <v>25.548540115356449</v>
      </c>
      <c r="C1351">
        <v>42.701862335205078</v>
      </c>
      <c r="D1351">
        <v>129.31939697265619</v>
      </c>
      <c r="E1351">
        <v>36.086544036865227</v>
      </c>
      <c r="F1351">
        <v>400.65789794921881</v>
      </c>
      <c r="H1351" s="4">
        <f t="shared" si="201"/>
        <v>-1.2292156918120911E-2</v>
      </c>
      <c r="I1351" s="4">
        <f t="shared" si="202"/>
        <v>-3.2244167715618222E-3</v>
      </c>
      <c r="J1351" s="4">
        <f t="shared" si="203"/>
        <v>5.1306085780078448E-4</v>
      </c>
      <c r="K1351" s="4">
        <f t="shared" si="204"/>
        <v>-6.7462379475781153E-3</v>
      </c>
      <c r="L1351" s="4">
        <f t="shared" si="206"/>
        <v>-5.437437694865016E-3</v>
      </c>
      <c r="M1351" s="4">
        <f t="shared" si="205"/>
        <v>4.6724366185328936E-3</v>
      </c>
      <c r="O1351" s="4">
        <f t="shared" si="207"/>
        <v>0.98770784308187909</v>
      </c>
      <c r="P1351" s="4">
        <f t="shared" si="207"/>
        <v>0.99677558322843818</v>
      </c>
      <c r="Q1351" s="4">
        <f t="shared" si="207"/>
        <v>1.0005130608578008</v>
      </c>
      <c r="R1351" s="4">
        <f t="shared" si="207"/>
        <v>0.99325376205242188</v>
      </c>
      <c r="S1351" s="4">
        <f t="shared" si="208"/>
        <v>0.99456256230513496</v>
      </c>
      <c r="T1351" s="3"/>
      <c r="U1351" s="6">
        <f t="shared" si="209"/>
        <v>2.9565728685538981E-5</v>
      </c>
    </row>
    <row r="1352" spans="1:21" x14ac:dyDescent="0.35">
      <c r="A1352" s="2">
        <v>45057</v>
      </c>
      <c r="B1352">
        <v>25.61400032043457</v>
      </c>
      <c r="C1352">
        <v>42.388759613037109</v>
      </c>
      <c r="D1352">
        <v>128.9119873046875</v>
      </c>
      <c r="E1352">
        <v>36.133682250976563</v>
      </c>
      <c r="F1352">
        <v>399.95919799804688</v>
      </c>
      <c r="H1352" s="4">
        <f t="shared" si="201"/>
        <v>2.5621896508589703E-3</v>
      </c>
      <c r="I1352" s="4">
        <f t="shared" si="202"/>
        <v>-7.3322966504398845E-3</v>
      </c>
      <c r="J1352" s="4">
        <f t="shared" si="203"/>
        <v>-3.1504142263734103E-3</v>
      </c>
      <c r="K1352" s="4">
        <f t="shared" si="204"/>
        <v>1.3062545990323304E-3</v>
      </c>
      <c r="L1352" s="4">
        <f t="shared" si="206"/>
        <v>-1.6535666567304985E-3</v>
      </c>
      <c r="M1352" s="4">
        <f t="shared" si="205"/>
        <v>-1.7438816375472399E-3</v>
      </c>
      <c r="O1352" s="4">
        <f t="shared" si="207"/>
        <v>1.002562189650859</v>
      </c>
      <c r="P1352" s="4">
        <f t="shared" si="207"/>
        <v>0.99266770334956012</v>
      </c>
      <c r="Q1352" s="4">
        <f t="shared" si="207"/>
        <v>0.99684958577362659</v>
      </c>
      <c r="R1352" s="4">
        <f t="shared" si="207"/>
        <v>1.0013062545990323</v>
      </c>
      <c r="S1352" s="4">
        <f t="shared" si="208"/>
        <v>0.99834643334326945</v>
      </c>
      <c r="T1352" s="3"/>
      <c r="U1352" s="6">
        <f t="shared" si="209"/>
        <v>2.7342826882508781E-6</v>
      </c>
    </row>
    <row r="1353" spans="1:21" x14ac:dyDescent="0.35">
      <c r="A1353" s="2">
        <v>45058</v>
      </c>
      <c r="B1353">
        <v>25.333450317382809</v>
      </c>
      <c r="C1353">
        <v>41.854644775390618</v>
      </c>
      <c r="D1353">
        <v>127.0642929077148</v>
      </c>
      <c r="E1353">
        <v>35.341808319091797</v>
      </c>
      <c r="F1353">
        <v>399.43511962890619</v>
      </c>
      <c r="H1353" s="4">
        <f t="shared" si="201"/>
        <v>-1.0952994438277686E-2</v>
      </c>
      <c r="I1353" s="4">
        <f t="shared" si="202"/>
        <v>-1.2600388464356405E-2</v>
      </c>
      <c r="J1353" s="4">
        <f t="shared" si="203"/>
        <v>-1.4332991334666256E-2</v>
      </c>
      <c r="K1353" s="4">
        <f t="shared" si="204"/>
        <v>-2.1915118597229721E-2</v>
      </c>
      <c r="L1353" s="4">
        <f t="shared" si="206"/>
        <v>-1.4950373208632517E-2</v>
      </c>
      <c r="M1353" s="4">
        <f t="shared" si="205"/>
        <v>-1.3103295830272366E-3</v>
      </c>
      <c r="O1353" s="4">
        <f t="shared" si="207"/>
        <v>0.98904700556172231</v>
      </c>
      <c r="P1353" s="4">
        <f t="shared" si="207"/>
        <v>0.9873996115356436</v>
      </c>
      <c r="Q1353" s="4">
        <f t="shared" si="207"/>
        <v>0.98566700866533374</v>
      </c>
      <c r="R1353" s="4">
        <f t="shared" si="207"/>
        <v>0.97808488140277028</v>
      </c>
      <c r="S1353" s="4">
        <f t="shared" si="208"/>
        <v>0.98504962679136754</v>
      </c>
      <c r="T1353" s="3"/>
      <c r="U1353" s="6">
        <f t="shared" si="209"/>
        <v>2.2351365907739693E-4</v>
      </c>
    </row>
    <row r="1354" spans="1:21" x14ac:dyDescent="0.35">
      <c r="A1354" s="2">
        <v>45061</v>
      </c>
      <c r="B1354">
        <v>25.85714149475098</v>
      </c>
      <c r="C1354">
        <v>42.407173156738281</v>
      </c>
      <c r="D1354">
        <v>128.13499450683591</v>
      </c>
      <c r="E1354">
        <v>36.548465728759773</v>
      </c>
      <c r="F1354">
        <v>400.81320190429688</v>
      </c>
      <c r="H1354" s="4">
        <f t="shared" si="201"/>
        <v>2.0671924700633282E-2</v>
      </c>
      <c r="I1354" s="4">
        <f t="shared" si="202"/>
        <v>1.3201124613833493E-2</v>
      </c>
      <c r="J1354" s="4">
        <f t="shared" si="203"/>
        <v>8.4264554157535976E-3</v>
      </c>
      <c r="K1354" s="4">
        <f t="shared" si="204"/>
        <v>3.4142492052851026E-2</v>
      </c>
      <c r="L1354" s="4">
        <f t="shared" si="206"/>
        <v>1.9110499195767849E-2</v>
      </c>
      <c r="M1354" s="4">
        <f t="shared" si="205"/>
        <v>3.4500778916761732E-3</v>
      </c>
      <c r="O1354" s="4">
        <f t="shared" si="207"/>
        <v>1.0206719247006333</v>
      </c>
      <c r="P1354" s="4">
        <f t="shared" si="207"/>
        <v>1.0132011246138335</v>
      </c>
      <c r="Q1354" s="4">
        <f t="shared" si="207"/>
        <v>1.0084264554157536</v>
      </c>
      <c r="R1354" s="4">
        <f t="shared" si="207"/>
        <v>1.034142492052851</v>
      </c>
      <c r="S1354" s="4">
        <f t="shared" si="208"/>
        <v>1.0191104991957678</v>
      </c>
      <c r="T1354" s="3"/>
      <c r="U1354" s="6">
        <f t="shared" si="209"/>
        <v>0</v>
      </c>
    </row>
    <row r="1355" spans="1:21" x14ac:dyDescent="0.35">
      <c r="A1355" s="2">
        <v>45062</v>
      </c>
      <c r="B1355">
        <v>25.585947036743161</v>
      </c>
      <c r="C1355">
        <v>41.698089599609382</v>
      </c>
      <c r="D1355">
        <v>127.2727584838867</v>
      </c>
      <c r="E1355">
        <v>36.190238952636719</v>
      </c>
      <c r="F1355">
        <v>398.13470458984381</v>
      </c>
      <c r="H1355" s="4">
        <f t="shared" si="201"/>
        <v>-1.0488184011479884E-2</v>
      </c>
      <c r="I1355" s="4">
        <f t="shared" si="202"/>
        <v>-1.6720839998179193E-2</v>
      </c>
      <c r="J1355" s="4">
        <f t="shared" si="203"/>
        <v>-6.7291220971114063E-3</v>
      </c>
      <c r="K1355" s="4">
        <f t="shared" si="204"/>
        <v>-9.8014176239733519E-3</v>
      </c>
      <c r="L1355" s="4">
        <f t="shared" si="206"/>
        <v>-1.0934890932685959E-2</v>
      </c>
      <c r="M1355" s="4">
        <f t="shared" si="205"/>
        <v>-6.6826574118000748E-3</v>
      </c>
      <c r="O1355" s="4">
        <f t="shared" si="207"/>
        <v>0.98951181598852012</v>
      </c>
      <c r="P1355" s="4">
        <f t="shared" si="207"/>
        <v>0.98327916000182081</v>
      </c>
      <c r="Q1355" s="4">
        <f t="shared" si="207"/>
        <v>0.99327087790288859</v>
      </c>
      <c r="R1355" s="4">
        <f t="shared" si="207"/>
        <v>0.99019858237602665</v>
      </c>
      <c r="S1355" s="4">
        <f t="shared" si="208"/>
        <v>0.98906510906731404</v>
      </c>
      <c r="T1355" s="3"/>
      <c r="U1355" s="6">
        <f t="shared" si="209"/>
        <v>1.195718397097376E-4</v>
      </c>
    </row>
    <row r="1356" spans="1:21" x14ac:dyDescent="0.35">
      <c r="A1356" s="2">
        <v>45063</v>
      </c>
      <c r="B1356">
        <v>26.717487335205082</v>
      </c>
      <c r="C1356">
        <v>43.355701446533203</v>
      </c>
      <c r="D1356">
        <v>131.1860656738281</v>
      </c>
      <c r="E1356">
        <v>38.141628265380859</v>
      </c>
      <c r="F1356">
        <v>402.96762084960938</v>
      </c>
      <c r="H1356" s="4">
        <f t="shared" si="201"/>
        <v>4.4225069990059485E-2</v>
      </c>
      <c r="I1356" s="4">
        <f t="shared" si="202"/>
        <v>3.9752704808312167E-2</v>
      </c>
      <c r="J1356" s="4">
        <f t="shared" si="203"/>
        <v>3.0747406095050778E-2</v>
      </c>
      <c r="K1356" s="4">
        <f t="shared" si="204"/>
        <v>5.3920321313655428E-2</v>
      </c>
      <c r="L1356" s="4">
        <f t="shared" si="206"/>
        <v>4.2161375551769464E-2</v>
      </c>
      <c r="M1356" s="4">
        <f t="shared" si="205"/>
        <v>1.2138897222598199E-2</v>
      </c>
      <c r="O1356" s="4">
        <f t="shared" si="207"/>
        <v>1.0442250699900595</v>
      </c>
      <c r="P1356" s="4">
        <f t="shared" si="207"/>
        <v>1.0397527048083122</v>
      </c>
      <c r="Q1356" s="4">
        <f t="shared" si="207"/>
        <v>1.0307474060950508</v>
      </c>
      <c r="R1356" s="4">
        <f t="shared" si="207"/>
        <v>1.0539203213136554</v>
      </c>
      <c r="S1356" s="4">
        <f t="shared" si="208"/>
        <v>1.0421613755517694</v>
      </c>
      <c r="T1356" s="3"/>
      <c r="U1356" s="6">
        <f t="shared" si="209"/>
        <v>0</v>
      </c>
    </row>
    <row r="1357" spans="1:21" x14ac:dyDescent="0.35">
      <c r="A1357" s="2">
        <v>45064</v>
      </c>
      <c r="B1357">
        <v>26.623971939086911</v>
      </c>
      <c r="C1357">
        <v>42.720283508300781</v>
      </c>
      <c r="D1357">
        <v>132.18096923828119</v>
      </c>
      <c r="E1357">
        <v>37.905956268310547</v>
      </c>
      <c r="F1357">
        <v>406.8494873046875</v>
      </c>
      <c r="H1357" s="4">
        <f t="shared" si="201"/>
        <v>-3.5001568427787122E-3</v>
      </c>
      <c r="I1357" s="4">
        <f t="shared" si="202"/>
        <v>-1.4655925680640336E-2</v>
      </c>
      <c r="J1357" s="4">
        <f t="shared" si="203"/>
        <v>7.58391189904839E-3</v>
      </c>
      <c r="K1357" s="4">
        <f t="shared" si="204"/>
        <v>-6.1788656590788804E-3</v>
      </c>
      <c r="L1357" s="4">
        <f t="shared" si="206"/>
        <v>-4.1877590708623846E-3</v>
      </c>
      <c r="M1357" s="4">
        <f t="shared" si="205"/>
        <v>9.6331969474214851E-3</v>
      </c>
      <c r="O1357" s="4">
        <f t="shared" si="207"/>
        <v>0.99649984315722129</v>
      </c>
      <c r="P1357" s="4">
        <f t="shared" si="207"/>
        <v>0.98534407431935966</v>
      </c>
      <c r="Q1357" s="4">
        <f t="shared" si="207"/>
        <v>1.0075839118990484</v>
      </c>
      <c r="R1357" s="4">
        <f t="shared" si="207"/>
        <v>0.99382113434092112</v>
      </c>
      <c r="S1357" s="4">
        <f t="shared" si="208"/>
        <v>0.99581224092913767</v>
      </c>
      <c r="T1357" s="3"/>
      <c r="U1357" s="6">
        <f t="shared" si="209"/>
        <v>1.7537326035590183E-5</v>
      </c>
    </row>
    <row r="1358" spans="1:21" x14ac:dyDescent="0.35">
      <c r="A1358" s="2">
        <v>45065</v>
      </c>
      <c r="B1358">
        <v>26.28731727600098</v>
      </c>
      <c r="C1358">
        <v>42.094074249267578</v>
      </c>
      <c r="D1358">
        <v>131.87774658203119</v>
      </c>
      <c r="E1358">
        <v>37.736270904541023</v>
      </c>
      <c r="F1358">
        <v>406.25750732421881</v>
      </c>
      <c r="H1358" s="4">
        <f t="shared" si="201"/>
        <v>-1.2644794843390206E-2</v>
      </c>
      <c r="I1358" s="4">
        <f t="shared" si="202"/>
        <v>-1.465835915886482E-2</v>
      </c>
      <c r="J1358" s="4">
        <f t="shared" si="203"/>
        <v>-2.2939963142756259E-3</v>
      </c>
      <c r="K1358" s="4">
        <f t="shared" si="204"/>
        <v>-4.4764828663980127E-3</v>
      </c>
      <c r="L1358" s="4">
        <f t="shared" si="206"/>
        <v>-8.5184082957321661E-3</v>
      </c>
      <c r="M1358" s="4">
        <f t="shared" si="205"/>
        <v>-1.4550343528523246E-3</v>
      </c>
      <c r="O1358" s="4">
        <f t="shared" si="207"/>
        <v>0.98735520515660979</v>
      </c>
      <c r="P1358" s="4">
        <f t="shared" si="207"/>
        <v>0.98534164084113518</v>
      </c>
      <c r="Q1358" s="4">
        <f t="shared" si="207"/>
        <v>0.99770600368572437</v>
      </c>
      <c r="R1358" s="4">
        <f t="shared" si="207"/>
        <v>0.99552351713360199</v>
      </c>
      <c r="S1358" s="4">
        <f t="shared" si="208"/>
        <v>0.99148159170426786</v>
      </c>
      <c r="T1358" s="3"/>
      <c r="U1358" s="6">
        <f t="shared" si="209"/>
        <v>7.2563279892798584E-5</v>
      </c>
    </row>
    <row r="1359" spans="1:21" x14ac:dyDescent="0.35">
      <c r="A1359" s="2">
        <v>45068</v>
      </c>
      <c r="B1359">
        <v>26.502399444580082</v>
      </c>
      <c r="C1359">
        <v>42.167747497558587</v>
      </c>
      <c r="D1359">
        <v>130.78810119628909</v>
      </c>
      <c r="E1359">
        <v>38.631832122802727</v>
      </c>
      <c r="F1359">
        <v>406.42251586914063</v>
      </c>
      <c r="H1359" s="4">
        <f t="shared" si="201"/>
        <v>8.1819748405997927E-3</v>
      </c>
      <c r="I1359" s="4">
        <f t="shared" si="202"/>
        <v>1.7502047403332721E-3</v>
      </c>
      <c r="J1359" s="4">
        <f t="shared" si="203"/>
        <v>-8.2625417402345525E-3</v>
      </c>
      <c r="K1359" s="4">
        <f t="shared" si="204"/>
        <v>2.3732106983415102E-2</v>
      </c>
      <c r="L1359" s="4">
        <f t="shared" si="206"/>
        <v>6.3504362060284036E-3</v>
      </c>
      <c r="M1359" s="4">
        <f t="shared" si="205"/>
        <v>4.0616737401033554E-4</v>
      </c>
      <c r="O1359" s="4">
        <f t="shared" si="207"/>
        <v>1.0081819748405998</v>
      </c>
      <c r="P1359" s="4">
        <f t="shared" si="207"/>
        <v>1.0017502047403333</v>
      </c>
      <c r="Q1359" s="4">
        <f t="shared" si="207"/>
        <v>0.99173745825976545</v>
      </c>
      <c r="R1359" s="4">
        <f t="shared" si="207"/>
        <v>1.0237321069834151</v>
      </c>
      <c r="S1359" s="4">
        <f t="shared" si="208"/>
        <v>1.0063504362060285</v>
      </c>
      <c r="T1359" s="3"/>
      <c r="U1359" s="6">
        <f t="shared" si="209"/>
        <v>0</v>
      </c>
    </row>
    <row r="1360" spans="1:21" x14ac:dyDescent="0.35">
      <c r="A1360" s="2">
        <v>45069</v>
      </c>
      <c r="B1360">
        <v>26.726839065551761</v>
      </c>
      <c r="C1360">
        <v>42.278255462646477</v>
      </c>
      <c r="D1360">
        <v>129.42366027832031</v>
      </c>
      <c r="E1360">
        <v>38.848655700683587</v>
      </c>
      <c r="F1360">
        <v>401.86126708984381</v>
      </c>
      <c r="H1360" s="4">
        <f t="shared" si="201"/>
        <v>8.4686528644704051E-3</v>
      </c>
      <c r="I1360" s="4">
        <f t="shared" si="202"/>
        <v>2.6206750809796286E-3</v>
      </c>
      <c r="J1360" s="4">
        <f t="shared" si="203"/>
        <v>-1.0432454523680246E-2</v>
      </c>
      <c r="K1360" s="4">
        <f t="shared" si="204"/>
        <v>5.6125626450131971E-3</v>
      </c>
      <c r="L1360" s="4">
        <f t="shared" si="206"/>
        <v>1.5673590166957463E-3</v>
      </c>
      <c r="M1360" s="4">
        <f t="shared" si="205"/>
        <v>-1.1222923438536703E-2</v>
      </c>
      <c r="O1360" s="4">
        <f t="shared" si="207"/>
        <v>1.0084686528644704</v>
      </c>
      <c r="P1360" s="4">
        <f t="shared" si="207"/>
        <v>1.0026206750809796</v>
      </c>
      <c r="Q1360" s="4">
        <f t="shared" si="207"/>
        <v>0.98956754547631975</v>
      </c>
      <c r="R1360" s="4">
        <f t="shared" si="207"/>
        <v>1.0056125626450132</v>
      </c>
      <c r="S1360" s="4">
        <f t="shared" si="208"/>
        <v>1.0015673590166958</v>
      </c>
      <c r="T1360" s="3"/>
      <c r="U1360" s="6">
        <f t="shared" si="209"/>
        <v>0</v>
      </c>
    </row>
    <row r="1361" spans="1:21" x14ac:dyDescent="0.35">
      <c r="A1361" s="2">
        <v>45070</v>
      </c>
      <c r="B1361">
        <v>26.277963638305661</v>
      </c>
      <c r="C1361">
        <v>40.970584869384773</v>
      </c>
      <c r="D1361">
        <v>128.23921203613281</v>
      </c>
      <c r="E1361">
        <v>38.528133392333977</v>
      </c>
      <c r="F1361">
        <v>398.94989013671881</v>
      </c>
      <c r="H1361" s="4">
        <f t="shared" si="201"/>
        <v>-1.6794931347667519E-2</v>
      </c>
      <c r="I1361" s="4">
        <f t="shared" si="202"/>
        <v>-3.0930098201829792E-2</v>
      </c>
      <c r="J1361" s="4">
        <f t="shared" si="203"/>
        <v>-9.1517133701858322E-3</v>
      </c>
      <c r="K1361" s="4">
        <f t="shared" si="204"/>
        <v>-8.2505379547527236E-3</v>
      </c>
      <c r="L1361" s="4">
        <f t="shared" si="206"/>
        <v>-1.6281820218608967E-2</v>
      </c>
      <c r="M1361" s="4">
        <f t="shared" si="205"/>
        <v>-7.2447314323380585E-3</v>
      </c>
      <c r="O1361" s="4">
        <f t="shared" si="207"/>
        <v>0.98320506865233248</v>
      </c>
      <c r="P1361" s="4">
        <f t="shared" si="207"/>
        <v>0.96906990179817021</v>
      </c>
      <c r="Q1361" s="4">
        <f t="shared" si="207"/>
        <v>0.99084828662981417</v>
      </c>
      <c r="R1361" s="4">
        <f t="shared" si="207"/>
        <v>0.99174946204524728</v>
      </c>
      <c r="S1361" s="4">
        <f t="shared" si="208"/>
        <v>0.98371817978139098</v>
      </c>
      <c r="T1361" s="3"/>
      <c r="U1361" s="6">
        <f t="shared" si="209"/>
        <v>2.6509766963110371E-4</v>
      </c>
    </row>
    <row r="1362" spans="1:21" x14ac:dyDescent="0.35">
      <c r="A1362" s="2">
        <v>45071</v>
      </c>
      <c r="B1362">
        <v>26.343427658081051</v>
      </c>
      <c r="C1362">
        <v>40.731151580810547</v>
      </c>
      <c r="D1362">
        <v>128.55192565917969</v>
      </c>
      <c r="E1362">
        <v>38.556423187255859</v>
      </c>
      <c r="F1362">
        <v>402.40475463867188</v>
      </c>
      <c r="H1362" s="4">
        <f t="shared" si="201"/>
        <v>2.4912135763808241E-3</v>
      </c>
      <c r="I1362" s="4">
        <f t="shared" si="202"/>
        <v>-5.8440290598131828E-3</v>
      </c>
      <c r="J1362" s="4">
        <f t="shared" si="203"/>
        <v>2.4385179702972604E-3</v>
      </c>
      <c r="K1362" s="4">
        <f t="shared" si="204"/>
        <v>7.3426331438919412E-4</v>
      </c>
      <c r="L1362" s="4">
        <f t="shared" si="206"/>
        <v>-4.5008549686476051E-5</v>
      </c>
      <c r="M1362" s="4">
        <f t="shared" si="205"/>
        <v>8.6598958600265785E-3</v>
      </c>
      <c r="O1362" s="4">
        <f t="shared" si="207"/>
        <v>1.0024912135763808</v>
      </c>
      <c r="P1362" s="4">
        <f t="shared" si="207"/>
        <v>0.99415597094018682</v>
      </c>
      <c r="Q1362" s="4">
        <f t="shared" si="207"/>
        <v>1.0024385179702973</v>
      </c>
      <c r="R1362" s="4">
        <f t="shared" si="207"/>
        <v>1.0007342633143892</v>
      </c>
      <c r="S1362" s="4">
        <f t="shared" si="208"/>
        <v>0.99995499145031352</v>
      </c>
      <c r="T1362" s="3"/>
      <c r="U1362" s="6">
        <f t="shared" si="209"/>
        <v>2.0257695448799836E-9</v>
      </c>
    </row>
    <row r="1363" spans="1:21" x14ac:dyDescent="0.35">
      <c r="A1363" s="2">
        <v>45072</v>
      </c>
      <c r="B1363">
        <v>26.474346160888668</v>
      </c>
      <c r="C1363">
        <v>41.071880340576172</v>
      </c>
      <c r="D1363">
        <v>129.7552795410156</v>
      </c>
      <c r="E1363">
        <v>38.867511749267578</v>
      </c>
      <c r="F1363">
        <v>407.61611938476563</v>
      </c>
      <c r="H1363" s="4">
        <f t="shared" si="201"/>
        <v>4.9696836913877274E-3</v>
      </c>
      <c r="I1363" s="4">
        <f t="shared" si="202"/>
        <v>8.3653112308799127E-3</v>
      </c>
      <c r="J1363" s="4">
        <f t="shared" si="203"/>
        <v>9.3608390202279956E-3</v>
      </c>
      <c r="K1363" s="4">
        <f t="shared" si="204"/>
        <v>8.068397851659137E-3</v>
      </c>
      <c r="L1363" s="4">
        <f t="shared" si="206"/>
        <v>7.6910579485386932E-3</v>
      </c>
      <c r="M1363" s="4">
        <f t="shared" si="205"/>
        <v>1.2950554599617359E-2</v>
      </c>
      <c r="O1363" s="4">
        <f t="shared" si="207"/>
        <v>1.0049696836913877</v>
      </c>
      <c r="P1363" s="4">
        <f t="shared" si="207"/>
        <v>1.0083653112308799</v>
      </c>
      <c r="Q1363" s="4">
        <f t="shared" si="207"/>
        <v>1.009360839020228</v>
      </c>
      <c r="R1363" s="4">
        <f t="shared" si="207"/>
        <v>1.0080683978516591</v>
      </c>
      <c r="S1363" s="4">
        <f t="shared" si="208"/>
        <v>1.0076910579485387</v>
      </c>
      <c r="T1363" s="3"/>
      <c r="U1363" s="6">
        <f t="shared" si="209"/>
        <v>0</v>
      </c>
    </row>
    <row r="1364" spans="1:21" x14ac:dyDescent="0.35">
      <c r="A1364" s="2">
        <v>45076</v>
      </c>
      <c r="B1364">
        <v>26.42758941650391</v>
      </c>
      <c r="C1364">
        <v>41.163970947265618</v>
      </c>
      <c r="D1364">
        <v>130.24800109863281</v>
      </c>
      <c r="E1364">
        <v>38.631832122802727</v>
      </c>
      <c r="F1364">
        <v>407.77142333984381</v>
      </c>
      <c r="H1364" s="4">
        <f t="shared" si="201"/>
        <v>-1.7661151705357092E-3</v>
      </c>
      <c r="I1364" s="4">
        <f t="shared" si="202"/>
        <v>2.2421814128257278E-3</v>
      </c>
      <c r="J1364" s="4">
        <f t="shared" si="203"/>
        <v>3.7973141390479359E-3</v>
      </c>
      <c r="K1364" s="4">
        <f t="shared" si="204"/>
        <v>-6.0636664365141257E-3</v>
      </c>
      <c r="L1364" s="4">
        <f t="shared" si="206"/>
        <v>-4.4757151379404281E-4</v>
      </c>
      <c r="M1364" s="4">
        <f t="shared" si="205"/>
        <v>3.8100543058150471E-4</v>
      </c>
      <c r="O1364" s="4">
        <f t="shared" si="207"/>
        <v>0.99823388482946429</v>
      </c>
      <c r="P1364" s="4">
        <f t="shared" si="207"/>
        <v>1.0022421814128257</v>
      </c>
      <c r="Q1364" s="4">
        <f t="shared" si="207"/>
        <v>1.0037973141390479</v>
      </c>
      <c r="R1364" s="4">
        <f t="shared" si="207"/>
        <v>0.99393633356348587</v>
      </c>
      <c r="S1364" s="4">
        <f t="shared" si="208"/>
        <v>0.99955242848620596</v>
      </c>
      <c r="T1364" s="3"/>
      <c r="U1364" s="6">
        <f t="shared" si="209"/>
        <v>2.0032025995989106E-7</v>
      </c>
    </row>
    <row r="1365" spans="1:21" x14ac:dyDescent="0.35">
      <c r="A1365" s="2">
        <v>45077</v>
      </c>
      <c r="B1365">
        <v>25.988063812255859</v>
      </c>
      <c r="C1365">
        <v>40.814029693603523</v>
      </c>
      <c r="D1365">
        <v>128.5898132324219</v>
      </c>
      <c r="E1365">
        <v>37.528877258300781</v>
      </c>
      <c r="F1365">
        <v>405.51025390625</v>
      </c>
      <c r="H1365" s="4">
        <f t="shared" si="201"/>
        <v>-1.6631316512491612E-2</v>
      </c>
      <c r="I1365" s="4">
        <f t="shared" si="202"/>
        <v>-8.5011539365431599E-3</v>
      </c>
      <c r="J1365" s="4">
        <f t="shared" si="203"/>
        <v>-1.2731004331922202E-2</v>
      </c>
      <c r="K1365" s="4">
        <f t="shared" si="204"/>
        <v>-2.8550415651938943E-2</v>
      </c>
      <c r="L1365" s="4">
        <f t="shared" si="206"/>
        <v>-1.6603472608223979E-2</v>
      </c>
      <c r="M1365" s="4">
        <f t="shared" si="205"/>
        <v>-5.5451885644014487E-3</v>
      </c>
      <c r="O1365" s="4">
        <f t="shared" si="207"/>
        <v>0.98336868348750839</v>
      </c>
      <c r="P1365" s="4">
        <f t="shared" si="207"/>
        <v>0.99149884606345684</v>
      </c>
      <c r="Q1365" s="4">
        <f t="shared" si="207"/>
        <v>0.9872689956680778</v>
      </c>
      <c r="R1365" s="4">
        <f t="shared" si="207"/>
        <v>0.97144958434806106</v>
      </c>
      <c r="S1365" s="4">
        <f t="shared" si="208"/>
        <v>0.98339652739177597</v>
      </c>
      <c r="T1365" s="3"/>
      <c r="U1365" s="6">
        <f t="shared" si="209"/>
        <v>2.7567530265204396E-4</v>
      </c>
    </row>
    <row r="1366" spans="1:21" x14ac:dyDescent="0.35">
      <c r="A1366" s="2">
        <v>45078</v>
      </c>
      <c r="B1366">
        <v>26.186017990112301</v>
      </c>
      <c r="C1366">
        <v>41.292896270751953</v>
      </c>
      <c r="D1366">
        <v>130.36170959472659</v>
      </c>
      <c r="E1366">
        <v>37.764545440673828</v>
      </c>
      <c r="F1366">
        <v>409.363037109375</v>
      </c>
      <c r="H1366" s="4">
        <f t="shared" si="201"/>
        <v>7.6171191238605385E-3</v>
      </c>
      <c r="I1366" s="4">
        <f t="shared" si="202"/>
        <v>1.1732891379345523E-2</v>
      </c>
      <c r="J1366" s="4">
        <f t="shared" si="203"/>
        <v>1.3779445803393742E-2</v>
      </c>
      <c r="K1366" s="4">
        <f t="shared" si="204"/>
        <v>6.2796491552628009E-3</v>
      </c>
      <c r="L1366" s="4">
        <f t="shared" si="206"/>
        <v>9.8522763654656509E-3</v>
      </c>
      <c r="M1366" s="4">
        <f t="shared" si="205"/>
        <v>9.5010746732331341E-3</v>
      </c>
      <c r="O1366" s="4">
        <f t="shared" si="207"/>
        <v>1.0076171191238605</v>
      </c>
      <c r="P1366" s="4">
        <f t="shared" si="207"/>
        <v>1.0117328913793455</v>
      </c>
      <c r="Q1366" s="4">
        <f t="shared" si="207"/>
        <v>1.0137794458033937</v>
      </c>
      <c r="R1366" s="4">
        <f t="shared" si="207"/>
        <v>1.0062796491552628</v>
      </c>
      <c r="S1366" s="4">
        <f t="shared" si="208"/>
        <v>1.0098522763654656</v>
      </c>
      <c r="T1366" s="3"/>
      <c r="U1366" s="6">
        <f t="shared" si="209"/>
        <v>0</v>
      </c>
    </row>
    <row r="1367" spans="1:21" x14ac:dyDescent="0.35">
      <c r="A1367" s="2">
        <v>45079</v>
      </c>
      <c r="B1367">
        <v>27.062650680541989</v>
      </c>
      <c r="C1367">
        <v>42.655818939208977</v>
      </c>
      <c r="D1367">
        <v>133.10008239746091</v>
      </c>
      <c r="E1367">
        <v>38.876934051513672</v>
      </c>
      <c r="F1367">
        <v>415.28286743164063</v>
      </c>
      <c r="H1367" s="4">
        <f t="shared" si="201"/>
        <v>3.3477128548552004E-2</v>
      </c>
      <c r="I1367" s="4">
        <f t="shared" si="202"/>
        <v>3.3006226047224363E-2</v>
      </c>
      <c r="J1367" s="4">
        <f t="shared" si="203"/>
        <v>2.1005959581593903E-2</v>
      </c>
      <c r="K1367" s="4">
        <f t="shared" si="204"/>
        <v>2.9455898326311125E-2</v>
      </c>
      <c r="L1367" s="4">
        <f t="shared" si="206"/>
        <v>2.9236303125920349E-2</v>
      </c>
      <c r="M1367" s="4">
        <f t="shared" si="205"/>
        <v>1.4461076808661488E-2</v>
      </c>
      <c r="O1367" s="4">
        <f t="shared" si="207"/>
        <v>1.033477128548552</v>
      </c>
      <c r="P1367" s="4">
        <f t="shared" si="207"/>
        <v>1.0330062260472244</v>
      </c>
      <c r="Q1367" s="4">
        <f t="shared" si="207"/>
        <v>1.0210059595815939</v>
      </c>
      <c r="R1367" s="4">
        <f t="shared" si="207"/>
        <v>1.0294558983263111</v>
      </c>
      <c r="S1367" s="4">
        <f t="shared" si="208"/>
        <v>1.0292363031259204</v>
      </c>
      <c r="T1367" s="3"/>
      <c r="U1367" s="6">
        <f t="shared" si="209"/>
        <v>0</v>
      </c>
    </row>
    <row r="1368" spans="1:21" x14ac:dyDescent="0.35">
      <c r="A1368" s="2">
        <v>45082</v>
      </c>
      <c r="B1368">
        <v>26.902406692504879</v>
      </c>
      <c r="C1368">
        <v>42.582149505615227</v>
      </c>
      <c r="D1368">
        <v>131.79246520996091</v>
      </c>
      <c r="E1368">
        <v>38.1322021484375</v>
      </c>
      <c r="F1368">
        <v>414.487060546875</v>
      </c>
      <c r="H1368" s="4">
        <f t="shared" si="201"/>
        <v>-5.9212229403797778E-3</v>
      </c>
      <c r="I1368" s="4">
        <f t="shared" si="202"/>
        <v>-1.7270664454652751E-3</v>
      </c>
      <c r="J1368" s="4">
        <f t="shared" si="203"/>
        <v>-9.8243153869372879E-3</v>
      </c>
      <c r="K1368" s="4">
        <f t="shared" si="204"/>
        <v>-1.9156137726533906E-2</v>
      </c>
      <c r="L1368" s="4">
        <f t="shared" si="206"/>
        <v>-9.1571856248290617E-3</v>
      </c>
      <c r="M1368" s="4">
        <f t="shared" si="205"/>
        <v>-1.916300784781666E-3</v>
      </c>
      <c r="O1368" s="4">
        <f t="shared" si="207"/>
        <v>0.99407877705962022</v>
      </c>
      <c r="P1368" s="4">
        <f t="shared" si="207"/>
        <v>0.99827293355453472</v>
      </c>
      <c r="Q1368" s="4">
        <f t="shared" si="207"/>
        <v>0.99017568461306271</v>
      </c>
      <c r="R1368" s="4">
        <f t="shared" si="207"/>
        <v>0.98084386227346609</v>
      </c>
      <c r="S1368" s="4">
        <f t="shared" si="208"/>
        <v>0.99084281437517097</v>
      </c>
      <c r="T1368" s="3"/>
      <c r="U1368" s="6">
        <f t="shared" si="209"/>
        <v>8.3854048567576014E-5</v>
      </c>
    </row>
    <row r="1369" spans="1:21" x14ac:dyDescent="0.35">
      <c r="A1369" s="2">
        <v>45083</v>
      </c>
      <c r="B1369">
        <v>27.552814483642582</v>
      </c>
      <c r="C1369">
        <v>43.484626770019531</v>
      </c>
      <c r="D1369">
        <v>132.02935791015619</v>
      </c>
      <c r="E1369">
        <v>38.895790100097663</v>
      </c>
      <c r="F1369">
        <v>415.38958740234381</v>
      </c>
      <c r="H1369" s="4">
        <f t="shared" si="201"/>
        <v>2.4176565263170691E-2</v>
      </c>
      <c r="I1369" s="4">
        <f t="shared" si="202"/>
        <v>2.1193793053713605E-2</v>
      </c>
      <c r="J1369" s="4">
        <f t="shared" si="203"/>
        <v>1.7974677066543432E-3</v>
      </c>
      <c r="K1369" s="4">
        <f t="shared" si="204"/>
        <v>2.0024753584588106E-2</v>
      </c>
      <c r="L1369" s="4">
        <f t="shared" si="206"/>
        <v>1.6798144902031686E-2</v>
      </c>
      <c r="M1369" s="4">
        <f t="shared" si="205"/>
        <v>2.1774548384647652E-3</v>
      </c>
      <c r="O1369" s="4">
        <f t="shared" si="207"/>
        <v>1.0241765652631707</v>
      </c>
      <c r="P1369" s="4">
        <f t="shared" si="207"/>
        <v>1.0211937930537136</v>
      </c>
      <c r="Q1369" s="4">
        <f t="shared" si="207"/>
        <v>1.0017974677066543</v>
      </c>
      <c r="R1369" s="4">
        <f t="shared" si="207"/>
        <v>1.0200247535845881</v>
      </c>
      <c r="S1369" s="4">
        <f t="shared" si="208"/>
        <v>1.0167981449020318</v>
      </c>
      <c r="T1369" s="3"/>
      <c r="U1369" s="6">
        <f t="shared" si="209"/>
        <v>0</v>
      </c>
    </row>
    <row r="1370" spans="1:21" x14ac:dyDescent="0.35">
      <c r="A1370" s="2">
        <v>45084</v>
      </c>
      <c r="B1370">
        <v>27.788471221923832</v>
      </c>
      <c r="C1370">
        <v>44.212135314941413</v>
      </c>
      <c r="D1370">
        <v>133.30854797363281</v>
      </c>
      <c r="E1370">
        <v>39.659374237060547</v>
      </c>
      <c r="F1370">
        <v>413.95330810546881</v>
      </c>
      <c r="H1370" s="4">
        <f t="shared" si="201"/>
        <v>8.5529098459671271E-3</v>
      </c>
      <c r="I1370" s="4">
        <f t="shared" si="202"/>
        <v>1.6730246962208373E-2</v>
      </c>
      <c r="J1370" s="4">
        <f t="shared" si="203"/>
        <v>9.6886789705292742E-3</v>
      </c>
      <c r="K1370" s="4">
        <f t="shared" si="204"/>
        <v>1.9631536857788845E-2</v>
      </c>
      <c r="L1370" s="4">
        <f t="shared" si="206"/>
        <v>1.3650843159123405E-2</v>
      </c>
      <c r="M1370" s="4">
        <f t="shared" si="205"/>
        <v>-3.4576680312494723E-3</v>
      </c>
      <c r="O1370" s="4">
        <f t="shared" si="207"/>
        <v>1.0085529098459671</v>
      </c>
      <c r="P1370" s="4">
        <f t="shared" si="207"/>
        <v>1.0167302469622084</v>
      </c>
      <c r="Q1370" s="4">
        <f t="shared" si="207"/>
        <v>1.0096886789705293</v>
      </c>
      <c r="R1370" s="4">
        <f t="shared" si="207"/>
        <v>1.0196315368577888</v>
      </c>
      <c r="S1370" s="4">
        <f t="shared" si="208"/>
        <v>1.0136508431591233</v>
      </c>
      <c r="T1370" s="3"/>
      <c r="U1370" s="6">
        <f t="shared" si="209"/>
        <v>0</v>
      </c>
    </row>
    <row r="1371" spans="1:21" x14ac:dyDescent="0.35">
      <c r="A1371" s="2">
        <v>45085</v>
      </c>
      <c r="B1371">
        <v>27.552814483642582</v>
      </c>
      <c r="C1371">
        <v>44.295009613037109</v>
      </c>
      <c r="D1371">
        <v>133.34645080566409</v>
      </c>
      <c r="E1371">
        <v>39.942188262939453</v>
      </c>
      <c r="F1371">
        <v>416.45712280273438</v>
      </c>
      <c r="H1371" s="4">
        <f t="shared" si="201"/>
        <v>-8.4803779380036026E-3</v>
      </c>
      <c r="I1371" s="4">
        <f t="shared" si="202"/>
        <v>1.8744694755263858E-3</v>
      </c>
      <c r="J1371" s="4">
        <f t="shared" si="203"/>
        <v>2.8432409329659514E-4</v>
      </c>
      <c r="K1371" s="4">
        <f t="shared" si="204"/>
        <v>7.1310763550733736E-3</v>
      </c>
      <c r="L1371" s="4">
        <f t="shared" si="206"/>
        <v>2.0237299647318796E-4</v>
      </c>
      <c r="M1371" s="4">
        <f t="shared" si="205"/>
        <v>6.0485437566006883E-3</v>
      </c>
      <c r="O1371" s="4">
        <f t="shared" si="207"/>
        <v>0.9915196220619964</v>
      </c>
      <c r="P1371" s="4">
        <f t="shared" si="207"/>
        <v>1.0018744694755264</v>
      </c>
      <c r="Q1371" s="4">
        <f t="shared" si="207"/>
        <v>1.0002843240932966</v>
      </c>
      <c r="R1371" s="4">
        <f t="shared" si="207"/>
        <v>1.0071310763550734</v>
      </c>
      <c r="S1371" s="4">
        <f t="shared" si="208"/>
        <v>1.0002023729964731</v>
      </c>
      <c r="T1371" s="3"/>
      <c r="U1371" s="6">
        <f t="shared" si="209"/>
        <v>0</v>
      </c>
    </row>
    <row r="1372" spans="1:21" x14ac:dyDescent="0.35">
      <c r="A1372" s="2">
        <v>45086</v>
      </c>
      <c r="B1372">
        <v>27.590518951416019</v>
      </c>
      <c r="C1372">
        <v>44.479190826416023</v>
      </c>
      <c r="D1372">
        <v>133.61174011230469</v>
      </c>
      <c r="E1372">
        <v>39.715938568115227</v>
      </c>
      <c r="F1372">
        <v>417.20437622070313</v>
      </c>
      <c r="H1372" s="4">
        <f t="shared" si="201"/>
        <v>1.3684434232961173E-3</v>
      </c>
      <c r="I1372" s="4">
        <f t="shared" si="202"/>
        <v>4.1580578712574479E-3</v>
      </c>
      <c r="J1372" s="4">
        <f t="shared" si="203"/>
        <v>1.9894740732711025E-3</v>
      </c>
      <c r="K1372" s="4">
        <f t="shared" si="204"/>
        <v>-5.6644291327961893E-3</v>
      </c>
      <c r="L1372" s="4">
        <f t="shared" si="206"/>
        <v>4.6288655875711959E-4</v>
      </c>
      <c r="M1372" s="4">
        <f t="shared" si="205"/>
        <v>1.7943105713735807E-3</v>
      </c>
      <c r="O1372" s="4">
        <f t="shared" si="207"/>
        <v>1.0013684434232961</v>
      </c>
      <c r="P1372" s="4">
        <f t="shared" si="207"/>
        <v>1.0041580578712574</v>
      </c>
      <c r="Q1372" s="4">
        <f t="shared" si="207"/>
        <v>1.0019894740732711</v>
      </c>
      <c r="R1372" s="4">
        <f t="shared" si="207"/>
        <v>0.99433557086720381</v>
      </c>
      <c r="S1372" s="4">
        <f t="shared" si="208"/>
        <v>1.000462886558757</v>
      </c>
      <c r="T1372" s="3"/>
      <c r="U1372" s="6">
        <f t="shared" si="209"/>
        <v>0</v>
      </c>
    </row>
    <row r="1373" spans="1:21" x14ac:dyDescent="0.35">
      <c r="A1373" s="2">
        <v>45089</v>
      </c>
      <c r="B1373">
        <v>27.458553314208981</v>
      </c>
      <c r="C1373">
        <v>44.617324829101563</v>
      </c>
      <c r="D1373">
        <v>133.6022644042969</v>
      </c>
      <c r="E1373">
        <v>39.433132171630859</v>
      </c>
      <c r="F1373">
        <v>420.98919677734381</v>
      </c>
      <c r="H1373" s="4">
        <f t="shared" si="201"/>
        <v>-4.7830067074641214E-3</v>
      </c>
      <c r="I1373" s="4">
        <f t="shared" si="202"/>
        <v>3.1055871322978046E-3</v>
      </c>
      <c r="J1373" s="4">
        <f t="shared" si="203"/>
        <v>-7.0919726064655464E-5</v>
      </c>
      <c r="K1373" s="4">
        <f t="shared" si="204"/>
        <v>-7.1207280170236809E-3</v>
      </c>
      <c r="L1373" s="4">
        <f t="shared" si="206"/>
        <v>-2.2172668295636633E-3</v>
      </c>
      <c r="M1373" s="4">
        <f t="shared" si="205"/>
        <v>9.0718620713567955E-3</v>
      </c>
      <c r="O1373" s="4">
        <f t="shared" si="207"/>
        <v>0.99521699329253588</v>
      </c>
      <c r="P1373" s="4">
        <f t="shared" si="207"/>
        <v>1.0031055871322978</v>
      </c>
      <c r="Q1373" s="4">
        <f t="shared" si="207"/>
        <v>0.99992908027393534</v>
      </c>
      <c r="R1373" s="4">
        <f t="shared" si="207"/>
        <v>0.99287927198297632</v>
      </c>
      <c r="S1373" s="4">
        <f t="shared" si="208"/>
        <v>0.99778273317043631</v>
      </c>
      <c r="T1373" s="3"/>
      <c r="U1373" s="6">
        <f t="shared" si="209"/>
        <v>4.9162721934832993E-6</v>
      </c>
    </row>
    <row r="1374" spans="1:21" x14ac:dyDescent="0.35">
      <c r="A1374" s="2">
        <v>45090</v>
      </c>
      <c r="B1374">
        <v>27.713064193725589</v>
      </c>
      <c r="C1374">
        <v>44.838336944580078</v>
      </c>
      <c r="D1374">
        <v>134.5687561035156</v>
      </c>
      <c r="E1374">
        <v>40.206142425537109</v>
      </c>
      <c r="F1374">
        <v>423.76473999023438</v>
      </c>
      <c r="H1374" s="4">
        <f t="shared" si="201"/>
        <v>9.2689107326315856E-3</v>
      </c>
      <c r="I1374" s="4">
        <f t="shared" si="202"/>
        <v>4.9535044139257245E-3</v>
      </c>
      <c r="J1374" s="4">
        <f t="shared" si="203"/>
        <v>7.2340966938551077E-3</v>
      </c>
      <c r="K1374" s="4">
        <f t="shared" si="204"/>
        <v>1.9603065020089128E-2</v>
      </c>
      <c r="L1374" s="4">
        <f t="shared" si="206"/>
        <v>1.0264894215125386E-2</v>
      </c>
      <c r="M1374" s="4">
        <f t="shared" si="205"/>
        <v>6.5929084027267493E-3</v>
      </c>
      <c r="O1374" s="4">
        <f t="shared" si="207"/>
        <v>1.0092689107326316</v>
      </c>
      <c r="P1374" s="4">
        <f t="shared" si="207"/>
        <v>1.0049535044139257</v>
      </c>
      <c r="Q1374" s="4">
        <f t="shared" si="207"/>
        <v>1.0072340966938551</v>
      </c>
      <c r="R1374" s="4">
        <f t="shared" si="207"/>
        <v>1.0196030650200891</v>
      </c>
      <c r="S1374" s="4">
        <f t="shared" si="208"/>
        <v>1.0102648942151253</v>
      </c>
      <c r="T1374" s="3"/>
      <c r="U1374" s="6">
        <f t="shared" si="209"/>
        <v>0</v>
      </c>
    </row>
    <row r="1375" spans="1:21" x14ac:dyDescent="0.35">
      <c r="A1375" s="2">
        <v>45091</v>
      </c>
      <c r="B1375">
        <v>27.449125289916989</v>
      </c>
      <c r="C1375">
        <v>44.423938751220703</v>
      </c>
      <c r="D1375">
        <v>134.0665588378906</v>
      </c>
      <c r="E1375">
        <v>39.668804168701172</v>
      </c>
      <c r="F1375">
        <v>424.2694091796875</v>
      </c>
      <c r="H1375" s="4">
        <f t="shared" si="201"/>
        <v>-9.5239884685273113E-3</v>
      </c>
      <c r="I1375" s="4">
        <f t="shared" si="202"/>
        <v>-9.2420509233330783E-3</v>
      </c>
      <c r="J1375" s="4">
        <f t="shared" si="203"/>
        <v>-3.7319009268295122E-3</v>
      </c>
      <c r="K1375" s="4">
        <f t="shared" si="204"/>
        <v>-1.3364581241065432E-2</v>
      </c>
      <c r="L1375" s="4">
        <f t="shared" si="206"/>
        <v>-8.9656303899388334E-3</v>
      </c>
      <c r="M1375" s="4">
        <f t="shared" si="205"/>
        <v>1.1909183134604095E-3</v>
      </c>
      <c r="O1375" s="4">
        <f t="shared" si="207"/>
        <v>0.99047601153147269</v>
      </c>
      <c r="P1375" s="4">
        <f t="shared" si="207"/>
        <v>0.99075794907666692</v>
      </c>
      <c r="Q1375" s="4">
        <f t="shared" si="207"/>
        <v>0.99626809907317049</v>
      </c>
      <c r="R1375" s="4">
        <f t="shared" si="207"/>
        <v>0.98663541875893457</v>
      </c>
      <c r="S1375" s="4">
        <f t="shared" si="208"/>
        <v>0.99103436961006119</v>
      </c>
      <c r="T1375" s="3"/>
      <c r="U1375" s="6">
        <f t="shared" si="209"/>
        <v>8.0382528288994761E-5</v>
      </c>
    </row>
    <row r="1376" spans="1:21" x14ac:dyDescent="0.35">
      <c r="A1376" s="2">
        <v>45092</v>
      </c>
      <c r="B1376">
        <v>27.684782028198239</v>
      </c>
      <c r="C1376">
        <v>44.718624114990227</v>
      </c>
      <c r="D1376">
        <v>135.58262634277341</v>
      </c>
      <c r="E1376">
        <v>39.932758331298828</v>
      </c>
      <c r="F1376">
        <v>429.52932739257813</v>
      </c>
      <c r="H1376" s="4">
        <f t="shared" si="201"/>
        <v>8.5852185012180726E-3</v>
      </c>
      <c r="I1376" s="4">
        <f t="shared" si="202"/>
        <v>6.6334812277630828E-3</v>
      </c>
      <c r="J1376" s="4">
        <f t="shared" si="203"/>
        <v>1.1308319673633216E-2</v>
      </c>
      <c r="K1376" s="4">
        <f t="shared" si="204"/>
        <v>6.6539480614320468E-3</v>
      </c>
      <c r="L1376" s="4">
        <f t="shared" si="206"/>
        <v>8.2952418660116045E-3</v>
      </c>
      <c r="M1376" s="4">
        <f t="shared" si="205"/>
        <v>1.2397590066793862E-2</v>
      </c>
      <c r="O1376" s="4">
        <f t="shared" si="207"/>
        <v>1.0085852185012181</v>
      </c>
      <c r="P1376" s="4">
        <f t="shared" si="207"/>
        <v>1.0066334812277631</v>
      </c>
      <c r="Q1376" s="4">
        <f t="shared" si="207"/>
        <v>1.0113083196736332</v>
      </c>
      <c r="R1376" s="4">
        <f t="shared" si="207"/>
        <v>1.006653948061432</v>
      </c>
      <c r="S1376" s="4">
        <f t="shared" si="208"/>
        <v>1.0082952418660116</v>
      </c>
      <c r="T1376" s="3"/>
      <c r="U1376" s="6">
        <f t="shared" si="209"/>
        <v>0</v>
      </c>
    </row>
    <row r="1377" spans="1:21" x14ac:dyDescent="0.35">
      <c r="A1377" s="2">
        <v>45093</v>
      </c>
      <c r="B1377">
        <v>27.515110015869141</v>
      </c>
      <c r="C1377">
        <v>44.377895355224609</v>
      </c>
      <c r="D1377">
        <v>135.74369812011719</v>
      </c>
      <c r="E1377">
        <v>39.763069152832031</v>
      </c>
      <c r="F1377">
        <v>428.06625366210938</v>
      </c>
      <c r="H1377" s="4">
        <f t="shared" si="201"/>
        <v>-6.1287104285769889E-3</v>
      </c>
      <c r="I1377" s="4">
        <f t="shared" si="202"/>
        <v>-7.6193927364460734E-3</v>
      </c>
      <c r="J1377" s="4">
        <f t="shared" si="203"/>
        <v>1.1879971769876985E-3</v>
      </c>
      <c r="K1377" s="4">
        <f t="shared" si="204"/>
        <v>-4.2493728346783E-3</v>
      </c>
      <c r="L1377" s="4">
        <f t="shared" si="206"/>
        <v>-4.2023697056784159E-3</v>
      </c>
      <c r="M1377" s="4">
        <f t="shared" si="205"/>
        <v>-3.4062254592723828E-3</v>
      </c>
      <c r="O1377" s="4">
        <f t="shared" si="207"/>
        <v>0.99387128957142301</v>
      </c>
      <c r="P1377" s="4">
        <f t="shared" si="207"/>
        <v>0.99238060726355393</v>
      </c>
      <c r="Q1377" s="4">
        <f t="shared" si="207"/>
        <v>1.0011879971769877</v>
      </c>
      <c r="R1377" s="4">
        <f t="shared" si="207"/>
        <v>0.9957506271653217</v>
      </c>
      <c r="S1377" s="4">
        <f t="shared" si="208"/>
        <v>0.99579763029432156</v>
      </c>
      <c r="T1377" s="3"/>
      <c r="U1377" s="6">
        <f t="shared" si="209"/>
        <v>1.7659911143203697E-5</v>
      </c>
    </row>
    <row r="1378" spans="1:21" x14ac:dyDescent="0.35">
      <c r="A1378" s="2">
        <v>45097</v>
      </c>
      <c r="B1378">
        <v>27.213472366333011</v>
      </c>
      <c r="C1378">
        <v>43.843776702880859</v>
      </c>
      <c r="D1378">
        <v>135.05198669433591</v>
      </c>
      <c r="E1378">
        <v>39.489688873291023</v>
      </c>
      <c r="F1378">
        <v>425.84539794921881</v>
      </c>
      <c r="H1378" s="4">
        <f t="shared" si="201"/>
        <v>-1.096261833451373E-2</v>
      </c>
      <c r="I1378" s="4">
        <f t="shared" si="202"/>
        <v>-1.2035691374464141E-2</v>
      </c>
      <c r="J1378" s="4">
        <f t="shared" si="203"/>
        <v>-5.0957166731172565E-3</v>
      </c>
      <c r="K1378" s="4">
        <f t="shared" si="204"/>
        <v>-6.8752308452412203E-3</v>
      </c>
      <c r="L1378" s="4">
        <f t="shared" si="206"/>
        <v>-8.7423143068340869E-3</v>
      </c>
      <c r="M1378" s="4">
        <f t="shared" si="205"/>
        <v>-5.1881121062244961E-3</v>
      </c>
      <c r="O1378" s="4">
        <f t="shared" si="207"/>
        <v>0.98903738166548627</v>
      </c>
      <c r="P1378" s="4">
        <f t="shared" si="207"/>
        <v>0.98796430862553586</v>
      </c>
      <c r="Q1378" s="4">
        <f t="shared" si="207"/>
        <v>0.99490428332688274</v>
      </c>
      <c r="R1378" s="4">
        <f t="shared" si="207"/>
        <v>0.99312476915475878</v>
      </c>
      <c r="S1378" s="4">
        <f t="shared" si="208"/>
        <v>0.99125768569316586</v>
      </c>
      <c r="T1378" s="3"/>
      <c r="U1378" s="6">
        <f t="shared" si="209"/>
        <v>7.6428059439475959E-5</v>
      </c>
    </row>
    <row r="1379" spans="1:21" x14ac:dyDescent="0.35">
      <c r="A1379" s="2">
        <v>45098</v>
      </c>
      <c r="B1379">
        <v>26.930685043334961</v>
      </c>
      <c r="C1379">
        <v>43.659595489501953</v>
      </c>
      <c r="D1379">
        <v>134.85302734375</v>
      </c>
      <c r="E1379">
        <v>39.263442993164063</v>
      </c>
      <c r="F1379">
        <v>423.6634521484375</v>
      </c>
      <c r="H1379" s="4">
        <f t="shared" si="201"/>
        <v>-1.0391445795351673E-2</v>
      </c>
      <c r="I1379" s="4">
        <f t="shared" si="202"/>
        <v>-4.2008519162721747E-3</v>
      </c>
      <c r="J1379" s="4">
        <f t="shared" si="203"/>
        <v>-1.4732056555096795E-3</v>
      </c>
      <c r="K1379" s="4">
        <f t="shared" si="204"/>
        <v>-5.7292393681019904E-3</v>
      </c>
      <c r="L1379" s="4">
        <f t="shared" si="206"/>
        <v>-5.4486856838088793E-3</v>
      </c>
      <c r="M1379" s="4">
        <f t="shared" si="205"/>
        <v>-5.1237980057764476E-3</v>
      </c>
      <c r="O1379" s="4">
        <f t="shared" si="207"/>
        <v>0.98960855420464833</v>
      </c>
      <c r="P1379" s="4">
        <f t="shared" si="207"/>
        <v>0.99579914808372783</v>
      </c>
      <c r="Q1379" s="4">
        <f t="shared" si="207"/>
        <v>0.99852679434449032</v>
      </c>
      <c r="R1379" s="4">
        <f t="shared" si="207"/>
        <v>0.99427076063189801</v>
      </c>
      <c r="S1379" s="4">
        <f t="shared" si="208"/>
        <v>0.99455131431619115</v>
      </c>
      <c r="T1379" s="3"/>
      <c r="U1379" s="6">
        <f t="shared" si="209"/>
        <v>2.9688175680943833E-5</v>
      </c>
    </row>
    <row r="1380" spans="1:21" x14ac:dyDescent="0.35">
      <c r="A1380" s="2">
        <v>45099</v>
      </c>
      <c r="B1380">
        <v>26.355686187744141</v>
      </c>
      <c r="C1380">
        <v>42.941303253173828</v>
      </c>
      <c r="D1380">
        <v>132.25677490234381</v>
      </c>
      <c r="E1380">
        <v>38.707252502441413</v>
      </c>
      <c r="F1380">
        <v>425.19281005859381</v>
      </c>
      <c r="H1380" s="4">
        <f t="shared" si="201"/>
        <v>-2.1351066809684682E-2</v>
      </c>
      <c r="I1380" s="4">
        <f t="shared" si="202"/>
        <v>-1.6452104704012704E-2</v>
      </c>
      <c r="J1380" s="4">
        <f t="shared" si="203"/>
        <v>-1.9252459455642468E-2</v>
      </c>
      <c r="K1380" s="4">
        <f t="shared" si="204"/>
        <v>-1.4165606689649834E-2</v>
      </c>
      <c r="L1380" s="4">
        <f t="shared" si="206"/>
        <v>-1.7805309414747422E-2</v>
      </c>
      <c r="M1380" s="4">
        <f t="shared" si="205"/>
        <v>3.6098414965954895E-3</v>
      </c>
      <c r="O1380" s="4">
        <f t="shared" si="207"/>
        <v>0.97864893319031532</v>
      </c>
      <c r="P1380" s="4">
        <f t="shared" si="207"/>
        <v>0.9835478952959873</v>
      </c>
      <c r="Q1380" s="4">
        <f t="shared" si="207"/>
        <v>0.98074754054435753</v>
      </c>
      <c r="R1380" s="4">
        <f t="shared" si="207"/>
        <v>0.98583439331035017</v>
      </c>
      <c r="S1380" s="4">
        <f t="shared" si="208"/>
        <v>0.98219469058525255</v>
      </c>
      <c r="T1380" s="3"/>
      <c r="U1380" s="6">
        <f t="shared" si="209"/>
        <v>3.1702904335489317E-4</v>
      </c>
    </row>
    <row r="1381" spans="1:21" x14ac:dyDescent="0.35">
      <c r="A1381" s="2">
        <v>45100</v>
      </c>
      <c r="B1381">
        <v>26.157733917236332</v>
      </c>
      <c r="C1381">
        <v>42.379554748535163</v>
      </c>
      <c r="D1381">
        <v>131.56507873535159</v>
      </c>
      <c r="E1381">
        <v>38.283035278320313</v>
      </c>
      <c r="F1381">
        <v>421.978271484375</v>
      </c>
      <c r="H1381" s="4">
        <f t="shared" si="201"/>
        <v>-7.5107993431740017E-3</v>
      </c>
      <c r="I1381" s="4">
        <f t="shared" si="202"/>
        <v>-1.3081775868019174E-2</v>
      </c>
      <c r="J1381" s="4">
        <f t="shared" si="203"/>
        <v>-5.2299488438528607E-3</v>
      </c>
      <c r="K1381" s="4">
        <f t="shared" si="204"/>
        <v>-1.0959631508186796E-2</v>
      </c>
      <c r="L1381" s="4">
        <f t="shared" si="206"/>
        <v>-9.1955388908082081E-3</v>
      </c>
      <c r="M1381" s="4">
        <f t="shared" si="205"/>
        <v>-7.5601903375925872E-3</v>
      </c>
      <c r="O1381" s="4">
        <f t="shared" si="207"/>
        <v>0.992489200656826</v>
      </c>
      <c r="P1381" s="4">
        <f t="shared" si="207"/>
        <v>0.98691822413198083</v>
      </c>
      <c r="Q1381" s="4">
        <f t="shared" si="207"/>
        <v>0.99477005115614714</v>
      </c>
      <c r="R1381" s="4">
        <f t="shared" si="207"/>
        <v>0.9890403684918132</v>
      </c>
      <c r="S1381" s="4">
        <f t="shared" si="208"/>
        <v>0.99080446110919174</v>
      </c>
      <c r="T1381" s="3"/>
      <c r="U1381" s="6">
        <f t="shared" si="209"/>
        <v>8.4557935492366254E-5</v>
      </c>
    </row>
    <row r="1382" spans="1:21" x14ac:dyDescent="0.35">
      <c r="A1382" s="2">
        <v>45103</v>
      </c>
      <c r="B1382">
        <v>26.478227615356449</v>
      </c>
      <c r="C1382">
        <v>42.582149505615227</v>
      </c>
      <c r="D1382">
        <v>131.88722229003909</v>
      </c>
      <c r="E1382">
        <v>38.264179229736328</v>
      </c>
      <c r="F1382">
        <v>420.25424194335938</v>
      </c>
      <c r="H1382" s="4">
        <f t="shared" si="201"/>
        <v>1.2252349501457926E-2</v>
      </c>
      <c r="I1382" s="4">
        <f t="shared" si="202"/>
        <v>4.7804833788884782E-3</v>
      </c>
      <c r="J1382" s="4">
        <f t="shared" si="203"/>
        <v>2.4485490966452694E-3</v>
      </c>
      <c r="K1382" s="4">
        <f t="shared" si="204"/>
        <v>-4.925431969251548E-4</v>
      </c>
      <c r="L1382" s="4">
        <f t="shared" si="206"/>
        <v>4.7472096950166298E-3</v>
      </c>
      <c r="M1382" s="4">
        <f t="shared" si="205"/>
        <v>-4.0855884236671303E-3</v>
      </c>
      <c r="O1382" s="4">
        <f t="shared" si="207"/>
        <v>1.0122523495014579</v>
      </c>
      <c r="P1382" s="4">
        <f t="shared" si="207"/>
        <v>1.0047804833788885</v>
      </c>
      <c r="Q1382" s="4">
        <f t="shared" si="207"/>
        <v>1.0024485490966453</v>
      </c>
      <c r="R1382" s="4">
        <f t="shared" si="207"/>
        <v>0.99950745680307485</v>
      </c>
      <c r="S1382" s="4">
        <f t="shared" si="208"/>
        <v>1.0047472096950165</v>
      </c>
      <c r="T1382" s="3"/>
      <c r="U1382" s="6">
        <f t="shared" si="209"/>
        <v>0</v>
      </c>
    </row>
    <row r="1383" spans="1:21" x14ac:dyDescent="0.35">
      <c r="A1383" s="2">
        <v>45104</v>
      </c>
      <c r="B1383">
        <v>26.619619369506839</v>
      </c>
      <c r="C1383">
        <v>42.729496002197273</v>
      </c>
      <c r="D1383">
        <v>131.8966979980469</v>
      </c>
      <c r="E1383">
        <v>38.565841674804688</v>
      </c>
      <c r="F1383">
        <v>424.86160278320313</v>
      </c>
      <c r="H1383" s="4">
        <f t="shared" si="201"/>
        <v>5.3399251718944107E-3</v>
      </c>
      <c r="I1383" s="4">
        <f t="shared" si="202"/>
        <v>3.4602878974583362E-3</v>
      </c>
      <c r="J1383" s="4">
        <f t="shared" si="203"/>
        <v>7.1847051164475317E-5</v>
      </c>
      <c r="K1383" s="4">
        <f t="shared" si="204"/>
        <v>7.8836774011847854E-3</v>
      </c>
      <c r="L1383" s="4">
        <f t="shared" si="206"/>
        <v>4.1889343804255019E-3</v>
      </c>
      <c r="M1383" s="4">
        <f t="shared" si="205"/>
        <v>1.0963270277863701E-2</v>
      </c>
      <c r="O1383" s="4">
        <f t="shared" si="207"/>
        <v>1.0053399251718944</v>
      </c>
      <c r="P1383" s="4">
        <f t="shared" si="207"/>
        <v>1.0034602878974583</v>
      </c>
      <c r="Q1383" s="4">
        <f t="shared" si="207"/>
        <v>1.0000718470511645</v>
      </c>
      <c r="R1383" s="4">
        <f t="shared" si="207"/>
        <v>1.0078836774011848</v>
      </c>
      <c r="S1383" s="4">
        <f t="shared" si="208"/>
        <v>1.0041889343804256</v>
      </c>
      <c r="T1383" s="3"/>
      <c r="U1383" s="6">
        <f t="shared" si="209"/>
        <v>0</v>
      </c>
    </row>
    <row r="1384" spans="1:21" x14ac:dyDescent="0.35">
      <c r="A1384" s="2">
        <v>45105</v>
      </c>
      <c r="B1384">
        <v>26.45937347412109</v>
      </c>
      <c r="C1384">
        <v>42.57293701171875</v>
      </c>
      <c r="D1384">
        <v>131.3187255859375</v>
      </c>
      <c r="E1384">
        <v>38.292461395263672</v>
      </c>
      <c r="F1384">
        <v>425.07589721679688</v>
      </c>
      <c r="H1384" s="4">
        <f t="shared" si="201"/>
        <v>-6.0198417250590941E-3</v>
      </c>
      <c r="I1384" s="4">
        <f t="shared" si="202"/>
        <v>-3.6639559350400974E-3</v>
      </c>
      <c r="J1384" s="4">
        <f t="shared" si="203"/>
        <v>-4.3820081994619953E-3</v>
      </c>
      <c r="K1384" s="4">
        <f t="shared" si="204"/>
        <v>-7.0886636377915924E-3</v>
      </c>
      <c r="L1384" s="4">
        <f t="shared" si="206"/>
        <v>-5.2886173743381948E-3</v>
      </c>
      <c r="M1384" s="4">
        <f t="shared" si="205"/>
        <v>5.0438644535044652E-4</v>
      </c>
      <c r="O1384" s="4">
        <f t="shared" si="207"/>
        <v>0.99398015827494091</v>
      </c>
      <c r="P1384" s="4">
        <f t="shared" si="207"/>
        <v>0.9963360440649599</v>
      </c>
      <c r="Q1384" s="4">
        <f t="shared" si="207"/>
        <v>0.995617991800538</v>
      </c>
      <c r="R1384" s="4">
        <f t="shared" si="207"/>
        <v>0.99291133636220841</v>
      </c>
      <c r="S1384" s="4">
        <f t="shared" si="208"/>
        <v>0.99471138262566183</v>
      </c>
      <c r="T1384" s="3"/>
      <c r="U1384" s="6">
        <f t="shared" si="209"/>
        <v>2.796947373215182E-5</v>
      </c>
    </row>
    <row r="1385" spans="1:21" x14ac:dyDescent="0.35">
      <c r="A1385" s="2">
        <v>45106</v>
      </c>
      <c r="B1385">
        <v>27.015520095825199</v>
      </c>
      <c r="C1385">
        <v>42.628192901611328</v>
      </c>
      <c r="D1385">
        <v>135.90478515625</v>
      </c>
      <c r="E1385">
        <v>40.017601013183587</v>
      </c>
      <c r="F1385">
        <v>426.751220703125</v>
      </c>
      <c r="H1385" s="4">
        <f t="shared" si="201"/>
        <v>2.1018888532944757E-2</v>
      </c>
      <c r="I1385" s="4">
        <f t="shared" si="202"/>
        <v>1.2979111560325052E-3</v>
      </c>
      <c r="J1385" s="4">
        <f t="shared" si="203"/>
        <v>3.4923119683424764E-2</v>
      </c>
      <c r="K1385" s="4">
        <f t="shared" si="204"/>
        <v>4.5051677407535129E-2</v>
      </c>
      <c r="L1385" s="4">
        <f t="shared" si="206"/>
        <v>2.5572899194984289E-2</v>
      </c>
      <c r="M1385" s="4">
        <f t="shared" si="205"/>
        <v>3.9412337827136046E-3</v>
      </c>
      <c r="O1385" s="4">
        <f t="shared" si="207"/>
        <v>1.0210188885329448</v>
      </c>
      <c r="P1385" s="4">
        <f t="shared" si="207"/>
        <v>1.0012979111560325</v>
      </c>
      <c r="Q1385" s="4">
        <f t="shared" si="207"/>
        <v>1.0349231196834248</v>
      </c>
      <c r="R1385" s="4">
        <f t="shared" si="207"/>
        <v>1.0450516774075351</v>
      </c>
      <c r="S1385" s="4">
        <f t="shared" si="208"/>
        <v>1.0255728991949842</v>
      </c>
      <c r="T1385" s="3"/>
      <c r="U1385" s="6">
        <f t="shared" si="209"/>
        <v>0</v>
      </c>
    </row>
    <row r="1386" spans="1:21" x14ac:dyDescent="0.35">
      <c r="A1386" s="2">
        <v>45107</v>
      </c>
      <c r="B1386">
        <v>27.04380035400391</v>
      </c>
      <c r="C1386">
        <v>42.397968292236328</v>
      </c>
      <c r="D1386">
        <v>137.80934143066409</v>
      </c>
      <c r="E1386">
        <v>40.234424591064453</v>
      </c>
      <c r="F1386">
        <v>431.78720092773438</v>
      </c>
      <c r="H1386" s="4">
        <f t="shared" si="201"/>
        <v>1.0468152409577325E-3</v>
      </c>
      <c r="I1386" s="4">
        <f t="shared" si="202"/>
        <v>-5.4007593028015943E-3</v>
      </c>
      <c r="J1386" s="4">
        <f t="shared" si="203"/>
        <v>1.401390151365467E-2</v>
      </c>
      <c r="K1386" s="4">
        <f t="shared" si="204"/>
        <v>5.4182052994489194E-3</v>
      </c>
      <c r="L1386" s="4">
        <f t="shared" si="206"/>
        <v>3.7695406878149318E-3</v>
      </c>
      <c r="M1386" s="4">
        <f t="shared" si="205"/>
        <v>1.1800740057197778E-2</v>
      </c>
      <c r="O1386" s="4">
        <f t="shared" si="207"/>
        <v>1.0010468152409577</v>
      </c>
      <c r="P1386" s="4">
        <f t="shared" si="207"/>
        <v>0.99459924069719841</v>
      </c>
      <c r="Q1386" s="4">
        <f t="shared" si="207"/>
        <v>1.0140139015136547</v>
      </c>
      <c r="R1386" s="4">
        <f t="shared" si="207"/>
        <v>1.0054182052994489</v>
      </c>
      <c r="S1386" s="4">
        <f t="shared" si="208"/>
        <v>1.0037695406878149</v>
      </c>
      <c r="T1386" s="3"/>
      <c r="U1386" s="6">
        <f t="shared" si="209"/>
        <v>0</v>
      </c>
    </row>
    <row r="1387" spans="1:21" x14ac:dyDescent="0.35">
      <c r="A1387" s="2">
        <v>45110</v>
      </c>
      <c r="B1387">
        <v>27.5245361328125</v>
      </c>
      <c r="C1387">
        <v>43.042591094970703</v>
      </c>
      <c r="D1387">
        <v>138.9179382324219</v>
      </c>
      <c r="E1387">
        <v>40.913162231445313</v>
      </c>
      <c r="F1387">
        <v>432.28399658203119</v>
      </c>
      <c r="H1387" s="4">
        <f t="shared" si="201"/>
        <v>1.7776191678527065E-2</v>
      </c>
      <c r="I1387" s="4">
        <f t="shared" si="202"/>
        <v>1.5204096533380618E-2</v>
      </c>
      <c r="J1387" s="4">
        <f t="shared" si="203"/>
        <v>8.0444242041137759E-3</v>
      </c>
      <c r="K1387" s="4">
        <f t="shared" si="204"/>
        <v>1.6869574929414988E-2</v>
      </c>
      <c r="L1387" s="4">
        <f t="shared" si="206"/>
        <v>1.4473571836359111E-2</v>
      </c>
      <c r="M1387" s="4">
        <f t="shared" si="205"/>
        <v>1.1505566937357603E-3</v>
      </c>
      <c r="O1387" s="4">
        <f t="shared" si="207"/>
        <v>1.0177761916785271</v>
      </c>
      <c r="P1387" s="4">
        <f t="shared" si="207"/>
        <v>1.0152040965333806</v>
      </c>
      <c r="Q1387" s="4">
        <f t="shared" si="207"/>
        <v>1.0080444242041138</v>
      </c>
      <c r="R1387" s="4">
        <f t="shared" si="207"/>
        <v>1.016869574929415</v>
      </c>
      <c r="S1387" s="4">
        <f t="shared" si="208"/>
        <v>1.0144735718363591</v>
      </c>
      <c r="T1387" s="3"/>
      <c r="U1387" s="6">
        <f t="shared" si="209"/>
        <v>0</v>
      </c>
    </row>
    <row r="1388" spans="1:21" x14ac:dyDescent="0.35">
      <c r="A1388" s="2">
        <v>45112</v>
      </c>
      <c r="B1388">
        <v>27.41142463684082</v>
      </c>
      <c r="C1388">
        <v>43.097858428955078</v>
      </c>
      <c r="D1388">
        <v>137.9925231933594</v>
      </c>
      <c r="E1388">
        <v>40.988582611083977</v>
      </c>
      <c r="F1388">
        <v>431.64111328125</v>
      </c>
      <c r="H1388" s="4">
        <f t="shared" si="201"/>
        <v>-4.10947873656764E-3</v>
      </c>
      <c r="I1388" s="4">
        <f t="shared" si="202"/>
        <v>1.2840150320512222E-3</v>
      </c>
      <c r="J1388" s="4">
        <f t="shared" si="203"/>
        <v>-6.6615949735318036E-3</v>
      </c>
      <c r="K1388" s="4">
        <f t="shared" si="204"/>
        <v>1.843425820082345E-3</v>
      </c>
      <c r="L1388" s="4">
        <f t="shared" si="206"/>
        <v>-1.9109082144914691E-3</v>
      </c>
      <c r="M1388" s="4">
        <f t="shared" si="205"/>
        <v>-1.4871781187004718E-3</v>
      </c>
      <c r="O1388" s="4">
        <f t="shared" si="207"/>
        <v>0.99589052126343236</v>
      </c>
      <c r="P1388" s="4">
        <f t="shared" si="207"/>
        <v>1.0012840150320512</v>
      </c>
      <c r="Q1388" s="4">
        <f t="shared" si="207"/>
        <v>0.9933384050264682</v>
      </c>
      <c r="R1388" s="4">
        <f t="shared" si="207"/>
        <v>1.0018434258200823</v>
      </c>
      <c r="S1388" s="4">
        <f t="shared" si="208"/>
        <v>0.99808909178550853</v>
      </c>
      <c r="T1388" s="3"/>
      <c r="U1388" s="6">
        <f t="shared" si="209"/>
        <v>3.6515702042109745E-6</v>
      </c>
    </row>
    <row r="1389" spans="1:21" x14ac:dyDescent="0.35">
      <c r="A1389" s="2">
        <v>45113</v>
      </c>
      <c r="B1389">
        <v>26.65732383728027</v>
      </c>
      <c r="C1389">
        <v>41.790180206298828</v>
      </c>
      <c r="D1389">
        <v>136.62823486328119</v>
      </c>
      <c r="E1389">
        <v>40.432388305664063</v>
      </c>
      <c r="F1389">
        <v>428.26104736328119</v>
      </c>
      <c r="H1389" s="4">
        <f t="shared" si="201"/>
        <v>-2.7510456298832531E-2</v>
      </c>
      <c r="I1389" s="4">
        <f t="shared" si="202"/>
        <v>-3.0342069660187376E-2</v>
      </c>
      <c r="J1389" s="4">
        <f t="shared" si="203"/>
        <v>-9.8866829775010601E-3</v>
      </c>
      <c r="K1389" s="4">
        <f t="shared" si="204"/>
        <v>-1.3569493502551877E-2</v>
      </c>
      <c r="L1389" s="4">
        <f t="shared" si="206"/>
        <v>-2.0327175609768211E-2</v>
      </c>
      <c r="M1389" s="4">
        <f t="shared" si="205"/>
        <v>-7.830732091932191E-3</v>
      </c>
      <c r="O1389" s="4">
        <f t="shared" si="207"/>
        <v>0.97248954370116747</v>
      </c>
      <c r="P1389" s="4">
        <f t="shared" si="207"/>
        <v>0.96965793033981262</v>
      </c>
      <c r="Q1389" s="4">
        <f t="shared" si="207"/>
        <v>0.99011331702249894</v>
      </c>
      <c r="R1389" s="4">
        <f t="shared" si="207"/>
        <v>0.98643050649744812</v>
      </c>
      <c r="S1389" s="4">
        <f t="shared" si="208"/>
        <v>0.97967282439023173</v>
      </c>
      <c r="T1389" s="3"/>
      <c r="U1389" s="6">
        <f t="shared" si="209"/>
        <v>4.1319406827035565E-4</v>
      </c>
    </row>
    <row r="1390" spans="1:21" x14ac:dyDescent="0.35">
      <c r="A1390" s="2">
        <v>45114</v>
      </c>
      <c r="B1390">
        <v>26.89298057556152</v>
      </c>
      <c r="C1390">
        <v>42.121707916259773</v>
      </c>
      <c r="D1390">
        <v>137.70631408691409</v>
      </c>
      <c r="E1390">
        <v>40.319267272949219</v>
      </c>
      <c r="F1390">
        <v>427.17990112304688</v>
      </c>
      <c r="H1390" s="4">
        <f t="shared" si="201"/>
        <v>8.840224912287864E-3</v>
      </c>
      <c r="I1390" s="4">
        <f t="shared" si="202"/>
        <v>7.9331486087006464E-3</v>
      </c>
      <c r="J1390" s="4">
        <f t="shared" si="203"/>
        <v>7.8906034664920632E-3</v>
      </c>
      <c r="K1390" s="4">
        <f t="shared" si="204"/>
        <v>-2.7977826058570576E-3</v>
      </c>
      <c r="L1390" s="4">
        <f t="shared" si="206"/>
        <v>5.466548595405879E-3</v>
      </c>
      <c r="M1390" s="4">
        <f t="shared" si="205"/>
        <v>-2.5245028631268873E-3</v>
      </c>
      <c r="O1390" s="4">
        <f t="shared" si="207"/>
        <v>1.0088402249122879</v>
      </c>
      <c r="P1390" s="4">
        <f t="shared" si="207"/>
        <v>1.0079331486087006</v>
      </c>
      <c r="Q1390" s="4">
        <f t="shared" si="207"/>
        <v>1.0078906034664921</v>
      </c>
      <c r="R1390" s="4">
        <f t="shared" si="207"/>
        <v>0.99720221739414294</v>
      </c>
      <c r="S1390" s="4">
        <f t="shared" si="208"/>
        <v>1.005466548595406</v>
      </c>
      <c r="T1390" s="3"/>
      <c r="U1390" s="6">
        <f t="shared" si="209"/>
        <v>0</v>
      </c>
    </row>
    <row r="1391" spans="1:21" x14ac:dyDescent="0.35">
      <c r="A1391" s="2">
        <v>45117</v>
      </c>
      <c r="B1391">
        <v>27.015520095825199</v>
      </c>
      <c r="C1391">
        <v>42.057235717773438</v>
      </c>
      <c r="D1391">
        <v>138.47906494140619</v>
      </c>
      <c r="E1391">
        <v>39.895050048828118</v>
      </c>
      <c r="F1391">
        <v>428.26104736328119</v>
      </c>
      <c r="H1391" s="4">
        <f t="shared" si="201"/>
        <v>4.5565615131197834E-3</v>
      </c>
      <c r="I1391" s="4">
        <f t="shared" si="202"/>
        <v>-1.530616911700533E-3</v>
      </c>
      <c r="J1391" s="4">
        <f t="shared" si="203"/>
        <v>5.6115862196730593E-3</v>
      </c>
      <c r="K1391" s="4">
        <f t="shared" si="204"/>
        <v>-1.0521451723050412E-2</v>
      </c>
      <c r="L1391" s="4">
        <f t="shared" si="206"/>
        <v>-4.7098022548952567E-4</v>
      </c>
      <c r="M1391" s="4">
        <f t="shared" si="205"/>
        <v>2.5308921074984614E-3</v>
      </c>
      <c r="O1391" s="4">
        <f t="shared" si="207"/>
        <v>1.0045565615131198</v>
      </c>
      <c r="P1391" s="4">
        <f t="shared" si="207"/>
        <v>0.99846938308829947</v>
      </c>
      <c r="Q1391" s="4">
        <f t="shared" si="207"/>
        <v>1.0056115862196731</v>
      </c>
      <c r="R1391" s="4">
        <f t="shared" si="207"/>
        <v>0.98947854827694959</v>
      </c>
      <c r="S1391" s="4">
        <f t="shared" si="208"/>
        <v>0.99952901977451047</v>
      </c>
      <c r="T1391" s="3"/>
      <c r="U1391" s="6">
        <f t="shared" si="209"/>
        <v>2.2182237280216446E-7</v>
      </c>
    </row>
    <row r="1392" spans="1:21" x14ac:dyDescent="0.35">
      <c r="A1392" s="2">
        <v>45118</v>
      </c>
      <c r="B1392">
        <v>27.354866027832031</v>
      </c>
      <c r="C1392">
        <v>42.849205017089837</v>
      </c>
      <c r="D1392">
        <v>140.64476013183591</v>
      </c>
      <c r="E1392">
        <v>40.290985107421882</v>
      </c>
      <c r="F1392">
        <v>430.98849487304688</v>
      </c>
      <c r="H1392" s="4">
        <f t="shared" si="201"/>
        <v>1.2561147473865386E-2</v>
      </c>
      <c r="I1392" s="4">
        <f t="shared" si="202"/>
        <v>1.8830750186030754E-2</v>
      </c>
      <c r="J1392" s="4">
        <f t="shared" si="203"/>
        <v>1.5639152324909755E-2</v>
      </c>
      <c r="K1392" s="4">
        <f t="shared" si="204"/>
        <v>9.9244156382602977E-3</v>
      </c>
      <c r="L1392" s="4">
        <f t="shared" si="206"/>
        <v>1.4238866405766548E-2</v>
      </c>
      <c r="M1392" s="4">
        <f t="shared" si="205"/>
        <v>6.3686565158285191E-3</v>
      </c>
      <c r="O1392" s="4">
        <f t="shared" si="207"/>
        <v>1.0125611474738654</v>
      </c>
      <c r="P1392" s="4">
        <f t="shared" si="207"/>
        <v>1.0188307501860308</v>
      </c>
      <c r="Q1392" s="4">
        <f t="shared" si="207"/>
        <v>1.0156391523249098</v>
      </c>
      <c r="R1392" s="4">
        <f t="shared" si="207"/>
        <v>1.0099244156382603</v>
      </c>
      <c r="S1392" s="4">
        <f t="shared" si="208"/>
        <v>1.0142388664057664</v>
      </c>
      <c r="T1392" s="3"/>
      <c r="U1392" s="6">
        <f t="shared" si="209"/>
        <v>0</v>
      </c>
    </row>
    <row r="1393" spans="1:21" x14ac:dyDescent="0.35">
      <c r="A1393" s="2">
        <v>45119</v>
      </c>
      <c r="B1393">
        <v>27.675357818603519</v>
      </c>
      <c r="C1393">
        <v>43.631965637207031</v>
      </c>
      <c r="D1393">
        <v>141.3411865234375</v>
      </c>
      <c r="E1393">
        <v>40.781192779541023</v>
      </c>
      <c r="F1393">
        <v>434.4561767578125</v>
      </c>
      <c r="H1393" s="4">
        <f t="shared" si="201"/>
        <v>1.1716079707551952E-2</v>
      </c>
      <c r="I1393" s="4">
        <f t="shared" si="202"/>
        <v>1.8267797962762788E-2</v>
      </c>
      <c r="J1393" s="4">
        <f t="shared" si="203"/>
        <v>4.9516696601337173E-3</v>
      </c>
      <c r="K1393" s="4">
        <f t="shared" si="204"/>
        <v>1.2166683708829007E-2</v>
      </c>
      <c r="L1393" s="4">
        <f t="shared" si="206"/>
        <v>1.1775557759819366E-2</v>
      </c>
      <c r="M1393" s="4">
        <f t="shared" si="205"/>
        <v>8.0458804028795683E-3</v>
      </c>
      <c r="O1393" s="4">
        <f t="shared" si="207"/>
        <v>1.011716079707552</v>
      </c>
      <c r="P1393" s="4">
        <f t="shared" si="207"/>
        <v>1.0182677979627628</v>
      </c>
      <c r="Q1393" s="4">
        <f t="shared" si="207"/>
        <v>1.0049516696601337</v>
      </c>
      <c r="R1393" s="4">
        <f t="shared" si="207"/>
        <v>1.012166683708829</v>
      </c>
      <c r="S1393" s="4">
        <f t="shared" si="208"/>
        <v>1.0117755577598193</v>
      </c>
      <c r="T1393" s="3"/>
      <c r="U1393" s="6">
        <f t="shared" si="209"/>
        <v>0</v>
      </c>
    </row>
    <row r="1394" spans="1:21" x14ac:dyDescent="0.35">
      <c r="A1394" s="2">
        <v>45120</v>
      </c>
      <c r="B1394">
        <v>27.967571258544918</v>
      </c>
      <c r="C1394">
        <v>43.908237457275391</v>
      </c>
      <c r="D1394">
        <v>142.0281066894531</v>
      </c>
      <c r="E1394">
        <v>41.205394744873047</v>
      </c>
      <c r="F1394">
        <v>437.9044189453125</v>
      </c>
      <c r="H1394" s="4">
        <f t="shared" si="201"/>
        <v>1.055861470181152E-2</v>
      </c>
      <c r="I1394" s="4">
        <f t="shared" si="202"/>
        <v>6.3318673828614003E-3</v>
      </c>
      <c r="J1394" s="4">
        <f t="shared" si="203"/>
        <v>4.8600141467023406E-3</v>
      </c>
      <c r="K1394" s="4">
        <f t="shared" si="204"/>
        <v>1.0401901867491237E-2</v>
      </c>
      <c r="L1394" s="4">
        <f t="shared" si="206"/>
        <v>8.0380995247166243E-3</v>
      </c>
      <c r="M1394" s="4">
        <f t="shared" si="205"/>
        <v>7.9369160158637708E-3</v>
      </c>
      <c r="O1394" s="4">
        <f t="shared" si="207"/>
        <v>1.0105586147018115</v>
      </c>
      <c r="P1394" s="4">
        <f t="shared" si="207"/>
        <v>1.0063318673828614</v>
      </c>
      <c r="Q1394" s="4">
        <f t="shared" si="207"/>
        <v>1.0048600141467023</v>
      </c>
      <c r="R1394" s="4">
        <f t="shared" si="207"/>
        <v>1.0104019018674912</v>
      </c>
      <c r="S1394" s="4">
        <f t="shared" si="208"/>
        <v>1.0080380995247167</v>
      </c>
      <c r="T1394" s="3"/>
      <c r="U1394" s="6">
        <f t="shared" si="209"/>
        <v>0</v>
      </c>
    </row>
    <row r="1395" spans="1:21" x14ac:dyDescent="0.35">
      <c r="A1395" s="2">
        <v>45121</v>
      </c>
      <c r="B1395">
        <v>27.439701080322269</v>
      </c>
      <c r="C1395">
        <v>42.130908966064453</v>
      </c>
      <c r="D1395">
        <v>142.88673400878909</v>
      </c>
      <c r="E1395">
        <v>41.064002990722663</v>
      </c>
      <c r="F1395">
        <v>437.63168334960938</v>
      </c>
      <c r="H1395" s="4">
        <f t="shared" si="201"/>
        <v>-1.8874366077153315E-2</v>
      </c>
      <c r="I1395" s="4">
        <f t="shared" si="202"/>
        <v>-4.0478247229585484E-2</v>
      </c>
      <c r="J1395" s="4">
        <f t="shared" si="203"/>
        <v>6.0454746553328942E-3</v>
      </c>
      <c r="K1395" s="4">
        <f t="shared" si="204"/>
        <v>-3.4313893854390765E-3</v>
      </c>
      <c r="L1395" s="4">
        <f t="shared" si="206"/>
        <v>-1.4184632009211245E-2</v>
      </c>
      <c r="M1395" s="4">
        <f t="shared" si="205"/>
        <v>-6.2281992120560847E-4</v>
      </c>
      <c r="O1395" s="4">
        <f t="shared" si="207"/>
        <v>0.98112563392284668</v>
      </c>
      <c r="P1395" s="4">
        <f t="shared" si="207"/>
        <v>0.95952175277041452</v>
      </c>
      <c r="Q1395" s="4">
        <f t="shared" si="207"/>
        <v>1.0060454746553329</v>
      </c>
      <c r="R1395" s="4">
        <f t="shared" si="207"/>
        <v>0.99656861061456092</v>
      </c>
      <c r="S1395" s="4">
        <f t="shared" si="208"/>
        <v>0.98581536799078873</v>
      </c>
      <c r="T1395" s="3"/>
      <c r="U1395" s="6">
        <f t="shared" si="209"/>
        <v>2.0120378523674025E-4</v>
      </c>
    </row>
    <row r="1396" spans="1:21" x14ac:dyDescent="0.35">
      <c r="A1396" s="2">
        <v>45124</v>
      </c>
      <c r="B1396">
        <v>27.713064193725589</v>
      </c>
      <c r="C1396">
        <v>42.600566864013672</v>
      </c>
      <c r="D1396">
        <v>146.3308410644531</v>
      </c>
      <c r="E1396">
        <v>42.176383972167969</v>
      </c>
      <c r="F1396">
        <v>439.15121459960938</v>
      </c>
      <c r="H1396" s="4">
        <f t="shared" si="201"/>
        <v>9.9623211128694322E-3</v>
      </c>
      <c r="I1396" s="4">
        <f t="shared" si="202"/>
        <v>1.1147585216533473E-2</v>
      </c>
      <c r="J1396" s="4">
        <f t="shared" si="203"/>
        <v>2.4103756584233693E-2</v>
      </c>
      <c r="K1396" s="4">
        <f t="shared" si="204"/>
        <v>2.7088956273858988E-2</v>
      </c>
      <c r="L1396" s="4">
        <f t="shared" si="206"/>
        <v>1.8075654796873897E-2</v>
      </c>
      <c r="M1396" s="4">
        <f t="shared" si="205"/>
        <v>3.4721691957255718E-3</v>
      </c>
      <c r="O1396" s="4">
        <f t="shared" si="207"/>
        <v>1.0099623211128694</v>
      </c>
      <c r="P1396" s="4">
        <f t="shared" si="207"/>
        <v>1.0111475852165335</v>
      </c>
      <c r="Q1396" s="4">
        <f t="shared" si="207"/>
        <v>1.0241037565842337</v>
      </c>
      <c r="R1396" s="4">
        <f t="shared" si="207"/>
        <v>1.027088956273859</v>
      </c>
      <c r="S1396" s="4">
        <f t="shared" si="208"/>
        <v>1.0180756547968739</v>
      </c>
      <c r="T1396" s="3"/>
      <c r="U1396" s="6">
        <f t="shared" si="209"/>
        <v>0</v>
      </c>
    </row>
    <row r="1397" spans="1:21" x14ac:dyDescent="0.35">
      <c r="A1397" s="2">
        <v>45125</v>
      </c>
      <c r="B1397">
        <v>28.938470840454102</v>
      </c>
      <c r="C1397">
        <v>43.300445556640618</v>
      </c>
      <c r="D1397">
        <v>146.59796142578119</v>
      </c>
      <c r="E1397">
        <v>42.987102508544922</v>
      </c>
      <c r="F1397">
        <v>442.41436767578119</v>
      </c>
      <c r="H1397" s="4">
        <f t="shared" si="201"/>
        <v>4.4217652662384088E-2</v>
      </c>
      <c r="I1397" s="4">
        <f t="shared" si="202"/>
        <v>1.6428858678360969E-2</v>
      </c>
      <c r="J1397" s="4">
        <f t="shared" si="203"/>
        <v>1.8254549716585355E-3</v>
      </c>
      <c r="K1397" s="4">
        <f t="shared" si="204"/>
        <v>1.9222096823472201E-2</v>
      </c>
      <c r="L1397" s="4">
        <f t="shared" si="206"/>
        <v>2.0423515783968949E-2</v>
      </c>
      <c r="M1397" s="4">
        <f t="shared" si="205"/>
        <v>7.4305910303515965E-3</v>
      </c>
      <c r="O1397" s="4">
        <f t="shared" si="207"/>
        <v>1.0442176526623841</v>
      </c>
      <c r="P1397" s="4">
        <f t="shared" si="207"/>
        <v>1.016428858678361</v>
      </c>
      <c r="Q1397" s="4">
        <f t="shared" si="207"/>
        <v>1.0018254549716585</v>
      </c>
      <c r="R1397" s="4">
        <f t="shared" si="207"/>
        <v>1.0192220968234722</v>
      </c>
      <c r="S1397" s="4">
        <f t="shared" si="208"/>
        <v>1.0204235157839689</v>
      </c>
      <c r="T1397" s="3"/>
      <c r="U1397" s="6">
        <f t="shared" si="209"/>
        <v>0</v>
      </c>
    </row>
    <row r="1398" spans="1:21" x14ac:dyDescent="0.35">
      <c r="A1398" s="2">
        <v>45126</v>
      </c>
      <c r="B1398">
        <v>29.720846176147461</v>
      </c>
      <c r="C1398">
        <v>43.760890960693359</v>
      </c>
      <c r="D1398">
        <v>147.1608581542969</v>
      </c>
      <c r="E1398">
        <v>43.609283447265618</v>
      </c>
      <c r="F1398">
        <v>443.398193359375</v>
      </c>
      <c r="H1398" s="4">
        <f t="shared" si="201"/>
        <v>2.7035821623292211E-2</v>
      </c>
      <c r="I1398" s="4">
        <f t="shared" si="202"/>
        <v>1.0633733628686137E-2</v>
      </c>
      <c r="J1398" s="4">
        <f t="shared" si="203"/>
        <v>3.8397309419659909E-3</v>
      </c>
      <c r="K1398" s="4">
        <f t="shared" si="204"/>
        <v>1.4473665411550263E-2</v>
      </c>
      <c r="L1398" s="4">
        <f t="shared" si="206"/>
        <v>1.399573790137365E-2</v>
      </c>
      <c r="M1398" s="4">
        <f t="shared" si="205"/>
        <v>2.2237652198375812E-3</v>
      </c>
      <c r="O1398" s="4">
        <f t="shared" si="207"/>
        <v>1.0270358216232922</v>
      </c>
      <c r="P1398" s="4">
        <f t="shared" si="207"/>
        <v>1.0106337336286861</v>
      </c>
      <c r="Q1398" s="4">
        <f t="shared" si="207"/>
        <v>1.003839730941966</v>
      </c>
      <c r="R1398" s="4">
        <f t="shared" si="207"/>
        <v>1.0144736654115503</v>
      </c>
      <c r="S1398" s="4">
        <f t="shared" si="208"/>
        <v>1.0139957379013738</v>
      </c>
      <c r="T1398" s="3"/>
      <c r="U1398" s="6">
        <f t="shared" si="209"/>
        <v>0</v>
      </c>
    </row>
    <row r="1399" spans="1:21" x14ac:dyDescent="0.35">
      <c r="A1399" s="2">
        <v>45127</v>
      </c>
      <c r="B1399">
        <v>29.871664047241211</v>
      </c>
      <c r="C1399">
        <v>43.659595489501953</v>
      </c>
      <c r="D1399">
        <v>148.97352600097659</v>
      </c>
      <c r="E1399">
        <v>44.429431915283203</v>
      </c>
      <c r="F1399">
        <v>440.45648193359381</v>
      </c>
      <c r="H1399" s="4">
        <f t="shared" si="201"/>
        <v>5.0744810628839954E-3</v>
      </c>
      <c r="I1399" s="4">
        <f t="shared" si="202"/>
        <v>-2.3147488309228637E-3</v>
      </c>
      <c r="J1399" s="4">
        <f t="shared" si="203"/>
        <v>1.2317594973380253E-2</v>
      </c>
      <c r="K1399" s="4">
        <f t="shared" si="204"/>
        <v>1.8806740289813551E-2</v>
      </c>
      <c r="L1399" s="4">
        <f t="shared" si="206"/>
        <v>8.4710168737887337E-3</v>
      </c>
      <c r="M1399" s="4">
        <f t="shared" si="205"/>
        <v>-6.6344686781276696E-3</v>
      </c>
      <c r="O1399" s="4">
        <f t="shared" si="207"/>
        <v>1.005074481062884</v>
      </c>
      <c r="P1399" s="4">
        <f t="shared" si="207"/>
        <v>0.99768525116907714</v>
      </c>
      <c r="Q1399" s="4">
        <f t="shared" si="207"/>
        <v>1.0123175949733803</v>
      </c>
      <c r="R1399" s="4">
        <f t="shared" si="207"/>
        <v>1.0188067402898136</v>
      </c>
      <c r="S1399" s="4">
        <f t="shared" si="208"/>
        <v>1.0084710168737887</v>
      </c>
      <c r="T1399" s="3"/>
      <c r="U1399" s="6">
        <f t="shared" si="209"/>
        <v>0</v>
      </c>
    </row>
    <row r="1400" spans="1:21" x14ac:dyDescent="0.35">
      <c r="A1400" s="2">
        <v>45128</v>
      </c>
      <c r="B1400">
        <v>30.145021438598629</v>
      </c>
      <c r="C1400">
        <v>43.328075408935547</v>
      </c>
      <c r="D1400">
        <v>147.82867431640619</v>
      </c>
      <c r="E1400">
        <v>43.326473236083977</v>
      </c>
      <c r="F1400">
        <v>440.45648193359381</v>
      </c>
      <c r="H1400" s="4">
        <f t="shared" si="201"/>
        <v>9.151060045570647E-3</v>
      </c>
      <c r="I1400" s="4">
        <f t="shared" si="202"/>
        <v>-7.5932925362562909E-3</v>
      </c>
      <c r="J1400" s="4">
        <f t="shared" si="203"/>
        <v>-7.6849337953033281E-3</v>
      </c>
      <c r="K1400" s="4">
        <f t="shared" si="204"/>
        <v>-2.482495570283938E-2</v>
      </c>
      <c r="L1400" s="4">
        <f t="shared" si="206"/>
        <v>-7.7380304972070879E-3</v>
      </c>
      <c r="M1400" s="4">
        <f t="shared" si="205"/>
        <v>0</v>
      </c>
      <c r="O1400" s="4">
        <f t="shared" si="207"/>
        <v>1.0091510600455706</v>
      </c>
      <c r="P1400" s="4">
        <f t="shared" si="207"/>
        <v>0.99240670746374371</v>
      </c>
      <c r="Q1400" s="4">
        <f t="shared" si="207"/>
        <v>0.99231506620469667</v>
      </c>
      <c r="R1400" s="4">
        <f t="shared" si="207"/>
        <v>0.97517504429716062</v>
      </c>
      <c r="S1400" s="4">
        <f t="shared" si="208"/>
        <v>0.99226196950279288</v>
      </c>
      <c r="T1400" s="3"/>
      <c r="U1400" s="6">
        <f t="shared" si="209"/>
        <v>5.9877115975706973E-5</v>
      </c>
    </row>
    <row r="1401" spans="1:21" x14ac:dyDescent="0.35">
      <c r="A1401" s="2">
        <v>45131</v>
      </c>
      <c r="B1401">
        <v>30.776580810546879</v>
      </c>
      <c r="C1401">
        <v>43.889816284179688</v>
      </c>
      <c r="D1401">
        <v>150.73851013183591</v>
      </c>
      <c r="E1401">
        <v>43.760116577148438</v>
      </c>
      <c r="F1401">
        <v>442.42413330078119</v>
      </c>
      <c r="H1401" s="4">
        <f t="shared" si="201"/>
        <v>2.0950702365053919E-2</v>
      </c>
      <c r="I1401" s="4">
        <f t="shared" si="202"/>
        <v>1.2964824076360681E-2</v>
      </c>
      <c r="J1401" s="4">
        <f t="shared" si="203"/>
        <v>1.9683838936427334E-2</v>
      </c>
      <c r="K1401" s="4">
        <f t="shared" si="204"/>
        <v>1.0008738507322201E-2</v>
      </c>
      <c r="L1401" s="4">
        <f t="shared" si="206"/>
        <v>1.5902025971291034E-2</v>
      </c>
      <c r="M1401" s="4">
        <f t="shared" si="205"/>
        <v>4.4673002848079069E-3</v>
      </c>
      <c r="O1401" s="4">
        <f t="shared" si="207"/>
        <v>1.0209507023650539</v>
      </c>
      <c r="P1401" s="4">
        <f t="shared" si="207"/>
        <v>1.0129648240763607</v>
      </c>
      <c r="Q1401" s="4">
        <f t="shared" si="207"/>
        <v>1.0196838389364273</v>
      </c>
      <c r="R1401" s="4">
        <f t="shared" si="207"/>
        <v>1.0100087385073222</v>
      </c>
      <c r="S1401" s="4">
        <f t="shared" si="208"/>
        <v>1.015902025971291</v>
      </c>
      <c r="T1401" s="3"/>
      <c r="U1401" s="6">
        <f t="shared" si="209"/>
        <v>0</v>
      </c>
    </row>
    <row r="1402" spans="1:21" x14ac:dyDescent="0.35">
      <c r="A1402" s="2">
        <v>45132</v>
      </c>
      <c r="B1402">
        <v>30.305269241333011</v>
      </c>
      <c r="C1402">
        <v>43.364910125732422</v>
      </c>
      <c r="D1402">
        <v>149.61274719238281</v>
      </c>
      <c r="E1402">
        <v>42.873981475830078</v>
      </c>
      <c r="F1402">
        <v>443.63189697265619</v>
      </c>
      <c r="H1402" s="4">
        <f t="shared" si="201"/>
        <v>-1.5313967854816202E-2</v>
      </c>
      <c r="I1402" s="4">
        <f t="shared" si="202"/>
        <v>-1.1959634441132794E-2</v>
      </c>
      <c r="J1402" s="4">
        <f t="shared" si="203"/>
        <v>-7.4683167457905153E-3</v>
      </c>
      <c r="K1402" s="4">
        <f t="shared" si="204"/>
        <v>-2.0249834109927867E-2</v>
      </c>
      <c r="L1402" s="4">
        <f t="shared" si="206"/>
        <v>-1.3747938287916844E-2</v>
      </c>
      <c r="M1402" s="4">
        <f t="shared" si="205"/>
        <v>2.7298774659154645E-3</v>
      </c>
      <c r="O1402" s="4">
        <f t="shared" si="207"/>
        <v>0.9846860321451838</v>
      </c>
      <c r="P1402" s="4">
        <f t="shared" si="207"/>
        <v>0.98804036555886721</v>
      </c>
      <c r="Q1402" s="4">
        <f t="shared" si="207"/>
        <v>0.99253168325420948</v>
      </c>
      <c r="R1402" s="4">
        <f t="shared" si="207"/>
        <v>0.97975016589007213</v>
      </c>
      <c r="S1402" s="4">
        <f t="shared" si="208"/>
        <v>0.98625206171208313</v>
      </c>
      <c r="T1402" s="3"/>
      <c r="U1402" s="6">
        <f t="shared" si="209"/>
        <v>1.8900580716836994E-4</v>
      </c>
    </row>
    <row r="1403" spans="1:21" x14ac:dyDescent="0.35">
      <c r="A1403" s="2">
        <v>45133</v>
      </c>
      <c r="B1403">
        <v>30.550346374511719</v>
      </c>
      <c r="C1403">
        <v>43.733268737792969</v>
      </c>
      <c r="D1403">
        <v>150.50953674316409</v>
      </c>
      <c r="E1403">
        <v>43.778972625732422</v>
      </c>
      <c r="F1403">
        <v>443.70016479492188</v>
      </c>
      <c r="H1403" s="4">
        <f t="shared" si="201"/>
        <v>8.0869478910436943E-3</v>
      </c>
      <c r="I1403" s="4">
        <f t="shared" si="202"/>
        <v>8.4943935313719354E-3</v>
      </c>
      <c r="J1403" s="4">
        <f t="shared" si="203"/>
        <v>5.9940718127988735E-3</v>
      </c>
      <c r="K1403" s="4">
        <f t="shared" si="204"/>
        <v>2.1108166742398904E-2</v>
      </c>
      <c r="L1403" s="4">
        <f t="shared" si="206"/>
        <v>1.0920894994403352E-2</v>
      </c>
      <c r="M1403" s="4">
        <f t="shared" si="205"/>
        <v>1.5388393560411551E-4</v>
      </c>
      <c r="O1403" s="4">
        <f t="shared" si="207"/>
        <v>1.0080869478910437</v>
      </c>
      <c r="P1403" s="4">
        <f t="shared" si="207"/>
        <v>1.0084943935313719</v>
      </c>
      <c r="Q1403" s="4">
        <f t="shared" si="207"/>
        <v>1.0059940718127989</v>
      </c>
      <c r="R1403" s="4">
        <f t="shared" si="207"/>
        <v>1.0211081667423989</v>
      </c>
      <c r="S1403" s="4">
        <f t="shared" si="208"/>
        <v>1.0109208949944033</v>
      </c>
      <c r="T1403" s="3"/>
      <c r="U1403" s="6">
        <f t="shared" si="209"/>
        <v>0</v>
      </c>
    </row>
    <row r="1404" spans="1:21" x14ac:dyDescent="0.35">
      <c r="A1404" s="2">
        <v>45134</v>
      </c>
      <c r="B1404">
        <v>30.116744995117191</v>
      </c>
      <c r="C1404">
        <v>44.092422485351563</v>
      </c>
      <c r="D1404">
        <v>148.84950256347659</v>
      </c>
      <c r="E1404">
        <v>43.147365570068359</v>
      </c>
      <c r="F1404">
        <v>440.7584228515625</v>
      </c>
      <c r="H1404" s="4">
        <f t="shared" si="201"/>
        <v>-1.4193010255238336E-2</v>
      </c>
      <c r="I1404" s="4">
        <f t="shared" si="202"/>
        <v>8.2123691625233253E-3</v>
      </c>
      <c r="J1404" s="4">
        <f t="shared" si="203"/>
        <v>-1.102942853727773E-2</v>
      </c>
      <c r="K1404" s="4">
        <f t="shared" si="204"/>
        <v>-1.4427178569576982E-2</v>
      </c>
      <c r="L1404" s="4">
        <f t="shared" si="206"/>
        <v>-7.8593120498924307E-3</v>
      </c>
      <c r="M1404" s="4">
        <f t="shared" si="205"/>
        <v>-6.6300222014095134E-3</v>
      </c>
      <c r="O1404" s="4">
        <f t="shared" si="207"/>
        <v>0.98580698974476166</v>
      </c>
      <c r="P1404" s="4">
        <f t="shared" si="207"/>
        <v>1.0082123691625233</v>
      </c>
      <c r="Q1404" s="4">
        <f t="shared" si="207"/>
        <v>0.98897057146272227</v>
      </c>
      <c r="R1404" s="4">
        <f t="shared" si="207"/>
        <v>0.98557282143042302</v>
      </c>
      <c r="S1404" s="4">
        <f t="shared" si="208"/>
        <v>0.99214068795010757</v>
      </c>
      <c r="T1404" s="3"/>
      <c r="U1404" s="6">
        <f t="shared" si="209"/>
        <v>6.1768785897584364E-5</v>
      </c>
    </row>
    <row r="1405" spans="1:21" x14ac:dyDescent="0.35">
      <c r="A1405" s="2">
        <v>45135</v>
      </c>
      <c r="B1405">
        <v>30.069612503051761</v>
      </c>
      <c r="C1405">
        <v>43.659595489501953</v>
      </c>
      <c r="D1405">
        <v>149.69859313964841</v>
      </c>
      <c r="E1405">
        <v>43.496162414550781</v>
      </c>
      <c r="F1405">
        <v>445.0736083984375</v>
      </c>
      <c r="H1405" s="4">
        <f t="shared" si="201"/>
        <v>-1.5649928992349516E-3</v>
      </c>
      <c r="I1405" s="4">
        <f t="shared" si="202"/>
        <v>-9.8163578105376903E-3</v>
      </c>
      <c r="J1405" s="4">
        <f t="shared" si="203"/>
        <v>5.7043561553706823E-3</v>
      </c>
      <c r="K1405" s="4">
        <f t="shared" si="204"/>
        <v>8.0838503086821945E-3</v>
      </c>
      <c r="L1405" s="4">
        <f t="shared" si="206"/>
        <v>6.0171393857005873E-4</v>
      </c>
      <c r="M1405" s="4">
        <f t="shared" si="205"/>
        <v>9.7903643428007836E-3</v>
      </c>
      <c r="O1405" s="4">
        <f t="shared" si="207"/>
        <v>0.99843500710076505</v>
      </c>
      <c r="P1405" s="4">
        <f t="shared" si="207"/>
        <v>0.99018364218946231</v>
      </c>
      <c r="Q1405" s="4">
        <f t="shared" si="207"/>
        <v>1.0057043561553707</v>
      </c>
      <c r="R1405" s="4">
        <f t="shared" si="207"/>
        <v>1.0080838503086822</v>
      </c>
      <c r="S1405" s="4">
        <f t="shared" si="208"/>
        <v>1.0006017139385701</v>
      </c>
      <c r="T1405" s="3"/>
      <c r="U1405" s="6">
        <f t="shared" si="209"/>
        <v>0</v>
      </c>
    </row>
    <row r="1406" spans="1:21" x14ac:dyDescent="0.35">
      <c r="A1406" s="2">
        <v>45138</v>
      </c>
      <c r="B1406">
        <v>30.163875579833981</v>
      </c>
      <c r="C1406">
        <v>43.889816284179688</v>
      </c>
      <c r="D1406">
        <v>150.70036315917969</v>
      </c>
      <c r="E1406">
        <v>43.5150146484375</v>
      </c>
      <c r="F1406">
        <v>445.92098999023438</v>
      </c>
      <c r="H1406" s="4">
        <f t="shared" si="201"/>
        <v>3.1348284509038482E-3</v>
      </c>
      <c r="I1406" s="4">
        <f t="shared" si="202"/>
        <v>5.2730858382115109E-3</v>
      </c>
      <c r="J1406" s="4">
        <f t="shared" si="203"/>
        <v>6.691913387567805E-3</v>
      </c>
      <c r="K1406" s="4">
        <f t="shared" si="204"/>
        <v>4.3342292377523961E-4</v>
      </c>
      <c r="L1406" s="4">
        <f t="shared" si="206"/>
        <v>3.8833126501146009E-3</v>
      </c>
      <c r="M1406" s="4">
        <f t="shared" si="205"/>
        <v>1.9039133658049767E-3</v>
      </c>
      <c r="O1406" s="4">
        <f t="shared" si="207"/>
        <v>1.0031348284509038</v>
      </c>
      <c r="P1406" s="4">
        <f t="shared" si="207"/>
        <v>1.0052730858382115</v>
      </c>
      <c r="Q1406" s="4">
        <f t="shared" si="207"/>
        <v>1.0066919133875678</v>
      </c>
      <c r="R1406" s="4">
        <f t="shared" si="207"/>
        <v>1.0004334229237752</v>
      </c>
      <c r="S1406" s="4">
        <f t="shared" si="208"/>
        <v>1.0038833126501145</v>
      </c>
      <c r="T1406" s="3"/>
      <c r="U1406" s="6">
        <f t="shared" si="209"/>
        <v>0</v>
      </c>
    </row>
    <row r="1407" spans="1:21" x14ac:dyDescent="0.35">
      <c r="A1407" s="2">
        <v>45139</v>
      </c>
      <c r="B1407">
        <v>29.805679321289059</v>
      </c>
      <c r="C1407">
        <v>43.346488952636719</v>
      </c>
      <c r="D1407">
        <v>149.95619201660159</v>
      </c>
      <c r="E1407">
        <v>43.090808868408203</v>
      </c>
      <c r="F1407">
        <v>444.64501953125</v>
      </c>
      <c r="H1407" s="4">
        <f t="shared" si="201"/>
        <v>-1.1875007825068562E-2</v>
      </c>
      <c r="I1407" s="4">
        <f t="shared" si="202"/>
        <v>-1.2379348503648524E-2</v>
      </c>
      <c r="J1407" s="4">
        <f t="shared" si="203"/>
        <v>-4.9380846003141965E-3</v>
      </c>
      <c r="K1407" s="4">
        <f t="shared" si="204"/>
        <v>-9.7484921803773217E-3</v>
      </c>
      <c r="L1407" s="4">
        <f t="shared" si="206"/>
        <v>-9.735233277352151E-3</v>
      </c>
      <c r="M1407" s="4">
        <f t="shared" si="205"/>
        <v>-2.8614272205762514E-3</v>
      </c>
      <c r="O1407" s="4">
        <f t="shared" si="207"/>
        <v>0.98812499217493144</v>
      </c>
      <c r="P1407" s="4">
        <f t="shared" si="207"/>
        <v>0.98762065149635148</v>
      </c>
      <c r="Q1407" s="4">
        <f t="shared" si="207"/>
        <v>0.9950619153996858</v>
      </c>
      <c r="R1407" s="4">
        <f t="shared" si="207"/>
        <v>0.99025150781962268</v>
      </c>
      <c r="S1407" s="4">
        <f t="shared" si="208"/>
        <v>0.99026476672264785</v>
      </c>
      <c r="T1407" s="3"/>
      <c r="U1407" s="6">
        <f t="shared" si="209"/>
        <v>9.47747669644647E-5</v>
      </c>
    </row>
    <row r="1408" spans="1:21" x14ac:dyDescent="0.35">
      <c r="A1408" s="2">
        <v>45140</v>
      </c>
      <c r="B1408">
        <v>29.40035247802734</v>
      </c>
      <c r="C1408">
        <v>42.646610260009773</v>
      </c>
      <c r="D1408">
        <v>148.25799560546881</v>
      </c>
      <c r="E1408">
        <v>42.515754699707031</v>
      </c>
      <c r="F1408">
        <v>438.45962524414063</v>
      </c>
      <c r="H1408" s="4">
        <f t="shared" si="201"/>
        <v>-1.3598980210869027E-2</v>
      </c>
      <c r="I1408" s="4">
        <f t="shared" si="202"/>
        <v>-1.6146144925179073E-2</v>
      </c>
      <c r="J1408" s="4">
        <f t="shared" si="203"/>
        <v>-1.1324616798383258E-2</v>
      </c>
      <c r="K1408" s="4">
        <f t="shared" si="204"/>
        <v>-1.3345169974814941E-2</v>
      </c>
      <c r="L1408" s="4">
        <f t="shared" si="206"/>
        <v>-1.3603727977311575E-2</v>
      </c>
      <c r="M1408" s="4">
        <f t="shared" si="205"/>
        <v>-1.3910859259438246E-2</v>
      </c>
      <c r="O1408" s="4">
        <f t="shared" si="207"/>
        <v>0.98640101978913097</v>
      </c>
      <c r="P1408" s="4">
        <f t="shared" si="207"/>
        <v>0.98385385507482093</v>
      </c>
      <c r="Q1408" s="4">
        <f t="shared" si="207"/>
        <v>0.98867538320161674</v>
      </c>
      <c r="R1408" s="4">
        <f t="shared" si="207"/>
        <v>0.98665483002518506</v>
      </c>
      <c r="S1408" s="4">
        <f t="shared" si="208"/>
        <v>0.98639627202268843</v>
      </c>
      <c r="T1408" s="3"/>
      <c r="U1408" s="6">
        <f t="shared" si="209"/>
        <v>1.8506141488068968E-4</v>
      </c>
    </row>
    <row r="1409" spans="1:21" x14ac:dyDescent="0.35">
      <c r="A1409" s="2">
        <v>45141</v>
      </c>
      <c r="B1409">
        <v>29.607728958129879</v>
      </c>
      <c r="C1409">
        <v>42.554519653320313</v>
      </c>
      <c r="D1409">
        <v>149.1643371582031</v>
      </c>
      <c r="E1409">
        <v>42.895786285400391</v>
      </c>
      <c r="F1409">
        <v>437.20309448242188</v>
      </c>
      <c r="H1409" s="4">
        <f t="shared" si="201"/>
        <v>7.0535372069950864E-3</v>
      </c>
      <c r="I1409" s="4">
        <f t="shared" si="202"/>
        <v>-2.1593886624985403E-3</v>
      </c>
      <c r="J1409" s="4">
        <f t="shared" si="203"/>
        <v>6.1132726706096818E-3</v>
      </c>
      <c r="K1409" s="4">
        <f t="shared" si="204"/>
        <v>8.9386061326575117E-3</v>
      </c>
      <c r="L1409" s="4">
        <f t="shared" si="206"/>
        <v>4.9865068369409349E-3</v>
      </c>
      <c r="M1409" s="4">
        <f t="shared" si="205"/>
        <v>-2.8657844174799774E-3</v>
      </c>
      <c r="O1409" s="4">
        <f t="shared" si="207"/>
        <v>1.0070535372069951</v>
      </c>
      <c r="P1409" s="4">
        <f t="shared" si="207"/>
        <v>0.99784061133750146</v>
      </c>
      <c r="Q1409" s="4">
        <f t="shared" si="207"/>
        <v>1.0061132726706097</v>
      </c>
      <c r="R1409" s="4">
        <f t="shared" si="207"/>
        <v>1.0089386061326575</v>
      </c>
      <c r="S1409" s="4">
        <f t="shared" si="208"/>
        <v>1.004986506836941</v>
      </c>
      <c r="T1409" s="3"/>
      <c r="U1409" s="6">
        <f t="shared" si="209"/>
        <v>0</v>
      </c>
    </row>
    <row r="1410" spans="1:21" x14ac:dyDescent="0.35">
      <c r="A1410" s="2">
        <v>45142</v>
      </c>
      <c r="B1410">
        <v>29.50404167175293</v>
      </c>
      <c r="C1410">
        <v>42.582466125488281</v>
      </c>
      <c r="D1410">
        <v>148.84950256347659</v>
      </c>
      <c r="E1410">
        <v>42.610759735107422</v>
      </c>
      <c r="F1410">
        <v>435.22567749023438</v>
      </c>
      <c r="H1410" s="4">
        <f t="shared" si="201"/>
        <v>-3.5020344357914457E-3</v>
      </c>
      <c r="I1410" s="4">
        <f t="shared" si="202"/>
        <v>6.5672159844920586E-4</v>
      </c>
      <c r="J1410" s="4">
        <f t="shared" si="203"/>
        <v>-2.1106559431333105E-3</v>
      </c>
      <c r="K1410" s="4">
        <f t="shared" si="204"/>
        <v>-6.6446281785486061E-3</v>
      </c>
      <c r="L1410" s="4">
        <f t="shared" si="206"/>
        <v>-2.9001492397560391E-3</v>
      </c>
      <c r="M1410" s="4">
        <f t="shared" si="205"/>
        <v>-4.5228796802740945E-3</v>
      </c>
      <c r="O1410" s="4">
        <f t="shared" si="207"/>
        <v>0.99649796556420855</v>
      </c>
      <c r="P1410" s="4">
        <f t="shared" si="207"/>
        <v>1.0006567215984492</v>
      </c>
      <c r="Q1410" s="4">
        <f t="shared" si="207"/>
        <v>0.99788934405686669</v>
      </c>
      <c r="R1410" s="4">
        <f t="shared" si="207"/>
        <v>0.99335537182145139</v>
      </c>
      <c r="S1410" s="4">
        <f t="shared" si="208"/>
        <v>0.99709985076024399</v>
      </c>
      <c r="T1410" s="3"/>
      <c r="U1410" s="6">
        <f t="shared" si="209"/>
        <v>8.4108656128575315E-6</v>
      </c>
    </row>
    <row r="1411" spans="1:21" x14ac:dyDescent="0.35">
      <c r="A1411" s="2">
        <v>45145</v>
      </c>
      <c r="B1411">
        <v>30.050760269165039</v>
      </c>
      <c r="C1411">
        <v>42.694263458251953</v>
      </c>
      <c r="D1411">
        <v>149.55548095703119</v>
      </c>
      <c r="E1411">
        <v>42.810279846191413</v>
      </c>
      <c r="F1411">
        <v>439.02456665039063</v>
      </c>
      <c r="H1411" s="4">
        <f t="shared" si="201"/>
        <v>1.8530295052271883E-2</v>
      </c>
      <c r="I1411" s="4">
        <f t="shared" si="202"/>
        <v>2.6254311442228673E-3</v>
      </c>
      <c r="J1411" s="4">
        <f t="shared" si="203"/>
        <v>4.742900590168464E-3</v>
      </c>
      <c r="K1411" s="4">
        <f t="shared" si="204"/>
        <v>4.6823880241591009E-3</v>
      </c>
      <c r="L1411" s="4">
        <f t="shared" si="206"/>
        <v>7.6452537027055789E-3</v>
      </c>
      <c r="M1411" s="4">
        <f t="shared" si="205"/>
        <v>8.7285501674967403E-3</v>
      </c>
      <c r="O1411" s="4">
        <f t="shared" si="207"/>
        <v>1.0185302950522719</v>
      </c>
      <c r="P1411" s="4">
        <f t="shared" si="207"/>
        <v>1.0026254311442229</v>
      </c>
      <c r="Q1411" s="4">
        <f t="shared" si="207"/>
        <v>1.0047429005901685</v>
      </c>
      <c r="R1411" s="4">
        <f t="shared" si="207"/>
        <v>1.0046823880241591</v>
      </c>
      <c r="S1411" s="4">
        <f t="shared" si="208"/>
        <v>1.0076452537027056</v>
      </c>
      <c r="T1411" s="3"/>
      <c r="U1411" s="6">
        <f t="shared" si="209"/>
        <v>0</v>
      </c>
    </row>
    <row r="1412" spans="1:21" x14ac:dyDescent="0.35">
      <c r="A1412" s="2">
        <v>45146</v>
      </c>
      <c r="B1412">
        <v>29.475763320922852</v>
      </c>
      <c r="C1412">
        <v>42.070102691650391</v>
      </c>
      <c r="D1412">
        <v>148.71592712402341</v>
      </c>
      <c r="E1412">
        <v>42.259235382080078</v>
      </c>
      <c r="F1412">
        <v>437.11541748046881</v>
      </c>
      <c r="H1412" s="4">
        <f t="shared" si="201"/>
        <v>-1.9134189720723671E-2</v>
      </c>
      <c r="I1412" s="4">
        <f t="shared" si="202"/>
        <v>-1.4619312198977052E-2</v>
      </c>
      <c r="J1412" s="4">
        <f t="shared" si="203"/>
        <v>-5.6136614160533505E-3</v>
      </c>
      <c r="K1412" s="4">
        <f t="shared" si="204"/>
        <v>-1.2871779070146805E-2</v>
      </c>
      <c r="L1412" s="4">
        <f t="shared" si="206"/>
        <v>-1.305973560147522E-2</v>
      </c>
      <c r="M1412" s="4">
        <f t="shared" si="205"/>
        <v>-4.348615806372691E-3</v>
      </c>
      <c r="O1412" s="4">
        <f t="shared" si="207"/>
        <v>0.98086581027927633</v>
      </c>
      <c r="P1412" s="4">
        <f t="shared" si="207"/>
        <v>0.98538068780102295</v>
      </c>
      <c r="Q1412" s="4">
        <f t="shared" si="207"/>
        <v>0.99438633858394665</v>
      </c>
      <c r="R1412" s="4">
        <f t="shared" si="207"/>
        <v>0.9871282209298532</v>
      </c>
      <c r="S1412" s="4">
        <f t="shared" si="208"/>
        <v>0.98694026439852478</v>
      </c>
      <c r="T1412" s="3"/>
      <c r="U1412" s="6">
        <f t="shared" si="209"/>
        <v>1.7055669398043932E-4</v>
      </c>
    </row>
    <row r="1413" spans="1:21" x14ac:dyDescent="0.35">
      <c r="A1413" s="2">
        <v>45147</v>
      </c>
      <c r="B1413">
        <v>29.089290618896481</v>
      </c>
      <c r="C1413">
        <v>41.399364471435547</v>
      </c>
      <c r="D1413">
        <v>146.72198486328119</v>
      </c>
      <c r="E1413">
        <v>41.537181854248047</v>
      </c>
      <c r="F1413">
        <v>434.19320678710938</v>
      </c>
      <c r="H1413" s="4">
        <f t="shared" ref="H1413:H1476" si="210">B1413/B1412-1</f>
        <v>-1.3111541771406499E-2</v>
      </c>
      <c r="I1413" s="4">
        <f t="shared" ref="I1413:I1476" si="211">C1413/C1412-1</f>
        <v>-1.5943346398057723E-2</v>
      </c>
      <c r="J1413" s="4">
        <f t="shared" ref="J1413:J1476" si="212">D1413/D1412-1</f>
        <v>-1.3407725045343266E-2</v>
      </c>
      <c r="K1413" s="4">
        <f t="shared" ref="K1413:K1476" si="213">E1413/E1412-1</f>
        <v>-1.708628945374191E-2</v>
      </c>
      <c r="L1413" s="4">
        <f t="shared" si="206"/>
        <v>-1.4887225667137349E-2</v>
      </c>
      <c r="M1413" s="4">
        <f t="shared" ref="M1413:M1476" si="214">F1413/F1412-1</f>
        <v>-6.6852153378690327E-3</v>
      </c>
      <c r="O1413" s="4">
        <f t="shared" si="207"/>
        <v>0.9868884582285935</v>
      </c>
      <c r="P1413" s="4">
        <f t="shared" si="207"/>
        <v>0.98405665360194228</v>
      </c>
      <c r="Q1413" s="4">
        <f t="shared" si="207"/>
        <v>0.98659227495465673</v>
      </c>
      <c r="R1413" s="4">
        <f t="shared" ref="R1413:S1476" si="215">(1+K1413)</f>
        <v>0.98291371054625809</v>
      </c>
      <c r="S1413" s="4">
        <f t="shared" si="208"/>
        <v>0.98511277433286271</v>
      </c>
      <c r="T1413" s="3"/>
      <c r="U1413" s="6">
        <f t="shared" si="209"/>
        <v>2.2162948806427309E-4</v>
      </c>
    </row>
    <row r="1414" spans="1:21" x14ac:dyDescent="0.35">
      <c r="A1414" s="2">
        <v>45148</v>
      </c>
      <c r="B1414">
        <v>29.164699554443359</v>
      </c>
      <c r="C1414">
        <v>41.306205749511719</v>
      </c>
      <c r="D1414">
        <v>146.50254821777341</v>
      </c>
      <c r="E1414">
        <v>41.489669799804688</v>
      </c>
      <c r="F1414">
        <v>434.34906005859381</v>
      </c>
      <c r="H1414" s="4">
        <f t="shared" si="210"/>
        <v>2.5923263834386479E-3</v>
      </c>
      <c r="I1414" s="4">
        <f t="shared" si="211"/>
        <v>-2.2502452178487786E-3</v>
      </c>
      <c r="J1414" s="4">
        <f t="shared" si="212"/>
        <v>-1.4955948538473152E-3</v>
      </c>
      <c r="K1414" s="4">
        <f t="shared" si="213"/>
        <v>-1.1438439567247327E-3</v>
      </c>
      <c r="L1414" s="4">
        <f t="shared" ref="L1414:L1477" si="216">AVERAGE(H1414:K1414)</f>
        <v>-5.7433941124554466E-4</v>
      </c>
      <c r="M1414" s="4">
        <f t="shared" si="214"/>
        <v>3.5894912460210371E-4</v>
      </c>
      <c r="O1414" s="4">
        <f t="shared" ref="O1414:S1477" si="217">(1+H1414)</f>
        <v>1.0025923263834386</v>
      </c>
      <c r="P1414" s="4">
        <f t="shared" si="217"/>
        <v>0.99774975478215122</v>
      </c>
      <c r="Q1414" s="4">
        <f t="shared" si="217"/>
        <v>0.99850440514615268</v>
      </c>
      <c r="R1414" s="4">
        <f t="shared" si="215"/>
        <v>0.99885615604327527</v>
      </c>
      <c r="S1414" s="4">
        <f t="shared" si="215"/>
        <v>0.99942566058875448</v>
      </c>
      <c r="T1414" s="3"/>
      <c r="U1414" s="6">
        <f t="shared" ref="U1414:U1477" si="218">(MIN(L1414-$V$5,0))^2</f>
        <v>3.298657593098789E-7</v>
      </c>
    </row>
    <row r="1415" spans="1:21" x14ac:dyDescent="0.35">
      <c r="A1415" s="2">
        <v>45149</v>
      </c>
      <c r="B1415">
        <v>29.49461555480957</v>
      </c>
      <c r="C1415">
        <v>41.520469665527337</v>
      </c>
      <c r="D1415">
        <v>147.35166931152341</v>
      </c>
      <c r="E1415">
        <v>41.546684265136719</v>
      </c>
      <c r="F1415">
        <v>434.09576416015619</v>
      </c>
      <c r="H1415" s="4">
        <f t="shared" si="210"/>
        <v>1.1312168663021538E-2</v>
      </c>
      <c r="I1415" s="4">
        <f t="shared" si="211"/>
        <v>5.1872088498021718E-3</v>
      </c>
      <c r="J1415" s="4">
        <f t="shared" si="212"/>
        <v>5.7959476069167071E-3</v>
      </c>
      <c r="K1415" s="4">
        <f t="shared" si="213"/>
        <v>1.374184600820838E-3</v>
      </c>
      <c r="L1415" s="4">
        <f t="shared" si="216"/>
        <v>5.9173774301403137E-3</v>
      </c>
      <c r="M1415" s="4">
        <f t="shared" si="214"/>
        <v>-5.8316207338737769E-4</v>
      </c>
      <c r="O1415" s="4">
        <f t="shared" si="217"/>
        <v>1.0113121686630215</v>
      </c>
      <c r="P1415" s="4">
        <f t="shared" si="217"/>
        <v>1.0051872088498022</v>
      </c>
      <c r="Q1415" s="4">
        <f t="shared" si="217"/>
        <v>1.0057959476069167</v>
      </c>
      <c r="R1415" s="4">
        <f t="shared" si="215"/>
        <v>1.0013741846008208</v>
      </c>
      <c r="S1415" s="4">
        <f t="shared" si="215"/>
        <v>1.0059173774301402</v>
      </c>
      <c r="T1415" s="3"/>
      <c r="U1415" s="6">
        <f t="shared" si="218"/>
        <v>0</v>
      </c>
    </row>
    <row r="1416" spans="1:21" x14ac:dyDescent="0.35">
      <c r="A1416" s="2">
        <v>45152</v>
      </c>
      <c r="B1416">
        <v>29.1552734375</v>
      </c>
      <c r="C1416">
        <v>41.082626342773438</v>
      </c>
      <c r="D1416">
        <v>147.65693664550781</v>
      </c>
      <c r="E1416">
        <v>41.556182861328118</v>
      </c>
      <c r="F1416">
        <v>436.49203491210938</v>
      </c>
      <c r="H1416" s="4">
        <f t="shared" si="210"/>
        <v>-1.1505222594916487E-2</v>
      </c>
      <c r="I1416" s="4">
        <f t="shared" si="211"/>
        <v>-1.0545240125677591E-2</v>
      </c>
      <c r="J1416" s="4">
        <f t="shared" si="212"/>
        <v>2.0716924036945361E-3</v>
      </c>
      <c r="K1416" s="4">
        <f t="shared" si="213"/>
        <v>2.2862465102591045E-4</v>
      </c>
      <c r="L1416" s="4">
        <f t="shared" si="216"/>
        <v>-4.9375364164684077E-3</v>
      </c>
      <c r="M1416" s="4">
        <f t="shared" si="214"/>
        <v>5.5201431338296469E-3</v>
      </c>
      <c r="O1416" s="4">
        <f t="shared" si="217"/>
        <v>0.98849477740508351</v>
      </c>
      <c r="P1416" s="4">
        <f t="shared" si="217"/>
        <v>0.98945475987432241</v>
      </c>
      <c r="Q1416" s="4">
        <f t="shared" si="217"/>
        <v>1.0020716924036945</v>
      </c>
      <c r="R1416" s="4">
        <f t="shared" si="215"/>
        <v>1.0002286246510259</v>
      </c>
      <c r="S1416" s="4">
        <f t="shared" si="215"/>
        <v>0.99506246358353156</v>
      </c>
      <c r="T1416" s="3"/>
      <c r="U1416" s="6">
        <f t="shared" si="218"/>
        <v>2.4379265863951685E-5</v>
      </c>
    </row>
    <row r="1417" spans="1:21" x14ac:dyDescent="0.35">
      <c r="A1417" s="2">
        <v>45153</v>
      </c>
      <c r="B1417">
        <v>28.222078323364261</v>
      </c>
      <c r="C1417">
        <v>40.253524780273438</v>
      </c>
      <c r="D1417">
        <v>143.89801025390619</v>
      </c>
      <c r="E1417">
        <v>40.596611022949219</v>
      </c>
      <c r="F1417">
        <v>431.4073486328125</v>
      </c>
      <c r="H1417" s="4">
        <f t="shared" si="210"/>
        <v>-3.2007764088929691E-2</v>
      </c>
      <c r="I1417" s="4">
        <f t="shared" si="211"/>
        <v>-2.0181318389490999E-2</v>
      </c>
      <c r="J1417" s="4">
        <f t="shared" si="212"/>
        <v>-2.5457160882498719E-2</v>
      </c>
      <c r="K1417" s="4">
        <f t="shared" si="213"/>
        <v>-2.3090952351927152E-2</v>
      </c>
      <c r="L1417" s="4">
        <f t="shared" si="216"/>
        <v>-2.518429892821164E-2</v>
      </c>
      <c r="M1417" s="4">
        <f t="shared" si="214"/>
        <v>-1.1648978383582032E-2</v>
      </c>
      <c r="O1417" s="4">
        <f t="shared" si="217"/>
        <v>0.96799223591107031</v>
      </c>
      <c r="P1417" s="4">
        <f t="shared" si="217"/>
        <v>0.979818681610509</v>
      </c>
      <c r="Q1417" s="4">
        <f t="shared" si="217"/>
        <v>0.97454283911750128</v>
      </c>
      <c r="R1417" s="4">
        <f t="shared" si="215"/>
        <v>0.97690904764807285</v>
      </c>
      <c r="S1417" s="4">
        <f t="shared" si="215"/>
        <v>0.97481570107178839</v>
      </c>
      <c r="T1417" s="3"/>
      <c r="U1417" s="6">
        <f t="shared" si="218"/>
        <v>6.3424891250552201E-4</v>
      </c>
    </row>
    <row r="1418" spans="1:21" x14ac:dyDescent="0.35">
      <c r="A1418" s="2">
        <v>45154</v>
      </c>
      <c r="B1418">
        <v>27.609371185302731</v>
      </c>
      <c r="C1418">
        <v>39.722515106201172</v>
      </c>
      <c r="D1418">
        <v>143.2874755859375</v>
      </c>
      <c r="E1418">
        <v>40.112071990966797</v>
      </c>
      <c r="F1418">
        <v>428.24154663085938</v>
      </c>
      <c r="H1418" s="4">
        <f t="shared" si="210"/>
        <v>-2.171020613865593E-2</v>
      </c>
      <c r="I1418" s="4">
        <f t="shared" si="211"/>
        <v>-1.3191631713516228E-2</v>
      </c>
      <c r="J1418" s="4">
        <f t="shared" si="212"/>
        <v>-4.2428291182859956E-3</v>
      </c>
      <c r="K1418" s="4">
        <f t="shared" si="213"/>
        <v>-1.1935455196211198E-2</v>
      </c>
      <c r="L1418" s="4">
        <f t="shared" si="216"/>
        <v>-1.2770030541667338E-2</v>
      </c>
      <c r="M1418" s="4">
        <f t="shared" si="214"/>
        <v>-7.3383126457765568E-3</v>
      </c>
      <c r="O1418" s="4">
        <f t="shared" si="217"/>
        <v>0.97828979386134407</v>
      </c>
      <c r="P1418" s="4">
        <f t="shared" si="217"/>
        <v>0.98680836828648377</v>
      </c>
      <c r="Q1418" s="4">
        <f t="shared" si="217"/>
        <v>0.995757170881714</v>
      </c>
      <c r="R1418" s="4">
        <f t="shared" si="215"/>
        <v>0.9880645448037888</v>
      </c>
      <c r="S1418" s="4">
        <f t="shared" si="215"/>
        <v>0.98722996945833263</v>
      </c>
      <c r="T1418" s="3"/>
      <c r="U1418" s="6">
        <f t="shared" si="218"/>
        <v>1.6307368003511659E-4</v>
      </c>
    </row>
    <row r="1419" spans="1:21" x14ac:dyDescent="0.35">
      <c r="A1419" s="2">
        <v>45155</v>
      </c>
      <c r="B1419">
        <v>27.599948883056641</v>
      </c>
      <c r="C1419">
        <v>39.554843902587891</v>
      </c>
      <c r="D1419">
        <v>141.79913330078119</v>
      </c>
      <c r="E1419">
        <v>40.349586486816413</v>
      </c>
      <c r="F1419">
        <v>424.97848510742188</v>
      </c>
      <c r="H1419" s="4">
        <f t="shared" si="210"/>
        <v>-3.4127188855015422E-4</v>
      </c>
      <c r="I1419" s="4">
        <f t="shared" si="211"/>
        <v>-4.2210621146470118E-3</v>
      </c>
      <c r="J1419" s="4">
        <f t="shared" si="212"/>
        <v>-1.0387106612564034E-2</v>
      </c>
      <c r="K1419" s="4">
        <f t="shared" si="213"/>
        <v>5.9212721771915167E-3</v>
      </c>
      <c r="L1419" s="4">
        <f t="shared" si="216"/>
        <v>-2.2570421096424209E-3</v>
      </c>
      <c r="M1419" s="4">
        <f t="shared" si="214"/>
        <v>-7.6196752723066696E-3</v>
      </c>
      <c r="O1419" s="4">
        <f t="shared" si="217"/>
        <v>0.99965872811144985</v>
      </c>
      <c r="P1419" s="4">
        <f t="shared" si="217"/>
        <v>0.99577893788535299</v>
      </c>
      <c r="Q1419" s="4">
        <f t="shared" si="217"/>
        <v>0.98961289338743597</v>
      </c>
      <c r="R1419" s="4">
        <f t="shared" si="215"/>
        <v>1.0059212721771915</v>
      </c>
      <c r="S1419" s="4">
        <f t="shared" si="215"/>
        <v>0.99774295789035761</v>
      </c>
      <c r="T1419" s="3"/>
      <c r="U1419" s="6">
        <f t="shared" si="218"/>
        <v>5.0942390846991098E-6</v>
      </c>
    </row>
    <row r="1420" spans="1:21" x14ac:dyDescent="0.35">
      <c r="A1420" s="2">
        <v>45156</v>
      </c>
      <c r="B1420">
        <v>27.439701080322269</v>
      </c>
      <c r="C1420">
        <v>39.359207153320313</v>
      </c>
      <c r="D1420">
        <v>142.12351989746091</v>
      </c>
      <c r="E1420">
        <v>40.378086090087891</v>
      </c>
      <c r="F1420">
        <v>425.18304443359381</v>
      </c>
      <c r="H1420" s="4">
        <f t="shared" si="210"/>
        <v>-5.8060905624628401E-3</v>
      </c>
      <c r="I1420" s="4">
        <f t="shared" si="211"/>
        <v>-4.9459618586632503E-3</v>
      </c>
      <c r="J1420" s="4">
        <f t="shared" si="212"/>
        <v>2.2876486557334985E-3</v>
      </c>
      <c r="K1420" s="4">
        <f t="shared" si="213"/>
        <v>7.0631710887014698E-4</v>
      </c>
      <c r="L1420" s="4">
        <f t="shared" si="216"/>
        <v>-1.9395216641306112E-3</v>
      </c>
      <c r="M1420" s="4">
        <f t="shared" si="214"/>
        <v>4.8134042861058823E-4</v>
      </c>
      <c r="O1420" s="4">
        <f t="shared" si="217"/>
        <v>0.99419390943753716</v>
      </c>
      <c r="P1420" s="4">
        <f t="shared" si="217"/>
        <v>0.99505403814133675</v>
      </c>
      <c r="Q1420" s="4">
        <f t="shared" si="217"/>
        <v>1.0022876486557335</v>
      </c>
      <c r="R1420" s="4">
        <f t="shared" si="215"/>
        <v>1.0007063171088701</v>
      </c>
      <c r="S1420" s="4">
        <f t="shared" si="215"/>
        <v>0.99806047833586942</v>
      </c>
      <c r="T1420" s="3"/>
      <c r="U1420" s="6">
        <f t="shared" si="218"/>
        <v>3.7617442856319755E-6</v>
      </c>
    </row>
    <row r="1421" spans="1:21" x14ac:dyDescent="0.35">
      <c r="A1421" s="2">
        <v>45159</v>
      </c>
      <c r="B1421">
        <v>27.477407455444339</v>
      </c>
      <c r="C1421">
        <v>39.191520690917969</v>
      </c>
      <c r="D1421">
        <v>142.61006164550781</v>
      </c>
      <c r="E1421">
        <v>40.368587493896477</v>
      </c>
      <c r="F1421">
        <v>427.94937133789063</v>
      </c>
      <c r="H1421" s="4">
        <f t="shared" si="210"/>
        <v>1.3741540045095757E-3</v>
      </c>
      <c r="I1421" s="4">
        <f t="shared" si="211"/>
        <v>-4.2604126081385862E-3</v>
      </c>
      <c r="J1421" s="4">
        <f t="shared" si="212"/>
        <v>3.4233724889303208E-3</v>
      </c>
      <c r="K1421" s="4">
        <f t="shared" si="213"/>
        <v>-2.3524136756314373E-4</v>
      </c>
      <c r="L1421" s="4">
        <f t="shared" si="216"/>
        <v>7.546812943454162E-5</v>
      </c>
      <c r="M1421" s="4">
        <f t="shared" si="214"/>
        <v>6.5062023063078289E-3</v>
      </c>
      <c r="O1421" s="4">
        <f t="shared" si="217"/>
        <v>1.0013741540045096</v>
      </c>
      <c r="P1421" s="4">
        <f t="shared" si="217"/>
        <v>0.99573958739186141</v>
      </c>
      <c r="Q1421" s="4">
        <f t="shared" si="217"/>
        <v>1.0034233724889303</v>
      </c>
      <c r="R1421" s="4">
        <f t="shared" si="215"/>
        <v>0.99976475863243686</v>
      </c>
      <c r="S1421" s="4">
        <f t="shared" si="215"/>
        <v>1.0000754681294346</v>
      </c>
      <c r="T1421" s="3"/>
      <c r="U1421" s="6">
        <f t="shared" si="218"/>
        <v>0</v>
      </c>
    </row>
    <row r="1422" spans="1:21" x14ac:dyDescent="0.35">
      <c r="A1422" s="2">
        <v>45160</v>
      </c>
      <c r="B1422">
        <v>26.808145523071289</v>
      </c>
      <c r="C1422">
        <v>38.213359832763672</v>
      </c>
      <c r="D1422">
        <v>139.65254211425781</v>
      </c>
      <c r="E1422">
        <v>39.428012847900391</v>
      </c>
      <c r="F1422">
        <v>426.79022216796881</v>
      </c>
      <c r="H1422" s="4">
        <f t="shared" si="210"/>
        <v>-2.4356807805040681E-2</v>
      </c>
      <c r="I1422" s="4">
        <f t="shared" si="211"/>
        <v>-2.4958481858066039E-2</v>
      </c>
      <c r="J1422" s="4">
        <f t="shared" si="212"/>
        <v>-2.073850538401445E-2</v>
      </c>
      <c r="K1422" s="4">
        <f t="shared" si="213"/>
        <v>-2.32996670031691E-2</v>
      </c>
      <c r="L1422" s="4">
        <f t="shared" si="216"/>
        <v>-2.3338365512572568E-2</v>
      </c>
      <c r="M1422" s="4">
        <f t="shared" si="214"/>
        <v>-2.7086128583341251E-3</v>
      </c>
      <c r="O1422" s="4">
        <f t="shared" si="217"/>
        <v>0.97564319219495932</v>
      </c>
      <c r="P1422" s="4">
        <f t="shared" si="217"/>
        <v>0.97504151814193396</v>
      </c>
      <c r="Q1422" s="4">
        <f t="shared" si="217"/>
        <v>0.97926149461598555</v>
      </c>
      <c r="R1422" s="4">
        <f t="shared" si="215"/>
        <v>0.9767003329968309</v>
      </c>
      <c r="S1422" s="4">
        <f t="shared" si="215"/>
        <v>0.97666163448742749</v>
      </c>
      <c r="T1422" s="3"/>
      <c r="U1422" s="6">
        <f t="shared" si="218"/>
        <v>5.4467930479843655E-4</v>
      </c>
    </row>
    <row r="1423" spans="1:21" x14ac:dyDescent="0.35">
      <c r="A1423" s="2">
        <v>45161</v>
      </c>
      <c r="B1423">
        <v>26.817573547363281</v>
      </c>
      <c r="C1423">
        <v>38.269260406494141</v>
      </c>
      <c r="D1423">
        <v>140.5970153808594</v>
      </c>
      <c r="E1423">
        <v>39.532524108886719</v>
      </c>
      <c r="F1423">
        <v>431.54373168945313</v>
      </c>
      <c r="H1423" s="4">
        <f t="shared" si="210"/>
        <v>3.5168506094085394E-4</v>
      </c>
      <c r="I1423" s="4">
        <f t="shared" si="211"/>
        <v>1.4628541948447094E-3</v>
      </c>
      <c r="J1423" s="4">
        <f t="shared" si="212"/>
        <v>6.7630223718295746E-3</v>
      </c>
      <c r="K1423" s="4">
        <f t="shared" si="213"/>
        <v>2.6506854755652398E-3</v>
      </c>
      <c r="L1423" s="4">
        <f t="shared" si="216"/>
        <v>2.8070617757950944E-3</v>
      </c>
      <c r="M1423" s="4">
        <f t="shared" si="214"/>
        <v>1.113781261749125E-2</v>
      </c>
      <c r="O1423" s="4">
        <f t="shared" si="217"/>
        <v>1.0003516850609409</v>
      </c>
      <c r="P1423" s="4">
        <f t="shared" si="217"/>
        <v>1.0014628541948447</v>
      </c>
      <c r="Q1423" s="4">
        <f t="shared" si="217"/>
        <v>1.0067630223718296</v>
      </c>
      <c r="R1423" s="4">
        <f t="shared" si="215"/>
        <v>1.0026506854755652</v>
      </c>
      <c r="S1423" s="4">
        <f t="shared" si="215"/>
        <v>1.0028070617757951</v>
      </c>
      <c r="T1423" s="3"/>
      <c r="U1423" s="6">
        <f t="shared" si="218"/>
        <v>0</v>
      </c>
    </row>
    <row r="1424" spans="1:21" x14ac:dyDescent="0.35">
      <c r="A1424" s="2">
        <v>45162</v>
      </c>
      <c r="B1424">
        <v>26.977815628051761</v>
      </c>
      <c r="C1424">
        <v>38.269260406494141</v>
      </c>
      <c r="D1424">
        <v>140.4634704589844</v>
      </c>
      <c r="E1424">
        <v>39.361515045166023</v>
      </c>
      <c r="F1424">
        <v>425.56292724609381</v>
      </c>
      <c r="H1424" s="4">
        <f t="shared" si="210"/>
        <v>5.9752639591150736E-3</v>
      </c>
      <c r="I1424" s="4">
        <f t="shared" si="211"/>
        <v>0</v>
      </c>
      <c r="J1424" s="4">
        <f t="shared" si="212"/>
        <v>-9.4984179794455059E-4</v>
      </c>
      <c r="K1424" s="4">
        <f t="shared" si="213"/>
        <v>-4.3257815577288916E-3</v>
      </c>
      <c r="L1424" s="4">
        <f t="shared" si="216"/>
        <v>1.7491015086040784E-4</v>
      </c>
      <c r="M1424" s="4">
        <f t="shared" si="214"/>
        <v>-1.3859092379687743E-2</v>
      </c>
      <c r="O1424" s="4">
        <f t="shared" si="217"/>
        <v>1.0059752639591151</v>
      </c>
      <c r="P1424" s="4">
        <f t="shared" si="217"/>
        <v>1</v>
      </c>
      <c r="Q1424" s="4">
        <f t="shared" si="217"/>
        <v>0.99905015820205545</v>
      </c>
      <c r="R1424" s="4">
        <f t="shared" si="215"/>
        <v>0.99567421844227111</v>
      </c>
      <c r="S1424" s="4">
        <f t="shared" si="215"/>
        <v>1.0001749101508604</v>
      </c>
      <c r="T1424" s="3"/>
      <c r="U1424" s="6">
        <f t="shared" si="218"/>
        <v>0</v>
      </c>
    </row>
    <row r="1425" spans="1:21" x14ac:dyDescent="0.35">
      <c r="A1425" s="2">
        <v>45163</v>
      </c>
      <c r="B1425">
        <v>26.864702224731449</v>
      </c>
      <c r="C1425">
        <v>38.418315887451172</v>
      </c>
      <c r="D1425">
        <v>140.291748046875</v>
      </c>
      <c r="E1425">
        <v>39.171501159667969</v>
      </c>
      <c r="F1425">
        <v>428.56301879882813</v>
      </c>
      <c r="H1425" s="4">
        <f t="shared" si="210"/>
        <v>-4.1928303195420957E-3</v>
      </c>
      <c r="I1425" s="4">
        <f t="shared" si="211"/>
        <v>3.8949140739530375E-3</v>
      </c>
      <c r="J1425" s="4">
        <f t="shared" si="212"/>
        <v>-1.2225414305105931E-3</v>
      </c>
      <c r="K1425" s="4">
        <f t="shared" si="213"/>
        <v>-4.8274027379286988E-3</v>
      </c>
      <c r="L1425" s="4">
        <f t="shared" si="216"/>
        <v>-1.5869651035070875E-3</v>
      </c>
      <c r="M1425" s="4">
        <f t="shared" si="214"/>
        <v>7.049701373539552E-3</v>
      </c>
      <c r="O1425" s="4">
        <f t="shared" si="217"/>
        <v>0.9958071696804579</v>
      </c>
      <c r="P1425" s="4">
        <f t="shared" si="217"/>
        <v>1.003894914073953</v>
      </c>
      <c r="Q1425" s="4">
        <f t="shared" si="217"/>
        <v>0.99877745856948941</v>
      </c>
      <c r="R1425" s="4">
        <f t="shared" si="215"/>
        <v>0.9951725972620713</v>
      </c>
      <c r="S1425" s="4">
        <f t="shared" si="215"/>
        <v>0.99841303489649291</v>
      </c>
      <c r="T1425" s="3"/>
      <c r="U1425" s="6">
        <f t="shared" si="218"/>
        <v>2.5184582397492611E-6</v>
      </c>
    </row>
    <row r="1426" spans="1:21" x14ac:dyDescent="0.35">
      <c r="A1426" s="2">
        <v>45166</v>
      </c>
      <c r="B1426">
        <v>27.109785079956051</v>
      </c>
      <c r="C1426">
        <v>38.492839813232422</v>
      </c>
      <c r="D1426">
        <v>140.7783203125</v>
      </c>
      <c r="E1426">
        <v>39.789047241210938</v>
      </c>
      <c r="F1426">
        <v>431.28073120117188</v>
      </c>
      <c r="H1426" s="4">
        <f t="shared" si="210"/>
        <v>9.1228576879212042E-3</v>
      </c>
      <c r="I1426" s="4">
        <f t="shared" si="211"/>
        <v>1.9398019944334433E-3</v>
      </c>
      <c r="J1426" s="4">
        <f t="shared" si="212"/>
        <v>3.4682885657852935E-3</v>
      </c>
      <c r="K1426" s="4">
        <f t="shared" si="213"/>
        <v>1.5765188038767697E-2</v>
      </c>
      <c r="L1426" s="4">
        <f t="shared" si="216"/>
        <v>7.5740340717269095E-3</v>
      </c>
      <c r="M1426" s="4">
        <f t="shared" si="214"/>
        <v>6.3414533758907599E-3</v>
      </c>
      <c r="O1426" s="4">
        <f t="shared" si="217"/>
        <v>1.0091228576879212</v>
      </c>
      <c r="P1426" s="4">
        <f t="shared" si="217"/>
        <v>1.0019398019944334</v>
      </c>
      <c r="Q1426" s="4">
        <f t="shared" si="217"/>
        <v>1.0034682885657853</v>
      </c>
      <c r="R1426" s="4">
        <f t="shared" si="215"/>
        <v>1.0157651880387677</v>
      </c>
      <c r="S1426" s="4">
        <f t="shared" si="215"/>
        <v>1.007574034071727</v>
      </c>
      <c r="T1426" s="3"/>
      <c r="U1426" s="6">
        <f t="shared" si="218"/>
        <v>0</v>
      </c>
    </row>
    <row r="1427" spans="1:21" x14ac:dyDescent="0.35">
      <c r="A1427" s="2">
        <v>45167</v>
      </c>
      <c r="B1427">
        <v>27.496255874633789</v>
      </c>
      <c r="C1427">
        <v>38.865467071533203</v>
      </c>
      <c r="D1427">
        <v>141.92315673828119</v>
      </c>
      <c r="E1427">
        <v>39.903053283691413</v>
      </c>
      <c r="F1427">
        <v>437.5147705078125</v>
      </c>
      <c r="H1427" s="4">
        <f t="shared" si="210"/>
        <v>1.4255767559126831E-2</v>
      </c>
      <c r="I1427" s="4">
        <f t="shared" si="211"/>
        <v>9.6804304413176112E-3</v>
      </c>
      <c r="J1427" s="4">
        <f t="shared" si="212"/>
        <v>8.1321926788151533E-3</v>
      </c>
      <c r="K1427" s="4">
        <f t="shared" si="213"/>
        <v>2.8652619347566688E-3</v>
      </c>
      <c r="L1427" s="4">
        <f t="shared" si="216"/>
        <v>8.733413153504066E-3</v>
      </c>
      <c r="M1427" s="4">
        <f t="shared" si="214"/>
        <v>1.4454713265946273E-2</v>
      </c>
      <c r="O1427" s="4">
        <f t="shared" si="217"/>
        <v>1.0142557675591268</v>
      </c>
      <c r="P1427" s="4">
        <f t="shared" si="217"/>
        <v>1.0096804304413176</v>
      </c>
      <c r="Q1427" s="4">
        <f t="shared" si="217"/>
        <v>1.0081321926788152</v>
      </c>
      <c r="R1427" s="4">
        <f t="shared" si="215"/>
        <v>1.0028652619347567</v>
      </c>
      <c r="S1427" s="4">
        <f t="shared" si="215"/>
        <v>1.0087334131535042</v>
      </c>
      <c r="T1427" s="3"/>
      <c r="U1427" s="6">
        <f t="shared" si="218"/>
        <v>0</v>
      </c>
    </row>
    <row r="1428" spans="1:21" x14ac:dyDescent="0.35">
      <c r="A1428" s="2">
        <v>45168</v>
      </c>
      <c r="B1428">
        <v>27.373722076416019</v>
      </c>
      <c r="C1428">
        <v>38.539413452148438</v>
      </c>
      <c r="D1428">
        <v>141.35072326660159</v>
      </c>
      <c r="E1428">
        <v>39.466026306152337</v>
      </c>
      <c r="F1428">
        <v>439.31686401367188</v>
      </c>
      <c r="H1428" s="4">
        <f t="shared" si="210"/>
        <v>-4.4563812170081984E-3</v>
      </c>
      <c r="I1428" s="4">
        <f t="shared" si="211"/>
        <v>-8.389288588366961E-3</v>
      </c>
      <c r="J1428" s="4">
        <f t="shared" si="212"/>
        <v>-4.0334043072000059E-3</v>
      </c>
      <c r="K1428" s="4">
        <f t="shared" si="213"/>
        <v>-1.0952218980137318E-2</v>
      </c>
      <c r="L1428" s="4">
        <f t="shared" si="216"/>
        <v>-6.9578232731781209E-3</v>
      </c>
      <c r="M1428" s="4">
        <f t="shared" si="214"/>
        <v>4.1189318106169548E-3</v>
      </c>
      <c r="O1428" s="4">
        <f t="shared" si="217"/>
        <v>0.9955436187829918</v>
      </c>
      <c r="P1428" s="4">
        <f t="shared" si="217"/>
        <v>0.99161071141163304</v>
      </c>
      <c r="Q1428" s="4">
        <f t="shared" si="217"/>
        <v>0.99596659569279999</v>
      </c>
      <c r="R1428" s="4">
        <f t="shared" si="215"/>
        <v>0.98904778101986268</v>
      </c>
      <c r="S1428" s="4">
        <f t="shared" si="215"/>
        <v>0.99304217672682182</v>
      </c>
      <c r="T1428" s="3"/>
      <c r="U1428" s="6">
        <f t="shared" si="218"/>
        <v>4.8411304700779102E-5</v>
      </c>
    </row>
    <row r="1429" spans="1:21" x14ac:dyDescent="0.35">
      <c r="A1429" s="2">
        <v>45169</v>
      </c>
      <c r="B1429">
        <v>27.250154495239261</v>
      </c>
      <c r="C1429">
        <v>38.464889526367188</v>
      </c>
      <c r="D1429">
        <v>139.6048583984375</v>
      </c>
      <c r="E1429">
        <v>39.228504180908203</v>
      </c>
      <c r="F1429">
        <v>438.67388916015619</v>
      </c>
      <c r="H1429" s="4">
        <f t="shared" si="210"/>
        <v>-4.5140949715135603E-3</v>
      </c>
      <c r="I1429" s="4">
        <f t="shared" si="211"/>
        <v>-1.933706797945467E-3</v>
      </c>
      <c r="J1429" s="4">
        <f t="shared" si="212"/>
        <v>-1.235129773528798E-2</v>
      </c>
      <c r="K1429" s="4">
        <f t="shared" si="213"/>
        <v>-6.0183947429008899E-3</v>
      </c>
      <c r="L1429" s="4">
        <f t="shared" si="216"/>
        <v>-6.2043735619119744E-3</v>
      </c>
      <c r="M1429" s="4">
        <f t="shared" si="214"/>
        <v>-1.4635788110689552E-3</v>
      </c>
      <c r="O1429" s="4">
        <f t="shared" si="217"/>
        <v>0.99548590502848644</v>
      </c>
      <c r="P1429" s="4">
        <f t="shared" si="217"/>
        <v>0.99806629320205453</v>
      </c>
      <c r="Q1429" s="4">
        <f t="shared" si="217"/>
        <v>0.98764870226471202</v>
      </c>
      <c r="R1429" s="4">
        <f t="shared" si="215"/>
        <v>0.99398160525709911</v>
      </c>
      <c r="S1429" s="4">
        <f t="shared" si="215"/>
        <v>0.99379562643808805</v>
      </c>
      <c r="T1429" s="3"/>
      <c r="U1429" s="6">
        <f t="shared" si="218"/>
        <v>3.8494251295752281E-5</v>
      </c>
    </row>
    <row r="1430" spans="1:21" x14ac:dyDescent="0.35">
      <c r="A1430" s="2">
        <v>45170</v>
      </c>
      <c r="B1430">
        <v>27.544803619384769</v>
      </c>
      <c r="C1430">
        <v>38.744369506835938</v>
      </c>
      <c r="D1430">
        <v>140.07232666015619</v>
      </c>
      <c r="E1430">
        <v>39.570529937744141</v>
      </c>
      <c r="F1430">
        <v>439.49212646484381</v>
      </c>
      <c r="H1430" s="4">
        <f t="shared" si="210"/>
        <v>1.0812750591817188E-2</v>
      </c>
      <c r="I1430" s="4">
        <f t="shared" si="211"/>
        <v>7.2658464358039687E-3</v>
      </c>
      <c r="J1430" s="4">
        <f t="shared" si="212"/>
        <v>3.3485099808239216E-3</v>
      </c>
      <c r="K1430" s="4">
        <f t="shared" si="213"/>
        <v>8.7188069995898232E-3</v>
      </c>
      <c r="L1430" s="4">
        <f t="shared" si="216"/>
        <v>7.5364785020087255E-3</v>
      </c>
      <c r="M1430" s="4">
        <f t="shared" si="214"/>
        <v>1.8652518987489763E-3</v>
      </c>
      <c r="O1430" s="4">
        <f t="shared" si="217"/>
        <v>1.0108127505918172</v>
      </c>
      <c r="P1430" s="4">
        <f t="shared" si="217"/>
        <v>1.007265846435804</v>
      </c>
      <c r="Q1430" s="4">
        <f t="shared" si="217"/>
        <v>1.0033485099808239</v>
      </c>
      <c r="R1430" s="4">
        <f t="shared" si="215"/>
        <v>1.0087188069995898</v>
      </c>
      <c r="S1430" s="4">
        <f t="shared" si="215"/>
        <v>1.0075364785020087</v>
      </c>
      <c r="T1430" s="3"/>
      <c r="U1430" s="6">
        <f t="shared" si="218"/>
        <v>0</v>
      </c>
    </row>
    <row r="1431" spans="1:21" x14ac:dyDescent="0.35">
      <c r="A1431" s="2">
        <v>45174</v>
      </c>
      <c r="B1431">
        <v>27.231145858764648</v>
      </c>
      <c r="C1431">
        <v>38.530101776123047</v>
      </c>
      <c r="D1431">
        <v>138.5267639160156</v>
      </c>
      <c r="E1431">
        <v>39.466026306152337</v>
      </c>
      <c r="F1431">
        <v>437.59271240234381</v>
      </c>
      <c r="H1431" s="4">
        <f t="shared" si="210"/>
        <v>-1.1387184492373081E-2</v>
      </c>
      <c r="I1431" s="4">
        <f t="shared" si="211"/>
        <v>-5.5302933933428777E-3</v>
      </c>
      <c r="J1431" s="4">
        <f t="shared" si="212"/>
        <v>-1.1034033495355922E-2</v>
      </c>
      <c r="K1431" s="4">
        <f t="shared" si="213"/>
        <v>-2.6409459705548644E-3</v>
      </c>
      <c r="L1431" s="4">
        <f t="shared" si="216"/>
        <v>-7.6481143379066863E-3</v>
      </c>
      <c r="M1431" s="4">
        <f t="shared" si="214"/>
        <v>-4.3218386590412328E-3</v>
      </c>
      <c r="O1431" s="4">
        <f t="shared" si="217"/>
        <v>0.98861281550762692</v>
      </c>
      <c r="P1431" s="4">
        <f t="shared" si="217"/>
        <v>0.99446970660665712</v>
      </c>
      <c r="Q1431" s="4">
        <f t="shared" si="217"/>
        <v>0.98896596650464408</v>
      </c>
      <c r="R1431" s="4">
        <f t="shared" si="215"/>
        <v>0.99735905402944514</v>
      </c>
      <c r="S1431" s="4">
        <f t="shared" si="215"/>
        <v>0.99235188566209331</v>
      </c>
      <c r="T1431" s="3"/>
      <c r="U1431" s="6">
        <f t="shared" si="218"/>
        <v>5.8493652925693828E-5</v>
      </c>
    </row>
    <row r="1432" spans="1:21" x14ac:dyDescent="0.35">
      <c r="A1432" s="2">
        <v>45175</v>
      </c>
      <c r="B1432">
        <v>26.9840202331543</v>
      </c>
      <c r="C1432">
        <v>38.539413452148438</v>
      </c>
      <c r="D1432">
        <v>138.2978210449219</v>
      </c>
      <c r="E1432">
        <v>38.97198486328125</v>
      </c>
      <c r="F1432">
        <v>434.65097045898438</v>
      </c>
      <c r="H1432" s="4">
        <f t="shared" si="210"/>
        <v>-9.0751093212189105E-3</v>
      </c>
      <c r="I1432" s="4">
        <f t="shared" si="211"/>
        <v>2.4167275963860035E-4</v>
      </c>
      <c r="J1432" s="4">
        <f t="shared" si="212"/>
        <v>-1.652697750396448E-3</v>
      </c>
      <c r="K1432" s="4">
        <f t="shared" si="213"/>
        <v>-1.2518145075935072E-2</v>
      </c>
      <c r="L1432" s="4">
        <f t="shared" si="216"/>
        <v>-5.7510698469779575E-3</v>
      </c>
      <c r="M1432" s="4">
        <f t="shared" si="214"/>
        <v>-6.7225569804614249E-3</v>
      </c>
      <c r="O1432" s="4">
        <f t="shared" si="217"/>
        <v>0.99092489067878109</v>
      </c>
      <c r="P1432" s="4">
        <f t="shared" si="217"/>
        <v>1.0002416727596386</v>
      </c>
      <c r="Q1432" s="4">
        <f t="shared" si="217"/>
        <v>0.99834730224960355</v>
      </c>
      <c r="R1432" s="4">
        <f t="shared" si="215"/>
        <v>0.98748185492406493</v>
      </c>
      <c r="S1432" s="4">
        <f t="shared" si="215"/>
        <v>0.99424893015302207</v>
      </c>
      <c r="T1432" s="3"/>
      <c r="U1432" s="6">
        <f t="shared" si="218"/>
        <v>3.307480438481907E-5</v>
      </c>
    </row>
    <row r="1433" spans="1:21" x14ac:dyDescent="0.35">
      <c r="A1433" s="2">
        <v>45176</v>
      </c>
      <c r="B1433">
        <v>26.736898422241211</v>
      </c>
      <c r="C1433">
        <v>37.943206787109382</v>
      </c>
      <c r="D1433">
        <v>137.11479187011719</v>
      </c>
      <c r="E1433">
        <v>38.411441802978523</v>
      </c>
      <c r="F1433">
        <v>433.31649780273438</v>
      </c>
      <c r="H1433" s="4">
        <f t="shared" si="210"/>
        <v>-9.1580798108600314E-3</v>
      </c>
      <c r="I1433" s="4">
        <f t="shared" si="211"/>
        <v>-1.5470050310426253E-2</v>
      </c>
      <c r="J1433" s="4">
        <f t="shared" si="212"/>
        <v>-8.5542141290891882E-3</v>
      </c>
      <c r="K1433" s="4">
        <f t="shared" si="213"/>
        <v>-1.4383230986802054E-2</v>
      </c>
      <c r="L1433" s="4">
        <f t="shared" si="216"/>
        <v>-1.1891393809294382E-2</v>
      </c>
      <c r="M1433" s="4">
        <f t="shared" si="214"/>
        <v>-3.0702166725655733E-3</v>
      </c>
      <c r="O1433" s="4">
        <f t="shared" si="217"/>
        <v>0.99084192018913997</v>
      </c>
      <c r="P1433" s="4">
        <f t="shared" si="217"/>
        <v>0.98452994968957375</v>
      </c>
      <c r="Q1433" s="4">
        <f t="shared" si="217"/>
        <v>0.99144578587091081</v>
      </c>
      <c r="R1433" s="4">
        <f t="shared" si="215"/>
        <v>0.98561676901319795</v>
      </c>
      <c r="S1433" s="4">
        <f t="shared" si="215"/>
        <v>0.98810860619070562</v>
      </c>
      <c r="T1433" s="3"/>
      <c r="U1433" s="6">
        <f t="shared" si="218"/>
        <v>1.4140524672772475E-4</v>
      </c>
    </row>
    <row r="1434" spans="1:21" x14ac:dyDescent="0.35">
      <c r="A1434" s="2">
        <v>45177</v>
      </c>
      <c r="B1434">
        <v>26.955509185791019</v>
      </c>
      <c r="C1434">
        <v>37.812778472900391</v>
      </c>
      <c r="D1434">
        <v>137.2197570800781</v>
      </c>
      <c r="E1434">
        <v>38.952983856201172</v>
      </c>
      <c r="F1434">
        <v>433.9691162109375</v>
      </c>
      <c r="H1434" s="4">
        <f t="shared" si="210"/>
        <v>8.1763696034373723E-3</v>
      </c>
      <c r="I1434" s="4">
        <f t="shared" si="211"/>
        <v>-3.4374615445867951E-3</v>
      </c>
      <c r="J1434" s="4">
        <f t="shared" si="212"/>
        <v>7.6552798227891294E-4</v>
      </c>
      <c r="K1434" s="4">
        <f t="shared" si="213"/>
        <v>1.4098456808790072E-2</v>
      </c>
      <c r="L1434" s="4">
        <f t="shared" si="216"/>
        <v>4.9007232124798905E-3</v>
      </c>
      <c r="M1434" s="4">
        <f t="shared" si="214"/>
        <v>1.5061009943364567E-3</v>
      </c>
      <c r="O1434" s="4">
        <f t="shared" si="217"/>
        <v>1.0081763696034374</v>
      </c>
      <c r="P1434" s="4">
        <f t="shared" si="217"/>
        <v>0.9965625384554132</v>
      </c>
      <c r="Q1434" s="4">
        <f t="shared" si="217"/>
        <v>1.0007655279822789</v>
      </c>
      <c r="R1434" s="4">
        <f t="shared" si="215"/>
        <v>1.0140984568087901</v>
      </c>
      <c r="S1434" s="4">
        <f t="shared" si="215"/>
        <v>1.0049007232124798</v>
      </c>
      <c r="T1434" s="3"/>
      <c r="U1434" s="6">
        <f t="shared" si="218"/>
        <v>0</v>
      </c>
    </row>
    <row r="1435" spans="1:21" x14ac:dyDescent="0.35">
      <c r="A1435" s="2">
        <v>45180</v>
      </c>
      <c r="B1435">
        <v>27.069564819335941</v>
      </c>
      <c r="C1435">
        <v>37.812778472900391</v>
      </c>
      <c r="D1435">
        <v>137.82078552246091</v>
      </c>
      <c r="E1435">
        <v>39.266506195068359</v>
      </c>
      <c r="F1435">
        <v>436.82321166992188</v>
      </c>
      <c r="H1435" s="4">
        <f t="shared" si="210"/>
        <v>4.2312550194765208E-3</v>
      </c>
      <c r="I1435" s="4">
        <f t="shared" si="211"/>
        <v>0</v>
      </c>
      <c r="J1435" s="4">
        <f t="shared" si="212"/>
        <v>4.3800430431608639E-3</v>
      </c>
      <c r="K1435" s="4">
        <f t="shared" si="213"/>
        <v>8.0487374221340779E-3</v>
      </c>
      <c r="L1435" s="4">
        <f t="shared" si="216"/>
        <v>4.1650088711928657E-3</v>
      </c>
      <c r="M1435" s="4">
        <f t="shared" si="214"/>
        <v>6.5767248229644526E-3</v>
      </c>
      <c r="O1435" s="4">
        <f t="shared" si="217"/>
        <v>1.0042312550194765</v>
      </c>
      <c r="P1435" s="4">
        <f t="shared" si="217"/>
        <v>1</v>
      </c>
      <c r="Q1435" s="4">
        <f t="shared" si="217"/>
        <v>1.0043800430431609</v>
      </c>
      <c r="R1435" s="4">
        <f t="shared" si="215"/>
        <v>1.0080487374221341</v>
      </c>
      <c r="S1435" s="4">
        <f t="shared" si="215"/>
        <v>1.0041650088711929</v>
      </c>
      <c r="T1435" s="3"/>
      <c r="U1435" s="6">
        <f t="shared" si="218"/>
        <v>0</v>
      </c>
    </row>
    <row r="1436" spans="1:21" x14ac:dyDescent="0.35">
      <c r="A1436" s="2">
        <v>45181</v>
      </c>
      <c r="B1436">
        <v>27.53530120849609</v>
      </c>
      <c r="C1436">
        <v>38.828205108642578</v>
      </c>
      <c r="D1436">
        <v>139.61439514160159</v>
      </c>
      <c r="E1436">
        <v>40.416095733642578</v>
      </c>
      <c r="F1436">
        <v>434.42697143554688</v>
      </c>
      <c r="H1436" s="4">
        <f t="shared" si="210"/>
        <v>1.7205167215228689E-2</v>
      </c>
      <c r="I1436" s="4">
        <f t="shared" si="211"/>
        <v>2.6854060366654053E-2</v>
      </c>
      <c r="J1436" s="4">
        <f t="shared" si="212"/>
        <v>1.3014071951058304E-2</v>
      </c>
      <c r="K1436" s="4">
        <f t="shared" si="213"/>
        <v>2.9276593462715494E-2</v>
      </c>
      <c r="L1436" s="4">
        <f t="shared" si="216"/>
        <v>2.1587473248914135E-2</v>
      </c>
      <c r="M1436" s="4">
        <f t="shared" si="214"/>
        <v>-5.4856064658617143E-3</v>
      </c>
      <c r="O1436" s="4">
        <f t="shared" si="217"/>
        <v>1.0172051672152287</v>
      </c>
      <c r="P1436" s="4">
        <f t="shared" si="217"/>
        <v>1.0268540603666541</v>
      </c>
      <c r="Q1436" s="4">
        <f t="shared" si="217"/>
        <v>1.0130140719510583</v>
      </c>
      <c r="R1436" s="4">
        <f t="shared" si="215"/>
        <v>1.0292765934627155</v>
      </c>
      <c r="S1436" s="4">
        <f t="shared" si="215"/>
        <v>1.0215874732489141</v>
      </c>
      <c r="T1436" s="3"/>
      <c r="U1436" s="6">
        <f t="shared" si="218"/>
        <v>0</v>
      </c>
    </row>
    <row r="1437" spans="1:21" x14ac:dyDescent="0.35">
      <c r="A1437" s="2">
        <v>45182</v>
      </c>
      <c r="B1437">
        <v>27.44975471496582</v>
      </c>
      <c r="C1437">
        <v>39.470996856689453</v>
      </c>
      <c r="D1437">
        <v>139.68116760253909</v>
      </c>
      <c r="E1437">
        <v>40.140575408935547</v>
      </c>
      <c r="F1437">
        <v>434.93344116210938</v>
      </c>
      <c r="H1437" s="4">
        <f t="shared" si="210"/>
        <v>-3.106793453338863E-3</v>
      </c>
      <c r="I1437" s="4">
        <f t="shared" si="211"/>
        <v>1.6554763380082216E-2</v>
      </c>
      <c r="J1437" s="4">
        <f t="shared" si="212"/>
        <v>4.7826344031198786E-4</v>
      </c>
      <c r="K1437" s="4">
        <f t="shared" si="213"/>
        <v>-6.81709402419306E-3</v>
      </c>
      <c r="L1437" s="4">
        <f t="shared" si="216"/>
        <v>1.7772848357155702E-3</v>
      </c>
      <c r="M1437" s="4">
        <f t="shared" si="214"/>
        <v>1.1658339833018339E-3</v>
      </c>
      <c r="O1437" s="4">
        <f t="shared" si="217"/>
        <v>0.99689320654666114</v>
      </c>
      <c r="P1437" s="4">
        <f t="shared" si="217"/>
        <v>1.0165547633800822</v>
      </c>
      <c r="Q1437" s="4">
        <f t="shared" si="217"/>
        <v>1.000478263440312</v>
      </c>
      <c r="R1437" s="4">
        <f t="shared" si="215"/>
        <v>0.99318290597580694</v>
      </c>
      <c r="S1437" s="4">
        <f t="shared" si="215"/>
        <v>1.0017772848357156</v>
      </c>
      <c r="T1437" s="3"/>
      <c r="U1437" s="6">
        <f t="shared" si="218"/>
        <v>0</v>
      </c>
    </row>
    <row r="1438" spans="1:21" x14ac:dyDescent="0.35">
      <c r="A1438" s="2">
        <v>45183</v>
      </c>
      <c r="B1438">
        <v>27.753908157348629</v>
      </c>
      <c r="C1438">
        <v>40.188304901123047</v>
      </c>
      <c r="D1438">
        <v>142.39064025878909</v>
      </c>
      <c r="E1438">
        <v>40.900634765625</v>
      </c>
      <c r="F1438">
        <v>438.68362426757813</v>
      </c>
      <c r="H1438" s="4">
        <f t="shared" si="210"/>
        <v>1.1080370135948092E-2</v>
      </c>
      <c r="I1438" s="4">
        <f t="shared" si="211"/>
        <v>1.8173041006235069E-2</v>
      </c>
      <c r="J1438" s="4">
        <f t="shared" si="212"/>
        <v>1.9397551600941476E-2</v>
      </c>
      <c r="K1438" s="4">
        <f t="shared" si="213"/>
        <v>1.8934939246542548E-2</v>
      </c>
      <c r="L1438" s="4">
        <f t="shared" si="216"/>
        <v>1.6896475497416796E-2</v>
      </c>
      <c r="M1438" s="4">
        <f t="shared" si="214"/>
        <v>8.6224298951318445E-3</v>
      </c>
      <c r="O1438" s="4">
        <f t="shared" si="217"/>
        <v>1.0110803701359481</v>
      </c>
      <c r="P1438" s="4">
        <f t="shared" si="217"/>
        <v>1.0181730410062351</v>
      </c>
      <c r="Q1438" s="4">
        <f t="shared" si="217"/>
        <v>1.0193975516009415</v>
      </c>
      <c r="R1438" s="4">
        <f t="shared" si="215"/>
        <v>1.0189349392465425</v>
      </c>
      <c r="S1438" s="4">
        <f t="shared" si="215"/>
        <v>1.0168964754974168</v>
      </c>
      <c r="T1438" s="3"/>
      <c r="U1438" s="6">
        <f t="shared" si="218"/>
        <v>0</v>
      </c>
    </row>
    <row r="1439" spans="1:21" x14ac:dyDescent="0.35">
      <c r="A1439" s="2">
        <v>45184</v>
      </c>
      <c r="B1439">
        <v>27.411737442016602</v>
      </c>
      <c r="C1439">
        <v>39.787734985351563</v>
      </c>
      <c r="D1439">
        <v>141.97087097167969</v>
      </c>
      <c r="E1439">
        <v>40.805625915527337</v>
      </c>
      <c r="F1439">
        <v>433.39825439453119</v>
      </c>
      <c r="H1439" s="4">
        <f t="shared" si="210"/>
        <v>-1.2328739916271148E-2</v>
      </c>
      <c r="I1439" s="4">
        <f t="shared" si="211"/>
        <v>-9.9673254882738371E-3</v>
      </c>
      <c r="J1439" s="4">
        <f t="shared" si="212"/>
        <v>-2.9480117959052032E-3</v>
      </c>
      <c r="K1439" s="4">
        <f t="shared" si="213"/>
        <v>-2.322918718550393E-3</v>
      </c>
      <c r="L1439" s="4">
        <f t="shared" si="216"/>
        <v>-6.8917489797501452E-3</v>
      </c>
      <c r="M1439" s="4">
        <f t="shared" si="214"/>
        <v>-1.2048249765127084E-2</v>
      </c>
      <c r="O1439" s="4">
        <f t="shared" si="217"/>
        <v>0.98767126008372885</v>
      </c>
      <c r="P1439" s="4">
        <f t="shared" si="217"/>
        <v>0.99003267451172616</v>
      </c>
      <c r="Q1439" s="4">
        <f t="shared" si="217"/>
        <v>0.9970519882040948</v>
      </c>
      <c r="R1439" s="4">
        <f t="shared" si="215"/>
        <v>0.99767708128144961</v>
      </c>
      <c r="S1439" s="4">
        <f t="shared" si="215"/>
        <v>0.9931082510202498</v>
      </c>
      <c r="T1439" s="3"/>
      <c r="U1439" s="6">
        <f t="shared" si="218"/>
        <v>4.7496203999887167E-5</v>
      </c>
    </row>
    <row r="1440" spans="1:21" x14ac:dyDescent="0.35">
      <c r="A1440" s="2">
        <v>45187</v>
      </c>
      <c r="B1440">
        <v>27.335700988769531</v>
      </c>
      <c r="C1440">
        <v>39.722515106201172</v>
      </c>
      <c r="D1440">
        <v>142.26661682128909</v>
      </c>
      <c r="E1440">
        <v>41.261661529541023</v>
      </c>
      <c r="F1440">
        <v>433.65240478515619</v>
      </c>
      <c r="H1440" s="4">
        <f t="shared" si="210"/>
        <v>-2.7738647872250777E-3</v>
      </c>
      <c r="I1440" s="4">
        <f t="shared" si="211"/>
        <v>-1.6391955755813425E-3</v>
      </c>
      <c r="J1440" s="4">
        <f t="shared" si="212"/>
        <v>2.0831445745543853E-3</v>
      </c>
      <c r="K1440" s="4">
        <f t="shared" si="213"/>
        <v>1.1175802448361694E-2</v>
      </c>
      <c r="L1440" s="4">
        <f t="shared" si="216"/>
        <v>2.2114716650274147E-3</v>
      </c>
      <c r="M1440" s="4">
        <f t="shared" si="214"/>
        <v>5.8641304631024127E-4</v>
      </c>
      <c r="O1440" s="4">
        <f t="shared" si="217"/>
        <v>0.99722613521277492</v>
      </c>
      <c r="P1440" s="4">
        <f t="shared" si="217"/>
        <v>0.99836080442441866</v>
      </c>
      <c r="Q1440" s="4">
        <f t="shared" si="217"/>
        <v>1.0020831445745544</v>
      </c>
      <c r="R1440" s="4">
        <f t="shared" si="215"/>
        <v>1.0111758024483617</v>
      </c>
      <c r="S1440" s="4">
        <f t="shared" si="215"/>
        <v>1.0022114716650274</v>
      </c>
      <c r="T1440" s="3"/>
      <c r="U1440" s="6">
        <f t="shared" si="218"/>
        <v>0</v>
      </c>
    </row>
    <row r="1441" spans="1:21" x14ac:dyDescent="0.35">
      <c r="A1441" s="2">
        <v>45188</v>
      </c>
      <c r="B1441">
        <v>27.231145858764648</v>
      </c>
      <c r="C1441">
        <v>39.759784698486328</v>
      </c>
      <c r="D1441">
        <v>142.08534240722659</v>
      </c>
      <c r="E1441">
        <v>41.062145233154297</v>
      </c>
      <c r="F1441">
        <v>432.75308227539063</v>
      </c>
      <c r="H1441" s="4">
        <f t="shared" si="210"/>
        <v>-3.8248563681552161E-3</v>
      </c>
      <c r="I1441" s="4">
        <f t="shared" si="211"/>
        <v>9.3824855212498726E-4</v>
      </c>
      <c r="J1441" s="4">
        <f t="shared" si="212"/>
        <v>-1.2741879867025352E-3</v>
      </c>
      <c r="K1441" s="4">
        <f t="shared" si="213"/>
        <v>-4.8353917169303706E-3</v>
      </c>
      <c r="L1441" s="4">
        <f t="shared" si="216"/>
        <v>-2.2490468799157837E-3</v>
      </c>
      <c r="M1441" s="4">
        <f t="shared" si="214"/>
        <v>-2.0738326360973947E-3</v>
      </c>
      <c r="O1441" s="4">
        <f t="shared" si="217"/>
        <v>0.99617514363184478</v>
      </c>
      <c r="P1441" s="4">
        <f t="shared" si="217"/>
        <v>1.000938248552125</v>
      </c>
      <c r="Q1441" s="4">
        <f t="shared" si="217"/>
        <v>0.99872581201329746</v>
      </c>
      <c r="R1441" s="4">
        <f t="shared" si="215"/>
        <v>0.99516460828306963</v>
      </c>
      <c r="S1441" s="4">
        <f t="shared" si="215"/>
        <v>0.99775095312008422</v>
      </c>
      <c r="T1441" s="3"/>
      <c r="U1441" s="6">
        <f t="shared" si="218"/>
        <v>5.0582118680589217E-6</v>
      </c>
    </row>
    <row r="1442" spans="1:21" x14ac:dyDescent="0.35">
      <c r="A1442" s="2">
        <v>45189</v>
      </c>
      <c r="B1442">
        <v>27.1360969543457</v>
      </c>
      <c r="C1442">
        <v>39.405776977539063</v>
      </c>
      <c r="D1442">
        <v>141.48429870605469</v>
      </c>
      <c r="E1442">
        <v>40.7296142578125</v>
      </c>
      <c r="F1442">
        <v>428.774658203125</v>
      </c>
      <c r="H1442" s="4">
        <f t="shared" si="210"/>
        <v>-3.4904482136713932E-3</v>
      </c>
      <c r="I1442" s="4">
        <f t="shared" si="211"/>
        <v>-8.9036629255374589E-3</v>
      </c>
      <c r="J1442" s="4">
        <f t="shared" si="212"/>
        <v>-4.2301597827681947E-3</v>
      </c>
      <c r="K1442" s="4">
        <f t="shared" si="213"/>
        <v>-8.0982367933690735E-3</v>
      </c>
      <c r="L1442" s="4">
        <f t="shared" si="216"/>
        <v>-6.1806269288365301E-3</v>
      </c>
      <c r="M1442" s="4">
        <f t="shared" si="214"/>
        <v>-9.1932888180652483E-3</v>
      </c>
      <c r="O1442" s="4">
        <f t="shared" si="217"/>
        <v>0.99650955178632861</v>
      </c>
      <c r="P1442" s="4">
        <f t="shared" si="217"/>
        <v>0.99109633707446254</v>
      </c>
      <c r="Q1442" s="4">
        <f t="shared" si="217"/>
        <v>0.99576984021723181</v>
      </c>
      <c r="R1442" s="4">
        <f t="shared" si="215"/>
        <v>0.99190176320663093</v>
      </c>
      <c r="S1442" s="4">
        <f t="shared" si="215"/>
        <v>0.99381937307116353</v>
      </c>
      <c r="T1442" s="3"/>
      <c r="U1442" s="6">
        <f t="shared" si="218"/>
        <v>3.8200149233459276E-5</v>
      </c>
    </row>
    <row r="1443" spans="1:21" x14ac:dyDescent="0.35">
      <c r="A1443" s="2">
        <v>45190</v>
      </c>
      <c r="B1443">
        <v>26.660861968994141</v>
      </c>
      <c r="C1443">
        <v>38.856151580810547</v>
      </c>
      <c r="D1443">
        <v>140.37762451171881</v>
      </c>
      <c r="E1443">
        <v>40.207080841064453</v>
      </c>
      <c r="F1443">
        <v>421.68771362304688</v>
      </c>
      <c r="H1443" s="4">
        <f t="shared" si="210"/>
        <v>-1.7513019140191877E-2</v>
      </c>
      <c r="I1443" s="4">
        <f t="shared" si="211"/>
        <v>-1.3947838080741182E-2</v>
      </c>
      <c r="J1443" s="4">
        <f t="shared" si="212"/>
        <v>-7.821886982915971E-3</v>
      </c>
      <c r="K1443" s="4">
        <f t="shared" si="213"/>
        <v>-1.2829323976418894E-2</v>
      </c>
      <c r="L1443" s="4">
        <f t="shared" si="216"/>
        <v>-1.3028017045066981E-2</v>
      </c>
      <c r="M1443" s="4">
        <f t="shared" si="214"/>
        <v>-1.6528366228026448E-2</v>
      </c>
      <c r="O1443" s="4">
        <f t="shared" si="217"/>
        <v>0.98248698085980812</v>
      </c>
      <c r="P1443" s="4">
        <f t="shared" si="217"/>
        <v>0.98605216191925882</v>
      </c>
      <c r="Q1443" s="4">
        <f t="shared" si="217"/>
        <v>0.99217811301708403</v>
      </c>
      <c r="R1443" s="4">
        <f t="shared" si="215"/>
        <v>0.98717067602358111</v>
      </c>
      <c r="S1443" s="4">
        <f t="shared" si="215"/>
        <v>0.98697198295493305</v>
      </c>
      <c r="T1443" s="3"/>
      <c r="U1443" s="6">
        <f t="shared" si="218"/>
        <v>1.6972922812655579E-4</v>
      </c>
    </row>
    <row r="1444" spans="1:21" x14ac:dyDescent="0.35">
      <c r="A1444" s="2">
        <v>45191</v>
      </c>
      <c r="B1444">
        <v>26.271163940429691</v>
      </c>
      <c r="C1444">
        <v>38.120208740234382</v>
      </c>
      <c r="D1444">
        <v>139.03240966796881</v>
      </c>
      <c r="E1444">
        <v>39.171501159667969</v>
      </c>
      <c r="F1444">
        <v>420.73953247070313</v>
      </c>
      <c r="H1444" s="4">
        <f t="shared" si="210"/>
        <v>-1.4616857812686512E-2</v>
      </c>
      <c r="I1444" s="4">
        <f t="shared" si="211"/>
        <v>-1.8940188635140465E-2</v>
      </c>
      <c r="J1444" s="4">
        <f t="shared" si="212"/>
        <v>-9.5828295173758793E-3</v>
      </c>
      <c r="K1444" s="4">
        <f t="shared" si="213"/>
        <v>-2.5756151894987145E-2</v>
      </c>
      <c r="L1444" s="4">
        <f t="shared" si="216"/>
        <v>-1.72240069650475E-2</v>
      </c>
      <c r="M1444" s="4">
        <f t="shared" si="214"/>
        <v>-2.2485387212189956E-3</v>
      </c>
      <c r="O1444" s="4">
        <f t="shared" si="217"/>
        <v>0.98538314218731349</v>
      </c>
      <c r="P1444" s="4">
        <f t="shared" si="217"/>
        <v>0.98105981136485954</v>
      </c>
      <c r="Q1444" s="4">
        <f t="shared" si="217"/>
        <v>0.99041717048262412</v>
      </c>
      <c r="R1444" s="4">
        <f t="shared" si="215"/>
        <v>0.97424384810501286</v>
      </c>
      <c r="S1444" s="4">
        <f t="shared" si="215"/>
        <v>0.98277599303495244</v>
      </c>
      <c r="T1444" s="3"/>
      <c r="U1444" s="6">
        <f t="shared" si="218"/>
        <v>2.9666641593200478E-4</v>
      </c>
    </row>
    <row r="1445" spans="1:21" x14ac:dyDescent="0.35">
      <c r="A1445" s="2">
        <v>45194</v>
      </c>
      <c r="B1445">
        <v>26.233144760131839</v>
      </c>
      <c r="C1445">
        <v>38.213359832763672</v>
      </c>
      <c r="D1445">
        <v>139.7193298339844</v>
      </c>
      <c r="E1445">
        <v>39.485027313232422</v>
      </c>
      <c r="F1445">
        <v>422.50881958007813</v>
      </c>
      <c r="H1445" s="4">
        <f t="shared" si="210"/>
        <v>-1.4471829411160098E-3</v>
      </c>
      <c r="I1445" s="4">
        <f t="shared" si="211"/>
        <v>2.4436144398909398E-3</v>
      </c>
      <c r="J1445" s="4">
        <f t="shared" si="212"/>
        <v>4.9407197045356899E-3</v>
      </c>
      <c r="K1445" s="4">
        <f t="shared" si="213"/>
        <v>8.0039351130936076E-3</v>
      </c>
      <c r="L1445" s="4">
        <f t="shared" si="216"/>
        <v>3.4852715791010569E-3</v>
      </c>
      <c r="M1445" s="4">
        <f t="shared" si="214"/>
        <v>4.2051839031744809E-3</v>
      </c>
      <c r="O1445" s="4">
        <f t="shared" si="217"/>
        <v>0.99855281705888399</v>
      </c>
      <c r="P1445" s="4">
        <f t="shared" si="217"/>
        <v>1.0024436144398909</v>
      </c>
      <c r="Q1445" s="4">
        <f t="shared" si="217"/>
        <v>1.0049407197045357</v>
      </c>
      <c r="R1445" s="4">
        <f t="shared" si="215"/>
        <v>1.0080039351130936</v>
      </c>
      <c r="S1445" s="4">
        <f t="shared" si="215"/>
        <v>1.0034852715791009</v>
      </c>
      <c r="T1445" s="3"/>
      <c r="U1445" s="6">
        <f t="shared" si="218"/>
        <v>0</v>
      </c>
    </row>
    <row r="1446" spans="1:21" x14ac:dyDescent="0.35">
      <c r="A1446" s="2">
        <v>45195</v>
      </c>
      <c r="B1446">
        <v>25.82444000244141</v>
      </c>
      <c r="C1446">
        <v>37.468105316162109</v>
      </c>
      <c r="D1446">
        <v>138.26918029785159</v>
      </c>
      <c r="E1446">
        <v>38.620456695556641</v>
      </c>
      <c r="F1446">
        <v>416.30166625976563</v>
      </c>
      <c r="H1446" s="4">
        <f t="shared" si="210"/>
        <v>-1.5579708854104424E-2</v>
      </c>
      <c r="I1446" s="4">
        <f t="shared" si="211"/>
        <v>-1.9502459869089828E-2</v>
      </c>
      <c r="J1446" s="4">
        <f t="shared" si="212"/>
        <v>-1.0379018693089104E-2</v>
      </c>
      <c r="K1446" s="4">
        <f t="shared" si="213"/>
        <v>-2.1896163596828555E-2</v>
      </c>
      <c r="L1446" s="4">
        <f t="shared" si="216"/>
        <v>-1.6839337753277978E-2</v>
      </c>
      <c r="M1446" s="4">
        <f t="shared" si="214"/>
        <v>-1.4691180474011523E-2</v>
      </c>
      <c r="O1446" s="4">
        <f t="shared" si="217"/>
        <v>0.98442029114589558</v>
      </c>
      <c r="P1446" s="4">
        <f t="shared" si="217"/>
        <v>0.98049754013091017</v>
      </c>
      <c r="Q1446" s="4">
        <f t="shared" si="217"/>
        <v>0.9896209813069109</v>
      </c>
      <c r="R1446" s="4">
        <f t="shared" si="215"/>
        <v>0.97810383640317144</v>
      </c>
      <c r="S1446" s="4">
        <f t="shared" si="215"/>
        <v>0.98316066224672205</v>
      </c>
      <c r="T1446" s="3"/>
      <c r="U1446" s="6">
        <f t="shared" si="218"/>
        <v>2.8356329596897299E-4</v>
      </c>
    </row>
    <row r="1447" spans="1:21" x14ac:dyDescent="0.35">
      <c r="A1447" s="2">
        <v>45196</v>
      </c>
      <c r="B1447">
        <v>25.919488906860352</v>
      </c>
      <c r="C1447">
        <v>37.691673278808587</v>
      </c>
      <c r="D1447">
        <v>139.08009338378909</v>
      </c>
      <c r="E1447">
        <v>38.819972991943359</v>
      </c>
      <c r="F1447">
        <v>416.4677734375</v>
      </c>
      <c r="H1447" s="4">
        <f t="shared" si="210"/>
        <v>3.6805794979466455E-3</v>
      </c>
      <c r="I1447" s="4">
        <f t="shared" si="211"/>
        <v>5.9668873234974829E-3</v>
      </c>
      <c r="J1447" s="4">
        <f t="shared" si="212"/>
        <v>5.8647421225082041E-3</v>
      </c>
      <c r="K1447" s="4">
        <f t="shared" si="213"/>
        <v>5.1660781217450769E-3</v>
      </c>
      <c r="L1447" s="4">
        <f t="shared" si="216"/>
        <v>5.1695717664243523E-3</v>
      </c>
      <c r="M1447" s="4">
        <f t="shared" si="214"/>
        <v>3.9900675687110088E-4</v>
      </c>
      <c r="O1447" s="4">
        <f t="shared" si="217"/>
        <v>1.0036805794979466</v>
      </c>
      <c r="P1447" s="4">
        <f t="shared" si="217"/>
        <v>1.0059668873234975</v>
      </c>
      <c r="Q1447" s="4">
        <f t="shared" si="217"/>
        <v>1.0058647421225082</v>
      </c>
      <c r="R1447" s="4">
        <f t="shared" si="215"/>
        <v>1.0051660781217451</v>
      </c>
      <c r="S1447" s="4">
        <f t="shared" si="215"/>
        <v>1.0051695717664244</v>
      </c>
      <c r="T1447" s="3"/>
      <c r="U1447" s="6">
        <f t="shared" si="218"/>
        <v>0</v>
      </c>
    </row>
    <row r="1448" spans="1:21" x14ac:dyDescent="0.35">
      <c r="A1448" s="2">
        <v>45197</v>
      </c>
      <c r="B1448">
        <v>26.195127487182621</v>
      </c>
      <c r="C1448">
        <v>38.381050109863281</v>
      </c>
      <c r="D1448">
        <v>140.80693054199219</v>
      </c>
      <c r="E1448">
        <v>38.867477416992188</v>
      </c>
      <c r="F1448">
        <v>418.88223266601563</v>
      </c>
      <c r="H1448" s="4">
        <f t="shared" si="210"/>
        <v>1.0634414178178897E-2</v>
      </c>
      <c r="I1448" s="4">
        <f t="shared" si="211"/>
        <v>1.8289897239512687E-2</v>
      </c>
      <c r="J1448" s="4">
        <f t="shared" si="212"/>
        <v>1.2416134589713801E-2</v>
      </c>
      <c r="K1448" s="4">
        <f t="shared" si="213"/>
        <v>1.2237109247521527E-3</v>
      </c>
      <c r="L1448" s="4">
        <f t="shared" si="216"/>
        <v>1.0641039233039384E-2</v>
      </c>
      <c r="M1448" s="4">
        <f t="shared" si="214"/>
        <v>5.7974695342855043E-3</v>
      </c>
      <c r="O1448" s="4">
        <f t="shared" si="217"/>
        <v>1.0106344141781789</v>
      </c>
      <c r="P1448" s="4">
        <f t="shared" si="217"/>
        <v>1.0182898972395127</v>
      </c>
      <c r="Q1448" s="4">
        <f t="shared" si="217"/>
        <v>1.0124161345897138</v>
      </c>
      <c r="R1448" s="4">
        <f t="shared" si="215"/>
        <v>1.0012237109247522</v>
      </c>
      <c r="S1448" s="4">
        <f t="shared" si="215"/>
        <v>1.0106410392330394</v>
      </c>
      <c r="T1448" s="3"/>
      <c r="U1448" s="6">
        <f t="shared" si="218"/>
        <v>0</v>
      </c>
    </row>
    <row r="1449" spans="1:21" x14ac:dyDescent="0.35">
      <c r="A1449" s="2">
        <v>45198</v>
      </c>
      <c r="B1449">
        <v>26.024042129516602</v>
      </c>
      <c r="C1449">
        <v>38.315841674804688</v>
      </c>
      <c r="D1449">
        <v>138.35504150390619</v>
      </c>
      <c r="E1449">
        <v>38.819972991943359</v>
      </c>
      <c r="F1449">
        <v>417.86563110351563</v>
      </c>
      <c r="H1449" s="4">
        <f t="shared" si="210"/>
        <v>-6.5311901134946782E-3</v>
      </c>
      <c r="I1449" s="4">
        <f t="shared" si="211"/>
        <v>-1.6989747511321207E-3</v>
      </c>
      <c r="J1449" s="4">
        <f t="shared" si="212"/>
        <v>-1.7413127526097028E-2</v>
      </c>
      <c r="K1449" s="4">
        <f t="shared" si="213"/>
        <v>-1.2222152865536406E-3</v>
      </c>
      <c r="L1449" s="4">
        <f t="shared" si="216"/>
        <v>-6.7163769193193668E-3</v>
      </c>
      <c r="M1449" s="4">
        <f t="shared" si="214"/>
        <v>-2.4269388463429298E-3</v>
      </c>
      <c r="O1449" s="4">
        <f t="shared" si="217"/>
        <v>0.99346880988650532</v>
      </c>
      <c r="P1449" s="4">
        <f t="shared" si="217"/>
        <v>0.99830102524886788</v>
      </c>
      <c r="Q1449" s="4">
        <f t="shared" si="217"/>
        <v>0.98258687247390297</v>
      </c>
      <c r="R1449" s="4">
        <f t="shared" si="215"/>
        <v>0.99877778471344636</v>
      </c>
      <c r="S1449" s="4">
        <f t="shared" si="215"/>
        <v>0.99328362308068063</v>
      </c>
      <c r="T1449" s="3"/>
      <c r="U1449" s="6">
        <f t="shared" si="218"/>
        <v>4.5109718922365905E-5</v>
      </c>
    </row>
    <row r="1450" spans="1:21" x14ac:dyDescent="0.35">
      <c r="A1450" s="2">
        <v>45201</v>
      </c>
      <c r="B1450">
        <v>25.377717971801761</v>
      </c>
      <c r="C1450">
        <v>37.72894287109375</v>
      </c>
      <c r="D1450">
        <v>137.1625061035156</v>
      </c>
      <c r="E1450">
        <v>37.632381439208977</v>
      </c>
      <c r="F1450">
        <v>417.699462890625</v>
      </c>
      <c r="H1450" s="4">
        <f t="shared" si="210"/>
        <v>-2.4835655986806704E-2</v>
      </c>
      <c r="I1450" s="4">
        <f t="shared" si="211"/>
        <v>-1.5317392964823373E-2</v>
      </c>
      <c r="J1450" s="4">
        <f t="shared" si="212"/>
        <v>-8.6193852238982682E-3</v>
      </c>
      <c r="K1450" s="4">
        <f t="shared" si="213"/>
        <v>-3.0592281787028885E-2</v>
      </c>
      <c r="L1450" s="4">
        <f t="shared" si="216"/>
        <v>-1.9841178990639308E-2</v>
      </c>
      <c r="M1450" s="4">
        <f t="shared" si="214"/>
        <v>-3.9765944007363885E-4</v>
      </c>
      <c r="O1450" s="4">
        <f t="shared" si="217"/>
        <v>0.9751643440131933</v>
      </c>
      <c r="P1450" s="4">
        <f t="shared" si="217"/>
        <v>0.98468260703517663</v>
      </c>
      <c r="Q1450" s="4">
        <f t="shared" si="217"/>
        <v>0.99138061477610173</v>
      </c>
      <c r="R1450" s="4">
        <f t="shared" si="215"/>
        <v>0.96940771821297111</v>
      </c>
      <c r="S1450" s="4">
        <f t="shared" si="215"/>
        <v>0.98015882100936069</v>
      </c>
      <c r="T1450" s="3"/>
      <c r="U1450" s="6">
        <f t="shared" si="218"/>
        <v>3.9367238373858666E-4</v>
      </c>
    </row>
    <row r="1451" spans="1:21" x14ac:dyDescent="0.35">
      <c r="A1451" s="2">
        <v>45202</v>
      </c>
      <c r="B1451">
        <v>24.6268424987793</v>
      </c>
      <c r="C1451">
        <v>37.132736206054688</v>
      </c>
      <c r="D1451">
        <v>136.1512145996094</v>
      </c>
      <c r="E1451">
        <v>36.739311218261719</v>
      </c>
      <c r="F1451">
        <v>412.10809326171881</v>
      </c>
      <c r="H1451" s="4">
        <f t="shared" si="210"/>
        <v>-2.9587982412634162E-2</v>
      </c>
      <c r="I1451" s="4">
        <f t="shared" si="211"/>
        <v>-1.5802368676909095E-2</v>
      </c>
      <c r="J1451" s="4">
        <f t="shared" si="212"/>
        <v>-7.3729442005308066E-3</v>
      </c>
      <c r="K1451" s="4">
        <f t="shared" si="213"/>
        <v>-2.3731429869510601E-2</v>
      </c>
      <c r="L1451" s="4">
        <f t="shared" si="216"/>
        <v>-1.9123681289896166E-2</v>
      </c>
      <c r="M1451" s="4">
        <f t="shared" si="214"/>
        <v>-1.338610681998964E-2</v>
      </c>
      <c r="O1451" s="4">
        <f t="shared" si="217"/>
        <v>0.97041201758736584</v>
      </c>
      <c r="P1451" s="4">
        <f t="shared" si="217"/>
        <v>0.9841976313230909</v>
      </c>
      <c r="Q1451" s="4">
        <f t="shared" si="217"/>
        <v>0.99262705579946919</v>
      </c>
      <c r="R1451" s="4">
        <f t="shared" si="215"/>
        <v>0.9762685701304894</v>
      </c>
      <c r="S1451" s="4">
        <f t="shared" si="215"/>
        <v>0.98087631871010383</v>
      </c>
      <c r="T1451" s="3"/>
      <c r="U1451" s="6">
        <f t="shared" si="218"/>
        <v>3.6571518607752472E-4</v>
      </c>
    </row>
    <row r="1452" spans="1:21" x14ac:dyDescent="0.35">
      <c r="A1452" s="2">
        <v>45203</v>
      </c>
      <c r="B1452">
        <v>24.65535736083984</v>
      </c>
      <c r="C1452">
        <v>37.086151123046882</v>
      </c>
      <c r="D1452">
        <v>136.76179504394531</v>
      </c>
      <c r="E1452">
        <v>37.024337768554688</v>
      </c>
      <c r="F1452">
        <v>415.10910034179688</v>
      </c>
      <c r="H1452" s="4">
        <f t="shared" si="210"/>
        <v>1.1578773065183956E-3</v>
      </c>
      <c r="I1452" s="4">
        <f t="shared" si="211"/>
        <v>-1.2545556230840749E-3</v>
      </c>
      <c r="J1452" s="4">
        <f t="shared" si="212"/>
        <v>4.4845758161724536E-3</v>
      </c>
      <c r="K1452" s="4">
        <f t="shared" si="213"/>
        <v>7.7580809449495636E-3</v>
      </c>
      <c r="L1452" s="4">
        <f t="shared" si="216"/>
        <v>3.0364946111390845E-3</v>
      </c>
      <c r="M1452" s="4">
        <f t="shared" si="214"/>
        <v>7.282087222131306E-3</v>
      </c>
      <c r="O1452" s="4">
        <f t="shared" si="217"/>
        <v>1.0011578773065184</v>
      </c>
      <c r="P1452" s="4">
        <f t="shared" si="217"/>
        <v>0.99874544437691593</v>
      </c>
      <c r="Q1452" s="4">
        <f t="shared" si="217"/>
        <v>1.0044845758161725</v>
      </c>
      <c r="R1452" s="4">
        <f t="shared" si="215"/>
        <v>1.0077580809449496</v>
      </c>
      <c r="S1452" s="4">
        <f t="shared" si="215"/>
        <v>1.003036494611139</v>
      </c>
      <c r="T1452" s="3"/>
      <c r="U1452" s="6">
        <f t="shared" si="218"/>
        <v>0</v>
      </c>
    </row>
    <row r="1453" spans="1:21" x14ac:dyDescent="0.35">
      <c r="A1453" s="2">
        <v>45204</v>
      </c>
      <c r="B1453">
        <v>24.769411087036129</v>
      </c>
      <c r="C1453">
        <v>37.151359558105469</v>
      </c>
      <c r="D1453">
        <v>137.33842468261719</v>
      </c>
      <c r="E1453">
        <v>37.337860107421882</v>
      </c>
      <c r="F1453">
        <v>414.95269775390619</v>
      </c>
      <c r="H1453" s="4">
        <f t="shared" si="210"/>
        <v>4.6259206275971465E-3</v>
      </c>
      <c r="I1453" s="4">
        <f t="shared" si="211"/>
        <v>1.7582961047166723E-3</v>
      </c>
      <c r="J1453" s="4">
        <f t="shared" si="212"/>
        <v>4.2163064508373704E-3</v>
      </c>
      <c r="K1453" s="4">
        <f t="shared" si="213"/>
        <v>8.4680066616471539E-3</v>
      </c>
      <c r="L1453" s="4">
        <f t="shared" si="216"/>
        <v>4.7671324611995858E-3</v>
      </c>
      <c r="M1453" s="4">
        <f t="shared" si="214"/>
        <v>-3.7677465457131021E-4</v>
      </c>
      <c r="O1453" s="4">
        <f t="shared" si="217"/>
        <v>1.0046259206275971</v>
      </c>
      <c r="P1453" s="4">
        <f t="shared" si="217"/>
        <v>1.0017582961047167</v>
      </c>
      <c r="Q1453" s="4">
        <f t="shared" si="217"/>
        <v>1.0042163064508374</v>
      </c>
      <c r="R1453" s="4">
        <f t="shared" si="215"/>
        <v>1.0084680066616472</v>
      </c>
      <c r="S1453" s="4">
        <f t="shared" si="215"/>
        <v>1.0047671324611995</v>
      </c>
      <c r="T1453" s="3"/>
      <c r="U1453" s="6">
        <f t="shared" si="218"/>
        <v>0</v>
      </c>
    </row>
    <row r="1454" spans="1:21" x14ac:dyDescent="0.35">
      <c r="A1454" s="2">
        <v>45205</v>
      </c>
      <c r="B1454">
        <v>24.778915405273441</v>
      </c>
      <c r="C1454">
        <v>37.794158935546882</v>
      </c>
      <c r="D1454">
        <v>139.45283508300781</v>
      </c>
      <c r="E1454">
        <v>37.708385467529297</v>
      </c>
      <c r="F1454">
        <v>419.87933349609381</v>
      </c>
      <c r="H1454" s="4">
        <f t="shared" si="210"/>
        <v>3.8371191805541827E-4</v>
      </c>
      <c r="I1454" s="4">
        <f t="shared" si="211"/>
        <v>1.730217642334364E-2</v>
      </c>
      <c r="J1454" s="4">
        <f t="shared" si="212"/>
        <v>1.5395621475031041E-2</v>
      </c>
      <c r="K1454" s="4">
        <f t="shared" si="213"/>
        <v>9.9235831684356679E-3</v>
      </c>
      <c r="L1454" s="4">
        <f t="shared" si="216"/>
        <v>1.0751273246216442E-2</v>
      </c>
      <c r="M1454" s="4">
        <f t="shared" si="214"/>
        <v>1.1872764700301852E-2</v>
      </c>
      <c r="O1454" s="4">
        <f t="shared" si="217"/>
        <v>1.0003837119180554</v>
      </c>
      <c r="P1454" s="4">
        <f t="shared" si="217"/>
        <v>1.0173021764233436</v>
      </c>
      <c r="Q1454" s="4">
        <f t="shared" si="217"/>
        <v>1.015395621475031</v>
      </c>
      <c r="R1454" s="4">
        <f t="shared" si="215"/>
        <v>1.0099235831684357</v>
      </c>
      <c r="S1454" s="4">
        <f t="shared" si="215"/>
        <v>1.0107512732462165</v>
      </c>
      <c r="T1454" s="3"/>
      <c r="U1454" s="6">
        <f t="shared" si="218"/>
        <v>0</v>
      </c>
    </row>
    <row r="1455" spans="1:21" x14ac:dyDescent="0.35">
      <c r="A1455" s="2">
        <v>45208</v>
      </c>
      <c r="B1455">
        <v>25.00703239440918</v>
      </c>
      <c r="C1455">
        <v>37.952522277832031</v>
      </c>
      <c r="D1455">
        <v>139.13568115234381</v>
      </c>
      <c r="E1455">
        <v>37.7178955078125</v>
      </c>
      <c r="F1455">
        <v>422.56747436523438</v>
      </c>
      <c r="H1455" s="4">
        <f t="shared" si="210"/>
        <v>9.2060925752703859E-3</v>
      </c>
      <c r="I1455" s="4">
        <f t="shared" si="211"/>
        <v>4.1901538953470485E-3</v>
      </c>
      <c r="J1455" s="4">
        <f t="shared" si="212"/>
        <v>-2.2742738107491833E-3</v>
      </c>
      <c r="K1455" s="4">
        <f t="shared" si="213"/>
        <v>2.5219961462918938E-4</v>
      </c>
      <c r="L1455" s="4">
        <f t="shared" si="216"/>
        <v>2.8435430686243601E-3</v>
      </c>
      <c r="M1455" s="4">
        <f t="shared" si="214"/>
        <v>6.4021747552038821E-3</v>
      </c>
      <c r="O1455" s="4">
        <f t="shared" si="217"/>
        <v>1.0092060925752704</v>
      </c>
      <c r="P1455" s="4">
        <f t="shared" si="217"/>
        <v>1.004190153895347</v>
      </c>
      <c r="Q1455" s="4">
        <f t="shared" si="217"/>
        <v>0.99772572618925082</v>
      </c>
      <c r="R1455" s="4">
        <f t="shared" si="215"/>
        <v>1.0002521996146292</v>
      </c>
      <c r="S1455" s="4">
        <f t="shared" si="215"/>
        <v>1.0028435430686244</v>
      </c>
      <c r="T1455" s="3"/>
      <c r="U1455" s="6">
        <f t="shared" si="218"/>
        <v>0</v>
      </c>
    </row>
    <row r="1456" spans="1:21" x14ac:dyDescent="0.35">
      <c r="A1456" s="2">
        <v>45209</v>
      </c>
      <c r="B1456">
        <v>25.672367095947269</v>
      </c>
      <c r="C1456">
        <v>38.604625701904297</v>
      </c>
      <c r="D1456">
        <v>139.98143005371091</v>
      </c>
      <c r="E1456">
        <v>37.831897735595703</v>
      </c>
      <c r="F1456">
        <v>424.76687622070313</v>
      </c>
      <c r="H1456" s="4">
        <f t="shared" si="210"/>
        <v>2.6605903933120789E-2</v>
      </c>
      <c r="I1456" s="4">
        <f t="shared" si="211"/>
        <v>1.718208395475096E-2</v>
      </c>
      <c r="J1456" s="4">
        <f t="shared" si="212"/>
        <v>6.0785910153489109E-3</v>
      </c>
      <c r="K1456" s="4">
        <f t="shared" si="213"/>
        <v>3.0224970467822576E-3</v>
      </c>
      <c r="L1456" s="4">
        <f t="shared" si="216"/>
        <v>1.3222268987500729E-2</v>
      </c>
      <c r="M1456" s="4">
        <f t="shared" si="214"/>
        <v>5.2048536361504194E-3</v>
      </c>
      <c r="O1456" s="4">
        <f t="shared" si="217"/>
        <v>1.0266059039331208</v>
      </c>
      <c r="P1456" s="4">
        <f t="shared" si="217"/>
        <v>1.017182083954751</v>
      </c>
      <c r="Q1456" s="4">
        <f t="shared" si="217"/>
        <v>1.0060785910153489</v>
      </c>
      <c r="R1456" s="4">
        <f t="shared" si="215"/>
        <v>1.0030224970467823</v>
      </c>
      <c r="S1456" s="4">
        <f t="shared" si="215"/>
        <v>1.0132222689875008</v>
      </c>
      <c r="T1456" s="3"/>
      <c r="U1456" s="6">
        <f t="shared" si="218"/>
        <v>0</v>
      </c>
    </row>
    <row r="1457" spans="1:21" x14ac:dyDescent="0.35">
      <c r="A1457" s="2">
        <v>45210</v>
      </c>
      <c r="B1457">
        <v>25.681869506835941</v>
      </c>
      <c r="C1457">
        <v>38.688468933105469</v>
      </c>
      <c r="D1457">
        <v>140.46195983886719</v>
      </c>
      <c r="E1457">
        <v>37.708385467529297</v>
      </c>
      <c r="F1457">
        <v>426.5068359375</v>
      </c>
      <c r="H1457" s="4">
        <f t="shared" si="210"/>
        <v>3.7014159439041627E-4</v>
      </c>
      <c r="I1457" s="4">
        <f t="shared" si="211"/>
        <v>2.171844168328052E-3</v>
      </c>
      <c r="J1457" s="4">
        <f t="shared" si="212"/>
        <v>3.4328109447938626E-3</v>
      </c>
      <c r="K1457" s="4">
        <f t="shared" si="213"/>
        <v>-3.2647653292368073E-3</v>
      </c>
      <c r="L1457" s="4">
        <f t="shared" si="216"/>
        <v>6.7750784456888091E-4</v>
      </c>
      <c r="M1457" s="4">
        <f t="shared" si="214"/>
        <v>4.0962697757365163E-3</v>
      </c>
      <c r="O1457" s="4">
        <f t="shared" si="217"/>
        <v>1.0003701415943904</v>
      </c>
      <c r="P1457" s="4">
        <f t="shared" si="217"/>
        <v>1.0021718441683281</v>
      </c>
      <c r="Q1457" s="4">
        <f t="shared" si="217"/>
        <v>1.0034328109447939</v>
      </c>
      <c r="R1457" s="4">
        <f t="shared" si="215"/>
        <v>0.99673523467076319</v>
      </c>
      <c r="S1457" s="4">
        <f t="shared" si="215"/>
        <v>1.0006775078445689</v>
      </c>
      <c r="T1457" s="3"/>
      <c r="U1457" s="6">
        <f t="shared" si="218"/>
        <v>0</v>
      </c>
    </row>
    <row r="1458" spans="1:21" x14ac:dyDescent="0.35">
      <c r="A1458" s="2">
        <v>45211</v>
      </c>
      <c r="B1458">
        <v>25.567813873291019</v>
      </c>
      <c r="C1458">
        <v>38.688468933105469</v>
      </c>
      <c r="D1458">
        <v>140.13519287109381</v>
      </c>
      <c r="E1458">
        <v>37.755893707275391</v>
      </c>
      <c r="F1458">
        <v>423.90664672851563</v>
      </c>
      <c r="H1458" s="4">
        <f t="shared" si="210"/>
        <v>-4.4410954395108782E-3</v>
      </c>
      <c r="I1458" s="4">
        <f t="shared" si="211"/>
        <v>0</v>
      </c>
      <c r="J1458" s="4">
        <f t="shared" si="212"/>
        <v>-2.3263734049292495E-3</v>
      </c>
      <c r="K1458" s="4">
        <f t="shared" si="213"/>
        <v>1.2598852790184356E-3</v>
      </c>
      <c r="L1458" s="4">
        <f t="shared" si="216"/>
        <v>-1.376895891355423E-3</v>
      </c>
      <c r="M1458" s="4">
        <f t="shared" si="214"/>
        <v>-6.0964772188678573E-3</v>
      </c>
      <c r="O1458" s="4">
        <f t="shared" si="217"/>
        <v>0.99555890456048912</v>
      </c>
      <c r="P1458" s="4">
        <f t="shared" si="217"/>
        <v>1</v>
      </c>
      <c r="Q1458" s="4">
        <f t="shared" si="217"/>
        <v>0.99767362659507075</v>
      </c>
      <c r="R1458" s="4">
        <f t="shared" si="215"/>
        <v>1.0012598852790184</v>
      </c>
      <c r="S1458" s="4">
        <f t="shared" si="215"/>
        <v>0.99862310410864463</v>
      </c>
      <c r="T1458" s="3"/>
      <c r="U1458" s="6">
        <f t="shared" si="218"/>
        <v>1.8958422956314448E-6</v>
      </c>
    </row>
    <row r="1459" spans="1:21" x14ac:dyDescent="0.35">
      <c r="A1459" s="2">
        <v>45212</v>
      </c>
      <c r="B1459">
        <v>25.434745788574219</v>
      </c>
      <c r="C1459">
        <v>38.595310211181641</v>
      </c>
      <c r="D1459">
        <v>142.23997497558591</v>
      </c>
      <c r="E1459">
        <v>38.91497802734375</v>
      </c>
      <c r="F1459">
        <v>421.79522705078119</v>
      </c>
      <c r="H1459" s="4">
        <f t="shared" si="210"/>
        <v>-5.2045155434977675E-3</v>
      </c>
      <c r="I1459" s="4">
        <f t="shared" si="211"/>
        <v>-2.4079195815400745E-3</v>
      </c>
      <c r="J1459" s="4">
        <f t="shared" si="212"/>
        <v>1.5019653959646107E-2</v>
      </c>
      <c r="K1459" s="4">
        <f t="shared" si="213"/>
        <v>3.0699427460381123E-2</v>
      </c>
      <c r="L1459" s="4">
        <f t="shared" si="216"/>
        <v>9.526661573747347E-3</v>
      </c>
      <c r="M1459" s="4">
        <f t="shared" si="214"/>
        <v>-4.9808600408349779E-3</v>
      </c>
      <c r="O1459" s="4">
        <f t="shared" si="217"/>
        <v>0.99479548445650223</v>
      </c>
      <c r="P1459" s="4">
        <f t="shared" si="217"/>
        <v>0.99759208041845993</v>
      </c>
      <c r="Q1459" s="4">
        <f t="shared" si="217"/>
        <v>1.0150196539596461</v>
      </c>
      <c r="R1459" s="4">
        <f t="shared" si="215"/>
        <v>1.0306994274603811</v>
      </c>
      <c r="S1459" s="4">
        <f t="shared" si="215"/>
        <v>1.0095266615737473</v>
      </c>
      <c r="T1459" s="3"/>
      <c r="U1459" s="6">
        <f t="shared" si="218"/>
        <v>0</v>
      </c>
    </row>
    <row r="1460" spans="1:21" x14ac:dyDescent="0.35">
      <c r="A1460" s="2">
        <v>45215</v>
      </c>
      <c r="B1460">
        <v>25.65335845947266</v>
      </c>
      <c r="C1460">
        <v>38.148155212402337</v>
      </c>
      <c r="D1460">
        <v>142.09580993652341</v>
      </c>
      <c r="E1460">
        <v>39.570529937744141</v>
      </c>
      <c r="F1460">
        <v>426.23312377929688</v>
      </c>
      <c r="H1460" s="4">
        <f t="shared" si="210"/>
        <v>8.5950405290327048E-3</v>
      </c>
      <c r="I1460" s="4">
        <f t="shared" si="211"/>
        <v>-1.1585734026559491E-2</v>
      </c>
      <c r="J1460" s="4">
        <f t="shared" si="212"/>
        <v>-1.0135339175028069E-3</v>
      </c>
      <c r="K1460" s="4">
        <f t="shared" si="213"/>
        <v>1.6845747926152344E-2</v>
      </c>
      <c r="L1460" s="4">
        <f t="shared" si="216"/>
        <v>3.2103801277806876E-3</v>
      </c>
      <c r="M1460" s="4">
        <f t="shared" si="214"/>
        <v>1.0521448427820657E-2</v>
      </c>
      <c r="O1460" s="4">
        <f t="shared" si="217"/>
        <v>1.0085950405290327</v>
      </c>
      <c r="P1460" s="4">
        <f t="shared" si="217"/>
        <v>0.98841426597344051</v>
      </c>
      <c r="Q1460" s="4">
        <f t="shared" si="217"/>
        <v>0.99898646608249719</v>
      </c>
      <c r="R1460" s="4">
        <f t="shared" si="215"/>
        <v>1.0168457479261523</v>
      </c>
      <c r="S1460" s="4">
        <f t="shared" si="215"/>
        <v>1.0032103801277807</v>
      </c>
      <c r="T1460" s="3"/>
      <c r="U1460" s="6">
        <f t="shared" si="218"/>
        <v>0</v>
      </c>
    </row>
    <row r="1461" spans="1:21" x14ac:dyDescent="0.35">
      <c r="A1461" s="2">
        <v>45216</v>
      </c>
      <c r="B1461">
        <v>26.252157211303711</v>
      </c>
      <c r="C1461">
        <v>38.381050109863281</v>
      </c>
      <c r="D1461">
        <v>141.78825378417969</v>
      </c>
      <c r="E1461">
        <v>39.884056091308587</v>
      </c>
      <c r="F1461">
        <v>426.21356201171881</v>
      </c>
      <c r="H1461" s="4">
        <f t="shared" si="210"/>
        <v>2.3341924324529861E-2</v>
      </c>
      <c r="I1461" s="4">
        <f t="shared" si="211"/>
        <v>6.1050107446671831E-3</v>
      </c>
      <c r="J1461" s="4">
        <f t="shared" si="212"/>
        <v>-2.1644280185397768E-3</v>
      </c>
      <c r="K1461" s="4">
        <f t="shared" si="213"/>
        <v>7.9232235215882518E-3</v>
      </c>
      <c r="L1461" s="4">
        <f t="shared" si="216"/>
        <v>8.8014326430613798E-3</v>
      </c>
      <c r="M1461" s="4">
        <f t="shared" si="214"/>
        <v>-4.5894526930712054E-5</v>
      </c>
      <c r="O1461" s="4">
        <f t="shared" si="217"/>
        <v>1.0233419243245299</v>
      </c>
      <c r="P1461" s="4">
        <f t="shared" si="217"/>
        <v>1.0061050107446672</v>
      </c>
      <c r="Q1461" s="4">
        <f t="shared" si="217"/>
        <v>0.99783557198146022</v>
      </c>
      <c r="R1461" s="4">
        <f t="shared" si="215"/>
        <v>1.0079232235215883</v>
      </c>
      <c r="S1461" s="4">
        <f t="shared" si="215"/>
        <v>1.0088014326430614</v>
      </c>
      <c r="T1461" s="3"/>
      <c r="U1461" s="6">
        <f t="shared" si="218"/>
        <v>0</v>
      </c>
    </row>
    <row r="1462" spans="1:21" x14ac:dyDescent="0.35">
      <c r="A1462" s="2">
        <v>45217</v>
      </c>
      <c r="B1462">
        <v>25.957509994506839</v>
      </c>
      <c r="C1462">
        <v>37.700996398925781</v>
      </c>
      <c r="D1462">
        <v>140.2312927246094</v>
      </c>
      <c r="E1462">
        <v>39.456516265869141</v>
      </c>
      <c r="F1462">
        <v>420.53421020507813</v>
      </c>
      <c r="H1462" s="4">
        <f t="shared" si="210"/>
        <v>-1.1223733517411683E-2</v>
      </c>
      <c r="I1462" s="4">
        <f t="shared" si="211"/>
        <v>-1.7718475888254481E-2</v>
      </c>
      <c r="J1462" s="4">
        <f t="shared" si="212"/>
        <v>-1.0980888881953366E-2</v>
      </c>
      <c r="K1462" s="4">
        <f t="shared" si="213"/>
        <v>-1.0719567349435466E-2</v>
      </c>
      <c r="L1462" s="4">
        <f t="shared" si="216"/>
        <v>-1.2660666409263749E-2</v>
      </c>
      <c r="M1462" s="4">
        <f t="shared" si="214"/>
        <v>-1.3325131607343166E-2</v>
      </c>
      <c r="O1462" s="4">
        <f t="shared" si="217"/>
        <v>0.98877626648258832</v>
      </c>
      <c r="P1462" s="4">
        <f t="shared" si="217"/>
        <v>0.98228152411174552</v>
      </c>
      <c r="Q1462" s="4">
        <f t="shared" si="217"/>
        <v>0.98901911111804663</v>
      </c>
      <c r="R1462" s="4">
        <f t="shared" si="215"/>
        <v>0.98928043265056453</v>
      </c>
      <c r="S1462" s="4">
        <f t="shared" si="215"/>
        <v>0.98733933359073622</v>
      </c>
      <c r="T1462" s="3"/>
      <c r="U1462" s="6">
        <f t="shared" si="218"/>
        <v>1.6029247392665942E-4</v>
      </c>
    </row>
    <row r="1463" spans="1:21" x14ac:dyDescent="0.35">
      <c r="A1463" s="2">
        <v>45218</v>
      </c>
      <c r="B1463">
        <v>25.62484169006348</v>
      </c>
      <c r="C1463">
        <v>37.319049835205078</v>
      </c>
      <c r="D1463">
        <v>139.63542175292969</v>
      </c>
      <c r="E1463">
        <v>39.123992919921882</v>
      </c>
      <c r="F1463">
        <v>416.83926391601563</v>
      </c>
      <c r="H1463" s="4">
        <f t="shared" si="210"/>
        <v>-1.2815878892611821E-2</v>
      </c>
      <c r="I1463" s="4">
        <f t="shared" si="211"/>
        <v>-1.0130940829234603E-2</v>
      </c>
      <c r="J1463" s="4">
        <f t="shared" si="212"/>
        <v>-4.2492011597575763E-3</v>
      </c>
      <c r="K1463" s="4">
        <f t="shared" si="213"/>
        <v>-8.4275901021423349E-3</v>
      </c>
      <c r="L1463" s="4">
        <f t="shared" si="216"/>
        <v>-8.9059027459365836E-3</v>
      </c>
      <c r="M1463" s="4">
        <f t="shared" si="214"/>
        <v>-8.7863155943023186E-3</v>
      </c>
      <c r="O1463" s="4">
        <f t="shared" si="217"/>
        <v>0.98718412110738818</v>
      </c>
      <c r="P1463" s="4">
        <f t="shared" si="217"/>
        <v>0.9898690591707654</v>
      </c>
      <c r="Q1463" s="4">
        <f t="shared" si="217"/>
        <v>0.99575079884024242</v>
      </c>
      <c r="R1463" s="4">
        <f t="shared" si="215"/>
        <v>0.99157240989785767</v>
      </c>
      <c r="S1463" s="4">
        <f t="shared" si="215"/>
        <v>0.99109409725406339</v>
      </c>
      <c r="T1463" s="3"/>
      <c r="U1463" s="6">
        <f t="shared" si="218"/>
        <v>7.9315103720080778E-5</v>
      </c>
    </row>
    <row r="1464" spans="1:21" x14ac:dyDescent="0.35">
      <c r="A1464" s="2">
        <v>45219</v>
      </c>
      <c r="B1464">
        <v>25.00703239440918</v>
      </c>
      <c r="C1464">
        <v>36.965042114257813</v>
      </c>
      <c r="D1464">
        <v>137.38648986816409</v>
      </c>
      <c r="E1464">
        <v>38.259433746337891</v>
      </c>
      <c r="F1464">
        <v>411.71707153320313</v>
      </c>
      <c r="H1464" s="4">
        <f t="shared" si="210"/>
        <v>-2.4109779998908953E-2</v>
      </c>
      <c r="I1464" s="4">
        <f t="shared" si="211"/>
        <v>-9.4859789440113751E-3</v>
      </c>
      <c r="J1464" s="4">
        <f t="shared" si="212"/>
        <v>-1.6105740624644982E-2</v>
      </c>
      <c r="K1464" s="4">
        <f t="shared" si="213"/>
        <v>-2.2097927871358891E-2</v>
      </c>
      <c r="L1464" s="4">
        <f t="shared" si="216"/>
        <v>-1.794985685973105E-2</v>
      </c>
      <c r="M1464" s="4">
        <f t="shared" si="214"/>
        <v>-1.2288171547689242E-2</v>
      </c>
      <c r="O1464" s="4">
        <f t="shared" si="217"/>
        <v>0.97589022000109105</v>
      </c>
      <c r="P1464" s="4">
        <f t="shared" si="217"/>
        <v>0.99051402105598862</v>
      </c>
      <c r="Q1464" s="4">
        <f t="shared" si="217"/>
        <v>0.98389425937535502</v>
      </c>
      <c r="R1464" s="4">
        <f t="shared" si="215"/>
        <v>0.97790207212864111</v>
      </c>
      <c r="S1464" s="4">
        <f t="shared" si="215"/>
        <v>0.98205014314026895</v>
      </c>
      <c r="T1464" s="3"/>
      <c r="U1464" s="6">
        <f t="shared" si="218"/>
        <v>3.2219736128483384E-4</v>
      </c>
    </row>
    <row r="1465" spans="1:21" x14ac:dyDescent="0.35">
      <c r="A1465" s="2">
        <v>45222</v>
      </c>
      <c r="B1465">
        <v>24.303680419921879</v>
      </c>
      <c r="C1465">
        <v>36.229103088378913</v>
      </c>
      <c r="D1465">
        <v>135.51240539550781</v>
      </c>
      <c r="E1465">
        <v>37.508872985839837</v>
      </c>
      <c r="F1465">
        <v>411.00350952148438</v>
      </c>
      <c r="H1465" s="4">
        <f t="shared" si="210"/>
        <v>-2.8126167207451203E-2</v>
      </c>
      <c r="I1465" s="4">
        <f t="shared" si="211"/>
        <v>-1.9909054170806462E-2</v>
      </c>
      <c r="J1465" s="4">
        <f t="shared" si="212"/>
        <v>-1.3640966258433807E-2</v>
      </c>
      <c r="K1465" s="4">
        <f t="shared" si="213"/>
        <v>-1.9617665161338005E-2</v>
      </c>
      <c r="L1465" s="4">
        <f t="shared" si="216"/>
        <v>-2.0323463199507369E-2</v>
      </c>
      <c r="M1465" s="4">
        <f t="shared" si="214"/>
        <v>-1.7331368093664867E-3</v>
      </c>
      <c r="O1465" s="4">
        <f t="shared" si="217"/>
        <v>0.9718738327925488</v>
      </c>
      <c r="P1465" s="4">
        <f t="shared" si="217"/>
        <v>0.98009094582919354</v>
      </c>
      <c r="Q1465" s="4">
        <f t="shared" si="217"/>
        <v>0.98635903374156619</v>
      </c>
      <c r="R1465" s="4">
        <f t="shared" si="215"/>
        <v>0.980382334838662</v>
      </c>
      <c r="S1465" s="4">
        <f t="shared" si="215"/>
        <v>0.9796765368004926</v>
      </c>
      <c r="T1465" s="3"/>
      <c r="U1465" s="6">
        <f t="shared" si="218"/>
        <v>4.1304315642173031E-4</v>
      </c>
    </row>
    <row r="1466" spans="1:21" x14ac:dyDescent="0.35">
      <c r="A1466" s="2">
        <v>45223</v>
      </c>
      <c r="B1466">
        <v>24.20863151550293</v>
      </c>
      <c r="C1466">
        <v>36.266368865966797</v>
      </c>
      <c r="D1466">
        <v>135.67576599121091</v>
      </c>
      <c r="E1466">
        <v>37.318859100341797</v>
      </c>
      <c r="F1466">
        <v>414.10223388671881</v>
      </c>
      <c r="H1466" s="4">
        <f t="shared" si="210"/>
        <v>-3.9108852147774487E-3</v>
      </c>
      <c r="I1466" s="4">
        <f t="shared" si="211"/>
        <v>1.0286144124787011E-3</v>
      </c>
      <c r="J1466" s="4">
        <f t="shared" si="212"/>
        <v>1.2055028853359406E-3</v>
      </c>
      <c r="K1466" s="4">
        <f t="shared" si="213"/>
        <v>-5.0658383036401577E-3</v>
      </c>
      <c r="L1466" s="4">
        <f t="shared" si="216"/>
        <v>-1.6856515551507412E-3</v>
      </c>
      <c r="M1466" s="4">
        <f t="shared" si="214"/>
        <v>7.5394109623105887E-3</v>
      </c>
      <c r="O1466" s="4">
        <f t="shared" si="217"/>
        <v>0.99608911478522255</v>
      </c>
      <c r="P1466" s="4">
        <f t="shared" si="217"/>
        <v>1.0010286144124787</v>
      </c>
      <c r="Q1466" s="4">
        <f t="shared" si="217"/>
        <v>1.0012055028853359</v>
      </c>
      <c r="R1466" s="4">
        <f t="shared" si="215"/>
        <v>0.99493416169635984</v>
      </c>
      <c r="S1466" s="4">
        <f t="shared" si="215"/>
        <v>0.99831434844484923</v>
      </c>
      <c r="T1466" s="3"/>
      <c r="U1466" s="6">
        <f t="shared" si="218"/>
        <v>2.8414211653821123E-6</v>
      </c>
    </row>
    <row r="1467" spans="1:21" x14ac:dyDescent="0.35">
      <c r="A1467" s="2">
        <v>45224</v>
      </c>
      <c r="B1467">
        <v>24.28466796875</v>
      </c>
      <c r="C1467">
        <v>35.968265533447273</v>
      </c>
      <c r="D1467">
        <v>134.9357604980469</v>
      </c>
      <c r="E1467">
        <v>37.081336975097663</v>
      </c>
      <c r="F1467">
        <v>408.158935546875</v>
      </c>
      <c r="H1467" s="4">
        <f t="shared" si="210"/>
        <v>3.1408819287606082E-3</v>
      </c>
      <c r="I1467" s="4">
        <f t="shared" si="211"/>
        <v>-8.2198285034064122E-3</v>
      </c>
      <c r="J1467" s="4">
        <f t="shared" si="212"/>
        <v>-5.4542201236729149E-3</v>
      </c>
      <c r="K1467" s="4">
        <f t="shared" si="213"/>
        <v>-6.3646673818589239E-3</v>
      </c>
      <c r="L1467" s="4">
        <f t="shared" si="216"/>
        <v>-4.2244585200444107E-3</v>
      </c>
      <c r="M1467" s="4">
        <f t="shared" si="214"/>
        <v>-1.4352248921868038E-2</v>
      </c>
      <c r="O1467" s="4">
        <f t="shared" si="217"/>
        <v>1.0031408819287606</v>
      </c>
      <c r="P1467" s="4">
        <f t="shared" si="217"/>
        <v>0.99178017149659359</v>
      </c>
      <c r="Q1467" s="4">
        <f t="shared" si="217"/>
        <v>0.99454577987632709</v>
      </c>
      <c r="R1467" s="4">
        <f t="shared" si="215"/>
        <v>0.99363533261814108</v>
      </c>
      <c r="S1467" s="4">
        <f t="shared" si="215"/>
        <v>0.99577554147995562</v>
      </c>
      <c r="T1467" s="3"/>
      <c r="U1467" s="6">
        <f t="shared" si="218"/>
        <v>1.7846049787575814E-5</v>
      </c>
    </row>
    <row r="1468" spans="1:21" x14ac:dyDescent="0.35">
      <c r="A1468" s="2">
        <v>45225</v>
      </c>
      <c r="B1468">
        <v>24.82644081115723</v>
      </c>
      <c r="C1468">
        <v>36.648311614990227</v>
      </c>
      <c r="D1468">
        <v>135.28173828125</v>
      </c>
      <c r="E1468">
        <v>37.670383453369141</v>
      </c>
      <c r="F1468">
        <v>403.27142333984381</v>
      </c>
      <c r="H1468" s="4">
        <f t="shared" si="210"/>
        <v>2.2309254674776513E-2</v>
      </c>
      <c r="I1468" s="4">
        <f t="shared" si="211"/>
        <v>1.8906835552316981E-2</v>
      </c>
      <c r="J1468" s="4">
        <f t="shared" si="212"/>
        <v>2.564018477578589E-3</v>
      </c>
      <c r="K1468" s="4">
        <f t="shared" si="213"/>
        <v>1.588525458688439E-2</v>
      </c>
      <c r="L1468" s="4">
        <f t="shared" si="216"/>
        <v>1.4916340822889118E-2</v>
      </c>
      <c r="M1468" s="4">
        <f t="shared" si="214"/>
        <v>-1.1974531931985277E-2</v>
      </c>
      <c r="O1468" s="4">
        <f t="shared" si="217"/>
        <v>1.0223092546747765</v>
      </c>
      <c r="P1468" s="4">
        <f t="shared" si="217"/>
        <v>1.018906835552317</v>
      </c>
      <c r="Q1468" s="4">
        <f t="shared" si="217"/>
        <v>1.0025640184775786</v>
      </c>
      <c r="R1468" s="4">
        <f t="shared" si="215"/>
        <v>1.0158852545868844</v>
      </c>
      <c r="S1468" s="4">
        <f t="shared" si="215"/>
        <v>1.0149163408228892</v>
      </c>
      <c r="T1468" s="3"/>
      <c r="U1468" s="6">
        <f t="shared" si="218"/>
        <v>0</v>
      </c>
    </row>
    <row r="1469" spans="1:21" x14ac:dyDescent="0.35">
      <c r="A1469" s="2">
        <v>45226</v>
      </c>
      <c r="B1469">
        <v>23.92348670959473</v>
      </c>
      <c r="C1469">
        <v>35.623580932617188</v>
      </c>
      <c r="D1469">
        <v>130.4090576171875</v>
      </c>
      <c r="E1469">
        <v>36.824813842773438</v>
      </c>
      <c r="F1469">
        <v>401.44351196289063</v>
      </c>
      <c r="H1469" s="4">
        <f t="shared" si="210"/>
        <v>-3.637066257023458E-2</v>
      </c>
      <c r="I1469" s="4">
        <f t="shared" si="211"/>
        <v>-2.7961197589083331E-2</v>
      </c>
      <c r="J1469" s="4">
        <f t="shared" si="212"/>
        <v>-3.6018761482294215E-2</v>
      </c>
      <c r="K1469" s="4">
        <f t="shared" si="213"/>
        <v>-2.2446535794954259E-2</v>
      </c>
      <c r="L1469" s="4">
        <f t="shared" si="216"/>
        <v>-3.0699289359141596E-2</v>
      </c>
      <c r="M1469" s="4">
        <f t="shared" si="214"/>
        <v>-4.5327074301835246E-3</v>
      </c>
      <c r="O1469" s="4">
        <f t="shared" si="217"/>
        <v>0.96362933742976542</v>
      </c>
      <c r="P1469" s="4">
        <f t="shared" si="217"/>
        <v>0.97203880241091667</v>
      </c>
      <c r="Q1469" s="4">
        <f t="shared" si="217"/>
        <v>0.96398123851770579</v>
      </c>
      <c r="R1469" s="4">
        <f t="shared" si="215"/>
        <v>0.97755346420504574</v>
      </c>
      <c r="S1469" s="4">
        <f t="shared" si="215"/>
        <v>0.96930071064085843</v>
      </c>
      <c r="T1469" s="3"/>
      <c r="U1469" s="6">
        <f t="shared" si="218"/>
        <v>9.4244636715630438E-4</v>
      </c>
    </row>
    <row r="1470" spans="1:21" x14ac:dyDescent="0.35">
      <c r="A1470" s="2">
        <v>45229</v>
      </c>
      <c r="B1470">
        <v>24.4177360534668</v>
      </c>
      <c r="C1470">
        <v>36.266368865966797</v>
      </c>
      <c r="D1470">
        <v>132.07173156738281</v>
      </c>
      <c r="E1470">
        <v>37.461372375488281</v>
      </c>
      <c r="F1470">
        <v>406.24301147460938</v>
      </c>
      <c r="H1470" s="4">
        <f t="shared" si="210"/>
        <v>2.0659586534008234E-2</v>
      </c>
      <c r="I1470" s="4">
        <f t="shared" si="211"/>
        <v>1.8043888809647024E-2</v>
      </c>
      <c r="J1470" s="4">
        <f t="shared" si="212"/>
        <v>1.2749681506602384E-2</v>
      </c>
      <c r="K1470" s="4">
        <f t="shared" si="213"/>
        <v>1.7286130363962871E-2</v>
      </c>
      <c r="L1470" s="4">
        <f t="shared" si="216"/>
        <v>1.7184821803555128E-2</v>
      </c>
      <c r="M1470" s="4">
        <f t="shared" si="214"/>
        <v>1.1955603637112455E-2</v>
      </c>
      <c r="O1470" s="4">
        <f t="shared" si="217"/>
        <v>1.0206595865340082</v>
      </c>
      <c r="P1470" s="4">
        <f t="shared" si="217"/>
        <v>1.018043888809647</v>
      </c>
      <c r="Q1470" s="4">
        <f t="shared" si="217"/>
        <v>1.0127496815066024</v>
      </c>
      <c r="R1470" s="4">
        <f t="shared" si="215"/>
        <v>1.0172861303639629</v>
      </c>
      <c r="S1470" s="4">
        <f t="shared" si="215"/>
        <v>1.0171848218035551</v>
      </c>
      <c r="T1470" s="3"/>
      <c r="U1470" s="6">
        <f t="shared" si="218"/>
        <v>0</v>
      </c>
    </row>
    <row r="1471" spans="1:21" x14ac:dyDescent="0.35">
      <c r="A1471" s="2">
        <v>45230</v>
      </c>
      <c r="B1471">
        <v>25.035543441772461</v>
      </c>
      <c r="C1471">
        <v>36.788051605224609</v>
      </c>
      <c r="D1471">
        <v>133.64793395996091</v>
      </c>
      <c r="E1471">
        <v>37.784397125244141</v>
      </c>
      <c r="F1471">
        <v>408.79437255859381</v>
      </c>
      <c r="H1471" s="4">
        <f t="shared" si="210"/>
        <v>2.5301583527353566E-2</v>
      </c>
      <c r="I1471" s="4">
        <f t="shared" si="211"/>
        <v>1.4384752473727058E-2</v>
      </c>
      <c r="J1471" s="4">
        <f t="shared" si="212"/>
        <v>1.1934441790625971E-2</v>
      </c>
      <c r="K1471" s="4">
        <f t="shared" si="213"/>
        <v>8.6228754920687489E-3</v>
      </c>
      <c r="L1471" s="4">
        <f t="shared" si="216"/>
        <v>1.5060913320943836E-2</v>
      </c>
      <c r="M1471" s="4">
        <f t="shared" si="214"/>
        <v>6.2803814759133658E-3</v>
      </c>
      <c r="O1471" s="4">
        <f t="shared" si="217"/>
        <v>1.0253015835273536</v>
      </c>
      <c r="P1471" s="4">
        <f t="shared" si="217"/>
        <v>1.0143847524737271</v>
      </c>
      <c r="Q1471" s="4">
        <f t="shared" si="217"/>
        <v>1.011934441790626</v>
      </c>
      <c r="R1471" s="4">
        <f t="shared" si="215"/>
        <v>1.0086228754920687</v>
      </c>
      <c r="S1471" s="4">
        <f t="shared" si="215"/>
        <v>1.0150609133209438</v>
      </c>
      <c r="T1471" s="3"/>
      <c r="U1471" s="6">
        <f t="shared" si="218"/>
        <v>0</v>
      </c>
    </row>
    <row r="1472" spans="1:21" x14ac:dyDescent="0.35">
      <c r="A1472" s="2">
        <v>45231</v>
      </c>
      <c r="B1472">
        <v>25.092575073242191</v>
      </c>
      <c r="C1472">
        <v>36.890518188476563</v>
      </c>
      <c r="D1472">
        <v>133.5325622558594</v>
      </c>
      <c r="E1472">
        <v>37.632381439208977</v>
      </c>
      <c r="F1472">
        <v>413.15402221679688</v>
      </c>
      <c r="H1472" s="4">
        <f t="shared" si="210"/>
        <v>2.2780265026949298E-3</v>
      </c>
      <c r="I1472" s="4">
        <f t="shared" si="211"/>
        <v>2.7853223745450961E-3</v>
      </c>
      <c r="J1472" s="4">
        <f t="shared" si="212"/>
        <v>-8.6325093612049653E-4</v>
      </c>
      <c r="K1472" s="4">
        <f t="shared" si="213"/>
        <v>-4.0232396862460718E-3</v>
      </c>
      <c r="L1472" s="4">
        <f t="shared" si="216"/>
        <v>4.4214563718364408E-5</v>
      </c>
      <c r="M1472" s="4">
        <f t="shared" si="214"/>
        <v>1.0664651841747697E-2</v>
      </c>
      <c r="O1472" s="4">
        <f t="shared" si="217"/>
        <v>1.0022780265026949</v>
      </c>
      <c r="P1472" s="4">
        <f t="shared" si="217"/>
        <v>1.0027853223745451</v>
      </c>
      <c r="Q1472" s="4">
        <f t="shared" si="217"/>
        <v>0.9991367490638795</v>
      </c>
      <c r="R1472" s="4">
        <f t="shared" si="215"/>
        <v>0.99597676031375393</v>
      </c>
      <c r="S1472" s="4">
        <f t="shared" si="215"/>
        <v>1.0000442145637183</v>
      </c>
      <c r="T1472" s="3"/>
      <c r="U1472" s="6">
        <f t="shared" si="218"/>
        <v>0</v>
      </c>
    </row>
    <row r="1473" spans="1:21" x14ac:dyDescent="0.35">
      <c r="A1473" s="2">
        <v>45232</v>
      </c>
      <c r="B1473">
        <v>26.252157211303711</v>
      </c>
      <c r="C1473">
        <v>38.520782470703118</v>
      </c>
      <c r="D1473">
        <v>135.9160461425781</v>
      </c>
      <c r="E1473">
        <v>38.830562591552727</v>
      </c>
      <c r="F1473">
        <v>421.07186889648438</v>
      </c>
      <c r="H1473" s="4">
        <f t="shared" si="210"/>
        <v>4.6212161752105629E-2</v>
      </c>
      <c r="I1473" s="4">
        <f t="shared" si="211"/>
        <v>4.4191959405324832E-2</v>
      </c>
      <c r="J1473" s="4">
        <f t="shared" si="212"/>
        <v>1.784945818797179E-2</v>
      </c>
      <c r="K1473" s="4">
        <f t="shared" si="213"/>
        <v>3.1839099906002089E-2</v>
      </c>
      <c r="L1473" s="4">
        <f t="shared" si="216"/>
        <v>3.5023169812851085E-2</v>
      </c>
      <c r="M1473" s="4">
        <f t="shared" si="214"/>
        <v>1.9164394520968075E-2</v>
      </c>
      <c r="O1473" s="4">
        <f t="shared" si="217"/>
        <v>1.0462121617521056</v>
      </c>
      <c r="P1473" s="4">
        <f t="shared" si="217"/>
        <v>1.0441919594053248</v>
      </c>
      <c r="Q1473" s="4">
        <f t="shared" si="217"/>
        <v>1.0178494581879718</v>
      </c>
      <c r="R1473" s="4">
        <f t="shared" si="215"/>
        <v>1.0318390999060021</v>
      </c>
      <c r="S1473" s="4">
        <f t="shared" si="215"/>
        <v>1.0350231698128511</v>
      </c>
      <c r="T1473" s="3"/>
      <c r="U1473" s="6">
        <f t="shared" si="218"/>
        <v>0</v>
      </c>
    </row>
    <row r="1474" spans="1:21" x14ac:dyDescent="0.35">
      <c r="A1474" s="2">
        <v>45233</v>
      </c>
      <c r="B1474">
        <v>27.01253509521484</v>
      </c>
      <c r="C1474">
        <v>39.879673004150391</v>
      </c>
      <c r="D1474">
        <v>137.43455505371091</v>
      </c>
      <c r="E1474">
        <v>39.894542694091797</v>
      </c>
      <c r="F1474">
        <v>424.9134521484375</v>
      </c>
      <c r="H1474" s="4">
        <f t="shared" si="210"/>
        <v>2.8964396250976465E-2</v>
      </c>
      <c r="I1474" s="4">
        <f t="shared" si="211"/>
        <v>3.5276815430236308E-2</v>
      </c>
      <c r="J1474" s="4">
        <f t="shared" si="212"/>
        <v>1.1172403511060525E-2</v>
      </c>
      <c r="K1474" s="4">
        <f t="shared" si="213"/>
        <v>2.7400584269941186E-2</v>
      </c>
      <c r="L1474" s="4">
        <f t="shared" si="216"/>
        <v>2.5703549865553621E-2</v>
      </c>
      <c r="M1474" s="4">
        <f t="shared" si="214"/>
        <v>9.1233433903359362E-3</v>
      </c>
      <c r="O1474" s="4">
        <f t="shared" si="217"/>
        <v>1.0289643962509765</v>
      </c>
      <c r="P1474" s="4">
        <f t="shared" si="217"/>
        <v>1.0352768154302363</v>
      </c>
      <c r="Q1474" s="4">
        <f t="shared" si="217"/>
        <v>1.0111724035110605</v>
      </c>
      <c r="R1474" s="4">
        <f t="shared" si="215"/>
        <v>1.0274005842699412</v>
      </c>
      <c r="S1474" s="4">
        <f t="shared" si="215"/>
        <v>1.0257035498655536</v>
      </c>
      <c r="T1474" s="3"/>
      <c r="U1474" s="6">
        <f t="shared" si="218"/>
        <v>0</v>
      </c>
    </row>
    <row r="1475" spans="1:21" x14ac:dyDescent="0.35">
      <c r="A1475" s="2">
        <v>45236</v>
      </c>
      <c r="B1475">
        <v>26.926994323730469</v>
      </c>
      <c r="C1475">
        <v>39.672065734863281</v>
      </c>
      <c r="D1475">
        <v>138.4725341796875</v>
      </c>
      <c r="E1475">
        <v>39.626148223876953</v>
      </c>
      <c r="F1475">
        <v>425.89102172851563</v>
      </c>
      <c r="H1475" s="4">
        <f t="shared" si="210"/>
        <v>-3.1667065376446146E-3</v>
      </c>
      <c r="I1475" s="4">
        <f t="shared" si="211"/>
        <v>-5.2058418148389629E-3</v>
      </c>
      <c r="J1475" s="4">
        <f t="shared" si="212"/>
        <v>7.5525338265252095E-3</v>
      </c>
      <c r="K1475" s="4">
        <f t="shared" si="213"/>
        <v>-6.7275986160030277E-3</v>
      </c>
      <c r="L1475" s="4">
        <f t="shared" si="216"/>
        <v>-1.8869032854903489E-3</v>
      </c>
      <c r="M1475" s="4">
        <f t="shared" si="214"/>
        <v>2.3006322231864385E-3</v>
      </c>
      <c r="O1475" s="4">
        <f t="shared" si="217"/>
        <v>0.99683329346235539</v>
      </c>
      <c r="P1475" s="4">
        <f t="shared" si="217"/>
        <v>0.99479415818516104</v>
      </c>
      <c r="Q1475" s="4">
        <f t="shared" si="217"/>
        <v>1.0075525338265252</v>
      </c>
      <c r="R1475" s="4">
        <f t="shared" si="215"/>
        <v>0.99327240138399697</v>
      </c>
      <c r="S1475" s="4">
        <f t="shared" si="215"/>
        <v>0.99811309671450965</v>
      </c>
      <c r="T1475" s="3"/>
      <c r="U1475" s="6">
        <f t="shared" si="218"/>
        <v>3.5604040087942733E-6</v>
      </c>
    </row>
    <row r="1476" spans="1:21" x14ac:dyDescent="0.35">
      <c r="A1476" s="2">
        <v>45237</v>
      </c>
      <c r="B1476">
        <v>26.765413284301761</v>
      </c>
      <c r="C1476">
        <v>39.596572875976563</v>
      </c>
      <c r="D1476">
        <v>138.4052429199219</v>
      </c>
      <c r="E1476">
        <v>39.338584899902337</v>
      </c>
      <c r="F1476">
        <v>427.10311889648438</v>
      </c>
      <c r="H1476" s="4">
        <f t="shared" si="210"/>
        <v>-6.0007083407117578E-3</v>
      </c>
      <c r="I1476" s="4">
        <f t="shared" si="211"/>
        <v>-1.9029223078841362E-3</v>
      </c>
      <c r="J1476" s="4">
        <f t="shared" si="212"/>
        <v>-4.859538403354513E-4</v>
      </c>
      <c r="K1476" s="4">
        <f t="shared" si="213"/>
        <v>-7.256908300800835E-3</v>
      </c>
      <c r="L1476" s="4">
        <f t="shared" si="216"/>
        <v>-3.9116231974330451E-3</v>
      </c>
      <c r="M1476" s="4">
        <f t="shared" si="214"/>
        <v>2.8460265798733175E-3</v>
      </c>
      <c r="O1476" s="4">
        <f t="shared" si="217"/>
        <v>0.99399929165928824</v>
      </c>
      <c r="P1476" s="4">
        <f t="shared" si="217"/>
        <v>0.99809707769211586</v>
      </c>
      <c r="Q1476" s="4">
        <f t="shared" si="217"/>
        <v>0.99951404615966455</v>
      </c>
      <c r="R1476" s="4">
        <f t="shared" si="215"/>
        <v>0.99274309169919916</v>
      </c>
      <c r="S1476" s="4">
        <f t="shared" si="215"/>
        <v>0.99608837680256701</v>
      </c>
      <c r="T1476" s="3"/>
      <c r="U1476" s="6">
        <f t="shared" si="218"/>
        <v>1.5300796038696321E-5</v>
      </c>
    </row>
    <row r="1477" spans="1:21" x14ac:dyDescent="0.35">
      <c r="A1477" s="2">
        <v>45238</v>
      </c>
      <c r="B1477">
        <v>26.508783340454102</v>
      </c>
      <c r="C1477">
        <v>39.464458465576172</v>
      </c>
      <c r="D1477">
        <v>139.08760070800781</v>
      </c>
      <c r="E1477">
        <v>39.281074523925781</v>
      </c>
      <c r="F1477">
        <v>427.41592407226563</v>
      </c>
      <c r="H1477" s="4">
        <f t="shared" ref="H1477:H1540" si="219">B1477/B1476-1</f>
        <v>-9.5881181105533786E-3</v>
      </c>
      <c r="I1477" s="4">
        <f t="shared" ref="I1477:I1540" si="220">C1477/C1476-1</f>
        <v>-3.3365112383386686E-3</v>
      </c>
      <c r="J1477" s="4">
        <f t="shared" ref="J1477:J1540" si="221">D1477/D1476-1</f>
        <v>4.9301440732321122E-3</v>
      </c>
      <c r="K1477" s="4">
        <f t="shared" ref="K1477:K1540" si="222">E1477/E1476-1</f>
        <v>-1.4619330136783626E-3</v>
      </c>
      <c r="L1477" s="4">
        <f t="shared" si="216"/>
        <v>-2.3641045723345744E-3</v>
      </c>
      <c r="M1477" s="4">
        <f t="shared" ref="M1477:M1540" si="223">F1477/F1476-1</f>
        <v>7.3238794553742714E-4</v>
      </c>
      <c r="O1477" s="4">
        <f t="shared" si="217"/>
        <v>0.99041188188944662</v>
      </c>
      <c r="P1477" s="4">
        <f t="shared" si="217"/>
        <v>0.99666348876166133</v>
      </c>
      <c r="Q1477" s="4">
        <f t="shared" si="217"/>
        <v>1.0049301440732321</v>
      </c>
      <c r="R1477" s="4">
        <f t="shared" si="217"/>
        <v>0.99853806698632164</v>
      </c>
      <c r="S1477" s="4">
        <f t="shared" si="217"/>
        <v>0.9976358954276654</v>
      </c>
      <c r="T1477" s="3"/>
      <c r="U1477" s="6">
        <f t="shared" si="218"/>
        <v>5.5889904289332412E-6</v>
      </c>
    </row>
    <row r="1478" spans="1:21" x14ac:dyDescent="0.35">
      <c r="A1478" s="2">
        <v>45239</v>
      </c>
      <c r="B1478">
        <v>26.1666145324707</v>
      </c>
      <c r="C1478">
        <v>39.162483215332031</v>
      </c>
      <c r="D1478">
        <v>138.6743469238281</v>
      </c>
      <c r="E1478">
        <v>38.725124359130859</v>
      </c>
      <c r="F1478">
        <v>424.08261108398438</v>
      </c>
      <c r="H1478" s="4">
        <f t="shared" si="219"/>
        <v>-1.2907752256635319E-2</v>
      </c>
      <c r="I1478" s="4">
        <f t="shared" si="220"/>
        <v>-7.6518280494725088E-3</v>
      </c>
      <c r="J1478" s="4">
        <f t="shared" si="221"/>
        <v>-2.9711763095783272E-3</v>
      </c>
      <c r="K1478" s="4">
        <f t="shared" si="222"/>
        <v>-1.4153130267765435E-2</v>
      </c>
      <c r="L1478" s="4">
        <f t="shared" ref="L1478:L1541" si="224">AVERAGE(H1478:K1478)</f>
        <v>-9.4209717208628974E-3</v>
      </c>
      <c r="M1478" s="4">
        <f t="shared" si="223"/>
        <v>-7.7987571368952624E-3</v>
      </c>
      <c r="O1478" s="4">
        <f t="shared" ref="O1478:R1541" si="225">(1+H1478)</f>
        <v>0.98709224774336468</v>
      </c>
      <c r="P1478" s="4">
        <f t="shared" si="225"/>
        <v>0.99234817195052749</v>
      </c>
      <c r="Q1478" s="4">
        <f t="shared" si="225"/>
        <v>0.99702882369042167</v>
      </c>
      <c r="R1478" s="4">
        <f t="shared" si="225"/>
        <v>0.98584686973223457</v>
      </c>
      <c r="S1478" s="4">
        <f t="shared" ref="S1478:S1541" si="226">(1+L1478)</f>
        <v>0.99057902827913713</v>
      </c>
      <c r="T1478" s="3"/>
      <c r="U1478" s="6">
        <f t="shared" ref="U1478:U1541" si="227">(MIN(L1478-$V$5,0))^2</f>
        <v>8.8754708165298427E-5</v>
      </c>
    </row>
    <row r="1479" spans="1:21" x14ac:dyDescent="0.35">
      <c r="A1479" s="2">
        <v>45240</v>
      </c>
      <c r="B1479">
        <v>26.309183120727539</v>
      </c>
      <c r="C1479">
        <v>39.709815979003913</v>
      </c>
      <c r="D1479">
        <v>140.7310485839844</v>
      </c>
      <c r="E1479">
        <v>39.194808959960938</v>
      </c>
      <c r="F1479">
        <v>430.70028686523438</v>
      </c>
      <c r="H1479" s="4">
        <f t="shared" si="219"/>
        <v>5.4484919353980921E-3</v>
      </c>
      <c r="I1479" s="4">
        <f t="shared" si="220"/>
        <v>1.3975946332678069E-2</v>
      </c>
      <c r="J1479" s="4">
        <f t="shared" si="221"/>
        <v>1.4831161680437077E-2</v>
      </c>
      <c r="K1479" s="4">
        <f t="shared" si="222"/>
        <v>1.2128678954631544E-2</v>
      </c>
      <c r="L1479" s="4">
        <f t="shared" si="224"/>
        <v>1.1596069725786196E-2</v>
      </c>
      <c r="M1479" s="4">
        <f t="shared" si="223"/>
        <v>1.5604685521848571E-2</v>
      </c>
      <c r="O1479" s="4">
        <f t="shared" si="225"/>
        <v>1.0054484919353981</v>
      </c>
      <c r="P1479" s="4">
        <f t="shared" si="225"/>
        <v>1.0139759463326781</v>
      </c>
      <c r="Q1479" s="4">
        <f t="shared" si="225"/>
        <v>1.0148311616804371</v>
      </c>
      <c r="R1479" s="4">
        <f t="shared" si="225"/>
        <v>1.0121286789546315</v>
      </c>
      <c r="S1479" s="4">
        <f t="shared" si="226"/>
        <v>1.0115960697257862</v>
      </c>
      <c r="T1479" s="3"/>
      <c r="U1479" s="6">
        <f t="shared" si="227"/>
        <v>0</v>
      </c>
    </row>
    <row r="1480" spans="1:21" x14ac:dyDescent="0.35">
      <c r="A1480" s="2">
        <v>45243</v>
      </c>
      <c r="B1480">
        <v>26.328193664550781</v>
      </c>
      <c r="C1480">
        <v>40.294895172119141</v>
      </c>
      <c r="D1480">
        <v>140.10633850097659</v>
      </c>
      <c r="E1480">
        <v>39.079784393310547</v>
      </c>
      <c r="F1480">
        <v>430.28976440429688</v>
      </c>
      <c r="H1480" s="4">
        <f t="shared" si="219"/>
        <v>7.2258206330499952E-4</v>
      </c>
      <c r="I1480" s="4">
        <f t="shared" si="220"/>
        <v>1.4733868155535568E-2</v>
      </c>
      <c r="J1480" s="4">
        <f t="shared" si="221"/>
        <v>-4.4390352327617899E-3</v>
      </c>
      <c r="K1480" s="4">
        <f t="shared" si="222"/>
        <v>-2.9346887943220157E-3</v>
      </c>
      <c r="L1480" s="4">
        <f t="shared" si="224"/>
        <v>2.0206815479391904E-3</v>
      </c>
      <c r="M1480" s="4">
        <f t="shared" si="223"/>
        <v>-9.5315112029625837E-4</v>
      </c>
      <c r="O1480" s="4">
        <f t="shared" si="225"/>
        <v>1.000722582063305</v>
      </c>
      <c r="P1480" s="4">
        <f t="shared" si="225"/>
        <v>1.0147338681555356</v>
      </c>
      <c r="Q1480" s="4">
        <f t="shared" si="225"/>
        <v>0.99556096476723821</v>
      </c>
      <c r="R1480" s="4">
        <f t="shared" si="225"/>
        <v>0.99706531120567798</v>
      </c>
      <c r="S1480" s="4">
        <f t="shared" si="226"/>
        <v>1.0020206815479391</v>
      </c>
      <c r="T1480" s="3"/>
      <c r="U1480" s="6">
        <f t="shared" si="227"/>
        <v>0</v>
      </c>
    </row>
    <row r="1481" spans="1:21" x14ac:dyDescent="0.35">
      <c r="A1481" s="2">
        <v>45244</v>
      </c>
      <c r="B1481">
        <v>27.772918701171879</v>
      </c>
      <c r="C1481">
        <v>41.861392974853523</v>
      </c>
      <c r="D1481">
        <v>142.662841796875</v>
      </c>
      <c r="E1481">
        <v>40.335475921630859</v>
      </c>
      <c r="F1481">
        <v>438.63772583007813</v>
      </c>
      <c r="H1481" s="4">
        <f t="shared" si="219"/>
        <v>5.4873686171882152E-2</v>
      </c>
      <c r="I1481" s="4">
        <f t="shared" si="220"/>
        <v>3.8875837647501132E-2</v>
      </c>
      <c r="J1481" s="4">
        <f t="shared" si="221"/>
        <v>1.8246878215867346E-2</v>
      </c>
      <c r="K1481" s="4">
        <f t="shared" si="222"/>
        <v>3.2131485570203289E-2</v>
      </c>
      <c r="L1481" s="4">
        <f t="shared" si="224"/>
        <v>3.603197190136348E-2</v>
      </c>
      <c r="M1481" s="4">
        <f t="shared" si="223"/>
        <v>1.9400790156694381E-2</v>
      </c>
      <c r="O1481" s="4">
        <f t="shared" si="225"/>
        <v>1.0548736861718822</v>
      </c>
      <c r="P1481" s="4">
        <f t="shared" si="225"/>
        <v>1.0388758376475011</v>
      </c>
      <c r="Q1481" s="4">
        <f t="shared" si="225"/>
        <v>1.0182468782158673</v>
      </c>
      <c r="R1481" s="4">
        <f t="shared" si="225"/>
        <v>1.0321314855702033</v>
      </c>
      <c r="S1481" s="4">
        <f t="shared" si="226"/>
        <v>1.0360319719013635</v>
      </c>
      <c r="T1481" s="3"/>
      <c r="U1481" s="6">
        <f t="shared" si="227"/>
        <v>0</v>
      </c>
    </row>
    <row r="1482" spans="1:21" x14ac:dyDescent="0.35">
      <c r="A1482" s="2">
        <v>45245</v>
      </c>
      <c r="B1482">
        <v>28.153108596801761</v>
      </c>
      <c r="C1482">
        <v>42.352104187011719</v>
      </c>
      <c r="D1482">
        <v>143.91224670410159</v>
      </c>
      <c r="E1482">
        <v>41.06396484375</v>
      </c>
      <c r="F1482">
        <v>439.56637573242188</v>
      </c>
      <c r="H1482" s="4">
        <f t="shared" si="219"/>
        <v>1.3689230855446377E-2</v>
      </c>
      <c r="I1482" s="4">
        <f t="shared" si="220"/>
        <v>1.1722285793331677E-2</v>
      </c>
      <c r="J1482" s="4">
        <f t="shared" si="221"/>
        <v>8.7577458256824503E-3</v>
      </c>
      <c r="K1482" s="4">
        <f t="shared" si="222"/>
        <v>1.8060749389310349E-2</v>
      </c>
      <c r="L1482" s="4">
        <f t="shared" si="224"/>
        <v>1.3057502965942713E-2</v>
      </c>
      <c r="M1482" s="4">
        <f t="shared" si="223"/>
        <v>2.1171227362770662E-3</v>
      </c>
      <c r="O1482" s="4">
        <f t="shared" si="225"/>
        <v>1.0136892308554464</v>
      </c>
      <c r="P1482" s="4">
        <f t="shared" si="225"/>
        <v>1.0117222857933317</v>
      </c>
      <c r="Q1482" s="4">
        <f t="shared" si="225"/>
        <v>1.0087577458256825</v>
      </c>
      <c r="R1482" s="4">
        <f t="shared" si="225"/>
        <v>1.0180607493893103</v>
      </c>
      <c r="S1482" s="4">
        <f t="shared" si="226"/>
        <v>1.0130575029659428</v>
      </c>
      <c r="T1482" s="3"/>
      <c r="U1482" s="6">
        <f t="shared" si="227"/>
        <v>0</v>
      </c>
    </row>
    <row r="1483" spans="1:21" x14ac:dyDescent="0.35">
      <c r="A1483" s="2">
        <v>45246</v>
      </c>
      <c r="B1483">
        <v>28.077068328857418</v>
      </c>
      <c r="C1483">
        <v>42.153923034667969</v>
      </c>
      <c r="D1483">
        <v>145.5556945800781</v>
      </c>
      <c r="E1483">
        <v>40.766819000244141</v>
      </c>
      <c r="F1483">
        <v>440.10394287109381</v>
      </c>
      <c r="H1483" s="4">
        <f t="shared" si="219"/>
        <v>-2.700954592026128E-3</v>
      </c>
      <c r="I1483" s="4">
        <f t="shared" si="220"/>
        <v>-4.6793696829950937E-3</v>
      </c>
      <c r="J1483" s="4">
        <f t="shared" si="221"/>
        <v>1.1419791668985546E-2</v>
      </c>
      <c r="K1483" s="4">
        <f t="shared" si="222"/>
        <v>-7.2361703171262004E-3</v>
      </c>
      <c r="L1483" s="4">
        <f t="shared" si="224"/>
        <v>-7.99175730790469E-4</v>
      </c>
      <c r="M1483" s="4">
        <f t="shared" si="223"/>
        <v>1.2229487248114346E-3</v>
      </c>
      <c r="O1483" s="4">
        <f t="shared" si="225"/>
        <v>0.99729904540797387</v>
      </c>
      <c r="P1483" s="4">
        <f t="shared" si="225"/>
        <v>0.99532063031700491</v>
      </c>
      <c r="Q1483" s="4">
        <f t="shared" si="225"/>
        <v>1.0114197916689855</v>
      </c>
      <c r="R1483" s="4">
        <f t="shared" si="225"/>
        <v>0.9927638296828738</v>
      </c>
      <c r="S1483" s="4">
        <f t="shared" si="226"/>
        <v>0.99920082426920953</v>
      </c>
      <c r="T1483" s="3"/>
      <c r="U1483" s="6">
        <f t="shared" si="227"/>
        <v>6.3868184868448016E-7</v>
      </c>
    </row>
    <row r="1484" spans="1:21" x14ac:dyDescent="0.35">
      <c r="A1484" s="2">
        <v>45247</v>
      </c>
      <c r="B1484">
        <v>28.495279312133789</v>
      </c>
      <c r="C1484">
        <v>42.805061340332031</v>
      </c>
      <c r="D1484">
        <v>146.87239074707031</v>
      </c>
      <c r="E1484">
        <v>41.178989410400391</v>
      </c>
      <c r="F1484">
        <v>440.6513671875</v>
      </c>
      <c r="H1484" s="4">
        <f t="shared" si="219"/>
        <v>1.4895108648025568E-2</v>
      </c>
      <c r="I1484" s="4">
        <f t="shared" si="220"/>
        <v>1.5446683458822053E-2</v>
      </c>
      <c r="J1484" s="4">
        <f t="shared" si="221"/>
        <v>9.0459955606052578E-3</v>
      </c>
      <c r="K1484" s="4">
        <f t="shared" si="222"/>
        <v>1.0110438348250428E-2</v>
      </c>
      <c r="L1484" s="4">
        <f t="shared" si="224"/>
        <v>1.2374556503925827E-2</v>
      </c>
      <c r="M1484" s="4">
        <f t="shared" si="223"/>
        <v>1.2438523336895102E-3</v>
      </c>
      <c r="O1484" s="4">
        <f t="shared" si="225"/>
        <v>1.0148951086480256</v>
      </c>
      <c r="P1484" s="4">
        <f t="shared" si="225"/>
        <v>1.0154466834588221</v>
      </c>
      <c r="Q1484" s="4">
        <f t="shared" si="225"/>
        <v>1.0090459955606053</v>
      </c>
      <c r="R1484" s="4">
        <f t="shared" si="225"/>
        <v>1.0101104383482504</v>
      </c>
      <c r="S1484" s="4">
        <f t="shared" si="226"/>
        <v>1.0123745565039259</v>
      </c>
      <c r="T1484" s="3"/>
      <c r="U1484" s="6">
        <f t="shared" si="227"/>
        <v>0</v>
      </c>
    </row>
    <row r="1485" spans="1:21" x14ac:dyDescent="0.35">
      <c r="A1485" s="2">
        <v>45250</v>
      </c>
      <c r="B1485">
        <v>28.5237922668457</v>
      </c>
      <c r="C1485">
        <v>42.710697174072273</v>
      </c>
      <c r="D1485">
        <v>147.3240966796875</v>
      </c>
      <c r="E1485">
        <v>41.016036987304688</v>
      </c>
      <c r="F1485">
        <v>444.04336547851563</v>
      </c>
      <c r="H1485" s="4">
        <f t="shared" si="219"/>
        <v>1.0006202922099305E-3</v>
      </c>
      <c r="I1485" s="4">
        <f t="shared" si="220"/>
        <v>-2.2045095440815787E-3</v>
      </c>
      <c r="J1485" s="4">
        <f t="shared" si="221"/>
        <v>3.0754992842396689E-3</v>
      </c>
      <c r="K1485" s="4">
        <f t="shared" si="222"/>
        <v>-3.957173923616164E-3</v>
      </c>
      <c r="L1485" s="4">
        <f t="shared" si="224"/>
        <v>-5.2139097281203584E-4</v>
      </c>
      <c r="M1485" s="4">
        <f t="shared" si="223"/>
        <v>7.6976915166866444E-3</v>
      </c>
      <c r="O1485" s="4">
        <f t="shared" si="225"/>
        <v>1.0010006202922099</v>
      </c>
      <c r="P1485" s="4">
        <f t="shared" si="225"/>
        <v>0.99779549045591842</v>
      </c>
      <c r="Q1485" s="4">
        <f t="shared" si="225"/>
        <v>1.0030754992842397</v>
      </c>
      <c r="R1485" s="4">
        <f t="shared" si="225"/>
        <v>0.99604282607638384</v>
      </c>
      <c r="S1485" s="4">
        <f t="shared" si="226"/>
        <v>0.99947860902718799</v>
      </c>
      <c r="T1485" s="3"/>
      <c r="U1485" s="6">
        <f t="shared" si="227"/>
        <v>2.7184854652988111E-7</v>
      </c>
    </row>
    <row r="1486" spans="1:21" x14ac:dyDescent="0.35">
      <c r="A1486" s="2">
        <v>45251</v>
      </c>
      <c r="B1486">
        <v>28.191127777099609</v>
      </c>
      <c r="C1486">
        <v>42.550270080566413</v>
      </c>
      <c r="D1486">
        <v>147.01652526855469</v>
      </c>
      <c r="E1486">
        <v>40.833911895751953</v>
      </c>
      <c r="F1486">
        <v>443.07559204101563</v>
      </c>
      <c r="H1486" s="4">
        <f t="shared" si="219"/>
        <v>-1.166270202201547E-2</v>
      </c>
      <c r="I1486" s="4">
        <f t="shared" si="220"/>
        <v>-3.75613380535611E-3</v>
      </c>
      <c r="J1486" s="4">
        <f t="shared" si="221"/>
        <v>-2.0877196471228432E-3</v>
      </c>
      <c r="K1486" s="4">
        <f t="shared" si="222"/>
        <v>-4.4403385829085984E-3</v>
      </c>
      <c r="L1486" s="4">
        <f t="shared" si="224"/>
        <v>-5.4867235143507553E-3</v>
      </c>
      <c r="M1486" s="4">
        <f t="shared" si="223"/>
        <v>-2.1794570367177357E-3</v>
      </c>
      <c r="O1486" s="4">
        <f t="shared" si="225"/>
        <v>0.98833729797798453</v>
      </c>
      <c r="P1486" s="4">
        <f t="shared" si="225"/>
        <v>0.99624386619464389</v>
      </c>
      <c r="Q1486" s="4">
        <f t="shared" si="225"/>
        <v>0.99791228035287716</v>
      </c>
      <c r="R1486" s="4">
        <f t="shared" si="225"/>
        <v>0.9955596614170914</v>
      </c>
      <c r="S1486" s="4">
        <f t="shared" si="226"/>
        <v>0.99451327648564924</v>
      </c>
      <c r="T1486" s="3"/>
      <c r="U1486" s="6">
        <f t="shared" si="227"/>
        <v>3.0104134922929503E-5</v>
      </c>
    </row>
    <row r="1487" spans="1:21" x14ac:dyDescent="0.35">
      <c r="A1487" s="2">
        <v>45252</v>
      </c>
      <c r="B1487">
        <v>28.162612915039059</v>
      </c>
      <c r="C1487">
        <v>42.484214782714837</v>
      </c>
      <c r="D1487">
        <v>147.36253356933591</v>
      </c>
      <c r="E1487">
        <v>41.006450653076172</v>
      </c>
      <c r="F1487">
        <v>444.7862548828125</v>
      </c>
      <c r="H1487" s="4">
        <f t="shared" si="219"/>
        <v>-1.011483552059711E-3</v>
      </c>
      <c r="I1487" s="4">
        <f t="shared" si="220"/>
        <v>-1.5524060770121251E-3</v>
      </c>
      <c r="J1487" s="4">
        <f t="shared" si="221"/>
        <v>2.3535333878226261E-3</v>
      </c>
      <c r="K1487" s="4">
        <f t="shared" si="222"/>
        <v>4.2253790860082852E-3</v>
      </c>
      <c r="L1487" s="4">
        <f t="shared" si="224"/>
        <v>1.0037557111897688E-3</v>
      </c>
      <c r="M1487" s="4">
        <f t="shared" si="223"/>
        <v>3.8608825954884463E-3</v>
      </c>
      <c r="O1487" s="4">
        <f t="shared" si="225"/>
        <v>0.99898851644794029</v>
      </c>
      <c r="P1487" s="4">
        <f t="shared" si="225"/>
        <v>0.99844759392298787</v>
      </c>
      <c r="Q1487" s="4">
        <f t="shared" si="225"/>
        <v>1.0023535333878226</v>
      </c>
      <c r="R1487" s="4">
        <f t="shared" si="225"/>
        <v>1.0042253790860083</v>
      </c>
      <c r="S1487" s="4">
        <f t="shared" si="226"/>
        <v>1.0010037557111897</v>
      </c>
      <c r="T1487" s="3"/>
      <c r="U1487" s="6">
        <f t="shared" si="227"/>
        <v>0</v>
      </c>
    </row>
    <row r="1488" spans="1:21" x14ac:dyDescent="0.35">
      <c r="A1488" s="2">
        <v>45254</v>
      </c>
      <c r="B1488">
        <v>28.257659912109379</v>
      </c>
      <c r="C1488">
        <v>42.682388305664063</v>
      </c>
      <c r="D1488">
        <v>147.56434631347659</v>
      </c>
      <c r="E1488">
        <v>41.140640258789063</v>
      </c>
      <c r="F1488">
        <v>445.0599365234375</v>
      </c>
      <c r="H1488" s="4">
        <f t="shared" si="219"/>
        <v>3.3749353214156397E-3</v>
      </c>
      <c r="I1488" s="4">
        <f t="shared" si="220"/>
        <v>4.6646389479665373E-3</v>
      </c>
      <c r="J1488" s="4">
        <f t="shared" si="221"/>
        <v>1.3694983334806565E-3</v>
      </c>
      <c r="K1488" s="4">
        <f t="shared" si="222"/>
        <v>3.2724023556236492E-3</v>
      </c>
      <c r="L1488" s="4">
        <f t="shared" si="224"/>
        <v>3.1703687396216207E-3</v>
      </c>
      <c r="M1488" s="4">
        <f t="shared" si="223"/>
        <v>6.1531047243601478E-4</v>
      </c>
      <c r="O1488" s="4">
        <f t="shared" si="225"/>
        <v>1.0033749353214156</v>
      </c>
      <c r="P1488" s="4">
        <f t="shared" si="225"/>
        <v>1.0046646389479665</v>
      </c>
      <c r="Q1488" s="4">
        <f t="shared" si="225"/>
        <v>1.0013694983334807</v>
      </c>
      <c r="R1488" s="4">
        <f t="shared" si="225"/>
        <v>1.0032724023556236</v>
      </c>
      <c r="S1488" s="4">
        <f t="shared" si="226"/>
        <v>1.0031703687396216</v>
      </c>
      <c r="T1488" s="3"/>
      <c r="U1488" s="6">
        <f t="shared" si="227"/>
        <v>0</v>
      </c>
    </row>
    <row r="1489" spans="1:21" x14ac:dyDescent="0.35">
      <c r="A1489" s="2">
        <v>45257</v>
      </c>
      <c r="B1489">
        <v>28.096078872680661</v>
      </c>
      <c r="C1489">
        <v>42.540840148925781</v>
      </c>
      <c r="D1489">
        <v>147.22795104980469</v>
      </c>
      <c r="E1489">
        <v>41.236495971679688</v>
      </c>
      <c r="F1489">
        <v>444.25839233398438</v>
      </c>
      <c r="H1489" s="4">
        <f t="shared" si="219"/>
        <v>-5.7181323553078256E-3</v>
      </c>
      <c r="I1489" s="4">
        <f t="shared" si="220"/>
        <v>-3.3163129421109883E-3</v>
      </c>
      <c r="J1489" s="4">
        <f t="shared" si="221"/>
        <v>-2.2796513661726969E-3</v>
      </c>
      <c r="K1489" s="4">
        <f t="shared" si="222"/>
        <v>2.329951898843996E-3</v>
      </c>
      <c r="L1489" s="4">
        <f t="shared" si="224"/>
        <v>-2.2460361911868787E-3</v>
      </c>
      <c r="M1489" s="4">
        <f t="shared" si="223"/>
        <v>-1.8009803257384993E-3</v>
      </c>
      <c r="O1489" s="4">
        <f t="shared" si="225"/>
        <v>0.99428186764469217</v>
      </c>
      <c r="P1489" s="4">
        <f t="shared" si="225"/>
        <v>0.99668368705788901</v>
      </c>
      <c r="Q1489" s="4">
        <f t="shared" si="225"/>
        <v>0.9977203486338273</v>
      </c>
      <c r="R1489" s="4">
        <f t="shared" si="225"/>
        <v>1.002329951898844</v>
      </c>
      <c r="S1489" s="4">
        <f t="shared" si="226"/>
        <v>0.99775396380881309</v>
      </c>
      <c r="T1489" s="3"/>
      <c r="U1489" s="6">
        <f t="shared" si="227"/>
        <v>5.0446785721212612E-6</v>
      </c>
    </row>
    <row r="1490" spans="1:21" x14ac:dyDescent="0.35">
      <c r="A1490" s="2">
        <v>45258</v>
      </c>
      <c r="B1490">
        <v>28.067567825317379</v>
      </c>
      <c r="C1490">
        <v>42.333229064941413</v>
      </c>
      <c r="D1490">
        <v>147.56434631347659</v>
      </c>
      <c r="E1490">
        <v>41.571994781494141</v>
      </c>
      <c r="F1490">
        <v>444.6982421875</v>
      </c>
      <c r="H1490" s="4">
        <f t="shared" si="219"/>
        <v>-1.0147696229242387E-3</v>
      </c>
      <c r="I1490" s="4">
        <f t="shared" si="220"/>
        <v>-4.8802770057565503E-3</v>
      </c>
      <c r="J1490" s="4">
        <f t="shared" si="221"/>
        <v>2.2848600505083194E-3</v>
      </c>
      <c r="K1490" s="4">
        <f t="shared" si="222"/>
        <v>8.1359679553001385E-3</v>
      </c>
      <c r="L1490" s="4">
        <f t="shared" si="224"/>
        <v>1.1314453442819172E-3</v>
      </c>
      <c r="M1490" s="4">
        <f t="shared" si="223"/>
        <v>9.9007663356642794E-4</v>
      </c>
      <c r="O1490" s="4">
        <f t="shared" si="225"/>
        <v>0.99898523037707576</v>
      </c>
      <c r="P1490" s="4">
        <f t="shared" si="225"/>
        <v>0.99511972299424345</v>
      </c>
      <c r="Q1490" s="4">
        <f t="shared" si="225"/>
        <v>1.0022848600505083</v>
      </c>
      <c r="R1490" s="4">
        <f t="shared" si="225"/>
        <v>1.0081359679553001</v>
      </c>
      <c r="S1490" s="4">
        <f t="shared" si="226"/>
        <v>1.0011314453442819</v>
      </c>
      <c r="T1490" s="3"/>
      <c r="U1490" s="6">
        <f t="shared" si="227"/>
        <v>0</v>
      </c>
    </row>
    <row r="1491" spans="1:21" x14ac:dyDescent="0.35">
      <c r="A1491" s="2">
        <v>45259</v>
      </c>
      <c r="B1491">
        <v>28.80893707275391</v>
      </c>
      <c r="C1491">
        <v>43.173099517822273</v>
      </c>
      <c r="D1491">
        <v>148.3139953613281</v>
      </c>
      <c r="E1491">
        <v>41.964988708496087</v>
      </c>
      <c r="F1491">
        <v>444.385498046875</v>
      </c>
      <c r="H1491" s="4">
        <f t="shared" si="219"/>
        <v>2.6413733175975507E-2</v>
      </c>
      <c r="I1491" s="4">
        <f t="shared" si="220"/>
        <v>1.9839508382232252E-2</v>
      </c>
      <c r="J1491" s="4">
        <f t="shared" si="221"/>
        <v>5.0801502299138157E-3</v>
      </c>
      <c r="K1491" s="4">
        <f t="shared" si="222"/>
        <v>9.4533334055186824E-3</v>
      </c>
      <c r="L1491" s="4">
        <f t="shared" si="224"/>
        <v>1.5196681298410064E-2</v>
      </c>
      <c r="M1491" s="4">
        <f t="shared" si="223"/>
        <v>-7.0327271609305075E-4</v>
      </c>
      <c r="O1491" s="4">
        <f t="shared" si="225"/>
        <v>1.0264137331759755</v>
      </c>
      <c r="P1491" s="4">
        <f t="shared" si="225"/>
        <v>1.0198395083822323</v>
      </c>
      <c r="Q1491" s="4">
        <f t="shared" si="225"/>
        <v>1.0050801502299138</v>
      </c>
      <c r="R1491" s="4">
        <f t="shared" si="225"/>
        <v>1.0094533334055187</v>
      </c>
      <c r="S1491" s="4">
        <f t="shared" si="226"/>
        <v>1.0151966812984101</v>
      </c>
      <c r="T1491" s="3"/>
      <c r="U1491" s="6">
        <f t="shared" si="227"/>
        <v>0</v>
      </c>
    </row>
    <row r="1492" spans="1:21" x14ac:dyDescent="0.35">
      <c r="A1492" s="2">
        <v>45260</v>
      </c>
      <c r="B1492">
        <v>29.211324691772461</v>
      </c>
      <c r="C1492">
        <v>43.503383636474609</v>
      </c>
      <c r="D1492">
        <v>150.0054931640625</v>
      </c>
      <c r="E1492">
        <v>42.741413116455078</v>
      </c>
      <c r="F1492">
        <v>446.13522338867188</v>
      </c>
      <c r="H1492" s="4">
        <f t="shared" si="219"/>
        <v>1.3967458014933598E-2</v>
      </c>
      <c r="I1492" s="4">
        <f t="shared" si="220"/>
        <v>7.6502294794931203E-3</v>
      </c>
      <c r="J1492" s="4">
        <f t="shared" si="221"/>
        <v>1.1404842804035642E-2</v>
      </c>
      <c r="K1492" s="4">
        <f t="shared" si="222"/>
        <v>1.8501718500446129E-2</v>
      </c>
      <c r="L1492" s="4">
        <f t="shared" si="224"/>
        <v>1.2881062199727122E-2</v>
      </c>
      <c r="M1492" s="4">
        <f t="shared" si="223"/>
        <v>3.9374042345825533E-3</v>
      </c>
      <c r="O1492" s="4">
        <f t="shared" si="225"/>
        <v>1.0139674580149336</v>
      </c>
      <c r="P1492" s="4">
        <f t="shared" si="225"/>
        <v>1.0076502294794931</v>
      </c>
      <c r="Q1492" s="4">
        <f t="shared" si="225"/>
        <v>1.0114048428040356</v>
      </c>
      <c r="R1492" s="4">
        <f t="shared" si="225"/>
        <v>1.0185017185004461</v>
      </c>
      <c r="S1492" s="4">
        <f t="shared" si="226"/>
        <v>1.0128810621997271</v>
      </c>
      <c r="T1492" s="3"/>
      <c r="U1492" s="6">
        <f t="shared" si="227"/>
        <v>0</v>
      </c>
    </row>
    <row r="1493" spans="1:21" x14ac:dyDescent="0.35">
      <c r="A1493" s="2">
        <v>45261</v>
      </c>
      <c r="B1493">
        <v>29.661611557006839</v>
      </c>
      <c r="C1493">
        <v>44.569736480712891</v>
      </c>
      <c r="D1493">
        <v>150.73591613769531</v>
      </c>
      <c r="E1493">
        <v>43.153591156005859</v>
      </c>
      <c r="F1493">
        <v>448.77450561523438</v>
      </c>
      <c r="H1493" s="4">
        <f t="shared" si="219"/>
        <v>1.5414804702821527E-2</v>
      </c>
      <c r="I1493" s="4">
        <f t="shared" si="220"/>
        <v>2.4511951832275836E-2</v>
      </c>
      <c r="J1493" s="4">
        <f t="shared" si="221"/>
        <v>4.8693081714943354E-3</v>
      </c>
      <c r="K1493" s="4">
        <f t="shared" si="222"/>
        <v>9.6435285943341498E-3</v>
      </c>
      <c r="L1493" s="4">
        <f t="shared" si="224"/>
        <v>1.3609898325231462E-2</v>
      </c>
      <c r="M1493" s="4">
        <f t="shared" si="223"/>
        <v>5.9158795096148076E-3</v>
      </c>
      <c r="O1493" s="4">
        <f t="shared" si="225"/>
        <v>1.0154148047028215</v>
      </c>
      <c r="P1493" s="4">
        <f t="shared" si="225"/>
        <v>1.0245119518322758</v>
      </c>
      <c r="Q1493" s="4">
        <f t="shared" si="225"/>
        <v>1.0048693081714943</v>
      </c>
      <c r="R1493" s="4">
        <f t="shared" si="225"/>
        <v>1.0096435285943341</v>
      </c>
      <c r="S1493" s="4">
        <f t="shared" si="226"/>
        <v>1.0136098983252315</v>
      </c>
      <c r="T1493" s="3"/>
      <c r="U1493" s="6">
        <f t="shared" si="227"/>
        <v>0</v>
      </c>
    </row>
    <row r="1494" spans="1:21" x14ac:dyDescent="0.35">
      <c r="A1494" s="2">
        <v>45264</v>
      </c>
      <c r="B1494">
        <v>29.527484893798832</v>
      </c>
      <c r="C1494">
        <v>44.701847076416023</v>
      </c>
      <c r="D1494">
        <v>151.8411560058594</v>
      </c>
      <c r="E1494">
        <v>43.249439239501953</v>
      </c>
      <c r="F1494">
        <v>446.418701171875</v>
      </c>
      <c r="H1494" s="4">
        <f t="shared" si="219"/>
        <v>-4.5218939958885374E-3</v>
      </c>
      <c r="I1494" s="4">
        <f t="shared" si="220"/>
        <v>2.9641323044460322E-3</v>
      </c>
      <c r="J1494" s="4">
        <f t="shared" si="221"/>
        <v>7.332292770586113E-3</v>
      </c>
      <c r="K1494" s="4">
        <f t="shared" si="222"/>
        <v>2.2210917082101655E-3</v>
      </c>
      <c r="L1494" s="4">
        <f t="shared" si="224"/>
        <v>1.9989056968384433E-3</v>
      </c>
      <c r="M1494" s="4">
        <f t="shared" si="223"/>
        <v>-5.2494168315773138E-3</v>
      </c>
      <c r="O1494" s="4">
        <f t="shared" si="225"/>
        <v>0.99547810600411146</v>
      </c>
      <c r="P1494" s="4">
        <f t="shared" si="225"/>
        <v>1.002964132304446</v>
      </c>
      <c r="Q1494" s="4">
        <f t="shared" si="225"/>
        <v>1.0073322927705861</v>
      </c>
      <c r="R1494" s="4">
        <f t="shared" si="225"/>
        <v>1.0022210917082102</v>
      </c>
      <c r="S1494" s="4">
        <f t="shared" si="226"/>
        <v>1.0019989056968384</v>
      </c>
      <c r="T1494" s="3"/>
      <c r="U1494" s="6">
        <f t="shared" si="227"/>
        <v>0</v>
      </c>
    </row>
    <row r="1495" spans="1:21" x14ac:dyDescent="0.35">
      <c r="A1495" s="2">
        <v>45265</v>
      </c>
      <c r="B1495">
        <v>29.297548294067379</v>
      </c>
      <c r="C1495">
        <v>44.069591522216797</v>
      </c>
      <c r="D1495">
        <v>151.82194519042969</v>
      </c>
      <c r="E1495">
        <v>42.645561218261719</v>
      </c>
      <c r="F1495">
        <v>446.33071899414063</v>
      </c>
      <c r="H1495" s="4">
        <f t="shared" si="219"/>
        <v>-7.7872057358919777E-3</v>
      </c>
      <c r="I1495" s="4">
        <f t="shared" si="220"/>
        <v>-1.4143835110849268E-2</v>
      </c>
      <c r="J1495" s="4">
        <f t="shared" si="221"/>
        <v>-1.2651915946271242E-4</v>
      </c>
      <c r="K1495" s="4">
        <f t="shared" si="222"/>
        <v>-1.3962678634886982E-2</v>
      </c>
      <c r="L1495" s="4">
        <f t="shared" si="224"/>
        <v>-9.0050596602727351E-3</v>
      </c>
      <c r="M1495" s="4">
        <f t="shared" si="223"/>
        <v>-1.9708443553867472E-4</v>
      </c>
      <c r="O1495" s="4">
        <f t="shared" si="225"/>
        <v>0.99221279426410802</v>
      </c>
      <c r="P1495" s="4">
        <f t="shared" si="225"/>
        <v>0.98585616488915073</v>
      </c>
      <c r="Q1495" s="4">
        <f t="shared" si="225"/>
        <v>0.99987348084053729</v>
      </c>
      <c r="R1495" s="4">
        <f t="shared" si="225"/>
        <v>0.98603732136511302</v>
      </c>
      <c r="S1495" s="4">
        <f t="shared" si="226"/>
        <v>0.99099494033972724</v>
      </c>
      <c r="T1495" s="3"/>
      <c r="U1495" s="6">
        <f t="shared" si="227"/>
        <v>8.1091099485071304E-5</v>
      </c>
    </row>
    <row r="1496" spans="1:21" x14ac:dyDescent="0.35">
      <c r="A1496" s="2">
        <v>45266</v>
      </c>
      <c r="B1496">
        <v>29.24964714050293</v>
      </c>
      <c r="C1496">
        <v>45.164249420166023</v>
      </c>
      <c r="D1496">
        <v>150.2265319824219</v>
      </c>
      <c r="E1496">
        <v>42.655143737792969</v>
      </c>
      <c r="F1496">
        <v>444.53213500976563</v>
      </c>
      <c r="H1496" s="4">
        <f t="shared" si="219"/>
        <v>-1.6349884667362646E-3</v>
      </c>
      <c r="I1496" s="4">
        <f t="shared" si="220"/>
        <v>2.4839302116003825E-2</v>
      </c>
      <c r="J1496" s="4">
        <f t="shared" si="221"/>
        <v>-1.0508449262764064E-2</v>
      </c>
      <c r="K1496" s="4">
        <f t="shared" si="222"/>
        <v>2.2470145209729786E-4</v>
      </c>
      <c r="L1496" s="4">
        <f t="shared" si="224"/>
        <v>3.2301414596501987E-3</v>
      </c>
      <c r="M1496" s="4">
        <f t="shared" si="223"/>
        <v>-4.0297113952370012E-3</v>
      </c>
      <c r="O1496" s="4">
        <f t="shared" si="225"/>
        <v>0.99836501153326374</v>
      </c>
      <c r="P1496" s="4">
        <f t="shared" si="225"/>
        <v>1.0248393021160038</v>
      </c>
      <c r="Q1496" s="4">
        <f t="shared" si="225"/>
        <v>0.98949155073723594</v>
      </c>
      <c r="R1496" s="4">
        <f t="shared" si="225"/>
        <v>1.0002247014520973</v>
      </c>
      <c r="S1496" s="4">
        <f t="shared" si="226"/>
        <v>1.0032301414596503</v>
      </c>
      <c r="T1496" s="3"/>
      <c r="U1496" s="6">
        <f t="shared" si="227"/>
        <v>0</v>
      </c>
    </row>
    <row r="1497" spans="1:21" x14ac:dyDescent="0.35">
      <c r="A1497" s="2">
        <v>45267</v>
      </c>
      <c r="B1497">
        <v>29.37419509887695</v>
      </c>
      <c r="C1497">
        <v>45.768203735351563</v>
      </c>
      <c r="D1497">
        <v>150.6878662109375</v>
      </c>
      <c r="E1497">
        <v>43.517833709716797</v>
      </c>
      <c r="F1497">
        <v>447.924072265625</v>
      </c>
      <c r="H1497" s="4">
        <f t="shared" si="219"/>
        <v>4.2581012268538831E-3</v>
      </c>
      <c r="I1497" s="4">
        <f t="shared" si="220"/>
        <v>1.3372397924006574E-2</v>
      </c>
      <c r="J1497" s="4">
        <f t="shared" si="221"/>
        <v>3.0709237737684969E-3</v>
      </c>
      <c r="K1497" s="4">
        <f t="shared" si="222"/>
        <v>2.0224758290041223E-2</v>
      </c>
      <c r="L1497" s="4">
        <f t="shared" si="224"/>
        <v>1.0231545303667544E-2</v>
      </c>
      <c r="M1497" s="4">
        <f t="shared" si="223"/>
        <v>7.6303533281905089E-3</v>
      </c>
      <c r="O1497" s="4">
        <f t="shared" si="225"/>
        <v>1.0042581012268539</v>
      </c>
      <c r="P1497" s="4">
        <f t="shared" si="225"/>
        <v>1.0133723979240066</v>
      </c>
      <c r="Q1497" s="4">
        <f t="shared" si="225"/>
        <v>1.0030709237737685</v>
      </c>
      <c r="R1497" s="4">
        <f t="shared" si="225"/>
        <v>1.0202247582900412</v>
      </c>
      <c r="S1497" s="4">
        <f t="shared" si="226"/>
        <v>1.0102315453036677</v>
      </c>
      <c r="T1497" s="3"/>
      <c r="U1497" s="6">
        <f t="shared" si="227"/>
        <v>0</v>
      </c>
    </row>
    <row r="1498" spans="1:21" x14ac:dyDescent="0.35">
      <c r="A1498" s="2">
        <v>45268</v>
      </c>
      <c r="B1498">
        <v>29.661611557006839</v>
      </c>
      <c r="C1498">
        <v>46.13623046875</v>
      </c>
      <c r="D1498">
        <v>152.35052490234381</v>
      </c>
      <c r="E1498">
        <v>44.188812255859382</v>
      </c>
      <c r="F1498">
        <v>449.8497314453125</v>
      </c>
      <c r="H1498" s="4">
        <f t="shared" si="219"/>
        <v>9.7846581723315396E-3</v>
      </c>
      <c r="I1498" s="4">
        <f t="shared" si="220"/>
        <v>8.0411006629514947E-3</v>
      </c>
      <c r="J1498" s="4">
        <f t="shared" si="221"/>
        <v>1.1033792787793928E-2</v>
      </c>
      <c r="K1498" s="4">
        <f t="shared" si="222"/>
        <v>1.5418473047585701E-2</v>
      </c>
      <c r="L1498" s="4">
        <f t="shared" si="224"/>
        <v>1.1069506167665666E-2</v>
      </c>
      <c r="M1498" s="4">
        <f t="shared" si="223"/>
        <v>4.2990749971247855E-3</v>
      </c>
      <c r="O1498" s="4">
        <f t="shared" si="225"/>
        <v>1.0097846581723315</v>
      </c>
      <c r="P1498" s="4">
        <f t="shared" si="225"/>
        <v>1.0080411006629515</v>
      </c>
      <c r="Q1498" s="4">
        <f t="shared" si="225"/>
        <v>1.0110337927877939</v>
      </c>
      <c r="R1498" s="4">
        <f t="shared" si="225"/>
        <v>1.0154184730475857</v>
      </c>
      <c r="S1498" s="4">
        <f t="shared" si="226"/>
        <v>1.0110695061676656</v>
      </c>
      <c r="T1498" s="3"/>
      <c r="U1498" s="6">
        <f t="shared" si="227"/>
        <v>0</v>
      </c>
    </row>
    <row r="1499" spans="1:21" x14ac:dyDescent="0.35">
      <c r="A1499" s="2">
        <v>45271</v>
      </c>
      <c r="B1499">
        <v>29.55622482299805</v>
      </c>
      <c r="C1499">
        <v>45.437923431396477</v>
      </c>
      <c r="D1499">
        <v>152.907958984375</v>
      </c>
      <c r="E1499">
        <v>44.092960357666023</v>
      </c>
      <c r="F1499">
        <v>451.59945678710938</v>
      </c>
      <c r="H1499" s="4">
        <f t="shared" si="219"/>
        <v>-3.5529672353185049E-3</v>
      </c>
      <c r="I1499" s="4">
        <f t="shared" si="220"/>
        <v>-1.5135762723972768E-2</v>
      </c>
      <c r="J1499" s="4">
        <f t="shared" si="221"/>
        <v>3.6588917720401515E-3</v>
      </c>
      <c r="K1499" s="4">
        <f t="shared" si="222"/>
        <v>-2.1691440276412344E-3</v>
      </c>
      <c r="L1499" s="4">
        <f t="shared" si="224"/>
        <v>-4.2997455537230889E-3</v>
      </c>
      <c r="M1499" s="4">
        <f t="shared" si="223"/>
        <v>3.8895773843750092E-3</v>
      </c>
      <c r="O1499" s="4">
        <f t="shared" si="225"/>
        <v>0.9964470327646815</v>
      </c>
      <c r="P1499" s="4">
        <f t="shared" si="225"/>
        <v>0.98486423727602723</v>
      </c>
      <c r="Q1499" s="4">
        <f t="shared" si="225"/>
        <v>1.0036588917720402</v>
      </c>
      <c r="R1499" s="4">
        <f t="shared" si="225"/>
        <v>0.99783085597235877</v>
      </c>
      <c r="S1499" s="4">
        <f t="shared" si="226"/>
        <v>0.99570025444627697</v>
      </c>
      <c r="T1499" s="3"/>
      <c r="U1499" s="6">
        <f t="shared" si="227"/>
        <v>1.8487811826761473E-5</v>
      </c>
    </row>
    <row r="1500" spans="1:21" x14ac:dyDescent="0.35">
      <c r="A1500" s="2">
        <v>45272</v>
      </c>
      <c r="B1500">
        <v>29.450839996337891</v>
      </c>
      <c r="C1500">
        <v>45.352989196777337</v>
      </c>
      <c r="D1500">
        <v>154.272705078125</v>
      </c>
      <c r="E1500">
        <v>44.543476104736328</v>
      </c>
      <c r="F1500">
        <v>453.66207885742188</v>
      </c>
      <c r="H1500" s="4">
        <f t="shared" si="219"/>
        <v>-3.565571289678382E-3</v>
      </c>
      <c r="I1500" s="4">
        <f t="shared" si="220"/>
        <v>-1.8692367125310305E-3</v>
      </c>
      <c r="J1500" s="4">
        <f t="shared" si="221"/>
        <v>8.9252783361619681E-3</v>
      </c>
      <c r="K1500" s="4">
        <f t="shared" si="222"/>
        <v>1.02174075729069E-2</v>
      </c>
      <c r="L1500" s="4">
        <f t="shared" si="224"/>
        <v>3.426969476714864E-3</v>
      </c>
      <c r="M1500" s="4">
        <f t="shared" si="223"/>
        <v>4.5673705743292103E-3</v>
      </c>
      <c r="O1500" s="4">
        <f t="shared" si="225"/>
        <v>0.99643442871032162</v>
      </c>
      <c r="P1500" s="4">
        <f t="shared" si="225"/>
        <v>0.99813076328746897</v>
      </c>
      <c r="Q1500" s="4">
        <f t="shared" si="225"/>
        <v>1.008925278336162</v>
      </c>
      <c r="R1500" s="4">
        <f t="shared" si="225"/>
        <v>1.0102174075729069</v>
      </c>
      <c r="S1500" s="4">
        <f t="shared" si="226"/>
        <v>1.0034269694767148</v>
      </c>
      <c r="T1500" s="3"/>
      <c r="U1500" s="6">
        <f t="shared" si="227"/>
        <v>0</v>
      </c>
    </row>
    <row r="1501" spans="1:21" x14ac:dyDescent="0.35">
      <c r="A1501" s="2">
        <v>45273</v>
      </c>
      <c r="B1501">
        <v>30.696319580078121</v>
      </c>
      <c r="C1501">
        <v>46.560894012451172</v>
      </c>
      <c r="D1501">
        <v>154.79167175292969</v>
      </c>
      <c r="E1501">
        <v>45.779991149902337</v>
      </c>
      <c r="F1501">
        <v>459.9180908203125</v>
      </c>
      <c r="H1501" s="4">
        <f t="shared" si="219"/>
        <v>4.2290120889424632E-2</v>
      </c>
      <c r="I1501" s="4">
        <f t="shared" si="220"/>
        <v>2.6633411315690525E-2</v>
      </c>
      <c r="J1501" s="4">
        <f t="shared" si="221"/>
        <v>3.3639565374956604E-3</v>
      </c>
      <c r="K1501" s="4">
        <f t="shared" si="222"/>
        <v>2.7759733934068276E-2</v>
      </c>
      <c r="L1501" s="4">
        <f t="shared" si="224"/>
        <v>2.5011805669169773E-2</v>
      </c>
      <c r="M1501" s="4">
        <f t="shared" si="223"/>
        <v>1.3790026220941387E-2</v>
      </c>
      <c r="O1501" s="4">
        <f t="shared" si="225"/>
        <v>1.0422901208894246</v>
      </c>
      <c r="P1501" s="4">
        <f t="shared" si="225"/>
        <v>1.0266334113156905</v>
      </c>
      <c r="Q1501" s="4">
        <f t="shared" si="225"/>
        <v>1.0033639565374957</v>
      </c>
      <c r="R1501" s="4">
        <f t="shared" si="225"/>
        <v>1.0277597339340683</v>
      </c>
      <c r="S1501" s="4">
        <f t="shared" si="226"/>
        <v>1.0250118056691697</v>
      </c>
      <c r="T1501" s="3"/>
      <c r="U1501" s="6">
        <f t="shared" si="227"/>
        <v>0</v>
      </c>
    </row>
    <row r="1502" spans="1:21" x14ac:dyDescent="0.35">
      <c r="A1502" s="2">
        <v>45274</v>
      </c>
      <c r="B1502">
        <v>32.516639709472663</v>
      </c>
      <c r="C1502">
        <v>47.410198211669922</v>
      </c>
      <c r="D1502">
        <v>157.607666015625</v>
      </c>
      <c r="E1502">
        <v>48.415981292724609</v>
      </c>
      <c r="F1502">
        <v>461.39413452148438</v>
      </c>
      <c r="H1502" s="4">
        <f t="shared" si="219"/>
        <v>5.9300924485290007E-2</v>
      </c>
      <c r="I1502" s="4">
        <f t="shared" si="220"/>
        <v>1.8240719325355537E-2</v>
      </c>
      <c r="J1502" s="4">
        <f t="shared" si="221"/>
        <v>1.8192156146423999E-2</v>
      </c>
      <c r="K1502" s="4">
        <f t="shared" si="222"/>
        <v>5.7579524954274541E-2</v>
      </c>
      <c r="L1502" s="4">
        <f t="shared" si="224"/>
        <v>3.8328331227836021E-2</v>
      </c>
      <c r="M1502" s="4">
        <f t="shared" si="223"/>
        <v>3.209362124762638E-3</v>
      </c>
      <c r="O1502" s="4">
        <f t="shared" si="225"/>
        <v>1.05930092448529</v>
      </c>
      <c r="P1502" s="4">
        <f t="shared" si="225"/>
        <v>1.0182407193253555</v>
      </c>
      <c r="Q1502" s="4">
        <f t="shared" si="225"/>
        <v>1.018192156146424</v>
      </c>
      <c r="R1502" s="4">
        <f t="shared" si="225"/>
        <v>1.0575795249542745</v>
      </c>
      <c r="S1502" s="4">
        <f t="shared" si="226"/>
        <v>1.038328331227836</v>
      </c>
      <c r="T1502" s="3"/>
      <c r="U1502" s="6">
        <f t="shared" si="227"/>
        <v>0</v>
      </c>
    </row>
    <row r="1503" spans="1:21" x14ac:dyDescent="0.35">
      <c r="A1503" s="2">
        <v>45275</v>
      </c>
      <c r="B1503">
        <v>32.190895080566413</v>
      </c>
      <c r="C1503">
        <v>47.023288726806641</v>
      </c>
      <c r="D1503">
        <v>158.79936218261719</v>
      </c>
      <c r="E1503">
        <v>48.224273681640618</v>
      </c>
      <c r="F1503">
        <v>460.63446044921881</v>
      </c>
      <c r="H1503" s="4">
        <f t="shared" si="219"/>
        <v>-1.0017782643492401E-2</v>
      </c>
      <c r="I1503" s="4">
        <f t="shared" si="220"/>
        <v>-8.1608915266683235E-3</v>
      </c>
      <c r="J1503" s="4">
        <f t="shared" si="221"/>
        <v>7.5611561107316039E-3</v>
      </c>
      <c r="K1503" s="4">
        <f t="shared" si="222"/>
        <v>-3.9595936293208567E-3</v>
      </c>
      <c r="L1503" s="4">
        <f t="shared" si="224"/>
        <v>-3.6442779221874944E-3</v>
      </c>
      <c r="M1503" s="4">
        <f t="shared" si="223"/>
        <v>-1.6464753568083967E-3</v>
      </c>
      <c r="O1503" s="4">
        <f t="shared" si="225"/>
        <v>0.9899822173565076</v>
      </c>
      <c r="P1503" s="4">
        <f t="shared" si="225"/>
        <v>0.99183910847333168</v>
      </c>
      <c r="Q1503" s="4">
        <f t="shared" si="225"/>
        <v>1.0075611561107316</v>
      </c>
      <c r="R1503" s="4">
        <f t="shared" si="225"/>
        <v>0.99604040637067914</v>
      </c>
      <c r="S1503" s="4">
        <f t="shared" si="226"/>
        <v>0.99635572207781253</v>
      </c>
      <c r="T1503" s="3"/>
      <c r="U1503" s="6">
        <f t="shared" si="227"/>
        <v>1.3280761574143201E-5</v>
      </c>
    </row>
    <row r="1504" spans="1:21" x14ac:dyDescent="0.35">
      <c r="A1504" s="2">
        <v>45278</v>
      </c>
      <c r="B1504">
        <v>32.028030395507813</v>
      </c>
      <c r="C1504">
        <v>46.862865447998047</v>
      </c>
      <c r="D1504">
        <v>159.76045227050781</v>
      </c>
      <c r="E1504">
        <v>47.601226806640618</v>
      </c>
      <c r="F1504">
        <v>463.22555541992188</v>
      </c>
      <c r="H1504" s="4">
        <f t="shared" si="219"/>
        <v>-5.0593400603179406E-3</v>
      </c>
      <c r="I1504" s="4">
        <f t="shared" si="220"/>
        <v>-3.4115708014513801E-3</v>
      </c>
      <c r="J1504" s="4">
        <f t="shared" si="221"/>
        <v>6.0522288923641199E-3</v>
      </c>
      <c r="K1504" s="4">
        <f t="shared" si="222"/>
        <v>-1.2919777270532506E-2</v>
      </c>
      <c r="L1504" s="4">
        <f t="shared" si="224"/>
        <v>-3.8346148099844268E-3</v>
      </c>
      <c r="M1504" s="4">
        <f t="shared" si="223"/>
        <v>5.625056727575739E-3</v>
      </c>
      <c r="O1504" s="4">
        <f t="shared" si="225"/>
        <v>0.99494065993968206</v>
      </c>
      <c r="P1504" s="4">
        <f t="shared" si="225"/>
        <v>0.99658842919854862</v>
      </c>
      <c r="Q1504" s="4">
        <f t="shared" si="225"/>
        <v>1.0060522288923641</v>
      </c>
      <c r="R1504" s="4">
        <f t="shared" si="225"/>
        <v>0.98708022272946749</v>
      </c>
      <c r="S1504" s="4">
        <f t="shared" si="226"/>
        <v>0.99616538519001563</v>
      </c>
      <c r="T1504" s="3"/>
      <c r="U1504" s="6">
        <f t="shared" si="227"/>
        <v>1.4704270740951902E-5</v>
      </c>
    </row>
    <row r="1505" spans="1:21" x14ac:dyDescent="0.35">
      <c r="A1505" s="2">
        <v>45279</v>
      </c>
      <c r="B1505">
        <v>32.104667663574219</v>
      </c>
      <c r="C1505">
        <v>48.061328887939453</v>
      </c>
      <c r="D1505">
        <v>161.89404296875</v>
      </c>
      <c r="E1505">
        <v>48.013397216796882</v>
      </c>
      <c r="F1505">
        <v>466.04229736328119</v>
      </c>
      <c r="H1505" s="4">
        <f t="shared" si="219"/>
        <v>2.3928186379251759E-3</v>
      </c>
      <c r="I1505" s="4">
        <f t="shared" si="220"/>
        <v>2.5573840363459999E-2</v>
      </c>
      <c r="J1505" s="4">
        <f t="shared" si="221"/>
        <v>1.3354936518517047E-2</v>
      </c>
      <c r="K1505" s="4">
        <f t="shared" si="222"/>
        <v>8.6588190642760132E-3</v>
      </c>
      <c r="L1505" s="4">
        <f t="shared" si="224"/>
        <v>1.2495103646044559E-2</v>
      </c>
      <c r="M1505" s="4">
        <f t="shared" si="223"/>
        <v>6.0807136186731281E-3</v>
      </c>
      <c r="O1505" s="4">
        <f t="shared" si="225"/>
        <v>1.0023928186379252</v>
      </c>
      <c r="P1505" s="4">
        <f t="shared" si="225"/>
        <v>1.02557384036346</v>
      </c>
      <c r="Q1505" s="4">
        <f t="shared" si="225"/>
        <v>1.013354936518517</v>
      </c>
      <c r="R1505" s="4">
        <f t="shared" si="225"/>
        <v>1.008658819064276</v>
      </c>
      <c r="S1505" s="4">
        <f t="shared" si="226"/>
        <v>1.0124951036460446</v>
      </c>
      <c r="T1505" s="3"/>
      <c r="U1505" s="6">
        <f t="shared" si="227"/>
        <v>0</v>
      </c>
    </row>
    <row r="1506" spans="1:21" x14ac:dyDescent="0.35">
      <c r="A1506" s="2">
        <v>45280</v>
      </c>
      <c r="B1506">
        <v>31.596897125244141</v>
      </c>
      <c r="C1506">
        <v>47.249771118164063</v>
      </c>
      <c r="D1506">
        <v>160.0680236816406</v>
      </c>
      <c r="E1506">
        <v>47.294490814208977</v>
      </c>
      <c r="F1506">
        <v>459.58428955078119</v>
      </c>
      <c r="H1506" s="4">
        <f t="shared" si="219"/>
        <v>-1.5816097012777752E-2</v>
      </c>
      <c r="I1506" s="4">
        <f t="shared" si="220"/>
        <v>-1.6885878700267143E-2</v>
      </c>
      <c r="J1506" s="4">
        <f t="shared" si="221"/>
        <v>-1.127910115545061E-2</v>
      </c>
      <c r="K1506" s="4">
        <f t="shared" si="222"/>
        <v>-1.4973037615767848E-2</v>
      </c>
      <c r="L1506" s="4">
        <f t="shared" si="224"/>
        <v>-1.4738528621065838E-2</v>
      </c>
      <c r="M1506" s="4">
        <f t="shared" si="223"/>
        <v>-1.3857128095534188E-2</v>
      </c>
      <c r="O1506" s="4">
        <f t="shared" si="225"/>
        <v>0.98418390298722225</v>
      </c>
      <c r="P1506" s="4">
        <f t="shared" si="225"/>
        <v>0.98311412129973286</v>
      </c>
      <c r="Q1506" s="4">
        <f t="shared" si="225"/>
        <v>0.98872089884454939</v>
      </c>
      <c r="R1506" s="4">
        <f t="shared" si="225"/>
        <v>0.98502696238423215</v>
      </c>
      <c r="S1506" s="4">
        <f t="shared" si="226"/>
        <v>0.98526147137893416</v>
      </c>
      <c r="T1506" s="3"/>
      <c r="U1506" s="6">
        <f t="shared" si="227"/>
        <v>2.1722422591397689E-4</v>
      </c>
    </row>
    <row r="1507" spans="1:21" x14ac:dyDescent="0.35">
      <c r="A1507" s="2">
        <v>45281</v>
      </c>
      <c r="B1507">
        <v>31.807670593261719</v>
      </c>
      <c r="C1507">
        <v>47.749923706054688</v>
      </c>
      <c r="D1507">
        <v>160.9810485839844</v>
      </c>
      <c r="E1507">
        <v>47.399929046630859</v>
      </c>
      <c r="F1507">
        <v>463.9420166015625</v>
      </c>
      <c r="H1507" s="4">
        <f t="shared" si="219"/>
        <v>6.6707014673659248E-3</v>
      </c>
      <c r="I1507" s="4">
        <f t="shared" si="220"/>
        <v>1.0585291231143268E-2</v>
      </c>
      <c r="J1507" s="4">
        <f t="shared" si="221"/>
        <v>5.7039806036445206E-3</v>
      </c>
      <c r="K1507" s="4">
        <f t="shared" si="222"/>
        <v>2.2293977714251678E-3</v>
      </c>
      <c r="L1507" s="4">
        <f t="shared" si="224"/>
        <v>6.2973427683947203E-3</v>
      </c>
      <c r="M1507" s="4">
        <f t="shared" si="223"/>
        <v>9.4818886325307439E-3</v>
      </c>
      <c r="O1507" s="4">
        <f t="shared" si="225"/>
        <v>1.0066707014673659</v>
      </c>
      <c r="P1507" s="4">
        <f t="shared" si="225"/>
        <v>1.0105852912311433</v>
      </c>
      <c r="Q1507" s="4">
        <f t="shared" si="225"/>
        <v>1.0057039806036445</v>
      </c>
      <c r="R1507" s="4">
        <f t="shared" si="225"/>
        <v>1.0022293977714252</v>
      </c>
      <c r="S1507" s="4">
        <f t="shared" si="226"/>
        <v>1.0062973427683948</v>
      </c>
      <c r="T1507" s="3"/>
      <c r="U1507" s="6">
        <f t="shared" si="227"/>
        <v>0</v>
      </c>
    </row>
    <row r="1508" spans="1:21" x14ac:dyDescent="0.35">
      <c r="A1508" s="2">
        <v>45282</v>
      </c>
      <c r="B1508">
        <v>32.028030395507813</v>
      </c>
      <c r="C1508">
        <v>47.995273590087891</v>
      </c>
      <c r="D1508">
        <v>160.88493347167969</v>
      </c>
      <c r="E1508">
        <v>47.141120910644531</v>
      </c>
      <c r="F1508">
        <v>464.87442016601563</v>
      </c>
      <c r="H1508" s="4">
        <f t="shared" si="219"/>
        <v>6.9278824301197695E-3</v>
      </c>
      <c r="I1508" s="4">
        <f t="shared" si="220"/>
        <v>5.1382256764127554E-3</v>
      </c>
      <c r="J1508" s="4">
        <f t="shared" si="221"/>
        <v>-5.9705855534031294E-4</v>
      </c>
      <c r="K1508" s="4">
        <f t="shared" si="222"/>
        <v>-5.4600954303479776E-3</v>
      </c>
      <c r="L1508" s="4">
        <f t="shared" si="224"/>
        <v>1.5022385302110586E-3</v>
      </c>
      <c r="M1508" s="4">
        <f t="shared" si="223"/>
        <v>2.0097415864230861E-3</v>
      </c>
      <c r="O1508" s="4">
        <f t="shared" si="225"/>
        <v>1.0069278824301198</v>
      </c>
      <c r="P1508" s="4">
        <f t="shared" si="225"/>
        <v>1.0051382256764128</v>
      </c>
      <c r="Q1508" s="4">
        <f t="shared" si="225"/>
        <v>0.99940294144465969</v>
      </c>
      <c r="R1508" s="4">
        <f t="shared" si="225"/>
        <v>0.99453990456965202</v>
      </c>
      <c r="S1508" s="4">
        <f t="shared" si="226"/>
        <v>1.001502238530211</v>
      </c>
      <c r="T1508" s="3"/>
      <c r="U1508" s="6">
        <f t="shared" si="227"/>
        <v>0</v>
      </c>
    </row>
    <row r="1509" spans="1:21" x14ac:dyDescent="0.35">
      <c r="A1509" s="2">
        <v>45286</v>
      </c>
      <c r="B1509">
        <v>32.439994812011719</v>
      </c>
      <c r="C1509">
        <v>48.448234558105469</v>
      </c>
      <c r="D1509">
        <v>161.8363952636719</v>
      </c>
      <c r="E1509">
        <v>47.582050323486328</v>
      </c>
      <c r="F1509">
        <v>466.83734130859381</v>
      </c>
      <c r="H1509" s="4">
        <f t="shared" si="219"/>
        <v>1.2862621004683605E-2</v>
      </c>
      <c r="I1509" s="4">
        <f t="shared" si="220"/>
        <v>9.4376161262497149E-3</v>
      </c>
      <c r="J1509" s="4">
        <f t="shared" si="221"/>
        <v>5.9139272488788475E-3</v>
      </c>
      <c r="K1509" s="4">
        <f t="shared" si="222"/>
        <v>9.3533926288595914E-3</v>
      </c>
      <c r="L1509" s="4">
        <f t="shared" si="224"/>
        <v>9.3918892521679398E-3</v>
      </c>
      <c r="M1509" s="4">
        <f t="shared" si="223"/>
        <v>4.2224761299560765E-3</v>
      </c>
      <c r="O1509" s="4">
        <f t="shared" si="225"/>
        <v>1.0128626210046836</v>
      </c>
      <c r="P1509" s="4">
        <f t="shared" si="225"/>
        <v>1.0094376161262497</v>
      </c>
      <c r="Q1509" s="4">
        <f t="shared" si="225"/>
        <v>1.0059139272488788</v>
      </c>
      <c r="R1509" s="4">
        <f t="shared" si="225"/>
        <v>1.0093533926288596</v>
      </c>
      <c r="S1509" s="4">
        <f t="shared" si="226"/>
        <v>1.0093918892521678</v>
      </c>
      <c r="T1509" s="3"/>
      <c r="U1509" s="6">
        <f t="shared" si="227"/>
        <v>0</v>
      </c>
    </row>
    <row r="1510" spans="1:21" x14ac:dyDescent="0.35">
      <c r="A1510" s="2">
        <v>45287</v>
      </c>
      <c r="B1510">
        <v>32.42083740234375</v>
      </c>
      <c r="C1510">
        <v>48.561477661132813</v>
      </c>
      <c r="D1510">
        <v>162.80708312988281</v>
      </c>
      <c r="E1510">
        <v>47.284908294677727</v>
      </c>
      <c r="F1510">
        <v>467.68145751953119</v>
      </c>
      <c r="H1510" s="4">
        <f t="shared" si="219"/>
        <v>-5.9054909777223052E-4</v>
      </c>
      <c r="I1510" s="4">
        <f t="shared" si="220"/>
        <v>2.3374041192671946E-3</v>
      </c>
      <c r="J1510" s="4">
        <f t="shared" si="221"/>
        <v>5.9979577809392559E-3</v>
      </c>
      <c r="K1510" s="4">
        <f t="shared" si="222"/>
        <v>-6.244834486712536E-3</v>
      </c>
      <c r="L1510" s="4">
        <f t="shared" si="224"/>
        <v>3.7499457893042099E-4</v>
      </c>
      <c r="M1510" s="4">
        <f t="shared" si="223"/>
        <v>1.8081591514749196E-3</v>
      </c>
      <c r="O1510" s="4">
        <f t="shared" si="225"/>
        <v>0.99940945090222777</v>
      </c>
      <c r="P1510" s="4">
        <f t="shared" si="225"/>
        <v>1.0023374041192672</v>
      </c>
      <c r="Q1510" s="4">
        <f t="shared" si="225"/>
        <v>1.0059979577809393</v>
      </c>
      <c r="R1510" s="4">
        <f t="shared" si="225"/>
        <v>0.99375516551328746</v>
      </c>
      <c r="S1510" s="4">
        <f t="shared" si="226"/>
        <v>1.0003749945789304</v>
      </c>
      <c r="T1510" s="3"/>
      <c r="U1510" s="6">
        <f t="shared" si="227"/>
        <v>0</v>
      </c>
    </row>
    <row r="1511" spans="1:21" x14ac:dyDescent="0.35">
      <c r="A1511" s="2">
        <v>45288</v>
      </c>
      <c r="B1511">
        <v>32.459163665771477</v>
      </c>
      <c r="C1511">
        <v>48.61810302734375</v>
      </c>
      <c r="D1511">
        <v>163.67205810546881</v>
      </c>
      <c r="E1511">
        <v>47.428680419921882</v>
      </c>
      <c r="F1511">
        <v>467.85806274414063</v>
      </c>
      <c r="H1511" s="4">
        <f t="shared" si="219"/>
        <v>1.1821490898613618E-3</v>
      </c>
      <c r="I1511" s="4">
        <f t="shared" si="220"/>
        <v>1.1660552548684588E-3</v>
      </c>
      <c r="J1511" s="4">
        <f t="shared" si="221"/>
        <v>5.3128829468429561E-3</v>
      </c>
      <c r="K1511" s="4">
        <f t="shared" si="222"/>
        <v>3.0405499435077754E-3</v>
      </c>
      <c r="L1511" s="4">
        <f t="shared" si="224"/>
        <v>2.6754093087701381E-3</v>
      </c>
      <c r="M1511" s="4">
        <f t="shared" si="223"/>
        <v>3.7761861576912636E-4</v>
      </c>
      <c r="O1511" s="4">
        <f t="shared" si="225"/>
        <v>1.0011821490898614</v>
      </c>
      <c r="P1511" s="4">
        <f t="shared" si="225"/>
        <v>1.0011660552548685</v>
      </c>
      <c r="Q1511" s="4">
        <f t="shared" si="225"/>
        <v>1.005312882946843</v>
      </c>
      <c r="R1511" s="4">
        <f t="shared" si="225"/>
        <v>1.0030405499435078</v>
      </c>
      <c r="S1511" s="4">
        <f t="shared" si="226"/>
        <v>1.0026754093087702</v>
      </c>
      <c r="T1511" s="3"/>
      <c r="U1511" s="6">
        <f t="shared" si="227"/>
        <v>0</v>
      </c>
    </row>
    <row r="1512" spans="1:21" x14ac:dyDescent="0.35">
      <c r="A1512" s="2">
        <v>45289</v>
      </c>
      <c r="B1512">
        <v>32.257953643798828</v>
      </c>
      <c r="C1512">
        <v>48.5426025390625</v>
      </c>
      <c r="D1512">
        <v>163.4798583984375</v>
      </c>
      <c r="E1512">
        <v>47.179466247558587</v>
      </c>
      <c r="F1512">
        <v>466.503662109375</v>
      </c>
      <c r="H1512" s="4">
        <f t="shared" si="219"/>
        <v>-6.1988664909695679E-3</v>
      </c>
      <c r="I1512" s="4">
        <f t="shared" si="220"/>
        <v>-1.5529295381760955E-3</v>
      </c>
      <c r="J1512" s="4">
        <f t="shared" si="221"/>
        <v>-1.1742976122867121E-3</v>
      </c>
      <c r="K1512" s="4">
        <f t="shared" si="222"/>
        <v>-5.2545036074547191E-3</v>
      </c>
      <c r="L1512" s="4">
        <f t="shared" si="224"/>
        <v>-3.5451493122217737E-3</v>
      </c>
      <c r="M1512" s="4">
        <f t="shared" si="223"/>
        <v>-2.8948964282492495E-3</v>
      </c>
      <c r="O1512" s="4">
        <f t="shared" si="225"/>
        <v>0.99380113350903043</v>
      </c>
      <c r="P1512" s="4">
        <f t="shared" si="225"/>
        <v>0.9984470704618239</v>
      </c>
      <c r="Q1512" s="4">
        <f t="shared" si="225"/>
        <v>0.99882570238771329</v>
      </c>
      <c r="R1512" s="4">
        <f t="shared" si="225"/>
        <v>0.99474549639254528</v>
      </c>
      <c r="S1512" s="4">
        <f t="shared" si="226"/>
        <v>0.99645485068777817</v>
      </c>
      <c r="T1512" s="3"/>
      <c r="U1512" s="6">
        <f t="shared" si="227"/>
        <v>1.2568083645946515E-5</v>
      </c>
    </row>
    <row r="1513" spans="1:21" x14ac:dyDescent="0.35">
      <c r="A1513" s="2">
        <v>45293</v>
      </c>
      <c r="B1513">
        <v>32.478313446044922</v>
      </c>
      <c r="C1513">
        <v>50.052482604980469</v>
      </c>
      <c r="D1513">
        <v>165.38279724121091</v>
      </c>
      <c r="E1513">
        <v>47.284908294677727</v>
      </c>
      <c r="F1513">
        <v>463.8929443359375</v>
      </c>
      <c r="H1513" s="4">
        <f t="shared" si="219"/>
        <v>6.8311773486740002E-3</v>
      </c>
      <c r="I1513" s="4">
        <f t="shared" si="220"/>
        <v>3.1104225709838174E-2</v>
      </c>
      <c r="J1513" s="4">
        <f t="shared" si="221"/>
        <v>1.1640203639860625E-2</v>
      </c>
      <c r="K1513" s="4">
        <f t="shared" si="222"/>
        <v>2.2349139467976453E-3</v>
      </c>
      <c r="L1513" s="4">
        <f t="shared" si="224"/>
        <v>1.2952630161292611E-2</v>
      </c>
      <c r="M1513" s="4">
        <f t="shared" si="223"/>
        <v>-5.5963500085566276E-3</v>
      </c>
      <c r="O1513" s="4">
        <f t="shared" si="225"/>
        <v>1.006831177348674</v>
      </c>
      <c r="P1513" s="4">
        <f t="shared" si="225"/>
        <v>1.0311042257098382</v>
      </c>
      <c r="Q1513" s="4">
        <f t="shared" si="225"/>
        <v>1.0116402036398606</v>
      </c>
      <c r="R1513" s="4">
        <f t="shared" si="225"/>
        <v>1.0022349139467976</v>
      </c>
      <c r="S1513" s="4">
        <f t="shared" si="226"/>
        <v>1.0129526301612926</v>
      </c>
      <c r="T1513" s="3"/>
      <c r="U1513" s="6">
        <f t="shared" si="227"/>
        <v>0</v>
      </c>
    </row>
    <row r="1514" spans="1:21" x14ac:dyDescent="0.35">
      <c r="A1514" s="2">
        <v>45294</v>
      </c>
      <c r="B1514">
        <v>32.123832702636719</v>
      </c>
      <c r="C1514">
        <v>50.618694305419922</v>
      </c>
      <c r="D1514">
        <v>164.6619873046875</v>
      </c>
      <c r="E1514">
        <v>46.661853790283203</v>
      </c>
      <c r="F1514">
        <v>460.10446166992188</v>
      </c>
      <c r="H1514" s="4">
        <f t="shared" si="219"/>
        <v>-1.0914382731021077E-2</v>
      </c>
      <c r="I1514" s="4">
        <f t="shared" si="220"/>
        <v>1.1312359966398899E-2</v>
      </c>
      <c r="J1514" s="4">
        <f t="shared" si="221"/>
        <v>-4.3584335768133142E-3</v>
      </c>
      <c r="K1514" s="4">
        <f t="shared" si="222"/>
        <v>-1.317660384390873E-2</v>
      </c>
      <c r="L1514" s="4">
        <f t="shared" si="224"/>
        <v>-4.2842650463360554E-3</v>
      </c>
      <c r="M1514" s="4">
        <f t="shared" si="223"/>
        <v>-8.1667175848919582E-3</v>
      </c>
      <c r="O1514" s="4">
        <f t="shared" si="225"/>
        <v>0.98908561726897892</v>
      </c>
      <c r="P1514" s="4">
        <f t="shared" si="225"/>
        <v>1.0113123599663989</v>
      </c>
      <c r="Q1514" s="4">
        <f t="shared" si="225"/>
        <v>0.99564156642318669</v>
      </c>
      <c r="R1514" s="4">
        <f t="shared" si="225"/>
        <v>0.98682339615609127</v>
      </c>
      <c r="S1514" s="4">
        <f t="shared" si="226"/>
        <v>0.99571573495366394</v>
      </c>
      <c r="T1514" s="3"/>
      <c r="U1514" s="6">
        <f t="shared" si="227"/>
        <v>1.8354926987256884E-5</v>
      </c>
    </row>
    <row r="1515" spans="1:21" x14ac:dyDescent="0.35">
      <c r="A1515" s="2">
        <v>45295</v>
      </c>
      <c r="B1515">
        <v>32.382511138916023</v>
      </c>
      <c r="C1515">
        <v>50.741359710693359</v>
      </c>
      <c r="D1515">
        <v>165.75469970703119</v>
      </c>
      <c r="E1515">
        <v>47.236976623535163</v>
      </c>
      <c r="F1515">
        <v>458.62240600585938</v>
      </c>
      <c r="H1515" s="4">
        <f t="shared" si="219"/>
        <v>8.052539641637102E-3</v>
      </c>
      <c r="I1515" s="4">
        <f t="shared" si="220"/>
        <v>2.4233221926528437E-3</v>
      </c>
      <c r="J1515" s="4">
        <f t="shared" si="221"/>
        <v>6.6360938564513638E-3</v>
      </c>
      <c r="K1515" s="4">
        <f t="shared" si="222"/>
        <v>1.2325331861798405E-2</v>
      </c>
      <c r="L1515" s="4">
        <f t="shared" si="224"/>
        <v>7.3593218881349287E-3</v>
      </c>
      <c r="M1515" s="4">
        <f t="shared" si="223"/>
        <v>-3.2211286512707771E-3</v>
      </c>
      <c r="O1515" s="4">
        <f t="shared" si="225"/>
        <v>1.0080525396416371</v>
      </c>
      <c r="P1515" s="4">
        <f t="shared" si="225"/>
        <v>1.0024233221926528</v>
      </c>
      <c r="Q1515" s="4">
        <f t="shared" si="225"/>
        <v>1.0066360938564514</v>
      </c>
      <c r="R1515" s="4">
        <f t="shared" si="225"/>
        <v>1.0123253318617984</v>
      </c>
      <c r="S1515" s="4">
        <f t="shared" si="226"/>
        <v>1.0073593218881349</v>
      </c>
      <c r="T1515" s="3"/>
      <c r="U1515" s="6">
        <f t="shared" si="227"/>
        <v>0</v>
      </c>
    </row>
    <row r="1516" spans="1:21" x14ac:dyDescent="0.35">
      <c r="A1516" s="2">
        <v>45296</v>
      </c>
      <c r="B1516">
        <v>32.986091613769531</v>
      </c>
      <c r="C1516">
        <v>51.269828796386719</v>
      </c>
      <c r="D1516">
        <v>166.58634948730469</v>
      </c>
      <c r="E1516">
        <v>47.850444793701172</v>
      </c>
      <c r="F1516">
        <v>459.2506103515625</v>
      </c>
      <c r="H1516" s="4">
        <f t="shared" si="219"/>
        <v>1.8639088002293525E-2</v>
      </c>
      <c r="I1516" s="4">
        <f t="shared" si="220"/>
        <v>1.0414957121891888E-2</v>
      </c>
      <c r="J1516" s="4">
        <f t="shared" si="221"/>
        <v>5.0173526406396274E-3</v>
      </c>
      <c r="K1516" s="4">
        <f t="shared" si="222"/>
        <v>1.2987032913964303E-2</v>
      </c>
      <c r="L1516" s="4">
        <f t="shared" si="224"/>
        <v>1.1764607669697336E-2</v>
      </c>
      <c r="M1516" s="4">
        <f t="shared" si="223"/>
        <v>1.36976374786002E-3</v>
      </c>
      <c r="O1516" s="4">
        <f t="shared" si="225"/>
        <v>1.0186390880022935</v>
      </c>
      <c r="P1516" s="4">
        <f t="shared" si="225"/>
        <v>1.0104149571218919</v>
      </c>
      <c r="Q1516" s="4">
        <f t="shared" si="225"/>
        <v>1.0050173526406396</v>
      </c>
      <c r="R1516" s="4">
        <f t="shared" si="225"/>
        <v>1.0129870329139643</v>
      </c>
      <c r="S1516" s="4">
        <f t="shared" si="226"/>
        <v>1.0117646076696973</v>
      </c>
      <c r="T1516" s="3"/>
      <c r="U1516" s="6">
        <f t="shared" si="227"/>
        <v>0</v>
      </c>
    </row>
    <row r="1517" spans="1:21" x14ac:dyDescent="0.35">
      <c r="A1517" s="2">
        <v>45299</v>
      </c>
      <c r="B1517">
        <v>32.727409362792969</v>
      </c>
      <c r="C1517">
        <v>50.967849731445313</v>
      </c>
      <c r="D1517">
        <v>166.3445739746094</v>
      </c>
      <c r="E1517">
        <v>47.850444793701172</v>
      </c>
      <c r="F1517">
        <v>465.80685424804688</v>
      </c>
      <c r="H1517" s="4">
        <f t="shared" si="219"/>
        <v>-7.8421612965077214E-3</v>
      </c>
      <c r="I1517" s="4">
        <f t="shared" si="220"/>
        <v>-5.8899955788946912E-3</v>
      </c>
      <c r="J1517" s="4">
        <f t="shared" si="221"/>
        <v>-1.4513524874000261E-3</v>
      </c>
      <c r="K1517" s="4">
        <f t="shared" si="222"/>
        <v>0</v>
      </c>
      <c r="L1517" s="4">
        <f t="shared" si="224"/>
        <v>-3.7958773407006097E-3</v>
      </c>
      <c r="M1517" s="4">
        <f t="shared" si="223"/>
        <v>1.4275961204418319E-2</v>
      </c>
      <c r="O1517" s="4">
        <f t="shared" si="225"/>
        <v>0.99215783870349228</v>
      </c>
      <c r="P1517" s="4">
        <f t="shared" si="225"/>
        <v>0.99411000442110531</v>
      </c>
      <c r="Q1517" s="4">
        <f t="shared" si="225"/>
        <v>0.99854864751259997</v>
      </c>
      <c r="R1517" s="4">
        <f t="shared" si="225"/>
        <v>1</v>
      </c>
      <c r="S1517" s="4">
        <f t="shared" si="226"/>
        <v>0.99620412265929936</v>
      </c>
      <c r="T1517" s="3"/>
      <c r="U1517" s="6">
        <f t="shared" si="227"/>
        <v>1.4408684785644332E-5</v>
      </c>
    </row>
    <row r="1518" spans="1:21" x14ac:dyDescent="0.35">
      <c r="A1518" s="2">
        <v>45300</v>
      </c>
      <c r="B1518">
        <v>32.219638824462891</v>
      </c>
      <c r="C1518">
        <v>50.467693328857422</v>
      </c>
      <c r="D1518">
        <v>165.0294494628906</v>
      </c>
      <c r="E1518">
        <v>47.246562957763672</v>
      </c>
      <c r="F1518">
        <v>465.10018920898438</v>
      </c>
      <c r="H1518" s="4">
        <f t="shared" si="219"/>
        <v>-1.55151461180838E-2</v>
      </c>
      <c r="I1518" s="4">
        <f t="shared" si="220"/>
        <v>-9.8131744859408787E-3</v>
      </c>
      <c r="J1518" s="4">
        <f t="shared" si="221"/>
        <v>-7.9060259093245433E-3</v>
      </c>
      <c r="K1518" s="4">
        <f t="shared" si="222"/>
        <v>-1.2620192738876934E-2</v>
      </c>
      <c r="L1518" s="4">
        <f t="shared" si="224"/>
        <v>-1.1463634813056539E-2</v>
      </c>
      <c r="M1518" s="4">
        <f t="shared" si="223"/>
        <v>-1.5170773736321586E-3</v>
      </c>
      <c r="O1518" s="4">
        <f t="shared" si="225"/>
        <v>0.9844848538819162</v>
      </c>
      <c r="P1518" s="4">
        <f t="shared" si="225"/>
        <v>0.99018682551405912</v>
      </c>
      <c r="Q1518" s="4">
        <f t="shared" si="225"/>
        <v>0.99209397409067546</v>
      </c>
      <c r="R1518" s="4">
        <f t="shared" si="225"/>
        <v>0.98737980726112307</v>
      </c>
      <c r="S1518" s="4">
        <f t="shared" si="226"/>
        <v>0.98853636518694343</v>
      </c>
      <c r="T1518" s="3"/>
      <c r="U1518" s="6">
        <f t="shared" si="227"/>
        <v>1.3141492312712183E-4</v>
      </c>
    </row>
    <row r="1519" spans="1:21" x14ac:dyDescent="0.35">
      <c r="A1519" s="2">
        <v>45301</v>
      </c>
      <c r="B1519">
        <v>32.190895080566413</v>
      </c>
      <c r="C1519">
        <v>50.033611297607422</v>
      </c>
      <c r="D1519">
        <v>165.37757873535159</v>
      </c>
      <c r="E1519">
        <v>47.045272827148438</v>
      </c>
      <c r="F1519">
        <v>467.73052978515619</v>
      </c>
      <c r="H1519" s="4">
        <f t="shared" si="219"/>
        <v>-8.9211874947070502E-4</v>
      </c>
      <c r="I1519" s="4">
        <f t="shared" si="220"/>
        <v>-8.6011862761675717E-3</v>
      </c>
      <c r="J1519" s="4">
        <f t="shared" si="221"/>
        <v>2.109497872010202E-3</v>
      </c>
      <c r="K1519" s="4">
        <f t="shared" si="222"/>
        <v>-4.2604184942548473E-3</v>
      </c>
      <c r="L1519" s="4">
        <f t="shared" si="224"/>
        <v>-2.9110564119707305E-3</v>
      </c>
      <c r="M1519" s="4">
        <f t="shared" si="223"/>
        <v>5.6554278781209E-3</v>
      </c>
      <c r="O1519" s="4">
        <f t="shared" si="225"/>
        <v>0.99910788125052929</v>
      </c>
      <c r="P1519" s="4">
        <f t="shared" si="225"/>
        <v>0.99139881372383243</v>
      </c>
      <c r="Q1519" s="4">
        <f t="shared" si="225"/>
        <v>1.0021094978720102</v>
      </c>
      <c r="R1519" s="4">
        <f t="shared" si="225"/>
        <v>0.99573958150574515</v>
      </c>
      <c r="S1519" s="4">
        <f t="shared" si="226"/>
        <v>0.99708894358802924</v>
      </c>
      <c r="T1519" s="3"/>
      <c r="U1519" s="6">
        <f t="shared" si="227"/>
        <v>8.4742494336759037E-6</v>
      </c>
    </row>
    <row r="1520" spans="1:21" x14ac:dyDescent="0.35">
      <c r="A1520" s="2">
        <v>45302</v>
      </c>
      <c r="B1520">
        <v>31.759771347045898</v>
      </c>
      <c r="C1520">
        <v>49.146560668945313</v>
      </c>
      <c r="D1520">
        <v>164.68132019042969</v>
      </c>
      <c r="E1520">
        <v>47.006927490234382</v>
      </c>
      <c r="F1520">
        <v>467.52438354492188</v>
      </c>
      <c r="H1520" s="4">
        <f t="shared" si="219"/>
        <v>-1.3392722769637544E-2</v>
      </c>
      <c r="I1520" s="4">
        <f t="shared" si="220"/>
        <v>-1.7729094615733354E-2</v>
      </c>
      <c r="J1520" s="4">
        <f t="shared" si="221"/>
        <v>-4.2101145164067377E-3</v>
      </c>
      <c r="K1520" s="4">
        <f t="shared" si="222"/>
        <v>-8.1507311170114782E-4</v>
      </c>
      <c r="L1520" s="4">
        <f t="shared" si="224"/>
        <v>-9.0367512533696959E-3</v>
      </c>
      <c r="M1520" s="4">
        <f t="shared" si="223"/>
        <v>-4.4073719183779225E-4</v>
      </c>
      <c r="O1520" s="4">
        <f t="shared" si="225"/>
        <v>0.98660727723036246</v>
      </c>
      <c r="P1520" s="4">
        <f t="shared" si="225"/>
        <v>0.98227090538426665</v>
      </c>
      <c r="Q1520" s="4">
        <f t="shared" si="225"/>
        <v>0.99578988548359326</v>
      </c>
      <c r="R1520" s="4">
        <f t="shared" si="225"/>
        <v>0.99918492688829885</v>
      </c>
      <c r="S1520" s="4">
        <f t="shared" si="226"/>
        <v>0.99096324874663033</v>
      </c>
      <c r="T1520" s="3"/>
      <c r="U1520" s="6">
        <f t="shared" si="227"/>
        <v>8.1662873215278763E-5</v>
      </c>
    </row>
    <row r="1521" spans="1:21" x14ac:dyDescent="0.35">
      <c r="A1521" s="2">
        <v>45303</v>
      </c>
      <c r="B1521">
        <v>31.424446105957031</v>
      </c>
      <c r="C1521">
        <v>49.656143188476563</v>
      </c>
      <c r="D1521">
        <v>163.4725646972656</v>
      </c>
      <c r="E1521">
        <v>45.434917449951172</v>
      </c>
      <c r="F1521">
        <v>467.84823608398438</v>
      </c>
      <c r="H1521" s="4">
        <f t="shared" si="219"/>
        <v>-1.0558175543038284E-2</v>
      </c>
      <c r="I1521" s="4">
        <f t="shared" si="220"/>
        <v>1.0368630329268269E-2</v>
      </c>
      <c r="J1521" s="4">
        <f t="shared" si="221"/>
        <v>-7.3399672274083727E-3</v>
      </c>
      <c r="K1521" s="4">
        <f t="shared" si="222"/>
        <v>-3.3442092989587446E-2</v>
      </c>
      <c r="L1521" s="4">
        <f t="shared" si="224"/>
        <v>-1.0242901357691458E-2</v>
      </c>
      <c r="M1521" s="4">
        <f t="shared" si="223"/>
        <v>6.9269657468340462E-4</v>
      </c>
      <c r="O1521" s="4">
        <f t="shared" si="225"/>
        <v>0.98944182445696172</v>
      </c>
      <c r="P1521" s="4">
        <f t="shared" si="225"/>
        <v>1.0103686303292683</v>
      </c>
      <c r="Q1521" s="4">
        <f t="shared" si="225"/>
        <v>0.99266003277259163</v>
      </c>
      <c r="R1521" s="4">
        <f t="shared" si="225"/>
        <v>0.96655790701041255</v>
      </c>
      <c r="S1521" s="4">
        <f t="shared" si="226"/>
        <v>0.98975709864230854</v>
      </c>
      <c r="T1521" s="3"/>
      <c r="U1521" s="6">
        <f t="shared" si="227"/>
        <v>1.0491702822339752E-4</v>
      </c>
    </row>
    <row r="1522" spans="1:21" x14ac:dyDescent="0.35">
      <c r="A1522" s="2">
        <v>45307</v>
      </c>
      <c r="B1522">
        <v>30.77296257019043</v>
      </c>
      <c r="C1522">
        <v>48.948379516601563</v>
      </c>
      <c r="D1522">
        <v>162.4475402832031</v>
      </c>
      <c r="E1522">
        <v>44.878963470458977</v>
      </c>
      <c r="F1522">
        <v>466.13070678710938</v>
      </c>
      <c r="H1522" s="4">
        <f t="shared" si="219"/>
        <v>-2.0731742846633705E-2</v>
      </c>
      <c r="I1522" s="4">
        <f t="shared" si="220"/>
        <v>-1.4253295290948986E-2</v>
      </c>
      <c r="J1522" s="4">
        <f t="shared" si="221"/>
        <v>-6.2703146302300894E-3</v>
      </c>
      <c r="K1522" s="4">
        <f t="shared" si="222"/>
        <v>-1.2236271367822016E-2</v>
      </c>
      <c r="L1522" s="4">
        <f t="shared" si="224"/>
        <v>-1.3372906033908699E-2</v>
      </c>
      <c r="M1522" s="4">
        <f t="shared" si="223"/>
        <v>-3.6711248742780089E-3</v>
      </c>
      <c r="O1522" s="4">
        <f t="shared" si="225"/>
        <v>0.97926825715336629</v>
      </c>
      <c r="P1522" s="4">
        <f t="shared" si="225"/>
        <v>0.98574670470905101</v>
      </c>
      <c r="Q1522" s="4">
        <f t="shared" si="225"/>
        <v>0.99372968536976991</v>
      </c>
      <c r="R1522" s="4">
        <f t="shared" si="225"/>
        <v>0.98776372863217798</v>
      </c>
      <c r="S1522" s="4">
        <f t="shared" si="226"/>
        <v>0.98662709396609127</v>
      </c>
      <c r="T1522" s="3"/>
      <c r="U1522" s="6">
        <f t="shared" si="227"/>
        <v>1.7883461579175169E-4</v>
      </c>
    </row>
    <row r="1523" spans="1:21" x14ac:dyDescent="0.35">
      <c r="A1523" s="2">
        <v>45308</v>
      </c>
      <c r="B1523">
        <v>30.466386795043949</v>
      </c>
      <c r="C1523">
        <v>48.467109680175781</v>
      </c>
      <c r="D1523">
        <v>161.57720947265619</v>
      </c>
      <c r="E1523">
        <v>44.735179901123047</v>
      </c>
      <c r="F1523">
        <v>463.53964233398438</v>
      </c>
      <c r="H1523" s="4">
        <f t="shared" si="219"/>
        <v>-9.9625044045469346E-3</v>
      </c>
      <c r="I1523" s="4">
        <f t="shared" si="220"/>
        <v>-9.8321914061026972E-3</v>
      </c>
      <c r="J1523" s="4">
        <f t="shared" si="221"/>
        <v>-5.3576115035636196E-3</v>
      </c>
      <c r="K1523" s="4">
        <f t="shared" si="222"/>
        <v>-3.2038077133972331E-3</v>
      </c>
      <c r="L1523" s="4">
        <f t="shared" si="224"/>
        <v>-7.0890287569026211E-3</v>
      </c>
      <c r="M1523" s="4">
        <f t="shared" si="223"/>
        <v>-5.5586650169099361E-3</v>
      </c>
      <c r="O1523" s="4">
        <f t="shared" si="225"/>
        <v>0.99003749559545307</v>
      </c>
      <c r="P1523" s="4">
        <f t="shared" si="225"/>
        <v>0.9901678085938973</v>
      </c>
      <c r="Q1523" s="4">
        <f t="shared" si="225"/>
        <v>0.99464238849643638</v>
      </c>
      <c r="R1523" s="4">
        <f t="shared" si="225"/>
        <v>0.99679619228660277</v>
      </c>
      <c r="S1523" s="4">
        <f t="shared" si="226"/>
        <v>0.99291097124309735</v>
      </c>
      <c r="T1523" s="3"/>
      <c r="U1523" s="6">
        <f t="shared" si="227"/>
        <v>5.0254328716192324E-5</v>
      </c>
    </row>
    <row r="1524" spans="1:21" x14ac:dyDescent="0.35">
      <c r="A1524" s="2">
        <v>45309</v>
      </c>
      <c r="B1524">
        <v>30.399322509765621</v>
      </c>
      <c r="C1524">
        <v>48.231193542480469</v>
      </c>
      <c r="D1524">
        <v>161.89634704589841</v>
      </c>
      <c r="E1524">
        <v>44.514713287353523</v>
      </c>
      <c r="F1524">
        <v>467.66177368164063</v>
      </c>
      <c r="H1524" s="4">
        <f t="shared" si="219"/>
        <v>-2.2012549676300175E-3</v>
      </c>
      <c r="I1524" s="4">
        <f t="shared" si="220"/>
        <v>-4.8675511961012718E-3</v>
      </c>
      <c r="J1524" s="4">
        <f t="shared" si="221"/>
        <v>1.9751397754905753E-3</v>
      </c>
      <c r="K1524" s="4">
        <f t="shared" si="222"/>
        <v>-4.9282603592254448E-3</v>
      </c>
      <c r="L1524" s="4">
        <f t="shared" si="224"/>
        <v>-2.5054816868665397E-3</v>
      </c>
      <c r="M1524" s="4">
        <f t="shared" si="223"/>
        <v>8.892726686547725E-3</v>
      </c>
      <c r="O1524" s="4">
        <f t="shared" si="225"/>
        <v>0.99779874503236998</v>
      </c>
      <c r="P1524" s="4">
        <f t="shared" si="225"/>
        <v>0.99513244880389873</v>
      </c>
      <c r="Q1524" s="4">
        <f t="shared" si="225"/>
        <v>1.0019751397754906</v>
      </c>
      <c r="R1524" s="4">
        <f t="shared" si="225"/>
        <v>0.99507173964077456</v>
      </c>
      <c r="S1524" s="4">
        <f t="shared" si="226"/>
        <v>0.9974945183131334</v>
      </c>
      <c r="T1524" s="3"/>
      <c r="U1524" s="6">
        <f t="shared" si="227"/>
        <v>6.2774384832236016E-6</v>
      </c>
    </row>
    <row r="1525" spans="1:21" x14ac:dyDescent="0.35">
      <c r="A1525" s="2">
        <v>45310</v>
      </c>
      <c r="B1525">
        <v>30.868772506713871</v>
      </c>
      <c r="C1525">
        <v>48.61810302734375</v>
      </c>
      <c r="D1525">
        <v>164.69097900390619</v>
      </c>
      <c r="E1525">
        <v>46.125068664550781</v>
      </c>
      <c r="F1525">
        <v>473.49176025390619</v>
      </c>
      <c r="H1525" s="4">
        <f t="shared" si="219"/>
        <v>1.5442778265780222E-2</v>
      </c>
      <c r="I1525" s="4">
        <f t="shared" si="220"/>
        <v>8.0219761620143881E-3</v>
      </c>
      <c r="J1525" s="4">
        <f t="shared" si="221"/>
        <v>1.726185926366508E-2</v>
      </c>
      <c r="K1525" s="4">
        <f t="shared" si="222"/>
        <v>3.617580027533851E-2</v>
      </c>
      <c r="L1525" s="4">
        <f t="shared" si="224"/>
        <v>1.922560349169955E-2</v>
      </c>
      <c r="M1525" s="4">
        <f t="shared" si="223"/>
        <v>1.2466245693697253E-2</v>
      </c>
      <c r="O1525" s="4">
        <f t="shared" si="225"/>
        <v>1.0154427782657802</v>
      </c>
      <c r="P1525" s="4">
        <f t="shared" si="225"/>
        <v>1.0080219761620144</v>
      </c>
      <c r="Q1525" s="4">
        <f t="shared" si="225"/>
        <v>1.0172618592636651</v>
      </c>
      <c r="R1525" s="4">
        <f t="shared" si="225"/>
        <v>1.0361758002753385</v>
      </c>
      <c r="S1525" s="4">
        <f t="shared" si="226"/>
        <v>1.0192256034916995</v>
      </c>
      <c r="T1525" s="3"/>
      <c r="U1525" s="6">
        <f t="shared" si="227"/>
        <v>0</v>
      </c>
    </row>
    <row r="1526" spans="1:21" x14ac:dyDescent="0.35">
      <c r="A1526" s="2">
        <v>45313</v>
      </c>
      <c r="B1526">
        <v>31.184930801391602</v>
      </c>
      <c r="C1526">
        <v>49.863746643066413</v>
      </c>
      <c r="D1526">
        <v>164.4975891113281</v>
      </c>
      <c r="E1526">
        <v>46.518070220947273</v>
      </c>
      <c r="F1526">
        <v>474.49285888671881</v>
      </c>
      <c r="H1526" s="4">
        <f t="shared" si="219"/>
        <v>1.0242010582343974E-2</v>
      </c>
      <c r="I1526" s="4">
        <f t="shared" si="220"/>
        <v>2.5620983505302286E-2</v>
      </c>
      <c r="J1526" s="4">
        <f t="shared" si="221"/>
        <v>-1.1742591716180639E-3</v>
      </c>
      <c r="K1526" s="4">
        <f t="shared" si="222"/>
        <v>8.5203462623466564E-3</v>
      </c>
      <c r="L1526" s="4">
        <f t="shared" si="224"/>
        <v>1.0802270294593713E-2</v>
      </c>
      <c r="M1526" s="4">
        <f t="shared" si="223"/>
        <v>2.1142894488297426E-3</v>
      </c>
      <c r="O1526" s="4">
        <f t="shared" si="225"/>
        <v>1.010242010582344</v>
      </c>
      <c r="P1526" s="4">
        <f t="shared" si="225"/>
        <v>1.0256209835053023</v>
      </c>
      <c r="Q1526" s="4">
        <f t="shared" si="225"/>
        <v>0.99882574082838194</v>
      </c>
      <c r="R1526" s="4">
        <f t="shared" si="225"/>
        <v>1.0085203462623467</v>
      </c>
      <c r="S1526" s="4">
        <f t="shared" si="226"/>
        <v>1.0108022702945938</v>
      </c>
      <c r="T1526" s="3"/>
      <c r="U1526" s="6">
        <f t="shared" si="227"/>
        <v>0</v>
      </c>
    </row>
    <row r="1527" spans="1:21" x14ac:dyDescent="0.35">
      <c r="A1527" s="2">
        <v>45314</v>
      </c>
      <c r="B1527">
        <v>31.395709991455082</v>
      </c>
      <c r="C1527">
        <v>50.297832489013672</v>
      </c>
      <c r="D1527">
        <v>163.41455078125</v>
      </c>
      <c r="E1527">
        <v>47.083606719970703</v>
      </c>
      <c r="F1527">
        <v>475.87673950195313</v>
      </c>
      <c r="H1527" s="4">
        <f t="shared" si="219"/>
        <v>6.7590077850701036E-3</v>
      </c>
      <c r="I1527" s="4">
        <f t="shared" si="220"/>
        <v>8.7054398269452715E-3</v>
      </c>
      <c r="J1527" s="4">
        <f t="shared" si="221"/>
        <v>-6.5839161286742609E-3</v>
      </c>
      <c r="K1527" s="4">
        <f t="shared" si="222"/>
        <v>1.21573508173769E-2</v>
      </c>
      <c r="L1527" s="4">
        <f t="shared" si="224"/>
        <v>5.2594705751795034E-3</v>
      </c>
      <c r="M1527" s="4">
        <f t="shared" si="223"/>
        <v>2.9165467705483117E-3</v>
      </c>
      <c r="O1527" s="4">
        <f t="shared" si="225"/>
        <v>1.0067590077850701</v>
      </c>
      <c r="P1527" s="4">
        <f t="shared" si="225"/>
        <v>1.0087054398269453</v>
      </c>
      <c r="Q1527" s="4">
        <f t="shared" si="225"/>
        <v>0.99341608387132574</v>
      </c>
      <c r="R1527" s="4">
        <f t="shared" si="225"/>
        <v>1.0121573508173769</v>
      </c>
      <c r="S1527" s="4">
        <f t="shared" si="226"/>
        <v>1.0052594705751794</v>
      </c>
      <c r="T1527" s="3"/>
      <c r="U1527" s="6">
        <f t="shared" si="227"/>
        <v>0</v>
      </c>
    </row>
    <row r="1528" spans="1:21" x14ac:dyDescent="0.35">
      <c r="A1528" s="2">
        <v>45315</v>
      </c>
      <c r="B1528">
        <v>31.596897125244141</v>
      </c>
      <c r="C1528">
        <v>50.260089874267578</v>
      </c>
      <c r="D1528">
        <v>164.87469482421881</v>
      </c>
      <c r="E1528">
        <v>47.438274383544922</v>
      </c>
      <c r="F1528">
        <v>476.39694213867188</v>
      </c>
      <c r="H1528" s="4">
        <f t="shared" si="219"/>
        <v>6.4081090647039041E-3</v>
      </c>
      <c r="I1528" s="4">
        <f t="shared" si="220"/>
        <v>-7.5038252899539692E-4</v>
      </c>
      <c r="J1528" s="4">
        <f t="shared" si="221"/>
        <v>8.9352143734335865E-3</v>
      </c>
      <c r="K1528" s="4">
        <f t="shared" si="222"/>
        <v>7.5327207977842203E-3</v>
      </c>
      <c r="L1528" s="4">
        <f t="shared" si="224"/>
        <v>5.5314154267315785E-3</v>
      </c>
      <c r="M1528" s="4">
        <f t="shared" si="223"/>
        <v>1.0931457529594901E-3</v>
      </c>
      <c r="O1528" s="4">
        <f t="shared" si="225"/>
        <v>1.0064081090647039</v>
      </c>
      <c r="P1528" s="4">
        <f t="shared" si="225"/>
        <v>0.9992496174710046</v>
      </c>
      <c r="Q1528" s="4">
        <f t="shared" si="225"/>
        <v>1.0089352143734336</v>
      </c>
      <c r="R1528" s="4">
        <f t="shared" si="225"/>
        <v>1.0075327207977842</v>
      </c>
      <c r="S1528" s="4">
        <f t="shared" si="226"/>
        <v>1.0055314154267316</v>
      </c>
      <c r="T1528" s="3"/>
      <c r="U1528" s="6">
        <f t="shared" si="227"/>
        <v>0</v>
      </c>
    </row>
    <row r="1529" spans="1:21" x14ac:dyDescent="0.35">
      <c r="A1529" s="2">
        <v>45316</v>
      </c>
      <c r="B1529">
        <v>31.989704132080082</v>
      </c>
      <c r="C1529">
        <v>50.703624725341797</v>
      </c>
      <c r="D1529">
        <v>167.2342224121094</v>
      </c>
      <c r="E1529">
        <v>47.812103271484382</v>
      </c>
      <c r="F1529">
        <v>478.98797607421881</v>
      </c>
      <c r="H1529" s="4">
        <f t="shared" si="219"/>
        <v>1.2431822190607233E-2</v>
      </c>
      <c r="I1529" s="4">
        <f t="shared" si="220"/>
        <v>8.8247922394046885E-3</v>
      </c>
      <c r="J1529" s="4">
        <f t="shared" si="221"/>
        <v>1.431103536177103E-2</v>
      </c>
      <c r="K1529" s="4">
        <f t="shared" si="222"/>
        <v>7.8803222249823612E-3</v>
      </c>
      <c r="L1529" s="4">
        <f t="shared" si="224"/>
        <v>1.0861993004191328E-2</v>
      </c>
      <c r="M1529" s="4">
        <f t="shared" si="223"/>
        <v>5.4388131122653505E-3</v>
      </c>
      <c r="O1529" s="4">
        <f t="shared" si="225"/>
        <v>1.0124318221906072</v>
      </c>
      <c r="P1529" s="4">
        <f t="shared" si="225"/>
        <v>1.0088247922394047</v>
      </c>
      <c r="Q1529" s="4">
        <f t="shared" si="225"/>
        <v>1.014311035361771</v>
      </c>
      <c r="R1529" s="4">
        <f t="shared" si="225"/>
        <v>1.0078803222249824</v>
      </c>
      <c r="S1529" s="4">
        <f t="shared" si="226"/>
        <v>1.0108619930041913</v>
      </c>
      <c r="T1529" s="3"/>
      <c r="U1529" s="6">
        <f t="shared" si="227"/>
        <v>0</v>
      </c>
    </row>
    <row r="1530" spans="1:21" x14ac:dyDescent="0.35">
      <c r="A1530" s="2">
        <v>45317</v>
      </c>
      <c r="B1530">
        <v>32.028030395507813</v>
      </c>
      <c r="C1530">
        <v>50.646991729736328</v>
      </c>
      <c r="D1530">
        <v>166.59599304199219</v>
      </c>
      <c r="E1530">
        <v>48.233863830566413</v>
      </c>
      <c r="F1530">
        <v>478.37948608398438</v>
      </c>
      <c r="H1530" s="4">
        <f t="shared" si="219"/>
        <v>1.1980812098006943E-3</v>
      </c>
      <c r="I1530" s="4">
        <f t="shared" si="220"/>
        <v>-1.1169417553921202E-3</v>
      </c>
      <c r="J1530" s="4">
        <f t="shared" si="221"/>
        <v>-3.8163801697504995E-3</v>
      </c>
      <c r="K1530" s="4">
        <f t="shared" si="222"/>
        <v>8.8212090710004798E-3</v>
      </c>
      <c r="L1530" s="4">
        <f t="shared" si="224"/>
        <v>1.2714920889146386E-3</v>
      </c>
      <c r="M1530" s="4">
        <f t="shared" si="223"/>
        <v>-1.2703658977446519E-3</v>
      </c>
      <c r="O1530" s="4">
        <f t="shared" si="225"/>
        <v>1.0011980812098007</v>
      </c>
      <c r="P1530" s="4">
        <f t="shared" si="225"/>
        <v>0.99888305824460788</v>
      </c>
      <c r="Q1530" s="4">
        <f t="shared" si="225"/>
        <v>0.9961836198302495</v>
      </c>
      <c r="R1530" s="4">
        <f t="shared" si="225"/>
        <v>1.0088212090710005</v>
      </c>
      <c r="S1530" s="4">
        <f t="shared" si="226"/>
        <v>1.0012714920889145</v>
      </c>
      <c r="T1530" s="3"/>
      <c r="U1530" s="6">
        <f t="shared" si="227"/>
        <v>0</v>
      </c>
    </row>
    <row r="1531" spans="1:21" x14ac:dyDescent="0.35">
      <c r="A1531" s="2">
        <v>45320</v>
      </c>
      <c r="B1531">
        <v>32.200481414794922</v>
      </c>
      <c r="C1531">
        <v>51.062217712402337</v>
      </c>
      <c r="D1531">
        <v>167.0311584472656</v>
      </c>
      <c r="E1531">
        <v>48.262619018554688</v>
      </c>
      <c r="F1531">
        <v>482.16793823242188</v>
      </c>
      <c r="H1531" s="4">
        <f t="shared" si="219"/>
        <v>5.3843779076498954E-3</v>
      </c>
      <c r="I1531" s="4">
        <f t="shared" si="220"/>
        <v>8.1984332827060857E-3</v>
      </c>
      <c r="J1531" s="4">
        <f t="shared" si="221"/>
        <v>2.612100071120782E-3</v>
      </c>
      <c r="K1531" s="4">
        <f t="shared" si="222"/>
        <v>5.9616181878530128E-4</v>
      </c>
      <c r="L1531" s="4">
        <f t="shared" si="224"/>
        <v>4.1977682700655161E-3</v>
      </c>
      <c r="M1531" s="4">
        <f t="shared" si="223"/>
        <v>7.9193449105641189E-3</v>
      </c>
      <c r="O1531" s="4">
        <f t="shared" si="225"/>
        <v>1.0053843779076499</v>
      </c>
      <c r="P1531" s="4">
        <f t="shared" si="225"/>
        <v>1.0081984332827061</v>
      </c>
      <c r="Q1531" s="4">
        <f t="shared" si="225"/>
        <v>1.0026121000711208</v>
      </c>
      <c r="R1531" s="4">
        <f t="shared" si="225"/>
        <v>1.0005961618187853</v>
      </c>
      <c r="S1531" s="4">
        <f t="shared" si="226"/>
        <v>1.0041977682700656</v>
      </c>
      <c r="T1531" s="3"/>
      <c r="U1531" s="6">
        <f t="shared" si="227"/>
        <v>0</v>
      </c>
    </row>
    <row r="1532" spans="1:21" x14ac:dyDescent="0.35">
      <c r="A1532" s="2">
        <v>45321</v>
      </c>
      <c r="B1532">
        <v>33.33099365234375</v>
      </c>
      <c r="C1532">
        <v>53.874366760253913</v>
      </c>
      <c r="D1532">
        <v>170.45436096191409</v>
      </c>
      <c r="E1532">
        <v>49.067794799804688</v>
      </c>
      <c r="F1532">
        <v>481.7950439453125</v>
      </c>
      <c r="H1532" s="4">
        <f t="shared" si="219"/>
        <v>3.5108550800405203E-2</v>
      </c>
      <c r="I1532" s="4">
        <f t="shared" si="220"/>
        <v>5.5072990830332458E-2</v>
      </c>
      <c r="J1532" s="4">
        <f t="shared" si="221"/>
        <v>2.0494394857048404E-2</v>
      </c>
      <c r="K1532" s="4">
        <f t="shared" si="222"/>
        <v>1.6683217728827415E-2</v>
      </c>
      <c r="L1532" s="4">
        <f t="shared" si="224"/>
        <v>3.183978855415337E-2</v>
      </c>
      <c r="M1532" s="4">
        <f t="shared" si="223"/>
        <v>-7.7337014251999125E-4</v>
      </c>
      <c r="O1532" s="4">
        <f t="shared" si="225"/>
        <v>1.0351085508004052</v>
      </c>
      <c r="P1532" s="4">
        <f t="shared" si="225"/>
        <v>1.0550729908303325</v>
      </c>
      <c r="Q1532" s="4">
        <f t="shared" si="225"/>
        <v>1.0204943948570484</v>
      </c>
      <c r="R1532" s="4">
        <f t="shared" si="225"/>
        <v>1.0166832177288274</v>
      </c>
      <c r="S1532" s="4">
        <f t="shared" si="226"/>
        <v>1.0318397885541533</v>
      </c>
      <c r="T1532" s="3"/>
      <c r="U1532" s="6">
        <f t="shared" si="227"/>
        <v>0</v>
      </c>
    </row>
    <row r="1533" spans="1:21" x14ac:dyDescent="0.35">
      <c r="A1533" s="2">
        <v>45322</v>
      </c>
      <c r="B1533">
        <v>32.583705902099609</v>
      </c>
      <c r="C1533">
        <v>53.006179809570313</v>
      </c>
      <c r="D1533">
        <v>168.60737609863281</v>
      </c>
      <c r="E1533">
        <v>48.099666595458977</v>
      </c>
      <c r="F1533">
        <v>473.93341064453119</v>
      </c>
      <c r="H1533" s="4">
        <f t="shared" si="219"/>
        <v>-2.2420206191230418E-2</v>
      </c>
      <c r="I1533" s="4">
        <f t="shared" si="220"/>
        <v>-1.6115028405755849E-2</v>
      </c>
      <c r="J1533" s="4">
        <f t="shared" si="221"/>
        <v>-1.0835656259296056E-2</v>
      </c>
      <c r="K1533" s="4">
        <f t="shared" si="222"/>
        <v>-1.9730420091134016E-2</v>
      </c>
      <c r="L1533" s="4">
        <f t="shared" si="224"/>
        <v>-1.7275327736854085E-2</v>
      </c>
      <c r="M1533" s="4">
        <f t="shared" si="223"/>
        <v>-1.6317381009991583E-2</v>
      </c>
      <c r="O1533" s="4">
        <f t="shared" si="225"/>
        <v>0.97757979380876958</v>
      </c>
      <c r="P1533" s="4">
        <f t="shared" si="225"/>
        <v>0.98388497159424415</v>
      </c>
      <c r="Q1533" s="4">
        <f t="shared" si="225"/>
        <v>0.98916434374070394</v>
      </c>
      <c r="R1533" s="4">
        <f t="shared" si="225"/>
        <v>0.98026957990886598</v>
      </c>
      <c r="S1533" s="4">
        <f t="shared" si="226"/>
        <v>0.98272467226314597</v>
      </c>
      <c r="T1533" s="3"/>
      <c r="U1533" s="6">
        <f t="shared" si="227"/>
        <v>2.9843694841572005E-4</v>
      </c>
    </row>
    <row r="1534" spans="1:21" x14ac:dyDescent="0.35">
      <c r="A1534" s="2">
        <v>45323</v>
      </c>
      <c r="B1534">
        <v>32.142993927001953</v>
      </c>
      <c r="C1534">
        <v>52.902381896972663</v>
      </c>
      <c r="D1534">
        <v>167.9981689453125</v>
      </c>
      <c r="E1534">
        <v>47.037860870361328</v>
      </c>
      <c r="F1534">
        <v>480.1363525390625</v>
      </c>
      <c r="H1534" s="4">
        <f t="shared" si="219"/>
        <v>-1.3525532559795717E-2</v>
      </c>
      <c r="I1534" s="4">
        <f t="shared" si="220"/>
        <v>-1.9582228519495759E-3</v>
      </c>
      <c r="J1534" s="4">
        <f t="shared" si="221"/>
        <v>-3.6131702385543418E-3</v>
      </c>
      <c r="K1534" s="4">
        <f t="shared" si="222"/>
        <v>-2.2075116113131066E-2</v>
      </c>
      <c r="L1534" s="4">
        <f t="shared" si="224"/>
        <v>-1.0293010440857675E-2</v>
      </c>
      <c r="M1534" s="4">
        <f t="shared" si="223"/>
        <v>1.3088213987900943E-2</v>
      </c>
      <c r="O1534" s="4">
        <f t="shared" si="225"/>
        <v>0.98647446744020428</v>
      </c>
      <c r="P1534" s="4">
        <f t="shared" si="225"/>
        <v>0.99804177714805042</v>
      </c>
      <c r="Q1534" s="4">
        <f t="shared" si="225"/>
        <v>0.99638682976144566</v>
      </c>
      <c r="R1534" s="4">
        <f t="shared" si="225"/>
        <v>0.97792488388686893</v>
      </c>
      <c r="S1534" s="4">
        <f t="shared" si="226"/>
        <v>0.98970698955914238</v>
      </c>
      <c r="T1534" s="3"/>
      <c r="U1534" s="6">
        <f t="shared" si="227"/>
        <v>1.0594606393560511E-4</v>
      </c>
    </row>
    <row r="1535" spans="1:21" x14ac:dyDescent="0.35">
      <c r="A1535" s="2">
        <v>45324</v>
      </c>
      <c r="B1535">
        <v>32.066349029541023</v>
      </c>
      <c r="C1535">
        <v>52.911907196044922</v>
      </c>
      <c r="D1535">
        <v>168.9651794433594</v>
      </c>
      <c r="E1535">
        <v>47.452930450439453</v>
      </c>
      <c r="F1535">
        <v>485.19094848632813</v>
      </c>
      <c r="H1535" s="4">
        <f t="shared" si="219"/>
        <v>-2.3844977737603745E-3</v>
      </c>
      <c r="I1535" s="4">
        <f t="shared" si="220"/>
        <v>1.8005425711842271E-4</v>
      </c>
      <c r="J1535" s="4">
        <f t="shared" si="221"/>
        <v>5.7560776055940455E-3</v>
      </c>
      <c r="K1535" s="4">
        <f t="shared" si="222"/>
        <v>8.8241593558449072E-3</v>
      </c>
      <c r="L1535" s="4">
        <f t="shared" si="224"/>
        <v>3.0939483611992502E-3</v>
      </c>
      <c r="M1535" s="4">
        <f t="shared" si="223"/>
        <v>1.0527417723185994E-2</v>
      </c>
      <c r="O1535" s="4">
        <f t="shared" si="225"/>
        <v>0.99761550222623963</v>
      </c>
      <c r="P1535" s="4">
        <f t="shared" si="225"/>
        <v>1.0001800542571184</v>
      </c>
      <c r="Q1535" s="4">
        <f t="shared" si="225"/>
        <v>1.005756077605594</v>
      </c>
      <c r="R1535" s="4">
        <f t="shared" si="225"/>
        <v>1.0088241593558449</v>
      </c>
      <c r="S1535" s="4">
        <f t="shared" si="226"/>
        <v>1.0030939483611991</v>
      </c>
      <c r="T1535" s="3"/>
      <c r="U1535" s="6">
        <f t="shared" si="227"/>
        <v>0</v>
      </c>
    </row>
    <row r="1536" spans="1:21" x14ac:dyDescent="0.35">
      <c r="A1536" s="2">
        <v>45327</v>
      </c>
      <c r="B1536">
        <v>31.606479644775391</v>
      </c>
      <c r="C1536">
        <v>51.921119689941413</v>
      </c>
      <c r="D1536">
        <v>168.74275207519531</v>
      </c>
      <c r="E1536">
        <v>47.008907318115227</v>
      </c>
      <c r="F1536">
        <v>483.42425537109381</v>
      </c>
      <c r="H1536" s="4">
        <f t="shared" si="219"/>
        <v>-1.4341183161886595E-2</v>
      </c>
      <c r="I1536" s="4">
        <f t="shared" si="220"/>
        <v>-1.8725227620930873E-2</v>
      </c>
      <c r="J1536" s="4">
        <f t="shared" si="221"/>
        <v>-1.3164095045905544E-3</v>
      </c>
      <c r="K1536" s="4">
        <f t="shared" si="222"/>
        <v>-9.3571277497386252E-3</v>
      </c>
      <c r="L1536" s="4">
        <f t="shared" si="224"/>
        <v>-1.0934987009286662E-2</v>
      </c>
      <c r="M1536" s="4">
        <f t="shared" si="223"/>
        <v>-3.6412326337619261E-3</v>
      </c>
      <c r="O1536" s="4">
        <f t="shared" si="225"/>
        <v>0.98565881683811341</v>
      </c>
      <c r="P1536" s="4">
        <f t="shared" si="225"/>
        <v>0.98127477237906913</v>
      </c>
      <c r="Q1536" s="4">
        <f t="shared" si="225"/>
        <v>0.99868359049540945</v>
      </c>
      <c r="R1536" s="4">
        <f t="shared" si="225"/>
        <v>0.99064287225026137</v>
      </c>
      <c r="S1536" s="4">
        <f t="shared" si="226"/>
        <v>0.98906501299071337</v>
      </c>
      <c r="T1536" s="3"/>
      <c r="U1536" s="6">
        <f t="shared" si="227"/>
        <v>1.1957394089326806E-4</v>
      </c>
    </row>
    <row r="1537" spans="1:21" x14ac:dyDescent="0.35">
      <c r="A1537" s="2">
        <v>45328</v>
      </c>
      <c r="B1537">
        <v>31.654388427734379</v>
      </c>
      <c r="C1537">
        <v>51.778217315673828</v>
      </c>
      <c r="D1537">
        <v>169.32295227050781</v>
      </c>
      <c r="E1537">
        <v>46.613136291503913</v>
      </c>
      <c r="F1537">
        <v>484.8277587890625</v>
      </c>
      <c r="H1537" s="4">
        <f t="shared" si="219"/>
        <v>1.5157899107218764E-3</v>
      </c>
      <c r="I1537" s="4">
        <f t="shared" si="220"/>
        <v>-2.7522976222577045E-3</v>
      </c>
      <c r="J1537" s="4">
        <f t="shared" si="221"/>
        <v>3.4383710599548145E-3</v>
      </c>
      <c r="K1537" s="4">
        <f t="shared" si="222"/>
        <v>-8.4190645813798648E-3</v>
      </c>
      <c r="L1537" s="4">
        <f t="shared" si="224"/>
        <v>-1.5543003082402196E-3</v>
      </c>
      <c r="M1537" s="4">
        <f t="shared" si="223"/>
        <v>2.903254030750535E-3</v>
      </c>
      <c r="O1537" s="4">
        <f t="shared" si="225"/>
        <v>1.0015157899107219</v>
      </c>
      <c r="P1537" s="4">
        <f t="shared" si="225"/>
        <v>0.9972477023777423</v>
      </c>
      <c r="Q1537" s="4">
        <f t="shared" si="225"/>
        <v>1.0034383710599548</v>
      </c>
      <c r="R1537" s="4">
        <f t="shared" si="225"/>
        <v>0.99158093541862014</v>
      </c>
      <c r="S1537" s="4">
        <f t="shared" si="226"/>
        <v>0.99844569969175978</v>
      </c>
      <c r="T1537" s="3"/>
      <c r="U1537" s="6">
        <f t="shared" si="227"/>
        <v>2.4158494481956418E-6</v>
      </c>
    </row>
    <row r="1538" spans="1:21" x14ac:dyDescent="0.35">
      <c r="A1538" s="2">
        <v>45329</v>
      </c>
      <c r="B1538">
        <v>31.788515090942379</v>
      </c>
      <c r="C1538">
        <v>51.959224700927727</v>
      </c>
      <c r="D1538">
        <v>169.6420593261719</v>
      </c>
      <c r="E1538">
        <v>46.796546936035163</v>
      </c>
      <c r="F1538">
        <v>488.8714599609375</v>
      </c>
      <c r="H1538" s="4">
        <f t="shared" si="219"/>
        <v>4.237221752497522E-3</v>
      </c>
      <c r="I1538" s="4">
        <f t="shared" si="220"/>
        <v>3.4958211123869987E-3</v>
      </c>
      <c r="J1538" s="4">
        <f t="shared" si="221"/>
        <v>1.8846060228994155E-3</v>
      </c>
      <c r="K1538" s="4">
        <f t="shared" si="222"/>
        <v>3.9347415583508294E-3</v>
      </c>
      <c r="L1538" s="4">
        <f t="shared" si="224"/>
        <v>3.3880976115336914E-3</v>
      </c>
      <c r="M1538" s="4">
        <f t="shared" si="223"/>
        <v>8.3404902020767224E-3</v>
      </c>
      <c r="O1538" s="4">
        <f t="shared" si="225"/>
        <v>1.0042372217524975</v>
      </c>
      <c r="P1538" s="4">
        <f t="shared" si="225"/>
        <v>1.003495821112387</v>
      </c>
      <c r="Q1538" s="4">
        <f t="shared" si="225"/>
        <v>1.0018846060228994</v>
      </c>
      <c r="R1538" s="4">
        <f t="shared" si="225"/>
        <v>1.0039347415583508</v>
      </c>
      <c r="S1538" s="4">
        <f t="shared" si="226"/>
        <v>1.0033880976115337</v>
      </c>
      <c r="T1538" s="3"/>
      <c r="U1538" s="6">
        <f t="shared" si="227"/>
        <v>0</v>
      </c>
    </row>
    <row r="1539" spans="1:21" x14ac:dyDescent="0.35">
      <c r="A1539" s="2">
        <v>45330</v>
      </c>
      <c r="B1539">
        <v>31.73102951049805</v>
      </c>
      <c r="C1539">
        <v>51.721054077148438</v>
      </c>
      <c r="D1539">
        <v>169.03285217285159</v>
      </c>
      <c r="E1539">
        <v>46.671058654785163</v>
      </c>
      <c r="F1539">
        <v>489.08734130859381</v>
      </c>
      <c r="H1539" s="4">
        <f t="shared" si="219"/>
        <v>-1.8083757696725211E-3</v>
      </c>
      <c r="I1539" s="4">
        <f t="shared" si="220"/>
        <v>-4.5837986449985824E-3</v>
      </c>
      <c r="J1539" s="4">
        <f t="shared" si="221"/>
        <v>-3.5911327399591464E-3</v>
      </c>
      <c r="K1539" s="4">
        <f t="shared" si="222"/>
        <v>-2.681571386485504E-3</v>
      </c>
      <c r="L1539" s="4">
        <f t="shared" si="224"/>
        <v>-3.1662196352789385E-3</v>
      </c>
      <c r="M1539" s="4">
        <f t="shared" si="223"/>
        <v>4.4159122660492045E-4</v>
      </c>
      <c r="O1539" s="4">
        <f t="shared" si="225"/>
        <v>0.99819162423032748</v>
      </c>
      <c r="P1539" s="4">
        <f t="shared" si="225"/>
        <v>0.99541620135500142</v>
      </c>
      <c r="Q1539" s="4">
        <f t="shared" si="225"/>
        <v>0.99640886726004085</v>
      </c>
      <c r="R1539" s="4">
        <f t="shared" si="225"/>
        <v>0.9973184286135145</v>
      </c>
      <c r="S1539" s="4">
        <f t="shared" si="226"/>
        <v>0.99683378036472103</v>
      </c>
      <c r="T1539" s="3"/>
      <c r="U1539" s="6">
        <f t="shared" si="227"/>
        <v>1.0024946778825894E-5</v>
      </c>
    </row>
    <row r="1540" spans="1:21" x14ac:dyDescent="0.35">
      <c r="A1540" s="2">
        <v>45331</v>
      </c>
      <c r="B1540">
        <v>31.683120727539059</v>
      </c>
      <c r="C1540">
        <v>51.435249328613281</v>
      </c>
      <c r="D1540">
        <v>169.23590087890619</v>
      </c>
      <c r="E1540">
        <v>46.391128540039063</v>
      </c>
      <c r="F1540">
        <v>491.91397094726563</v>
      </c>
      <c r="H1540" s="4">
        <f t="shared" si="219"/>
        <v>-1.5098401690100127E-3</v>
      </c>
      <c r="I1540" s="4">
        <f t="shared" si="220"/>
        <v>-5.5258879316117948E-3</v>
      </c>
      <c r="J1540" s="4">
        <f t="shared" si="221"/>
        <v>1.2012381229120628E-3</v>
      </c>
      <c r="K1540" s="4">
        <f t="shared" si="222"/>
        <v>-5.9979379687243872E-3</v>
      </c>
      <c r="L1540" s="4">
        <f t="shared" si="224"/>
        <v>-2.958106986608533E-3</v>
      </c>
      <c r="M1540" s="4">
        <f t="shared" si="223"/>
        <v>5.7793964389039054E-3</v>
      </c>
      <c r="O1540" s="4">
        <f t="shared" si="225"/>
        <v>0.99849015983098999</v>
      </c>
      <c r="P1540" s="4">
        <f t="shared" si="225"/>
        <v>0.99447411206838821</v>
      </c>
      <c r="Q1540" s="4">
        <f t="shared" si="225"/>
        <v>1.0012012381229121</v>
      </c>
      <c r="R1540" s="4">
        <f t="shared" si="225"/>
        <v>0.99400206203127561</v>
      </c>
      <c r="S1540" s="4">
        <f t="shared" si="226"/>
        <v>0.99704189301339152</v>
      </c>
      <c r="T1540" s="3"/>
      <c r="U1540" s="6">
        <f t="shared" si="227"/>
        <v>8.7503969442222149E-6</v>
      </c>
    </row>
    <row r="1541" spans="1:21" x14ac:dyDescent="0.35">
      <c r="A1541" s="2">
        <v>45334</v>
      </c>
      <c r="B1541">
        <v>32.210060119628913</v>
      </c>
      <c r="C1541">
        <v>51.368556976318359</v>
      </c>
      <c r="D1541">
        <v>169.99018859863281</v>
      </c>
      <c r="E1541">
        <v>47.221260070800781</v>
      </c>
      <c r="F1541">
        <v>491.69802856445313</v>
      </c>
      <c r="H1541" s="4">
        <f t="shared" ref="H1541:H1604" si="228">B1541/B1540-1</f>
        <v>1.663154954403967E-2</v>
      </c>
      <c r="I1541" s="4">
        <f t="shared" ref="I1541:I1604" si="229">C1541/C1540-1</f>
        <v>-1.296627374523518E-3</v>
      </c>
      <c r="J1541" s="4">
        <f t="shared" ref="J1541:J1604" si="230">D1541/D1540-1</f>
        <v>4.4570195555986292E-3</v>
      </c>
      <c r="K1541" s="4">
        <f t="shared" ref="K1541:K1604" si="231">E1541/E1540-1</f>
        <v>1.7894187032877484E-2</v>
      </c>
      <c r="L1541" s="4">
        <f t="shared" si="224"/>
        <v>9.4215321894980664E-3</v>
      </c>
      <c r="M1541" s="4">
        <f t="shared" ref="M1541:M1604" si="232">F1541/F1540-1</f>
        <v>-4.3898404104414368E-4</v>
      </c>
      <c r="O1541" s="4">
        <f t="shared" si="225"/>
        <v>1.0166315495440397</v>
      </c>
      <c r="P1541" s="4">
        <f t="shared" si="225"/>
        <v>0.99870337262547648</v>
      </c>
      <c r="Q1541" s="4">
        <f t="shared" si="225"/>
        <v>1.0044570195555986</v>
      </c>
      <c r="R1541" s="4">
        <f t="shared" ref="R1541:S1604" si="233">(1+K1541)</f>
        <v>1.0178941870328775</v>
      </c>
      <c r="S1541" s="4">
        <f t="shared" si="226"/>
        <v>1.0094215321894981</v>
      </c>
      <c r="T1541" s="3"/>
      <c r="U1541" s="6">
        <f t="shared" si="227"/>
        <v>0</v>
      </c>
    </row>
    <row r="1542" spans="1:21" x14ac:dyDescent="0.35">
      <c r="A1542" s="2">
        <v>45335</v>
      </c>
      <c r="B1542">
        <v>31.376541137695309</v>
      </c>
      <c r="C1542">
        <v>50.263454437255859</v>
      </c>
      <c r="D1542">
        <v>168.5106506347656</v>
      </c>
      <c r="E1542">
        <v>46.56488037109375</v>
      </c>
      <c r="F1542">
        <v>484.9259033203125</v>
      </c>
      <c r="H1542" s="4">
        <f t="shared" si="228"/>
        <v>-2.5877597832413057E-2</v>
      </c>
      <c r="I1542" s="4">
        <f t="shared" si="229"/>
        <v>-2.1513209716441328E-2</v>
      </c>
      <c r="J1542" s="4">
        <f t="shared" si="230"/>
        <v>-8.7036668178572807E-3</v>
      </c>
      <c r="K1542" s="4">
        <f t="shared" si="231"/>
        <v>-1.390008861946701E-2</v>
      </c>
      <c r="L1542" s="4">
        <f t="shared" ref="L1542:L1605" si="234">AVERAGE(H1542:K1542)</f>
        <v>-1.7498640746544669E-2</v>
      </c>
      <c r="M1542" s="4">
        <f t="shared" si="232"/>
        <v>-1.3772935522870289E-2</v>
      </c>
      <c r="O1542" s="4">
        <f t="shared" ref="O1542:S1605" si="235">(1+H1542)</f>
        <v>0.97412240216758694</v>
      </c>
      <c r="P1542" s="4">
        <f t="shared" si="235"/>
        <v>0.97848679028355867</v>
      </c>
      <c r="Q1542" s="4">
        <f t="shared" si="235"/>
        <v>0.99129633318214272</v>
      </c>
      <c r="R1542" s="4">
        <f t="shared" si="233"/>
        <v>0.98609991138053299</v>
      </c>
      <c r="S1542" s="4">
        <f t="shared" si="233"/>
        <v>0.98250135925345528</v>
      </c>
      <c r="T1542" s="3"/>
      <c r="U1542" s="6">
        <f t="shared" ref="U1542:U1605" si="236">(MIN(L1542-$V$5,0))^2</f>
        <v>3.062024279766334E-4</v>
      </c>
    </row>
    <row r="1543" spans="1:21" x14ac:dyDescent="0.35">
      <c r="A1543" s="2">
        <v>45336</v>
      </c>
      <c r="B1543">
        <v>31.740604400634769</v>
      </c>
      <c r="C1543">
        <v>51.425724029541023</v>
      </c>
      <c r="D1543">
        <v>170.22227478027341</v>
      </c>
      <c r="E1543">
        <v>46.844806671142578</v>
      </c>
      <c r="F1543">
        <v>489.33273315429688</v>
      </c>
      <c r="H1543" s="4">
        <f t="shared" si="228"/>
        <v>1.1603040033691947E-2</v>
      </c>
      <c r="I1543" s="4">
        <f t="shared" si="229"/>
        <v>2.3123551799171027E-2</v>
      </c>
      <c r="J1543" s="4">
        <f t="shared" si="230"/>
        <v>1.0157364766323562E-2</v>
      </c>
      <c r="K1543" s="4">
        <f t="shared" si="231"/>
        <v>6.0115326790917134E-3</v>
      </c>
      <c r="L1543" s="4">
        <f t="shared" si="234"/>
        <v>1.2723872319569562E-2</v>
      </c>
      <c r="M1543" s="4">
        <f t="shared" si="232"/>
        <v>9.087635458965071E-3</v>
      </c>
      <c r="O1543" s="4">
        <f t="shared" si="235"/>
        <v>1.0116030400336919</v>
      </c>
      <c r="P1543" s="4">
        <f t="shared" si="235"/>
        <v>1.023123551799171</v>
      </c>
      <c r="Q1543" s="4">
        <f t="shared" si="235"/>
        <v>1.0101573647663236</v>
      </c>
      <c r="R1543" s="4">
        <f t="shared" si="233"/>
        <v>1.0060115326790917</v>
      </c>
      <c r="S1543" s="4">
        <f t="shared" si="233"/>
        <v>1.0127238723195695</v>
      </c>
      <c r="T1543" s="3"/>
      <c r="U1543" s="6">
        <f t="shared" si="236"/>
        <v>0</v>
      </c>
    </row>
    <row r="1544" spans="1:21" x14ac:dyDescent="0.35">
      <c r="A1544" s="2">
        <v>45337</v>
      </c>
      <c r="B1544">
        <v>32.641185760498047</v>
      </c>
      <c r="C1544">
        <v>52.597518920898438</v>
      </c>
      <c r="D1544">
        <v>173.93559265136719</v>
      </c>
      <c r="E1544">
        <v>50.232925415039063</v>
      </c>
      <c r="F1544">
        <v>492.708984375</v>
      </c>
      <c r="H1544" s="4">
        <f t="shared" si="228"/>
        <v>2.8373163550889036E-2</v>
      </c>
      <c r="I1544" s="4">
        <f t="shared" si="229"/>
        <v>2.2786162246044128E-2</v>
      </c>
      <c r="J1544" s="4">
        <f t="shared" si="230"/>
        <v>2.1814523838827871E-2</v>
      </c>
      <c r="K1544" s="4">
        <f t="shared" si="231"/>
        <v>7.2326453766403009E-2</v>
      </c>
      <c r="L1544" s="4">
        <f t="shared" si="234"/>
        <v>3.6325075850541011E-2</v>
      </c>
      <c r="M1544" s="4">
        <f t="shared" si="232"/>
        <v>6.8997044177678823E-3</v>
      </c>
      <c r="O1544" s="4">
        <f t="shared" si="235"/>
        <v>1.028373163550889</v>
      </c>
      <c r="P1544" s="4">
        <f t="shared" si="235"/>
        <v>1.0227861622460441</v>
      </c>
      <c r="Q1544" s="4">
        <f t="shared" si="235"/>
        <v>1.0218145238388279</v>
      </c>
      <c r="R1544" s="4">
        <f t="shared" si="233"/>
        <v>1.072326453766403</v>
      </c>
      <c r="S1544" s="4">
        <f t="shared" si="233"/>
        <v>1.0363250758505411</v>
      </c>
      <c r="T1544" s="3"/>
      <c r="U1544" s="6">
        <f t="shared" si="236"/>
        <v>0</v>
      </c>
    </row>
    <row r="1545" spans="1:21" x14ac:dyDescent="0.35">
      <c r="A1545" s="2">
        <v>45338</v>
      </c>
      <c r="B1545">
        <v>32.660350799560547</v>
      </c>
      <c r="C1545">
        <v>52.254554748535163</v>
      </c>
      <c r="D1545">
        <v>173.123291015625</v>
      </c>
      <c r="E1545">
        <v>50.107437133789063</v>
      </c>
      <c r="F1545">
        <v>490.25534057617188</v>
      </c>
      <c r="H1545" s="4">
        <f t="shared" si="228"/>
        <v>5.8714285697591961E-4</v>
      </c>
      <c r="I1545" s="4">
        <f t="shared" si="229"/>
        <v>-6.5205389797770019E-3</v>
      </c>
      <c r="J1545" s="4">
        <f t="shared" si="230"/>
        <v>-4.6701288871354718E-3</v>
      </c>
      <c r="K1545" s="4">
        <f t="shared" si="231"/>
        <v>-2.4981280746279033E-3</v>
      </c>
      <c r="L1545" s="4">
        <f t="shared" si="234"/>
        <v>-3.2754132711411144E-3</v>
      </c>
      <c r="M1545" s="4">
        <f t="shared" si="232"/>
        <v>-4.9799047239631467E-3</v>
      </c>
      <c r="O1545" s="4">
        <f t="shared" si="235"/>
        <v>1.0005871428569759</v>
      </c>
      <c r="P1545" s="4">
        <f t="shared" si="235"/>
        <v>0.993479461020223</v>
      </c>
      <c r="Q1545" s="4">
        <f t="shared" si="235"/>
        <v>0.99532987111286453</v>
      </c>
      <c r="R1545" s="4">
        <f t="shared" si="233"/>
        <v>0.9975018719253721</v>
      </c>
      <c r="S1545" s="4">
        <f t="shared" si="233"/>
        <v>0.99672458672885889</v>
      </c>
      <c r="T1545" s="3"/>
      <c r="U1545" s="6">
        <f t="shared" si="236"/>
        <v>1.0728332096767335E-5</v>
      </c>
    </row>
    <row r="1546" spans="1:21" x14ac:dyDescent="0.35">
      <c r="A1546" s="2">
        <v>45342</v>
      </c>
      <c r="B1546">
        <v>32.535797119140618</v>
      </c>
      <c r="C1546">
        <v>52.797588348388672</v>
      </c>
      <c r="D1546">
        <v>173.80018615722659</v>
      </c>
      <c r="E1546">
        <v>49.972301483154297</v>
      </c>
      <c r="F1546">
        <v>487.5562744140625</v>
      </c>
      <c r="H1546" s="4">
        <f t="shared" si="228"/>
        <v>-3.8136051013145655E-3</v>
      </c>
      <c r="I1546" s="4">
        <f t="shared" si="229"/>
        <v>1.0392081656168672E-2</v>
      </c>
      <c r="J1546" s="4">
        <f t="shared" si="230"/>
        <v>3.90990222996912E-3</v>
      </c>
      <c r="K1546" s="4">
        <f t="shared" si="231"/>
        <v>-2.6969180298315187E-3</v>
      </c>
      <c r="L1546" s="4">
        <f t="shared" si="234"/>
        <v>1.947865188747927E-3</v>
      </c>
      <c r="M1546" s="4">
        <f t="shared" si="232"/>
        <v>-5.5054293930532072E-3</v>
      </c>
      <c r="O1546" s="4">
        <f t="shared" si="235"/>
        <v>0.99618639489868543</v>
      </c>
      <c r="P1546" s="4">
        <f t="shared" si="235"/>
        <v>1.0103920816561687</v>
      </c>
      <c r="Q1546" s="4">
        <f t="shared" si="235"/>
        <v>1.0039099022299691</v>
      </c>
      <c r="R1546" s="4">
        <f t="shared" si="233"/>
        <v>0.99730308197016848</v>
      </c>
      <c r="S1546" s="4">
        <f t="shared" si="233"/>
        <v>1.0019478651887479</v>
      </c>
      <c r="T1546" s="3"/>
      <c r="U1546" s="6">
        <f t="shared" si="236"/>
        <v>0</v>
      </c>
    </row>
    <row r="1547" spans="1:21" x14ac:dyDescent="0.35">
      <c r="A1547" s="2">
        <v>45343</v>
      </c>
      <c r="B1547">
        <v>32.286705017089837</v>
      </c>
      <c r="C1547">
        <v>52.711845397949219</v>
      </c>
      <c r="D1547">
        <v>174.93159484863281</v>
      </c>
      <c r="E1547">
        <v>50.831394195556641</v>
      </c>
      <c r="F1547">
        <v>487.99786376953119</v>
      </c>
      <c r="H1547" s="4">
        <f t="shared" si="228"/>
        <v>-7.6559397373497928E-3</v>
      </c>
      <c r="I1547" s="4">
        <f t="shared" si="229"/>
        <v>-1.6239936921678133E-3</v>
      </c>
      <c r="J1547" s="4">
        <f t="shared" si="230"/>
        <v>6.5098243932990574E-3</v>
      </c>
      <c r="K1547" s="4">
        <f t="shared" si="231"/>
        <v>1.7191377761377469E-2</v>
      </c>
      <c r="L1547" s="4">
        <f t="shared" si="234"/>
        <v>3.60531718128973E-3</v>
      </c>
      <c r="M1547" s="4">
        <f t="shared" si="232"/>
        <v>9.0571976742448435E-4</v>
      </c>
      <c r="O1547" s="4">
        <f t="shared" si="235"/>
        <v>0.99234406026265021</v>
      </c>
      <c r="P1547" s="4">
        <f t="shared" si="235"/>
        <v>0.99837600630783219</v>
      </c>
      <c r="Q1547" s="4">
        <f t="shared" si="235"/>
        <v>1.0065098243932991</v>
      </c>
      <c r="R1547" s="4">
        <f t="shared" si="233"/>
        <v>1.0171913777613775</v>
      </c>
      <c r="S1547" s="4">
        <f t="shared" si="233"/>
        <v>1.0036053171812898</v>
      </c>
      <c r="T1547" s="3"/>
      <c r="U1547" s="6">
        <f t="shared" si="236"/>
        <v>0</v>
      </c>
    </row>
    <row r="1548" spans="1:21" x14ac:dyDescent="0.35">
      <c r="A1548" s="2">
        <v>45344</v>
      </c>
      <c r="B1548">
        <v>32.200481414794922</v>
      </c>
      <c r="C1548">
        <v>53.254867553710938</v>
      </c>
      <c r="D1548">
        <v>177.03001403808591</v>
      </c>
      <c r="E1548">
        <v>51.516742706298828</v>
      </c>
      <c r="F1548">
        <v>498.0972900390625</v>
      </c>
      <c r="H1548" s="4">
        <f t="shared" si="228"/>
        <v>-2.6705605991468317E-3</v>
      </c>
      <c r="I1548" s="4">
        <f t="shared" si="229"/>
        <v>1.0301710206921388E-2</v>
      </c>
      <c r="J1548" s="4">
        <f t="shared" si="230"/>
        <v>1.1995655737711886E-2</v>
      </c>
      <c r="K1548" s="4">
        <f t="shared" si="231"/>
        <v>1.3482780112336501E-2</v>
      </c>
      <c r="L1548" s="4">
        <f t="shared" si="234"/>
        <v>8.2773963644557358E-3</v>
      </c>
      <c r="M1548" s="4">
        <f t="shared" si="232"/>
        <v>2.0695636229877135E-2</v>
      </c>
      <c r="O1548" s="4">
        <f t="shared" si="235"/>
        <v>0.99732943940085317</v>
      </c>
      <c r="P1548" s="4">
        <f t="shared" si="235"/>
        <v>1.0103017102069214</v>
      </c>
      <c r="Q1548" s="4">
        <f t="shared" si="235"/>
        <v>1.0119956557377119</v>
      </c>
      <c r="R1548" s="4">
        <f t="shared" si="233"/>
        <v>1.0134827801123365</v>
      </c>
      <c r="S1548" s="4">
        <f t="shared" si="233"/>
        <v>1.0082773963644558</v>
      </c>
      <c r="T1548" s="3"/>
      <c r="U1548" s="6">
        <f t="shared" si="236"/>
        <v>0</v>
      </c>
    </row>
    <row r="1549" spans="1:21" x14ac:dyDescent="0.35">
      <c r="A1549" s="2">
        <v>45345</v>
      </c>
      <c r="B1549">
        <v>32.497470855712891</v>
      </c>
      <c r="C1549">
        <v>53.283447265625</v>
      </c>
      <c r="D1549">
        <v>177.9196472167969</v>
      </c>
      <c r="E1549">
        <v>51.989730834960938</v>
      </c>
      <c r="F1549">
        <v>498.4407958984375</v>
      </c>
      <c r="H1549" s="4">
        <f t="shared" si="228"/>
        <v>9.2231366696744477E-3</v>
      </c>
      <c r="I1549" s="4">
        <f t="shared" si="229"/>
        <v>5.3665914923617386E-4</v>
      </c>
      <c r="J1549" s="4">
        <f t="shared" si="230"/>
        <v>5.0253240025139867E-3</v>
      </c>
      <c r="K1549" s="4">
        <f t="shared" si="231"/>
        <v>9.1812506733714994E-3</v>
      </c>
      <c r="L1549" s="4">
        <f t="shared" si="234"/>
        <v>5.9915926236990269E-3</v>
      </c>
      <c r="M1549" s="4">
        <f t="shared" si="232"/>
        <v>6.8963607360328361E-4</v>
      </c>
      <c r="O1549" s="4">
        <f t="shared" si="235"/>
        <v>1.0092231366696744</v>
      </c>
      <c r="P1549" s="4">
        <f t="shared" si="235"/>
        <v>1.0005366591492362</v>
      </c>
      <c r="Q1549" s="4">
        <f t="shared" si="235"/>
        <v>1.005025324002514</v>
      </c>
      <c r="R1549" s="4">
        <f t="shared" si="233"/>
        <v>1.0091812506733715</v>
      </c>
      <c r="S1549" s="4">
        <f t="shared" si="233"/>
        <v>1.0059915926236991</v>
      </c>
      <c r="T1549" s="3"/>
      <c r="U1549" s="6">
        <f t="shared" si="236"/>
        <v>0</v>
      </c>
    </row>
    <row r="1550" spans="1:21" x14ac:dyDescent="0.35">
      <c r="A1550" s="2">
        <v>45348</v>
      </c>
      <c r="B1550">
        <v>32.200481414794922</v>
      </c>
      <c r="C1550">
        <v>52.740421295166023</v>
      </c>
      <c r="D1550">
        <v>177.31044006347659</v>
      </c>
      <c r="E1550">
        <v>52.250354766845703</v>
      </c>
      <c r="F1550">
        <v>496.615234375</v>
      </c>
      <c r="H1550" s="4">
        <f t="shared" si="228"/>
        <v>-9.1388478271612339E-3</v>
      </c>
      <c r="I1550" s="4">
        <f t="shared" si="229"/>
        <v>-1.019126949035265E-2</v>
      </c>
      <c r="J1550" s="4">
        <f t="shared" si="230"/>
        <v>-3.424057785917145E-3</v>
      </c>
      <c r="K1550" s="4">
        <f t="shared" si="231"/>
        <v>5.0129886748617736E-3</v>
      </c>
      <c r="L1550" s="4">
        <f t="shared" si="234"/>
        <v>-4.4352966071423139E-3</v>
      </c>
      <c r="M1550" s="4">
        <f t="shared" si="232"/>
        <v>-3.6625443552367187E-3</v>
      </c>
      <c r="O1550" s="4">
        <f t="shared" si="235"/>
        <v>0.99086115217283877</v>
      </c>
      <c r="P1550" s="4">
        <f t="shared" si="235"/>
        <v>0.98980873050964735</v>
      </c>
      <c r="Q1550" s="4">
        <f t="shared" si="235"/>
        <v>0.99657594221408285</v>
      </c>
      <c r="R1550" s="4">
        <f t="shared" si="233"/>
        <v>1.0050129886748618</v>
      </c>
      <c r="S1550" s="4">
        <f t="shared" si="233"/>
        <v>0.99556470339285763</v>
      </c>
      <c r="T1550" s="3"/>
      <c r="U1550" s="6">
        <f t="shared" si="236"/>
        <v>1.9671855993328121E-5</v>
      </c>
    </row>
    <row r="1551" spans="1:21" x14ac:dyDescent="0.35">
      <c r="A1551" s="2">
        <v>45349</v>
      </c>
      <c r="B1551">
        <v>32.842380523681641</v>
      </c>
      <c r="C1551">
        <v>53.073860168457031</v>
      </c>
      <c r="D1551">
        <v>177.39747619628909</v>
      </c>
      <c r="E1551">
        <v>52.906742095947273</v>
      </c>
      <c r="F1551">
        <v>497.53781127929688</v>
      </c>
      <c r="H1551" s="4">
        <f t="shared" si="228"/>
        <v>1.9934456898889508E-2</v>
      </c>
      <c r="I1551" s="4">
        <f t="shared" si="229"/>
        <v>6.3222641211926334E-3</v>
      </c>
      <c r="J1551" s="4">
        <f t="shared" si="230"/>
        <v>4.9086863007818948E-4</v>
      </c>
      <c r="K1551" s="4">
        <f t="shared" si="231"/>
        <v>1.2562351624798351E-2</v>
      </c>
      <c r="L1551" s="4">
        <f t="shared" si="234"/>
        <v>9.8274853187396705E-3</v>
      </c>
      <c r="M1551" s="4">
        <f t="shared" si="232"/>
        <v>1.8577297683144423E-3</v>
      </c>
      <c r="O1551" s="4">
        <f t="shared" si="235"/>
        <v>1.0199344568988895</v>
      </c>
      <c r="P1551" s="4">
        <f t="shared" si="235"/>
        <v>1.0063222641211926</v>
      </c>
      <c r="Q1551" s="4">
        <f t="shared" si="235"/>
        <v>1.0004908686300782</v>
      </c>
      <c r="R1551" s="4">
        <f t="shared" si="233"/>
        <v>1.0125623516247984</v>
      </c>
      <c r="S1551" s="4">
        <f t="shared" si="233"/>
        <v>1.0098274853187397</v>
      </c>
      <c r="T1551" s="3"/>
      <c r="U1551" s="6">
        <f t="shared" si="236"/>
        <v>0</v>
      </c>
    </row>
    <row r="1552" spans="1:21" x14ac:dyDescent="0.35">
      <c r="A1552" s="2">
        <v>45350</v>
      </c>
      <c r="B1552">
        <v>32.871120452880859</v>
      </c>
      <c r="C1552">
        <v>52.445091247558587</v>
      </c>
      <c r="D1552">
        <v>178.29679870605469</v>
      </c>
      <c r="E1552">
        <v>52.819858551025391</v>
      </c>
      <c r="F1552">
        <v>496.8802490234375</v>
      </c>
      <c r="H1552" s="4">
        <f t="shared" si="228"/>
        <v>8.7508666366309384E-4</v>
      </c>
      <c r="I1552" s="4">
        <f t="shared" si="229"/>
        <v>-1.184705463108815E-2</v>
      </c>
      <c r="J1552" s="4">
        <f t="shared" si="230"/>
        <v>5.0695338459634254E-3</v>
      </c>
      <c r="K1552" s="4">
        <f t="shared" si="231"/>
        <v>-1.6422017587912618E-3</v>
      </c>
      <c r="L1552" s="4">
        <f t="shared" si="234"/>
        <v>-1.8861589700632231E-3</v>
      </c>
      <c r="M1552" s="4">
        <f t="shared" si="232"/>
        <v>-1.3216327301207587E-3</v>
      </c>
      <c r="O1552" s="4">
        <f t="shared" si="235"/>
        <v>1.0008750866636631</v>
      </c>
      <c r="P1552" s="4">
        <f t="shared" si="235"/>
        <v>0.98815294536891185</v>
      </c>
      <c r="Q1552" s="4">
        <f t="shared" si="235"/>
        <v>1.0050695338459634</v>
      </c>
      <c r="R1552" s="4">
        <f t="shared" si="233"/>
        <v>0.99835779824120874</v>
      </c>
      <c r="S1552" s="4">
        <f t="shared" si="233"/>
        <v>0.99811384102993683</v>
      </c>
      <c r="T1552" s="3"/>
      <c r="U1552" s="6">
        <f t="shared" si="236"/>
        <v>3.5575956603499584E-6</v>
      </c>
    </row>
    <row r="1553" spans="1:21" x14ac:dyDescent="0.35">
      <c r="A1553" s="2">
        <v>45351</v>
      </c>
      <c r="B1553">
        <v>33.305282592773438</v>
      </c>
      <c r="C1553">
        <v>52.864273071289063</v>
      </c>
      <c r="D1553">
        <v>179.92137145996091</v>
      </c>
      <c r="E1553">
        <v>53.659648895263672</v>
      </c>
      <c r="F1553">
        <v>498.66650390625</v>
      </c>
      <c r="H1553" s="4">
        <f t="shared" si="228"/>
        <v>1.3208011589228574E-2</v>
      </c>
      <c r="I1553" s="4">
        <f t="shared" si="229"/>
        <v>7.9927751817951975E-3</v>
      </c>
      <c r="J1553" s="4">
        <f t="shared" si="230"/>
        <v>9.111620431192069E-3</v>
      </c>
      <c r="K1553" s="4">
        <f t="shared" si="231"/>
        <v>1.5899140347508167E-2</v>
      </c>
      <c r="L1553" s="4">
        <f t="shared" si="234"/>
        <v>1.1552886887431002E-2</v>
      </c>
      <c r="M1553" s="4">
        <f t="shared" si="232"/>
        <v>3.594940403292668E-3</v>
      </c>
      <c r="O1553" s="4">
        <f t="shared" si="235"/>
        <v>1.0132080115892286</v>
      </c>
      <c r="P1553" s="4">
        <f t="shared" si="235"/>
        <v>1.0079927751817952</v>
      </c>
      <c r="Q1553" s="4">
        <f t="shared" si="235"/>
        <v>1.0091116204311921</v>
      </c>
      <c r="R1553" s="4">
        <f t="shared" si="233"/>
        <v>1.0158991403475082</v>
      </c>
      <c r="S1553" s="4">
        <f t="shared" si="233"/>
        <v>1.0115528868874311</v>
      </c>
      <c r="T1553" s="3"/>
      <c r="U1553" s="6">
        <f t="shared" si="236"/>
        <v>0</v>
      </c>
    </row>
    <row r="1554" spans="1:21" x14ac:dyDescent="0.35">
      <c r="A1554" s="2">
        <v>45352</v>
      </c>
      <c r="B1554">
        <v>33.141265869140618</v>
      </c>
      <c r="C1554">
        <v>52.969066619873047</v>
      </c>
      <c r="D1554">
        <v>179.17677307128909</v>
      </c>
      <c r="E1554">
        <v>53.148056030273438</v>
      </c>
      <c r="F1554">
        <v>503.34814453125</v>
      </c>
      <c r="H1554" s="4">
        <f t="shared" si="228"/>
        <v>-4.9246459079259619E-3</v>
      </c>
      <c r="I1554" s="4">
        <f t="shared" si="229"/>
        <v>1.9823132428713475E-3</v>
      </c>
      <c r="J1554" s="4">
        <f t="shared" si="230"/>
        <v>-4.1384655009564231E-3</v>
      </c>
      <c r="K1554" s="4">
        <f t="shared" si="231"/>
        <v>-9.5340330308308907E-3</v>
      </c>
      <c r="L1554" s="4">
        <f t="shared" si="234"/>
        <v>-4.1537077992104821E-3</v>
      </c>
      <c r="M1554" s="4">
        <f t="shared" si="232"/>
        <v>9.3883198256285993E-3</v>
      </c>
      <c r="O1554" s="4">
        <f t="shared" si="235"/>
        <v>0.99507535409207404</v>
      </c>
      <c r="P1554" s="4">
        <f t="shared" si="235"/>
        <v>1.0019823132428713</v>
      </c>
      <c r="Q1554" s="4">
        <f t="shared" si="235"/>
        <v>0.99586153449904358</v>
      </c>
      <c r="R1554" s="4">
        <f t="shared" si="233"/>
        <v>0.99046596696916911</v>
      </c>
      <c r="S1554" s="4">
        <f t="shared" si="233"/>
        <v>0.99584629220078957</v>
      </c>
      <c r="T1554" s="3"/>
      <c r="U1554" s="6">
        <f t="shared" si="236"/>
        <v>1.7253288481221986E-5</v>
      </c>
    </row>
    <row r="1555" spans="1:21" x14ac:dyDescent="0.35">
      <c r="A1555" s="2">
        <v>45355</v>
      </c>
      <c r="B1555">
        <v>33.913116455078118</v>
      </c>
      <c r="C1555">
        <v>53.483516693115227</v>
      </c>
      <c r="D1555">
        <v>180.52088928222659</v>
      </c>
      <c r="E1555">
        <v>53.87200927734375</v>
      </c>
      <c r="F1555">
        <v>502.80831909179688</v>
      </c>
      <c r="H1555" s="4">
        <f t="shared" si="228"/>
        <v>2.3289713464331063E-2</v>
      </c>
      <c r="I1555" s="4">
        <f t="shared" si="229"/>
        <v>9.7122737112600444E-3</v>
      </c>
      <c r="J1555" s="4">
        <f t="shared" si="230"/>
        <v>7.5016208177982602E-3</v>
      </c>
      <c r="K1555" s="4">
        <f t="shared" si="231"/>
        <v>1.3621443588791804E-2</v>
      </c>
      <c r="L1555" s="4">
        <f t="shared" si="234"/>
        <v>1.3531262895545293E-2</v>
      </c>
      <c r="M1555" s="4">
        <f t="shared" si="232"/>
        <v>-1.0724693143665531E-3</v>
      </c>
      <c r="O1555" s="4">
        <f t="shared" si="235"/>
        <v>1.0232897134643311</v>
      </c>
      <c r="P1555" s="4">
        <f t="shared" si="235"/>
        <v>1.00971227371126</v>
      </c>
      <c r="Q1555" s="4">
        <f t="shared" si="235"/>
        <v>1.0075016208177983</v>
      </c>
      <c r="R1555" s="4">
        <f t="shared" si="233"/>
        <v>1.0136214435887918</v>
      </c>
      <c r="S1555" s="4">
        <f t="shared" si="233"/>
        <v>1.0135312628955453</v>
      </c>
      <c r="T1555" s="3"/>
      <c r="U1555" s="6">
        <f t="shared" si="236"/>
        <v>0</v>
      </c>
    </row>
    <row r="1556" spans="1:21" x14ac:dyDescent="0.35">
      <c r="A1556" s="2">
        <v>45356</v>
      </c>
      <c r="B1556">
        <v>34.144668579101563</v>
      </c>
      <c r="C1556">
        <v>53.597831726074219</v>
      </c>
      <c r="D1556">
        <v>182.32920837402341</v>
      </c>
      <c r="E1556">
        <v>54.634571075439453</v>
      </c>
      <c r="F1556">
        <v>497.78317260742188</v>
      </c>
      <c r="H1556" s="4">
        <f t="shared" si="228"/>
        <v>6.8278043490979101E-3</v>
      </c>
      <c r="I1556" s="4">
        <f t="shared" si="229"/>
        <v>2.1373881155744012E-3</v>
      </c>
      <c r="J1556" s="4">
        <f t="shared" si="230"/>
        <v>1.0017229025332863E-2</v>
      </c>
      <c r="K1556" s="4">
        <f t="shared" si="231"/>
        <v>1.4155065094562991E-2</v>
      </c>
      <c r="L1556" s="4">
        <f t="shared" si="234"/>
        <v>8.2843716461420414E-3</v>
      </c>
      <c r="M1556" s="4">
        <f t="shared" si="232"/>
        <v>-9.9941593914988358E-3</v>
      </c>
      <c r="O1556" s="4">
        <f t="shared" si="235"/>
        <v>1.0068278043490979</v>
      </c>
      <c r="P1556" s="4">
        <f t="shared" si="235"/>
        <v>1.0021373881155744</v>
      </c>
      <c r="Q1556" s="4">
        <f t="shared" si="235"/>
        <v>1.0100172290253329</v>
      </c>
      <c r="R1556" s="4">
        <f t="shared" si="233"/>
        <v>1.014155065094563</v>
      </c>
      <c r="S1556" s="4">
        <f t="shared" si="233"/>
        <v>1.008284371646142</v>
      </c>
      <c r="T1556" s="3"/>
      <c r="U1556" s="6">
        <f t="shared" si="236"/>
        <v>0</v>
      </c>
    </row>
    <row r="1557" spans="1:21" x14ac:dyDescent="0.35">
      <c r="A1557" s="2">
        <v>45357</v>
      </c>
      <c r="B1557">
        <v>34.173614501953118</v>
      </c>
      <c r="C1557">
        <v>54.579097747802727</v>
      </c>
      <c r="D1557">
        <v>183.2768859863281</v>
      </c>
      <c r="E1557">
        <v>55.126873016357422</v>
      </c>
      <c r="F1557">
        <v>500.30557250976563</v>
      </c>
      <c r="H1557" s="4">
        <f t="shared" si="228"/>
        <v>8.4774355869043916E-4</v>
      </c>
      <c r="I1557" s="4">
        <f t="shared" si="229"/>
        <v>1.8307942506770258E-2</v>
      </c>
      <c r="J1557" s="4">
        <f t="shared" si="230"/>
        <v>5.1976182025683659E-3</v>
      </c>
      <c r="K1557" s="4">
        <f t="shared" si="231"/>
        <v>9.010813688611119E-3</v>
      </c>
      <c r="L1557" s="4">
        <f t="shared" si="234"/>
        <v>8.3410294891600456E-3</v>
      </c>
      <c r="M1557" s="4">
        <f t="shared" si="232"/>
        <v>5.0672663142292684E-3</v>
      </c>
      <c r="O1557" s="4">
        <f t="shared" si="235"/>
        <v>1.0008477435586904</v>
      </c>
      <c r="P1557" s="4">
        <f t="shared" si="235"/>
        <v>1.0183079425067703</v>
      </c>
      <c r="Q1557" s="4">
        <f t="shared" si="235"/>
        <v>1.0051976182025684</v>
      </c>
      <c r="R1557" s="4">
        <f t="shared" si="233"/>
        <v>1.0090108136886111</v>
      </c>
      <c r="S1557" s="4">
        <f t="shared" si="233"/>
        <v>1.0083410294891602</v>
      </c>
      <c r="T1557" s="3"/>
      <c r="U1557" s="6">
        <f t="shared" si="236"/>
        <v>0</v>
      </c>
    </row>
    <row r="1558" spans="1:21" x14ac:dyDescent="0.35">
      <c r="A1558" s="2">
        <v>45358</v>
      </c>
      <c r="B1558">
        <v>34.376228332519531</v>
      </c>
      <c r="C1558">
        <v>54.988750457763672</v>
      </c>
      <c r="D1558">
        <v>181.67164611816409</v>
      </c>
      <c r="E1558">
        <v>55.02069091796875</v>
      </c>
      <c r="F1558">
        <v>505.2718505859375</v>
      </c>
      <c r="H1558" s="4">
        <f t="shared" si="228"/>
        <v>5.9289552340104912E-3</v>
      </c>
      <c r="I1558" s="4">
        <f t="shared" si="229"/>
        <v>7.5056702449325385E-3</v>
      </c>
      <c r="J1558" s="4">
        <f t="shared" si="230"/>
        <v>-8.7585505369387473E-3</v>
      </c>
      <c r="K1558" s="4">
        <f t="shared" si="231"/>
        <v>-1.9261404207919774E-3</v>
      </c>
      <c r="L1558" s="4">
        <f t="shared" si="234"/>
        <v>6.8748363030307624E-4</v>
      </c>
      <c r="M1558" s="4">
        <f t="shared" si="232"/>
        <v>9.9264896276463066E-3</v>
      </c>
      <c r="O1558" s="4">
        <f t="shared" si="235"/>
        <v>1.0059289552340105</v>
      </c>
      <c r="P1558" s="4">
        <f t="shared" si="235"/>
        <v>1.0075056702449325</v>
      </c>
      <c r="Q1558" s="4">
        <f t="shared" si="235"/>
        <v>0.99124144946306125</v>
      </c>
      <c r="R1558" s="4">
        <f t="shared" si="233"/>
        <v>0.99807385957920802</v>
      </c>
      <c r="S1558" s="4">
        <f t="shared" si="233"/>
        <v>1.000687483630303</v>
      </c>
      <c r="T1558" s="3"/>
      <c r="U1558" s="6">
        <f t="shared" si="236"/>
        <v>0</v>
      </c>
    </row>
    <row r="1559" spans="1:21" x14ac:dyDescent="0.35">
      <c r="A1559" s="2">
        <v>45359</v>
      </c>
      <c r="B1559">
        <v>34.347282409667969</v>
      </c>
      <c r="C1559">
        <v>54.788684844970703</v>
      </c>
      <c r="D1559">
        <v>182.01008605957031</v>
      </c>
      <c r="E1559">
        <v>55.088260650634773</v>
      </c>
      <c r="F1559">
        <v>502.23907470703119</v>
      </c>
      <c r="H1559" s="4">
        <f t="shared" si="228"/>
        <v>-8.4203312159703003E-4</v>
      </c>
      <c r="I1559" s="4">
        <f t="shared" si="229"/>
        <v>-3.638300763837865E-3</v>
      </c>
      <c r="J1559" s="4">
        <f t="shared" si="230"/>
        <v>1.862921092188996E-3</v>
      </c>
      <c r="K1559" s="4">
        <f t="shared" si="231"/>
        <v>1.228078592592885E-3</v>
      </c>
      <c r="L1559" s="4">
        <f t="shared" si="234"/>
        <v>-3.4733355016325351E-4</v>
      </c>
      <c r="M1559" s="4">
        <f t="shared" si="232"/>
        <v>-6.0022656623149873E-3</v>
      </c>
      <c r="O1559" s="4">
        <f t="shared" si="235"/>
        <v>0.99915796687840297</v>
      </c>
      <c r="P1559" s="4">
        <f t="shared" si="235"/>
        <v>0.99636169923616213</v>
      </c>
      <c r="Q1559" s="4">
        <f t="shared" si="235"/>
        <v>1.001862921092189</v>
      </c>
      <c r="R1559" s="4">
        <f t="shared" si="233"/>
        <v>1.0012280785925929</v>
      </c>
      <c r="S1559" s="4">
        <f t="shared" si="233"/>
        <v>0.99965266644983675</v>
      </c>
      <c r="T1559" s="3"/>
      <c r="U1559" s="6">
        <f t="shared" si="236"/>
        <v>1.2064059506900935E-7</v>
      </c>
    </row>
    <row r="1560" spans="1:21" x14ac:dyDescent="0.35">
      <c r="A1560" s="2">
        <v>45362</v>
      </c>
      <c r="B1560">
        <v>34.627079010009773</v>
      </c>
      <c r="C1560">
        <v>54.69342041015625</v>
      </c>
      <c r="D1560">
        <v>182.07777404785159</v>
      </c>
      <c r="E1560">
        <v>55.107563018798828</v>
      </c>
      <c r="F1560">
        <v>501.80722045898438</v>
      </c>
      <c r="H1560" s="4">
        <f t="shared" si="228"/>
        <v>8.1461059132599267E-3</v>
      </c>
      <c r="I1560" s="4">
        <f t="shared" si="229"/>
        <v>-1.7387611161686634E-3</v>
      </c>
      <c r="J1560" s="4">
        <f t="shared" si="230"/>
        <v>3.7189141407867332E-4</v>
      </c>
      <c r="K1560" s="4">
        <f t="shared" si="231"/>
        <v>3.5038986412128104E-4</v>
      </c>
      <c r="L1560" s="4">
        <f t="shared" si="234"/>
        <v>1.7824065188228044E-3</v>
      </c>
      <c r="M1560" s="4">
        <f t="shared" si="232"/>
        <v>-8.5985792383580506E-4</v>
      </c>
      <c r="O1560" s="4">
        <f t="shared" si="235"/>
        <v>1.0081461059132599</v>
      </c>
      <c r="P1560" s="4">
        <f t="shared" si="235"/>
        <v>0.99826123888383134</v>
      </c>
      <c r="Q1560" s="4">
        <f t="shared" si="235"/>
        <v>1.0003718914140787</v>
      </c>
      <c r="R1560" s="4">
        <f t="shared" si="233"/>
        <v>1.0003503898641213</v>
      </c>
      <c r="S1560" s="4">
        <f t="shared" si="233"/>
        <v>1.0017824065188228</v>
      </c>
      <c r="T1560" s="3"/>
      <c r="U1560" s="6">
        <f t="shared" si="236"/>
        <v>0</v>
      </c>
    </row>
    <row r="1561" spans="1:21" x14ac:dyDescent="0.35">
      <c r="A1561" s="2">
        <v>45363</v>
      </c>
      <c r="B1561">
        <v>34.694610595703118</v>
      </c>
      <c r="C1561">
        <v>54.731529235839837</v>
      </c>
      <c r="D1561">
        <v>183.57664489746091</v>
      </c>
      <c r="E1561">
        <v>55.609508514404297</v>
      </c>
      <c r="F1561">
        <v>507.205322265625</v>
      </c>
      <c r="H1561" s="4">
        <f t="shared" si="228"/>
        <v>1.9502536056772435E-3</v>
      </c>
      <c r="I1561" s="4">
        <f t="shared" si="229"/>
        <v>6.9677166646009425E-4</v>
      </c>
      <c r="J1561" s="4">
        <f t="shared" si="230"/>
        <v>8.2320363232000204E-3</v>
      </c>
      <c r="K1561" s="4">
        <f t="shared" si="231"/>
        <v>9.1084683863491556E-3</v>
      </c>
      <c r="L1561" s="4">
        <f t="shared" si="234"/>
        <v>4.9968824954216284E-3</v>
      </c>
      <c r="M1561" s="4">
        <f t="shared" si="232"/>
        <v>1.0757321908806405E-2</v>
      </c>
      <c r="O1561" s="4">
        <f t="shared" si="235"/>
        <v>1.0019502536056772</v>
      </c>
      <c r="P1561" s="4">
        <f t="shared" si="235"/>
        <v>1.0006967716664601</v>
      </c>
      <c r="Q1561" s="4">
        <f t="shared" si="235"/>
        <v>1.0082320363232</v>
      </c>
      <c r="R1561" s="4">
        <f t="shared" si="233"/>
        <v>1.0091084683863492</v>
      </c>
      <c r="S1561" s="4">
        <f t="shared" si="233"/>
        <v>1.0049968824954216</v>
      </c>
      <c r="T1561" s="3"/>
      <c r="U1561" s="6">
        <f t="shared" si="236"/>
        <v>0</v>
      </c>
    </row>
    <row r="1562" spans="1:21" x14ac:dyDescent="0.35">
      <c r="A1562" s="2">
        <v>45364</v>
      </c>
      <c r="B1562">
        <v>34.810394287109382</v>
      </c>
      <c r="C1562">
        <v>55.02685546875</v>
      </c>
      <c r="D1562">
        <v>185.0658264160156</v>
      </c>
      <c r="E1562">
        <v>55.812213897705078</v>
      </c>
      <c r="F1562">
        <v>506.41030883789063</v>
      </c>
      <c r="H1562" s="4">
        <f t="shared" si="228"/>
        <v>3.3372241226596877E-3</v>
      </c>
      <c r="I1562" s="4">
        <f t="shared" si="229"/>
        <v>5.395906838955522E-3</v>
      </c>
      <c r="J1562" s="4">
        <f t="shared" si="230"/>
        <v>8.1120423536800157E-3</v>
      </c>
      <c r="K1562" s="4">
        <f t="shared" si="231"/>
        <v>3.6451568934163792E-3</v>
      </c>
      <c r="L1562" s="4">
        <f t="shared" si="234"/>
        <v>5.1225825521779011E-3</v>
      </c>
      <c r="M1562" s="4">
        <f t="shared" si="232"/>
        <v>-1.5674390485161949E-3</v>
      </c>
      <c r="O1562" s="4">
        <f t="shared" si="235"/>
        <v>1.0033372241226597</v>
      </c>
      <c r="P1562" s="4">
        <f t="shared" si="235"/>
        <v>1.0053959068389555</v>
      </c>
      <c r="Q1562" s="4">
        <f t="shared" si="235"/>
        <v>1.00811204235368</v>
      </c>
      <c r="R1562" s="4">
        <f t="shared" si="233"/>
        <v>1.0036451568934164</v>
      </c>
      <c r="S1562" s="4">
        <f t="shared" si="233"/>
        <v>1.0051225825521779</v>
      </c>
      <c r="T1562" s="3"/>
      <c r="U1562" s="6">
        <f t="shared" si="236"/>
        <v>0</v>
      </c>
    </row>
    <row r="1563" spans="1:21" x14ac:dyDescent="0.35">
      <c r="A1563" s="2">
        <v>45365</v>
      </c>
      <c r="B1563">
        <v>34.434116363525391</v>
      </c>
      <c r="C1563">
        <v>54.388561248779297</v>
      </c>
      <c r="D1563">
        <v>181.76835632324219</v>
      </c>
      <c r="E1563">
        <v>55.377841949462891</v>
      </c>
      <c r="F1563">
        <v>505.40927124023438</v>
      </c>
      <c r="H1563" s="4">
        <f t="shared" si="228"/>
        <v>-1.0809355403461507E-2</v>
      </c>
      <c r="I1563" s="4">
        <f t="shared" si="229"/>
        <v>-1.1599685545055194E-2</v>
      </c>
      <c r="J1563" s="4">
        <f t="shared" si="230"/>
        <v>-1.7817822753299239E-2</v>
      </c>
      <c r="K1563" s="4">
        <f t="shared" si="231"/>
        <v>-7.7827399758468863E-3</v>
      </c>
      <c r="L1563" s="4">
        <f t="shared" si="234"/>
        <v>-1.2002400919415707E-2</v>
      </c>
      <c r="M1563" s="4">
        <f t="shared" si="232"/>
        <v>-1.9767322666740528E-3</v>
      </c>
      <c r="O1563" s="4">
        <f t="shared" si="235"/>
        <v>0.98919064459653849</v>
      </c>
      <c r="P1563" s="4">
        <f t="shared" si="235"/>
        <v>0.98840031445494481</v>
      </c>
      <c r="Q1563" s="4">
        <f t="shared" si="235"/>
        <v>0.98218217724670076</v>
      </c>
      <c r="R1563" s="4">
        <f t="shared" si="233"/>
        <v>0.99221726002415311</v>
      </c>
      <c r="S1563" s="4">
        <f t="shared" si="233"/>
        <v>0.98799759908058427</v>
      </c>
      <c r="T1563" s="3"/>
      <c r="U1563" s="6">
        <f t="shared" si="236"/>
        <v>1.4405762783039101E-4</v>
      </c>
    </row>
    <row r="1564" spans="1:21" x14ac:dyDescent="0.35">
      <c r="A1564" s="2">
        <v>45366</v>
      </c>
      <c r="B1564">
        <v>34.163967132568359</v>
      </c>
      <c r="C1564">
        <v>54.883953094482422</v>
      </c>
      <c r="D1564">
        <v>184.021484375</v>
      </c>
      <c r="E1564">
        <v>55.512977600097663</v>
      </c>
      <c r="F1564">
        <v>501.93881225585938</v>
      </c>
      <c r="H1564" s="4">
        <f t="shared" si="228"/>
        <v>-7.8453946111185502E-3</v>
      </c>
      <c r="I1564" s="4">
        <f t="shared" si="229"/>
        <v>9.1083829821705375E-3</v>
      </c>
      <c r="J1564" s="4">
        <f t="shared" si="230"/>
        <v>1.2395601177968674E-2</v>
      </c>
      <c r="K1564" s="4">
        <f t="shared" si="231"/>
        <v>2.4402476853124799E-3</v>
      </c>
      <c r="L1564" s="4">
        <f t="shared" si="234"/>
        <v>4.0247093085832852E-3</v>
      </c>
      <c r="M1564" s="4">
        <f t="shared" si="232"/>
        <v>-6.8666310292622157E-3</v>
      </c>
      <c r="O1564" s="4">
        <f t="shared" si="235"/>
        <v>0.99215460538888145</v>
      </c>
      <c r="P1564" s="4">
        <f t="shared" si="235"/>
        <v>1.0091083829821705</v>
      </c>
      <c r="Q1564" s="4">
        <f t="shared" si="235"/>
        <v>1.0123956011779687</v>
      </c>
      <c r="R1564" s="4">
        <f t="shared" si="233"/>
        <v>1.0024402476853125</v>
      </c>
      <c r="S1564" s="4">
        <f t="shared" si="233"/>
        <v>1.0040247093085832</v>
      </c>
      <c r="T1564" s="3"/>
      <c r="U1564" s="6">
        <f t="shared" si="236"/>
        <v>0</v>
      </c>
    </row>
    <row r="1565" spans="1:21" x14ac:dyDescent="0.35">
      <c r="A1565" s="2">
        <v>45369</v>
      </c>
      <c r="B1565">
        <v>34.742855072021477</v>
      </c>
      <c r="C1565">
        <v>55.855693817138672</v>
      </c>
      <c r="D1565">
        <v>186.3036193847656</v>
      </c>
      <c r="E1565">
        <v>55.763950347900391</v>
      </c>
      <c r="F1565">
        <v>504.92190551757813</v>
      </c>
      <c r="H1565" s="4">
        <f t="shared" si="228"/>
        <v>1.6944400432386209E-2</v>
      </c>
      <c r="I1565" s="4">
        <f t="shared" si="229"/>
        <v>1.7705370474743409E-2</v>
      </c>
      <c r="J1565" s="4">
        <f t="shared" si="230"/>
        <v>1.2401459631284473E-2</v>
      </c>
      <c r="K1565" s="4">
        <f t="shared" si="231"/>
        <v>4.5209743496499311E-3</v>
      </c>
      <c r="L1565" s="4">
        <f t="shared" si="234"/>
        <v>1.2893051222016005E-2</v>
      </c>
      <c r="M1565" s="4">
        <f t="shared" si="232"/>
        <v>5.9431412532373606E-3</v>
      </c>
      <c r="O1565" s="4">
        <f t="shared" si="235"/>
        <v>1.0169444004323862</v>
      </c>
      <c r="P1565" s="4">
        <f t="shared" si="235"/>
        <v>1.0177053704747434</v>
      </c>
      <c r="Q1565" s="4">
        <f t="shared" si="235"/>
        <v>1.0124014596312845</v>
      </c>
      <c r="R1565" s="4">
        <f t="shared" si="233"/>
        <v>1.0045209743496499</v>
      </c>
      <c r="S1565" s="4">
        <f t="shared" si="233"/>
        <v>1.012893051222016</v>
      </c>
      <c r="T1565" s="3"/>
      <c r="U1565" s="6">
        <f t="shared" si="236"/>
        <v>0</v>
      </c>
    </row>
    <row r="1566" spans="1:21" x14ac:dyDescent="0.35">
      <c r="A1566" s="2">
        <v>45370</v>
      </c>
      <c r="B1566">
        <v>34.762149810791023</v>
      </c>
      <c r="C1566">
        <v>56.074806213378913</v>
      </c>
      <c r="D1566">
        <v>187.39631652832031</v>
      </c>
      <c r="E1566">
        <v>55.030338287353523</v>
      </c>
      <c r="F1566">
        <v>507.72784423828119</v>
      </c>
      <c r="H1566" s="4">
        <f t="shared" si="228"/>
        <v>5.553584680806356E-4</v>
      </c>
      <c r="I1566" s="4">
        <f t="shared" si="229"/>
        <v>3.9228300870735033E-3</v>
      </c>
      <c r="J1566" s="4">
        <f t="shared" si="230"/>
        <v>5.8651417893176294E-3</v>
      </c>
      <c r="K1566" s="4">
        <f t="shared" si="231"/>
        <v>-1.3155668778305762E-2</v>
      </c>
      <c r="L1566" s="4">
        <f t="shared" si="234"/>
        <v>-7.0308460845849852E-4</v>
      </c>
      <c r="M1566" s="4">
        <f t="shared" si="232"/>
        <v>5.5571736738710964E-3</v>
      </c>
      <c r="O1566" s="4">
        <f t="shared" si="235"/>
        <v>1.0005553584680806</v>
      </c>
      <c r="P1566" s="4">
        <f t="shared" si="235"/>
        <v>1.0039228300870735</v>
      </c>
      <c r="Q1566" s="4">
        <f t="shared" si="235"/>
        <v>1.0058651417893176</v>
      </c>
      <c r="R1566" s="4">
        <f t="shared" si="233"/>
        <v>0.98684433122169424</v>
      </c>
      <c r="S1566" s="4">
        <f t="shared" si="233"/>
        <v>0.99929691539154153</v>
      </c>
      <c r="T1566" s="3"/>
      <c r="U1566" s="6">
        <f t="shared" si="236"/>
        <v>4.9432796665124021E-7</v>
      </c>
    </row>
    <row r="1567" spans="1:21" x14ac:dyDescent="0.35">
      <c r="A1567" s="2">
        <v>45371</v>
      </c>
      <c r="B1567">
        <v>35.456813812255859</v>
      </c>
      <c r="C1567">
        <v>57.284709930419922</v>
      </c>
      <c r="D1567">
        <v>189.8525085449219</v>
      </c>
      <c r="E1567">
        <v>55.310272216796882</v>
      </c>
      <c r="F1567">
        <v>512.4239501953125</v>
      </c>
      <c r="H1567" s="4">
        <f t="shared" si="228"/>
        <v>1.9983344104028911E-2</v>
      </c>
      <c r="I1567" s="4">
        <f t="shared" si="229"/>
        <v>2.1576600950469871E-2</v>
      </c>
      <c r="J1567" s="4">
        <f t="shared" si="230"/>
        <v>1.3106938610665697E-2</v>
      </c>
      <c r="K1567" s="4">
        <f t="shared" si="231"/>
        <v>5.0869018464254623E-3</v>
      </c>
      <c r="L1567" s="4">
        <f t="shared" si="234"/>
        <v>1.4938446377897485E-2</v>
      </c>
      <c r="M1567" s="4">
        <f t="shared" si="232"/>
        <v>9.2492582597605288E-3</v>
      </c>
      <c r="O1567" s="4">
        <f t="shared" si="235"/>
        <v>1.0199833441040289</v>
      </c>
      <c r="P1567" s="4">
        <f t="shared" si="235"/>
        <v>1.0215766009504699</v>
      </c>
      <c r="Q1567" s="4">
        <f t="shared" si="235"/>
        <v>1.0131069386106657</v>
      </c>
      <c r="R1567" s="4">
        <f t="shared" si="233"/>
        <v>1.0050869018464255</v>
      </c>
      <c r="S1567" s="4">
        <f t="shared" si="233"/>
        <v>1.0149384463778974</v>
      </c>
      <c r="T1567" s="3"/>
      <c r="U1567" s="6">
        <f t="shared" si="236"/>
        <v>0</v>
      </c>
    </row>
    <row r="1568" spans="1:21" x14ac:dyDescent="0.35">
      <c r="A1568" s="2">
        <v>45372</v>
      </c>
      <c r="B1568">
        <v>36.190071105957031</v>
      </c>
      <c r="C1568">
        <v>58.427928924560547</v>
      </c>
      <c r="D1568">
        <v>192.49244689941409</v>
      </c>
      <c r="E1568">
        <v>55.841171264648438</v>
      </c>
      <c r="F1568">
        <v>514.11737060546875</v>
      </c>
      <c r="H1568" s="4">
        <f t="shared" si="228"/>
        <v>2.0680292865111305E-2</v>
      </c>
      <c r="I1568" s="4">
        <f t="shared" si="229"/>
        <v>1.9956791184405409E-2</v>
      </c>
      <c r="J1568" s="4">
        <f t="shared" si="230"/>
        <v>1.3905206598139541E-2</v>
      </c>
      <c r="K1568" s="4">
        <f t="shared" si="231"/>
        <v>9.5985614710161204E-3</v>
      </c>
      <c r="L1568" s="4">
        <f t="shared" si="234"/>
        <v>1.6035213029668094E-2</v>
      </c>
      <c r="M1568" s="4">
        <f t="shared" si="232"/>
        <v>3.3047253343854166E-3</v>
      </c>
      <c r="O1568" s="4">
        <f t="shared" si="235"/>
        <v>1.0206802928651113</v>
      </c>
      <c r="P1568" s="4">
        <f t="shared" si="235"/>
        <v>1.0199567911844054</v>
      </c>
      <c r="Q1568" s="4">
        <f t="shared" si="235"/>
        <v>1.0139052065981395</v>
      </c>
      <c r="R1568" s="4">
        <f t="shared" si="233"/>
        <v>1.0095985614710161</v>
      </c>
      <c r="S1568" s="4">
        <f t="shared" si="233"/>
        <v>1.0160352130296681</v>
      </c>
      <c r="T1568" s="3"/>
      <c r="U1568" s="6">
        <f t="shared" si="236"/>
        <v>0</v>
      </c>
    </row>
    <row r="1569" spans="1:21" x14ac:dyDescent="0.35">
      <c r="A1569" s="2">
        <v>45373</v>
      </c>
      <c r="B1569">
        <v>35.746253967285163</v>
      </c>
      <c r="C1569">
        <v>57.942062377929688</v>
      </c>
      <c r="D1569">
        <v>190.13294982910159</v>
      </c>
      <c r="E1569">
        <v>55.146175384521477</v>
      </c>
      <c r="F1569">
        <v>513.14263916015625</v>
      </c>
      <c r="H1569" s="4">
        <f t="shared" si="228"/>
        <v>-1.2263505572356115E-2</v>
      </c>
      <c r="I1569" s="4">
        <f t="shared" si="229"/>
        <v>-8.3156558100525579E-3</v>
      </c>
      <c r="J1569" s="4">
        <f t="shared" si="230"/>
        <v>-1.2257608588379765E-2</v>
      </c>
      <c r="K1569" s="4">
        <f t="shared" si="231"/>
        <v>-1.2445940233473229E-2</v>
      </c>
      <c r="L1569" s="4">
        <f t="shared" si="234"/>
        <v>-1.1320677551065417E-2</v>
      </c>
      <c r="M1569" s="4">
        <f t="shared" si="232"/>
        <v>-1.8959317483565608E-3</v>
      </c>
      <c r="O1569" s="4">
        <f t="shared" si="235"/>
        <v>0.98773649442764389</v>
      </c>
      <c r="P1569" s="4">
        <f t="shared" si="235"/>
        <v>0.99168434418994744</v>
      </c>
      <c r="Q1569" s="4">
        <f t="shared" si="235"/>
        <v>0.98774239141162024</v>
      </c>
      <c r="R1569" s="4">
        <f t="shared" si="233"/>
        <v>0.98755405976652677</v>
      </c>
      <c r="S1569" s="4">
        <f t="shared" si="233"/>
        <v>0.98867932244893453</v>
      </c>
      <c r="T1569" s="3"/>
      <c r="U1569" s="6">
        <f t="shared" si="236"/>
        <v>1.2815774021519648E-4</v>
      </c>
    </row>
    <row r="1570" spans="1:21" x14ac:dyDescent="0.35">
      <c r="A1570" s="2">
        <v>45376</v>
      </c>
      <c r="B1570">
        <v>35.562946319580078</v>
      </c>
      <c r="C1570">
        <v>58.065910339355469</v>
      </c>
      <c r="D1570">
        <v>188.39234924316409</v>
      </c>
      <c r="E1570">
        <v>54.760063171386719</v>
      </c>
      <c r="F1570">
        <v>511.72503662109381</v>
      </c>
      <c r="H1570" s="4">
        <f t="shared" si="228"/>
        <v>-5.1280239846348552E-3</v>
      </c>
      <c r="I1570" s="4">
        <f t="shared" si="229"/>
        <v>2.1374448257982515E-3</v>
      </c>
      <c r="J1570" s="4">
        <f t="shared" si="230"/>
        <v>-9.1546498778987129E-3</v>
      </c>
      <c r="K1570" s="4">
        <f t="shared" si="231"/>
        <v>-7.0016136285515618E-3</v>
      </c>
      <c r="L1570" s="4">
        <f t="shared" si="234"/>
        <v>-4.7867106663217196E-3</v>
      </c>
      <c r="M1570" s="4">
        <f t="shared" si="232"/>
        <v>-2.7625896405385486E-3</v>
      </c>
      <c r="O1570" s="4">
        <f t="shared" si="235"/>
        <v>0.99487197601536514</v>
      </c>
      <c r="P1570" s="4">
        <f t="shared" si="235"/>
        <v>1.0021374448257983</v>
      </c>
      <c r="Q1570" s="4">
        <f t="shared" si="235"/>
        <v>0.99084535012210129</v>
      </c>
      <c r="R1570" s="4">
        <f t="shared" si="233"/>
        <v>0.99299838637144844</v>
      </c>
      <c r="S1570" s="4">
        <f t="shared" si="233"/>
        <v>0.99521328933367825</v>
      </c>
      <c r="T1570" s="3"/>
      <c r="U1570" s="6">
        <f t="shared" si="236"/>
        <v>2.291259900307812E-5</v>
      </c>
    </row>
    <row r="1571" spans="1:21" x14ac:dyDescent="0.35">
      <c r="A1571" s="2">
        <v>45377</v>
      </c>
      <c r="B1571">
        <v>35.784854888916023</v>
      </c>
      <c r="C1571">
        <v>58.7423095703125</v>
      </c>
      <c r="D1571">
        <v>189.2723083496094</v>
      </c>
      <c r="E1571">
        <v>54.711799621582031</v>
      </c>
      <c r="F1571">
        <v>510.77978515625</v>
      </c>
      <c r="H1571" s="4">
        <f t="shared" si="228"/>
        <v>6.2398814581279272E-3</v>
      </c>
      <c r="I1571" s="4">
        <f t="shared" si="229"/>
        <v>1.1648818162049768E-2</v>
      </c>
      <c r="J1571" s="4">
        <f t="shared" si="230"/>
        <v>4.6708855746022682E-3</v>
      </c>
      <c r="K1571" s="4">
        <f t="shared" si="231"/>
        <v>-8.8136402716765261E-4</v>
      </c>
      <c r="L1571" s="4">
        <f t="shared" si="234"/>
        <v>5.4195552919030776E-3</v>
      </c>
      <c r="M1571" s="4">
        <f t="shared" si="232"/>
        <v>-1.8471862762183822E-3</v>
      </c>
      <c r="O1571" s="4">
        <f t="shared" si="235"/>
        <v>1.0062398814581279</v>
      </c>
      <c r="P1571" s="4">
        <f t="shared" si="235"/>
        <v>1.0116488181620498</v>
      </c>
      <c r="Q1571" s="4">
        <f t="shared" si="235"/>
        <v>1.0046708855746023</v>
      </c>
      <c r="R1571" s="4">
        <f t="shared" si="233"/>
        <v>0.99911863597283235</v>
      </c>
      <c r="S1571" s="4">
        <f t="shared" si="233"/>
        <v>1.005419555291903</v>
      </c>
      <c r="T1571" s="3"/>
      <c r="U1571" s="6">
        <f t="shared" si="236"/>
        <v>0</v>
      </c>
    </row>
    <row r="1572" spans="1:21" x14ac:dyDescent="0.35">
      <c r="A1572" s="2">
        <v>45378</v>
      </c>
      <c r="B1572">
        <v>36.479522705078118</v>
      </c>
      <c r="C1572">
        <v>59.780731201171882</v>
      </c>
      <c r="D1572">
        <v>192.9372863769531</v>
      </c>
      <c r="E1572">
        <v>55.609508514404297</v>
      </c>
      <c r="F1572">
        <v>515.07232666015625</v>
      </c>
      <c r="H1572" s="4">
        <f t="shared" si="228"/>
        <v>1.9412341291266788E-2</v>
      </c>
      <c r="I1572" s="4">
        <f t="shared" si="229"/>
        <v>1.7677575812991009E-2</v>
      </c>
      <c r="J1572" s="4">
        <f t="shared" si="230"/>
        <v>1.936351946727477E-2</v>
      </c>
      <c r="K1572" s="4">
        <f t="shared" si="231"/>
        <v>1.6407957680634411E-2</v>
      </c>
      <c r="L1572" s="4">
        <f t="shared" si="234"/>
        <v>1.8215348563041744E-2</v>
      </c>
      <c r="M1572" s="4">
        <f t="shared" si="232"/>
        <v>8.4038985657843845E-3</v>
      </c>
      <c r="O1572" s="4">
        <f t="shared" si="235"/>
        <v>1.0194123412912668</v>
      </c>
      <c r="P1572" s="4">
        <f t="shared" si="235"/>
        <v>1.017677575812991</v>
      </c>
      <c r="Q1572" s="4">
        <f t="shared" si="235"/>
        <v>1.0193635194672748</v>
      </c>
      <c r="R1572" s="4">
        <f t="shared" si="233"/>
        <v>1.0164079576806344</v>
      </c>
      <c r="S1572" s="4">
        <f t="shared" si="233"/>
        <v>1.0182153485630416</v>
      </c>
      <c r="T1572" s="3"/>
      <c r="U1572" s="6">
        <f t="shared" si="236"/>
        <v>0</v>
      </c>
    </row>
    <row r="1573" spans="1:21" x14ac:dyDescent="0.35">
      <c r="A1573" s="2">
        <v>45379</v>
      </c>
      <c r="B1573">
        <v>36.585639953613281</v>
      </c>
      <c r="C1573">
        <v>60.247550964355469</v>
      </c>
      <c r="D1573">
        <v>193.69154357910159</v>
      </c>
      <c r="E1573">
        <v>55.947353363037109</v>
      </c>
      <c r="F1573">
        <v>514.973876953125</v>
      </c>
      <c r="H1573" s="4">
        <f t="shared" si="228"/>
        <v>2.9089538641466905E-3</v>
      </c>
      <c r="I1573" s="4">
        <f t="shared" si="229"/>
        <v>7.8088667335409756E-3</v>
      </c>
      <c r="J1573" s="4">
        <f t="shared" si="230"/>
        <v>3.9093387095476828E-3</v>
      </c>
      <c r="K1573" s="4">
        <f t="shared" si="231"/>
        <v>6.0753072209818182E-3</v>
      </c>
      <c r="L1573" s="4">
        <f t="shared" si="234"/>
        <v>5.1756166320542918E-3</v>
      </c>
      <c r="M1573" s="4">
        <f t="shared" si="232"/>
        <v>-1.911376362803141E-4</v>
      </c>
      <c r="O1573" s="4">
        <f t="shared" si="235"/>
        <v>1.0029089538641467</v>
      </c>
      <c r="P1573" s="4">
        <f t="shared" si="235"/>
        <v>1.007808866733541</v>
      </c>
      <c r="Q1573" s="4">
        <f t="shared" si="235"/>
        <v>1.0039093387095477</v>
      </c>
      <c r="R1573" s="4">
        <f t="shared" si="233"/>
        <v>1.0060753072209818</v>
      </c>
      <c r="S1573" s="4">
        <f t="shared" si="233"/>
        <v>1.0051756166320542</v>
      </c>
      <c r="T1573" s="3"/>
      <c r="U1573" s="6">
        <f t="shared" si="236"/>
        <v>0</v>
      </c>
    </row>
    <row r="1574" spans="1:21" x14ac:dyDescent="0.35">
      <c r="A1574" s="2">
        <v>45383</v>
      </c>
      <c r="B1574">
        <v>36.199714660644531</v>
      </c>
      <c r="C1574">
        <v>60.457138061523438</v>
      </c>
      <c r="D1574">
        <v>192.37640380859381</v>
      </c>
      <c r="E1574">
        <v>55.609508514404297</v>
      </c>
      <c r="F1574">
        <v>514.077880859375</v>
      </c>
      <c r="H1574" s="4">
        <f t="shared" si="228"/>
        <v>-1.0548545644085028E-2</v>
      </c>
      <c r="I1574" s="4">
        <f t="shared" si="229"/>
        <v>3.478765423875263E-3</v>
      </c>
      <c r="J1574" s="4">
        <f t="shared" si="230"/>
        <v>-6.7898667448571537E-3</v>
      </c>
      <c r="K1574" s="4">
        <f t="shared" si="231"/>
        <v>-6.0386207447663542E-3</v>
      </c>
      <c r="L1574" s="4">
        <f t="shared" si="234"/>
        <v>-4.9745669274583182E-3</v>
      </c>
      <c r="M1574" s="4">
        <f t="shared" si="232"/>
        <v>-1.7398864949251802E-3</v>
      </c>
      <c r="O1574" s="4">
        <f t="shared" si="235"/>
        <v>0.98945145435591497</v>
      </c>
      <c r="P1574" s="4">
        <f t="shared" si="235"/>
        <v>1.0034787654238753</v>
      </c>
      <c r="Q1574" s="4">
        <f t="shared" si="235"/>
        <v>0.99321013325514285</v>
      </c>
      <c r="R1574" s="4">
        <f t="shared" si="233"/>
        <v>0.99396137925523365</v>
      </c>
      <c r="S1574" s="4">
        <f t="shared" si="233"/>
        <v>0.99502543307254165</v>
      </c>
      <c r="T1574" s="3"/>
      <c r="U1574" s="6">
        <f t="shared" si="236"/>
        <v>2.4746316115762093E-5</v>
      </c>
    </row>
    <row r="1575" spans="1:21" x14ac:dyDescent="0.35">
      <c r="A1575" s="2">
        <v>45384</v>
      </c>
      <c r="B1575">
        <v>35.987461090087891</v>
      </c>
      <c r="C1575">
        <v>59.866477966308587</v>
      </c>
      <c r="D1575">
        <v>192.2990417480469</v>
      </c>
      <c r="E1575">
        <v>55.358535766601563</v>
      </c>
      <c r="F1575">
        <v>510.80941772460938</v>
      </c>
      <c r="H1575" s="4">
        <f t="shared" si="228"/>
        <v>-5.8634045197984985E-3</v>
      </c>
      <c r="I1575" s="4">
        <f t="shared" si="229"/>
        <v>-9.769898380134534E-3</v>
      </c>
      <c r="J1575" s="4">
        <f t="shared" si="230"/>
        <v>-4.0213903064678647E-4</v>
      </c>
      <c r="K1575" s="4">
        <f t="shared" si="231"/>
        <v>-4.5131265229169104E-3</v>
      </c>
      <c r="L1575" s="4">
        <f t="shared" si="234"/>
        <v>-5.1371421133741824E-3</v>
      </c>
      <c r="M1575" s="4">
        <f t="shared" si="232"/>
        <v>-6.3579143481173883E-3</v>
      </c>
      <c r="O1575" s="4">
        <f t="shared" si="235"/>
        <v>0.9941365954802015</v>
      </c>
      <c r="P1575" s="4">
        <f t="shared" si="235"/>
        <v>0.99023010161986547</v>
      </c>
      <c r="Q1575" s="4">
        <f t="shared" si="235"/>
        <v>0.99959786096935321</v>
      </c>
      <c r="R1575" s="4">
        <f t="shared" si="233"/>
        <v>0.99548687347708309</v>
      </c>
      <c r="S1575" s="4">
        <f t="shared" si="233"/>
        <v>0.99486285788662587</v>
      </c>
      <c r="T1575" s="3"/>
      <c r="U1575" s="6">
        <f t="shared" si="236"/>
        <v>2.639022909300256E-5</v>
      </c>
    </row>
    <row r="1576" spans="1:21" x14ac:dyDescent="0.35">
      <c r="A1576" s="2">
        <v>45385</v>
      </c>
      <c r="B1576">
        <v>36.122528076171882</v>
      </c>
      <c r="C1576">
        <v>58.770893096923828</v>
      </c>
      <c r="D1576">
        <v>191.75755310058591</v>
      </c>
      <c r="E1576">
        <v>55.146175384521477</v>
      </c>
      <c r="F1576">
        <v>511.37045288085938</v>
      </c>
      <c r="H1576" s="4">
        <f t="shared" si="228"/>
        <v>3.7531679644162708E-3</v>
      </c>
      <c r="I1576" s="4">
        <f t="shared" si="229"/>
        <v>-1.8300473096167891E-2</v>
      </c>
      <c r="J1576" s="4">
        <f t="shared" si="230"/>
        <v>-2.8158676327179055E-3</v>
      </c>
      <c r="K1576" s="4">
        <f t="shared" si="231"/>
        <v>-3.836091022627941E-3</v>
      </c>
      <c r="L1576" s="4">
        <f t="shared" si="234"/>
        <v>-5.2998159467743666E-3</v>
      </c>
      <c r="M1576" s="4">
        <f t="shared" si="232"/>
        <v>1.0983257880192721E-3</v>
      </c>
      <c r="O1576" s="4">
        <f t="shared" si="235"/>
        <v>1.0037531679644163</v>
      </c>
      <c r="P1576" s="4">
        <f t="shared" si="235"/>
        <v>0.98169952690383211</v>
      </c>
      <c r="Q1576" s="4">
        <f t="shared" si="235"/>
        <v>0.99718413236728209</v>
      </c>
      <c r="R1576" s="4">
        <f t="shared" si="233"/>
        <v>0.99616390897737206</v>
      </c>
      <c r="S1576" s="4">
        <f t="shared" si="233"/>
        <v>0.99470018405322569</v>
      </c>
      <c r="T1576" s="3"/>
      <c r="U1576" s="6">
        <f t="shared" si="236"/>
        <v>2.8088049069683876E-5</v>
      </c>
    </row>
    <row r="1577" spans="1:21" x14ac:dyDescent="0.35">
      <c r="A1577" s="2">
        <v>45386</v>
      </c>
      <c r="B1577">
        <v>35.620830535888672</v>
      </c>
      <c r="C1577">
        <v>58.027805328369141</v>
      </c>
      <c r="D1577">
        <v>190.29853820800781</v>
      </c>
      <c r="E1577">
        <v>54.711799621582031</v>
      </c>
      <c r="F1577">
        <v>505.128662109375</v>
      </c>
      <c r="H1577" s="4">
        <f t="shared" si="228"/>
        <v>-1.3888771550686463E-2</v>
      </c>
      <c r="I1577" s="4">
        <f t="shared" si="229"/>
        <v>-1.2643805962403887E-2</v>
      </c>
      <c r="J1577" s="4">
        <f t="shared" si="230"/>
        <v>-7.6086436700241178E-3</v>
      </c>
      <c r="K1577" s="4">
        <f t="shared" si="231"/>
        <v>-7.8768066853348584E-3</v>
      </c>
      <c r="L1577" s="4">
        <f t="shared" si="234"/>
        <v>-1.0504506967112331E-2</v>
      </c>
      <c r="M1577" s="4">
        <f t="shared" si="232"/>
        <v>-1.2206005912779205E-2</v>
      </c>
      <c r="O1577" s="4">
        <f t="shared" si="235"/>
        <v>0.98611122844931354</v>
      </c>
      <c r="P1577" s="4">
        <f t="shared" si="235"/>
        <v>0.98735619403759611</v>
      </c>
      <c r="Q1577" s="4">
        <f t="shared" si="235"/>
        <v>0.99239135632997588</v>
      </c>
      <c r="R1577" s="4">
        <f t="shared" si="233"/>
        <v>0.99212319331466514</v>
      </c>
      <c r="S1577" s="4">
        <f t="shared" si="233"/>
        <v>0.98949549303288764</v>
      </c>
      <c r="T1577" s="3"/>
      <c r="U1577" s="6">
        <f t="shared" si="236"/>
        <v>1.1034466662211151E-4</v>
      </c>
    </row>
    <row r="1578" spans="1:21" x14ac:dyDescent="0.35">
      <c r="A1578" s="2">
        <v>45387</v>
      </c>
      <c r="B1578">
        <v>35.804145812988281</v>
      </c>
      <c r="C1578">
        <v>58.685150146484382</v>
      </c>
      <c r="D1578">
        <v>192.04931640625</v>
      </c>
      <c r="E1578">
        <v>55.40679931640625</v>
      </c>
      <c r="F1578">
        <v>510.40567016601563</v>
      </c>
      <c r="H1578" s="4">
        <f t="shared" si="228"/>
        <v>5.146294298638443E-3</v>
      </c>
      <c r="I1578" s="4">
        <f t="shared" si="229"/>
        <v>1.132810063030032E-2</v>
      </c>
      <c r="J1578" s="4">
        <f t="shared" si="230"/>
        <v>9.2001663004288581E-3</v>
      </c>
      <c r="K1578" s="4">
        <f t="shared" si="231"/>
        <v>1.270292148368779E-2</v>
      </c>
      <c r="L1578" s="4">
        <f t="shared" si="234"/>
        <v>9.5943706782638527E-3</v>
      </c>
      <c r="M1578" s="4">
        <f t="shared" si="232"/>
        <v>1.0446859290471178E-2</v>
      </c>
      <c r="O1578" s="4">
        <f t="shared" si="235"/>
        <v>1.0051462942986384</v>
      </c>
      <c r="P1578" s="4">
        <f t="shared" si="235"/>
        <v>1.0113281006303003</v>
      </c>
      <c r="Q1578" s="4">
        <f t="shared" si="235"/>
        <v>1.0092001663004289</v>
      </c>
      <c r="R1578" s="4">
        <f t="shared" si="233"/>
        <v>1.0127029214836878</v>
      </c>
      <c r="S1578" s="4">
        <f t="shared" si="233"/>
        <v>1.009594370678264</v>
      </c>
      <c r="T1578" s="3"/>
      <c r="U1578" s="6">
        <f t="shared" si="236"/>
        <v>0</v>
      </c>
    </row>
    <row r="1579" spans="1:21" x14ac:dyDescent="0.35">
      <c r="A1579" s="2">
        <v>45390</v>
      </c>
      <c r="B1579">
        <v>36.180427551269531</v>
      </c>
      <c r="C1579">
        <v>58.808998107910163</v>
      </c>
      <c r="D1579">
        <v>193.0511474609375</v>
      </c>
      <c r="E1579">
        <v>55.783256530761719</v>
      </c>
      <c r="F1579">
        <v>510.69119262695313</v>
      </c>
      <c r="H1579" s="4">
        <f t="shared" si="228"/>
        <v>1.0509446035848358E-2</v>
      </c>
      <c r="I1579" s="4">
        <f t="shared" si="229"/>
        <v>2.1103799021837677E-3</v>
      </c>
      <c r="J1579" s="4">
        <f t="shared" si="230"/>
        <v>5.2165301779480977E-3</v>
      </c>
      <c r="K1579" s="4">
        <f t="shared" si="231"/>
        <v>6.7944226881915259E-3</v>
      </c>
      <c r="L1579" s="4">
        <f t="shared" si="234"/>
        <v>6.1576947010429373E-3</v>
      </c>
      <c r="M1579" s="4">
        <f t="shared" si="232"/>
        <v>5.5940299574763763E-4</v>
      </c>
      <c r="O1579" s="4">
        <f t="shared" si="235"/>
        <v>1.0105094460358484</v>
      </c>
      <c r="P1579" s="4">
        <f t="shared" si="235"/>
        <v>1.0021103799021838</v>
      </c>
      <c r="Q1579" s="4">
        <f t="shared" si="235"/>
        <v>1.0052165301779481</v>
      </c>
      <c r="R1579" s="4">
        <f t="shared" si="233"/>
        <v>1.0067944226881915</v>
      </c>
      <c r="S1579" s="4">
        <f t="shared" si="233"/>
        <v>1.0061576947010429</v>
      </c>
      <c r="T1579" s="3"/>
      <c r="U1579" s="6">
        <f t="shared" si="236"/>
        <v>0</v>
      </c>
    </row>
    <row r="1580" spans="1:21" x14ac:dyDescent="0.35">
      <c r="A1580" s="2">
        <v>45391</v>
      </c>
      <c r="B1580">
        <v>36.402328491210938</v>
      </c>
      <c r="C1580">
        <v>58.7423095703125</v>
      </c>
      <c r="D1580">
        <v>191.7575378417969</v>
      </c>
      <c r="E1580">
        <v>55.580551147460938</v>
      </c>
      <c r="F1580">
        <v>511.28189086914063</v>
      </c>
      <c r="H1580" s="4">
        <f t="shared" si="228"/>
        <v>6.1331762767855569E-3</v>
      </c>
      <c r="I1580" s="4">
        <f t="shared" si="229"/>
        <v>-1.1339852699971953E-3</v>
      </c>
      <c r="J1580" s="4">
        <f t="shared" si="230"/>
        <v>-6.7008646990940335E-3</v>
      </c>
      <c r="K1580" s="4">
        <f t="shared" si="231"/>
        <v>-3.6338033293018546E-3</v>
      </c>
      <c r="L1580" s="4">
        <f t="shared" si="234"/>
        <v>-1.3338692554018816E-3</v>
      </c>
      <c r="M1580" s="4">
        <f t="shared" si="232"/>
        <v>1.1566642439024832E-3</v>
      </c>
      <c r="O1580" s="4">
        <f t="shared" si="235"/>
        <v>1.0061331762767856</v>
      </c>
      <c r="P1580" s="4">
        <f t="shared" si="235"/>
        <v>0.9988660147300028</v>
      </c>
      <c r="Q1580" s="4">
        <f t="shared" si="235"/>
        <v>0.99329913530090597</v>
      </c>
      <c r="R1580" s="4">
        <f t="shared" si="233"/>
        <v>0.99636619667069815</v>
      </c>
      <c r="S1580" s="4">
        <f t="shared" si="233"/>
        <v>0.99866613074459809</v>
      </c>
      <c r="T1580" s="3"/>
      <c r="U1580" s="6">
        <f t="shared" si="236"/>
        <v>1.7792071905063701E-6</v>
      </c>
    </row>
    <row r="1581" spans="1:21" x14ac:dyDescent="0.35">
      <c r="A1581" s="2">
        <v>45392</v>
      </c>
      <c r="B1581">
        <v>35.360336303710938</v>
      </c>
      <c r="C1581">
        <v>57.332347869873047</v>
      </c>
      <c r="D1581">
        <v>190.12348937988281</v>
      </c>
      <c r="E1581">
        <v>54.9627685546875</v>
      </c>
      <c r="F1581">
        <v>506.16238403320313</v>
      </c>
      <c r="H1581" s="4">
        <f t="shared" si="228"/>
        <v>-2.8624327912198821E-2</v>
      </c>
      <c r="I1581" s="4">
        <f t="shared" si="229"/>
        <v>-2.4002490040875513E-2</v>
      </c>
      <c r="J1581" s="4">
        <f t="shared" si="230"/>
        <v>-8.5214301367501077E-3</v>
      </c>
      <c r="K1581" s="4">
        <f t="shared" si="231"/>
        <v>-1.11150857632627E-2</v>
      </c>
      <c r="L1581" s="4">
        <f t="shared" si="234"/>
        <v>-1.8065833463271785E-2</v>
      </c>
      <c r="M1581" s="4">
        <f t="shared" si="232"/>
        <v>-1.0013080704334598E-2</v>
      </c>
      <c r="O1581" s="4">
        <f t="shared" si="235"/>
        <v>0.97137567208780118</v>
      </c>
      <c r="P1581" s="4">
        <f t="shared" si="235"/>
        <v>0.97599750995912449</v>
      </c>
      <c r="Q1581" s="4">
        <f t="shared" si="235"/>
        <v>0.99147856986324989</v>
      </c>
      <c r="R1581" s="4">
        <f t="shared" si="233"/>
        <v>0.9888849142367373</v>
      </c>
      <c r="S1581" s="4">
        <f t="shared" si="233"/>
        <v>0.98193416653672827</v>
      </c>
      <c r="T1581" s="3"/>
      <c r="U1581" s="6">
        <f t="shared" si="236"/>
        <v>3.2637433872267062E-4</v>
      </c>
    </row>
    <row r="1582" spans="1:21" x14ac:dyDescent="0.35">
      <c r="A1582" s="2">
        <v>45393</v>
      </c>
      <c r="B1582">
        <v>35.070888519287109</v>
      </c>
      <c r="C1582">
        <v>57.837261199951172</v>
      </c>
      <c r="D1582">
        <v>190.0845642089844</v>
      </c>
      <c r="E1582">
        <v>54.721454620361328</v>
      </c>
      <c r="F1582">
        <v>509.98233032226563</v>
      </c>
      <c r="H1582" s="4">
        <f t="shared" si="228"/>
        <v>-8.1856626571013003E-3</v>
      </c>
      <c r="I1582" s="4">
        <f t="shared" si="229"/>
        <v>8.8067792239054921E-3</v>
      </c>
      <c r="J1582" s="4">
        <f t="shared" si="230"/>
        <v>-2.0473625339700874E-4</v>
      </c>
      <c r="K1582" s="4">
        <f t="shared" si="231"/>
        <v>-4.3904981621525341E-3</v>
      </c>
      <c r="L1582" s="4">
        <f t="shared" si="234"/>
        <v>-9.9352946218633775E-4</v>
      </c>
      <c r="M1582" s="4">
        <f t="shared" si="232"/>
        <v>7.5468790442789757E-3</v>
      </c>
      <c r="O1582" s="4">
        <f t="shared" si="235"/>
        <v>0.9918143373428987</v>
      </c>
      <c r="P1582" s="4">
        <f t="shared" si="235"/>
        <v>1.0088067792239055</v>
      </c>
      <c r="Q1582" s="4">
        <f t="shared" si="235"/>
        <v>0.99979526374660299</v>
      </c>
      <c r="R1582" s="4">
        <f t="shared" si="233"/>
        <v>0.99560950183784747</v>
      </c>
      <c r="S1582" s="4">
        <f t="shared" si="233"/>
        <v>0.99900647053781366</v>
      </c>
      <c r="T1582" s="3"/>
      <c r="U1582" s="6">
        <f t="shared" si="236"/>
        <v>9.8710079223227354E-7</v>
      </c>
    </row>
    <row r="1583" spans="1:21" x14ac:dyDescent="0.35">
      <c r="A1583" s="2">
        <v>45394</v>
      </c>
      <c r="B1583">
        <v>34.530597686767578</v>
      </c>
      <c r="C1583">
        <v>56.856006622314453</v>
      </c>
      <c r="D1583">
        <v>177.79029846191409</v>
      </c>
      <c r="E1583">
        <v>54.50909423828125</v>
      </c>
      <c r="F1583">
        <v>502.9429931640625</v>
      </c>
      <c r="H1583" s="4">
        <f t="shared" si="228"/>
        <v>-1.5405678479528673E-2</v>
      </c>
      <c r="I1583" s="4">
        <f t="shared" si="229"/>
        <v>-1.6965785676544942E-2</v>
      </c>
      <c r="J1583" s="4">
        <f t="shared" si="230"/>
        <v>-6.467787533528313E-2</v>
      </c>
      <c r="K1583" s="4">
        <f t="shared" si="231"/>
        <v>-3.8807517737486918E-3</v>
      </c>
      <c r="L1583" s="4">
        <f t="shared" si="234"/>
        <v>-2.5232522816276359E-2</v>
      </c>
      <c r="M1583" s="4">
        <f t="shared" si="232"/>
        <v>-1.3803100106928867E-2</v>
      </c>
      <c r="O1583" s="4">
        <f t="shared" si="235"/>
        <v>0.98459432152047133</v>
      </c>
      <c r="P1583" s="4">
        <f t="shared" si="235"/>
        <v>0.98303421432345506</v>
      </c>
      <c r="Q1583" s="4">
        <f t="shared" si="235"/>
        <v>0.93532212466471687</v>
      </c>
      <c r="R1583" s="4">
        <f t="shared" si="233"/>
        <v>0.99611924822625131</v>
      </c>
      <c r="S1583" s="4">
        <f t="shared" si="233"/>
        <v>0.97476747718372359</v>
      </c>
      <c r="T1583" s="3"/>
      <c r="U1583" s="6">
        <f t="shared" si="236"/>
        <v>6.3668020767390708E-4</v>
      </c>
    </row>
    <row r="1584" spans="1:21" x14ac:dyDescent="0.35">
      <c r="A1584" s="2">
        <v>45397</v>
      </c>
      <c r="B1584">
        <v>34.684967041015618</v>
      </c>
      <c r="C1584">
        <v>55.78900146484375</v>
      </c>
      <c r="D1584">
        <v>177.8875732421875</v>
      </c>
      <c r="E1584">
        <v>54.991733551025391</v>
      </c>
      <c r="F1584">
        <v>496.64208984375</v>
      </c>
      <c r="H1584" s="4">
        <f t="shared" si="228"/>
        <v>4.4705091886432236E-3</v>
      </c>
      <c r="I1584" s="4">
        <f t="shared" si="229"/>
        <v>-1.876679740381082E-2</v>
      </c>
      <c r="J1584" s="4">
        <f t="shared" si="230"/>
        <v>5.4713210515400235E-4</v>
      </c>
      <c r="K1584" s="4">
        <f t="shared" si="231"/>
        <v>8.8542897196994819E-3</v>
      </c>
      <c r="L1584" s="4">
        <f t="shared" si="234"/>
        <v>-1.223716597578528E-3</v>
      </c>
      <c r="M1584" s="4">
        <f t="shared" si="232"/>
        <v>-1.2528066611829924E-2</v>
      </c>
      <c r="O1584" s="4">
        <f t="shared" si="235"/>
        <v>1.0044705091886432</v>
      </c>
      <c r="P1584" s="4">
        <f t="shared" si="235"/>
        <v>0.98123320259618918</v>
      </c>
      <c r="Q1584" s="4">
        <f t="shared" si="235"/>
        <v>1.000547132105154</v>
      </c>
      <c r="R1584" s="4">
        <f t="shared" si="233"/>
        <v>1.0088542897196995</v>
      </c>
      <c r="S1584" s="4">
        <f t="shared" si="233"/>
        <v>0.99877628340242142</v>
      </c>
      <c r="T1584" s="3"/>
      <c r="U1584" s="6">
        <f t="shared" si="236"/>
        <v>1.4974823111891691E-6</v>
      </c>
    </row>
    <row r="1585" spans="1:21" x14ac:dyDescent="0.35">
      <c r="A1585" s="2">
        <v>45398</v>
      </c>
      <c r="B1585">
        <v>33.45965576171875</v>
      </c>
      <c r="C1585">
        <v>54.321872711181641</v>
      </c>
      <c r="D1585">
        <v>175.85472106933591</v>
      </c>
      <c r="E1585">
        <v>54.451175689697273</v>
      </c>
      <c r="F1585">
        <v>495.736328125</v>
      </c>
      <c r="H1585" s="4">
        <f t="shared" si="228"/>
        <v>-3.5326868780008236E-2</v>
      </c>
      <c r="I1585" s="4">
        <f t="shared" si="229"/>
        <v>-2.6297813460358199E-2</v>
      </c>
      <c r="J1585" s="4">
        <f t="shared" si="230"/>
        <v>-1.1427735708575582E-2</v>
      </c>
      <c r="K1585" s="4">
        <f t="shared" si="231"/>
        <v>-9.8298021615658149E-3</v>
      </c>
      <c r="L1585" s="4">
        <f t="shared" si="234"/>
        <v>-2.0720555027626958E-2</v>
      </c>
      <c r="M1585" s="4">
        <f t="shared" si="232"/>
        <v>-1.8237715595852411E-3</v>
      </c>
      <c r="O1585" s="4">
        <f t="shared" si="235"/>
        <v>0.96467313121999176</v>
      </c>
      <c r="P1585" s="4">
        <f t="shared" si="235"/>
        <v>0.9737021865396418</v>
      </c>
      <c r="Q1585" s="4">
        <f t="shared" si="235"/>
        <v>0.98857226429142442</v>
      </c>
      <c r="R1585" s="4">
        <f t="shared" si="233"/>
        <v>0.99017019783843419</v>
      </c>
      <c r="S1585" s="4">
        <f t="shared" si="233"/>
        <v>0.97927944497237307</v>
      </c>
      <c r="T1585" s="3"/>
      <c r="U1585" s="6">
        <f t="shared" si="236"/>
        <v>4.2934140065291679E-4</v>
      </c>
    </row>
    <row r="1586" spans="1:21" x14ac:dyDescent="0.35">
      <c r="A1586" s="2">
        <v>45399</v>
      </c>
      <c r="B1586">
        <v>33.990299224853523</v>
      </c>
      <c r="C1586">
        <v>55.417453765869141</v>
      </c>
      <c r="D1586">
        <v>175.15443420410159</v>
      </c>
      <c r="E1586">
        <v>55.194442749023438</v>
      </c>
      <c r="F1586">
        <v>492.80239868164063</v>
      </c>
      <c r="H1586" s="4">
        <f t="shared" si="228"/>
        <v>1.5859202704108011E-2</v>
      </c>
      <c r="I1586" s="4">
        <f t="shared" si="229"/>
        <v>2.0168322629679603E-2</v>
      </c>
      <c r="J1586" s="4">
        <f t="shared" si="230"/>
        <v>-3.9821897358002234E-3</v>
      </c>
      <c r="K1586" s="4">
        <f t="shared" si="231"/>
        <v>1.3650156308136374E-2</v>
      </c>
      <c r="L1586" s="4">
        <f t="shared" si="234"/>
        <v>1.1423872976530941E-2</v>
      </c>
      <c r="M1586" s="4">
        <f t="shared" si="232"/>
        <v>-5.91832649113333E-3</v>
      </c>
      <c r="O1586" s="4">
        <f t="shared" si="235"/>
        <v>1.015859202704108</v>
      </c>
      <c r="P1586" s="4">
        <f t="shared" si="235"/>
        <v>1.0201683226296796</v>
      </c>
      <c r="Q1586" s="4">
        <f t="shared" si="235"/>
        <v>0.99601781026419978</v>
      </c>
      <c r="R1586" s="4">
        <f t="shared" si="233"/>
        <v>1.0136501563081364</v>
      </c>
      <c r="S1586" s="4">
        <f t="shared" si="233"/>
        <v>1.011423872976531</v>
      </c>
      <c r="T1586" s="3"/>
      <c r="U1586" s="6">
        <f t="shared" si="236"/>
        <v>0</v>
      </c>
    </row>
    <row r="1587" spans="1:21" x14ac:dyDescent="0.35">
      <c r="A1587" s="2">
        <v>45400</v>
      </c>
      <c r="B1587">
        <v>34.511299133300781</v>
      </c>
      <c r="C1587">
        <v>55.560356140136719</v>
      </c>
      <c r="D1587">
        <v>176.29241943359381</v>
      </c>
      <c r="E1587">
        <v>56.700271606445313</v>
      </c>
      <c r="F1587">
        <v>491.78842163085938</v>
      </c>
      <c r="H1587" s="4">
        <f t="shared" si="228"/>
        <v>1.5327900028202945E-2</v>
      </c>
      <c r="I1587" s="4">
        <f t="shared" si="229"/>
        <v>2.578652835103501E-3</v>
      </c>
      <c r="J1587" s="4">
        <f t="shared" si="230"/>
        <v>6.4970392252026166E-3</v>
      </c>
      <c r="K1587" s="4">
        <f t="shared" si="231"/>
        <v>2.7282254923182814E-2</v>
      </c>
      <c r="L1587" s="4">
        <f t="shared" si="234"/>
        <v>1.2921461752922969E-2</v>
      </c>
      <c r="M1587" s="4">
        <f t="shared" si="232"/>
        <v>-2.0575732859536844E-3</v>
      </c>
      <c r="O1587" s="4">
        <f t="shared" si="235"/>
        <v>1.0153279000282029</v>
      </c>
      <c r="P1587" s="4">
        <f t="shared" si="235"/>
        <v>1.0025786528351035</v>
      </c>
      <c r="Q1587" s="4">
        <f t="shared" si="235"/>
        <v>1.0064970392252026</v>
      </c>
      <c r="R1587" s="4">
        <f t="shared" si="233"/>
        <v>1.0272822549231828</v>
      </c>
      <c r="S1587" s="4">
        <f t="shared" si="233"/>
        <v>1.012921461752923</v>
      </c>
      <c r="T1587" s="3"/>
      <c r="U1587" s="6">
        <f t="shared" si="236"/>
        <v>0</v>
      </c>
    </row>
    <row r="1588" spans="1:21" x14ac:dyDescent="0.35">
      <c r="A1588" s="2">
        <v>45401</v>
      </c>
      <c r="B1588">
        <v>35.669075012207031</v>
      </c>
      <c r="C1588">
        <v>56.341556549072273</v>
      </c>
      <c r="D1588">
        <v>180.71797180175781</v>
      </c>
      <c r="E1588">
        <v>58.254364013671882</v>
      </c>
      <c r="F1588">
        <v>487.495849609375</v>
      </c>
      <c r="H1588" s="4">
        <f t="shared" si="228"/>
        <v>3.3547733872153263E-2</v>
      </c>
      <c r="I1588" s="4">
        <f t="shared" si="229"/>
        <v>1.4060392394987131E-2</v>
      </c>
      <c r="J1588" s="4">
        <f t="shared" si="230"/>
        <v>2.5103475137403963E-2</v>
      </c>
      <c r="K1588" s="4">
        <f t="shared" si="231"/>
        <v>2.7408905869331202E-2</v>
      </c>
      <c r="L1588" s="4">
        <f t="shared" si="234"/>
        <v>2.503012681846889E-2</v>
      </c>
      <c r="M1588" s="4">
        <f t="shared" si="232"/>
        <v>-8.7284934591371766E-3</v>
      </c>
      <c r="O1588" s="4">
        <f t="shared" si="235"/>
        <v>1.0335477338721533</v>
      </c>
      <c r="P1588" s="4">
        <f t="shared" si="235"/>
        <v>1.0140603923949871</v>
      </c>
      <c r="Q1588" s="4">
        <f t="shared" si="235"/>
        <v>1.025103475137404</v>
      </c>
      <c r="R1588" s="4">
        <f t="shared" si="233"/>
        <v>1.0274089058693312</v>
      </c>
      <c r="S1588" s="4">
        <f t="shared" si="233"/>
        <v>1.0250301268184689</v>
      </c>
      <c r="T1588" s="3"/>
      <c r="U1588" s="6">
        <f t="shared" si="236"/>
        <v>0</v>
      </c>
    </row>
    <row r="1589" spans="1:21" x14ac:dyDescent="0.35">
      <c r="A1589" s="2">
        <v>45404</v>
      </c>
      <c r="B1589">
        <v>36.402328491210938</v>
      </c>
      <c r="C1589">
        <v>58.065910339355469</v>
      </c>
      <c r="D1589">
        <v>184.229248046875</v>
      </c>
      <c r="E1589">
        <v>58.978317260742188</v>
      </c>
      <c r="F1589">
        <v>491.98529052734381</v>
      </c>
      <c r="H1589" s="4">
        <f t="shared" si="228"/>
        <v>2.0557120664131734E-2</v>
      </c>
      <c r="I1589" s="4">
        <f t="shared" si="229"/>
        <v>3.0605363002019992E-2</v>
      </c>
      <c r="J1589" s="4">
        <f t="shared" si="230"/>
        <v>1.9429590815510878E-2</v>
      </c>
      <c r="K1589" s="4">
        <f t="shared" si="231"/>
        <v>1.2427450875618584E-2</v>
      </c>
      <c r="L1589" s="4">
        <f t="shared" si="234"/>
        <v>2.0754881339320297E-2</v>
      </c>
      <c r="M1589" s="4">
        <f t="shared" si="232"/>
        <v>9.2091879788640529E-3</v>
      </c>
      <c r="O1589" s="4">
        <f t="shared" si="235"/>
        <v>1.0205571206641317</v>
      </c>
      <c r="P1589" s="4">
        <f t="shared" si="235"/>
        <v>1.03060536300202</v>
      </c>
      <c r="Q1589" s="4">
        <f t="shared" si="235"/>
        <v>1.0194295908155109</v>
      </c>
      <c r="R1589" s="4">
        <f t="shared" si="233"/>
        <v>1.0124274508756186</v>
      </c>
      <c r="S1589" s="4">
        <f t="shared" si="233"/>
        <v>1.0207548813393204</v>
      </c>
      <c r="T1589" s="3"/>
      <c r="U1589" s="6">
        <f t="shared" si="236"/>
        <v>0</v>
      </c>
    </row>
    <row r="1590" spans="1:21" x14ac:dyDescent="0.35">
      <c r="A1590" s="2">
        <v>45405</v>
      </c>
      <c r="B1590">
        <v>37.019809722900391</v>
      </c>
      <c r="C1590">
        <v>59.704521179199219</v>
      </c>
      <c r="D1590">
        <v>186.8845520019531</v>
      </c>
      <c r="E1590">
        <v>58.823875427246087</v>
      </c>
      <c r="F1590">
        <v>497.82351684570313</v>
      </c>
      <c r="H1590" s="4">
        <f t="shared" si="228"/>
        <v>1.6962685006222555E-2</v>
      </c>
      <c r="I1590" s="4">
        <f t="shared" si="229"/>
        <v>2.8219842421606689E-2</v>
      </c>
      <c r="J1590" s="4">
        <f t="shared" si="230"/>
        <v>1.4413042354721517E-2</v>
      </c>
      <c r="K1590" s="4">
        <f t="shared" si="231"/>
        <v>-2.6186205485198011E-3</v>
      </c>
      <c r="L1590" s="4">
        <f t="shared" si="234"/>
        <v>1.424423730850774E-2</v>
      </c>
      <c r="M1590" s="4">
        <f t="shared" si="232"/>
        <v>1.186666843657358E-2</v>
      </c>
      <c r="O1590" s="4">
        <f t="shared" si="235"/>
        <v>1.0169626850062226</v>
      </c>
      <c r="P1590" s="4">
        <f t="shared" si="235"/>
        <v>1.0282198424216067</v>
      </c>
      <c r="Q1590" s="4">
        <f t="shared" si="235"/>
        <v>1.0144130423547215</v>
      </c>
      <c r="R1590" s="4">
        <f t="shared" si="233"/>
        <v>0.9973813794514802</v>
      </c>
      <c r="S1590" s="4">
        <f t="shared" si="233"/>
        <v>1.0142442373085077</v>
      </c>
      <c r="T1590" s="3"/>
      <c r="U1590" s="6">
        <f t="shared" si="236"/>
        <v>0</v>
      </c>
    </row>
    <row r="1591" spans="1:21" x14ac:dyDescent="0.35">
      <c r="A1591" s="2">
        <v>45406</v>
      </c>
      <c r="B1591">
        <v>36.971569061279297</v>
      </c>
      <c r="C1591">
        <v>59.513984680175781</v>
      </c>
      <c r="D1591">
        <v>187.79884338378909</v>
      </c>
      <c r="E1591">
        <v>58.495677947998047</v>
      </c>
      <c r="F1591">
        <v>497.58721923828119</v>
      </c>
      <c r="H1591" s="4">
        <f t="shared" si="228"/>
        <v>-1.3031039862760885E-3</v>
      </c>
      <c r="I1591" s="4">
        <f t="shared" si="229"/>
        <v>-3.1913244635453086E-3</v>
      </c>
      <c r="J1591" s="4">
        <f t="shared" si="230"/>
        <v>4.8922790677019545E-3</v>
      </c>
      <c r="K1591" s="4">
        <f t="shared" si="231"/>
        <v>-5.5793243281625493E-3</v>
      </c>
      <c r="L1591" s="4">
        <f t="shared" si="234"/>
        <v>-1.295368427570498E-3</v>
      </c>
      <c r="M1591" s="4">
        <f t="shared" si="232"/>
        <v>-4.7466139992569101E-4</v>
      </c>
      <c r="O1591" s="4">
        <f t="shared" si="235"/>
        <v>0.99869689601372391</v>
      </c>
      <c r="P1591" s="4">
        <f t="shared" si="235"/>
        <v>0.99680867553645469</v>
      </c>
      <c r="Q1591" s="4">
        <f t="shared" si="235"/>
        <v>1.004892279067702</v>
      </c>
      <c r="R1591" s="4">
        <f t="shared" si="233"/>
        <v>0.99442067567183745</v>
      </c>
      <c r="S1591" s="4">
        <f t="shared" si="233"/>
        <v>0.9987046315724295</v>
      </c>
      <c r="T1591" s="3"/>
      <c r="U1591" s="6">
        <f t="shared" si="236"/>
        <v>1.6779793631464643E-6</v>
      </c>
    </row>
    <row r="1592" spans="1:21" x14ac:dyDescent="0.35">
      <c r="A1592" s="2">
        <v>45407</v>
      </c>
      <c r="B1592">
        <v>36.575992584228523</v>
      </c>
      <c r="C1592">
        <v>58.866165161132813</v>
      </c>
      <c r="D1592">
        <v>188.08091735839841</v>
      </c>
      <c r="E1592">
        <v>57.848945617675781</v>
      </c>
      <c r="F1592">
        <v>495.69692993164063</v>
      </c>
      <c r="H1592" s="4">
        <f t="shared" si="228"/>
        <v>-1.0699477655252254E-2</v>
      </c>
      <c r="I1592" s="4">
        <f t="shared" si="229"/>
        <v>-1.0885164596595387E-2</v>
      </c>
      <c r="J1592" s="4">
        <f t="shared" si="230"/>
        <v>1.5020005955674876E-3</v>
      </c>
      <c r="K1592" s="4">
        <f t="shared" si="231"/>
        <v>-1.1056070345867308E-2</v>
      </c>
      <c r="L1592" s="4">
        <f t="shared" si="234"/>
        <v>-7.7846780005368654E-3</v>
      </c>
      <c r="M1592" s="4">
        <f t="shared" si="232"/>
        <v>-3.798910489570595E-3</v>
      </c>
      <c r="O1592" s="4">
        <f t="shared" si="235"/>
        <v>0.98930052234474775</v>
      </c>
      <c r="P1592" s="4">
        <f t="shared" si="235"/>
        <v>0.98911483540340461</v>
      </c>
      <c r="Q1592" s="4">
        <f t="shared" si="235"/>
        <v>1.0015020005955675</v>
      </c>
      <c r="R1592" s="4">
        <f t="shared" si="233"/>
        <v>0.98894392965413269</v>
      </c>
      <c r="S1592" s="4">
        <f t="shared" si="233"/>
        <v>0.99221532199946316</v>
      </c>
      <c r="T1592" s="3"/>
      <c r="U1592" s="6">
        <f t="shared" si="236"/>
        <v>6.0601211572042646E-5</v>
      </c>
    </row>
    <row r="1593" spans="1:21" x14ac:dyDescent="0.35">
      <c r="A1593" s="2">
        <v>45408</v>
      </c>
      <c r="B1593">
        <v>36.498813629150391</v>
      </c>
      <c r="C1593">
        <v>59.694995880126953</v>
      </c>
      <c r="D1593">
        <v>188.1976623535156</v>
      </c>
      <c r="E1593">
        <v>57.829639434814453</v>
      </c>
      <c r="F1593">
        <v>500.39312744140619</v>
      </c>
      <c r="H1593" s="4">
        <f t="shared" si="228"/>
        <v>-2.110098718453135E-3</v>
      </c>
      <c r="I1593" s="4">
        <f t="shared" si="229"/>
        <v>1.4079916990097807E-2</v>
      </c>
      <c r="J1593" s="4">
        <f t="shared" si="230"/>
        <v>6.207168529208662E-4</v>
      </c>
      <c r="K1593" s="4">
        <f t="shared" si="231"/>
        <v>-3.3373439490014256E-4</v>
      </c>
      <c r="L1593" s="4">
        <f t="shared" si="234"/>
        <v>3.0642001824163489E-3</v>
      </c>
      <c r="M1593" s="4">
        <f t="shared" si="232"/>
        <v>9.473928979978119E-3</v>
      </c>
      <c r="O1593" s="4">
        <f t="shared" si="235"/>
        <v>0.99788990128154686</v>
      </c>
      <c r="P1593" s="4">
        <f t="shared" si="235"/>
        <v>1.0140799169900978</v>
      </c>
      <c r="Q1593" s="4">
        <f t="shared" si="235"/>
        <v>1.0006207168529209</v>
      </c>
      <c r="R1593" s="4">
        <f t="shared" si="233"/>
        <v>0.99966626560509986</v>
      </c>
      <c r="S1593" s="4">
        <f t="shared" si="233"/>
        <v>1.0030642001824164</v>
      </c>
      <c r="T1593" s="3"/>
      <c r="U1593" s="6">
        <f t="shared" si="236"/>
        <v>0</v>
      </c>
    </row>
    <row r="1594" spans="1:21" x14ac:dyDescent="0.35">
      <c r="A1594" s="2">
        <v>45411</v>
      </c>
      <c r="B1594">
        <v>36.228668212890618</v>
      </c>
      <c r="C1594">
        <v>59.313919067382813</v>
      </c>
      <c r="D1594">
        <v>187.9933776855469</v>
      </c>
      <c r="E1594">
        <v>57.723457336425781</v>
      </c>
      <c r="F1594">
        <v>502.16522216796881</v>
      </c>
      <c r="H1594" s="4">
        <f t="shared" si="228"/>
        <v>-7.4014848538533906E-3</v>
      </c>
      <c r="I1594" s="4">
        <f t="shared" si="229"/>
        <v>-6.3837312847693228E-3</v>
      </c>
      <c r="J1594" s="4">
        <f t="shared" si="230"/>
        <v>-1.0854793062464729E-3</v>
      </c>
      <c r="K1594" s="4">
        <f t="shared" si="231"/>
        <v>-1.8361189768156816E-3</v>
      </c>
      <c r="L1594" s="4">
        <f t="shared" si="234"/>
        <v>-4.176703605421217E-3</v>
      </c>
      <c r="M1594" s="4">
        <f t="shared" si="232"/>
        <v>3.5414050061470803E-3</v>
      </c>
      <c r="O1594" s="4">
        <f t="shared" si="235"/>
        <v>0.99259851514614661</v>
      </c>
      <c r="P1594" s="4">
        <f t="shared" si="235"/>
        <v>0.99361626871523068</v>
      </c>
      <c r="Q1594" s="4">
        <f t="shared" si="235"/>
        <v>0.99891452069375353</v>
      </c>
      <c r="R1594" s="4">
        <f t="shared" si="233"/>
        <v>0.99816388102318432</v>
      </c>
      <c r="S1594" s="4">
        <f t="shared" si="233"/>
        <v>0.99582329639457878</v>
      </c>
      <c r="T1594" s="3"/>
      <c r="U1594" s="6">
        <f t="shared" si="236"/>
        <v>1.7444853007538594E-5</v>
      </c>
    </row>
    <row r="1595" spans="1:21" x14ac:dyDescent="0.35">
      <c r="A1595" s="2">
        <v>45412</v>
      </c>
      <c r="B1595">
        <v>35.707660675048828</v>
      </c>
      <c r="C1595">
        <v>58.427928924560547</v>
      </c>
      <c r="D1595">
        <v>186.49549865722659</v>
      </c>
      <c r="E1595">
        <v>57.260128021240227</v>
      </c>
      <c r="F1595">
        <v>494.2103271484375</v>
      </c>
      <c r="H1595" s="4">
        <f t="shared" si="228"/>
        <v>-1.4381084471010386E-2</v>
      </c>
      <c r="I1595" s="4">
        <f t="shared" si="229"/>
        <v>-1.4937305724407546E-2</v>
      </c>
      <c r="J1595" s="4">
        <f t="shared" si="230"/>
        <v>-7.9677223036322964E-3</v>
      </c>
      <c r="K1595" s="4">
        <f t="shared" si="231"/>
        <v>-8.0267076257258818E-3</v>
      </c>
      <c r="L1595" s="4">
        <f t="shared" si="234"/>
        <v>-1.1328205031194027E-2</v>
      </c>
      <c r="M1595" s="4">
        <f t="shared" si="232"/>
        <v>-1.5841190644760528E-2</v>
      </c>
      <c r="O1595" s="4">
        <f t="shared" si="235"/>
        <v>0.98561891552898961</v>
      </c>
      <c r="P1595" s="4">
        <f t="shared" si="235"/>
        <v>0.98506269427559245</v>
      </c>
      <c r="Q1595" s="4">
        <f t="shared" si="235"/>
        <v>0.9920322776963677</v>
      </c>
      <c r="R1595" s="4">
        <f t="shared" si="233"/>
        <v>0.99197329237427412</v>
      </c>
      <c r="S1595" s="4">
        <f t="shared" si="233"/>
        <v>0.98867179496880597</v>
      </c>
      <c r="T1595" s="3"/>
      <c r="U1595" s="6">
        <f t="shared" si="236"/>
        <v>1.2832822922876968E-4</v>
      </c>
    </row>
    <row r="1596" spans="1:21" x14ac:dyDescent="0.35">
      <c r="A1596" s="2">
        <v>45413</v>
      </c>
      <c r="B1596">
        <v>35.649776458740227</v>
      </c>
      <c r="C1596">
        <v>58.446983337402337</v>
      </c>
      <c r="D1596">
        <v>186.6122131347656</v>
      </c>
      <c r="E1596">
        <v>57.45318603515625</v>
      </c>
      <c r="F1596">
        <v>492.60552978515619</v>
      </c>
      <c r="H1596" s="4">
        <f t="shared" si="228"/>
        <v>-1.6210587648226582E-3</v>
      </c>
      <c r="I1596" s="4">
        <f t="shared" si="229"/>
        <v>3.2611823134098827E-4</v>
      </c>
      <c r="J1596" s="4">
        <f t="shared" si="230"/>
        <v>6.2582999793203697E-4</v>
      </c>
      <c r="K1596" s="4">
        <f t="shared" si="231"/>
        <v>3.3715959182698541E-3</v>
      </c>
      <c r="L1596" s="4">
        <f t="shared" si="234"/>
        <v>6.7562134568005527E-4</v>
      </c>
      <c r="M1596" s="4">
        <f t="shared" si="232"/>
        <v>-3.2471951214392281E-3</v>
      </c>
      <c r="O1596" s="4">
        <f t="shared" si="235"/>
        <v>0.99837894123517734</v>
      </c>
      <c r="P1596" s="4">
        <f t="shared" si="235"/>
        <v>1.000326118231341</v>
      </c>
      <c r="Q1596" s="4">
        <f t="shared" si="235"/>
        <v>1.000625829997932</v>
      </c>
      <c r="R1596" s="4">
        <f t="shared" si="233"/>
        <v>1.0033715959182699</v>
      </c>
      <c r="S1596" s="4">
        <f t="shared" si="233"/>
        <v>1.00067562134568</v>
      </c>
      <c r="T1596" s="3"/>
      <c r="U1596" s="6">
        <f t="shared" si="236"/>
        <v>0</v>
      </c>
    </row>
    <row r="1597" spans="1:21" x14ac:dyDescent="0.35">
      <c r="A1597" s="2">
        <v>45414</v>
      </c>
      <c r="B1597">
        <v>35.582237243652337</v>
      </c>
      <c r="C1597">
        <v>58.627994537353523</v>
      </c>
      <c r="D1597">
        <v>186.41770935058591</v>
      </c>
      <c r="E1597">
        <v>57.752422332763672</v>
      </c>
      <c r="F1597">
        <v>497.21307373046881</v>
      </c>
      <c r="H1597" s="4">
        <f t="shared" si="228"/>
        <v>-1.8945200165857434E-3</v>
      </c>
      <c r="I1597" s="4">
        <f t="shared" si="229"/>
        <v>3.0970152711944365E-3</v>
      </c>
      <c r="J1597" s="4">
        <f t="shared" si="230"/>
        <v>-1.0422886096914663E-3</v>
      </c>
      <c r="K1597" s="4">
        <f t="shared" si="231"/>
        <v>5.2083499324879767E-3</v>
      </c>
      <c r="L1597" s="4">
        <f t="shared" si="234"/>
        <v>1.3421391443513009E-3</v>
      </c>
      <c r="M1597" s="4">
        <f t="shared" si="232"/>
        <v>9.3534149876923767E-3</v>
      </c>
      <c r="O1597" s="4">
        <f t="shared" si="235"/>
        <v>0.99810547998341426</v>
      </c>
      <c r="P1597" s="4">
        <f t="shared" si="235"/>
        <v>1.0030970152711944</v>
      </c>
      <c r="Q1597" s="4">
        <f t="shared" si="235"/>
        <v>0.99895771139030853</v>
      </c>
      <c r="R1597" s="4">
        <f t="shared" si="233"/>
        <v>1.005208349932488</v>
      </c>
      <c r="S1597" s="4">
        <f t="shared" si="233"/>
        <v>1.0013421391443513</v>
      </c>
      <c r="T1597" s="3"/>
      <c r="U1597" s="6">
        <f t="shared" si="236"/>
        <v>0</v>
      </c>
    </row>
    <row r="1598" spans="1:21" x14ac:dyDescent="0.35">
      <c r="A1598" s="2">
        <v>45415</v>
      </c>
      <c r="B1598">
        <v>35.939224243164063</v>
      </c>
      <c r="C1598">
        <v>59.118080139160163</v>
      </c>
      <c r="D1598">
        <v>185.29914855957031</v>
      </c>
      <c r="E1598">
        <v>57.858596801757813</v>
      </c>
      <c r="F1598">
        <v>503.37625122070313</v>
      </c>
      <c r="H1598" s="4">
        <f t="shared" si="228"/>
        <v>1.0032730574730975E-2</v>
      </c>
      <c r="I1598" s="4">
        <f t="shared" si="229"/>
        <v>8.3592421278266826E-3</v>
      </c>
      <c r="J1598" s="4">
        <f t="shared" si="230"/>
        <v>-6.0002925414772701E-3</v>
      </c>
      <c r="K1598" s="4">
        <f t="shared" si="231"/>
        <v>1.8384418298920124E-3</v>
      </c>
      <c r="L1598" s="4">
        <f t="shared" si="234"/>
        <v>3.5575304977430999E-3</v>
      </c>
      <c r="M1598" s="4">
        <f t="shared" si="232"/>
        <v>1.239544536508963E-2</v>
      </c>
      <c r="O1598" s="4">
        <f t="shared" si="235"/>
        <v>1.010032730574731</v>
      </c>
      <c r="P1598" s="4">
        <f t="shared" si="235"/>
        <v>1.0083592421278267</v>
      </c>
      <c r="Q1598" s="4">
        <f t="shared" si="235"/>
        <v>0.99399970745852273</v>
      </c>
      <c r="R1598" s="4">
        <f t="shared" si="233"/>
        <v>1.001838441829892</v>
      </c>
      <c r="S1598" s="4">
        <f t="shared" si="233"/>
        <v>1.0035575304977431</v>
      </c>
      <c r="T1598" s="3"/>
      <c r="U1598" s="6">
        <f t="shared" si="236"/>
        <v>0</v>
      </c>
    </row>
    <row r="1599" spans="1:21" x14ac:dyDescent="0.35">
      <c r="A1599" s="2">
        <v>45418</v>
      </c>
      <c r="B1599">
        <v>36.363735198974609</v>
      </c>
      <c r="C1599">
        <v>60.357715606689453</v>
      </c>
      <c r="D1599">
        <v>186.7483825683594</v>
      </c>
      <c r="E1599">
        <v>58.099918365478523</v>
      </c>
      <c r="F1599">
        <v>508.57455444335938</v>
      </c>
      <c r="H1599" s="4">
        <f t="shared" si="228"/>
        <v>1.1811912047358541E-2</v>
      </c>
      <c r="I1599" s="4">
        <f t="shared" si="229"/>
        <v>2.0968804545263842E-2</v>
      </c>
      <c r="J1599" s="4">
        <f t="shared" si="230"/>
        <v>7.8210505555733612E-3</v>
      </c>
      <c r="K1599" s="4">
        <f t="shared" si="231"/>
        <v>4.1708851762782828E-3</v>
      </c>
      <c r="L1599" s="4">
        <f t="shared" si="234"/>
        <v>1.1193163081118507E-2</v>
      </c>
      <c r="M1599" s="4">
        <f t="shared" si="232"/>
        <v>1.0326874202051028E-2</v>
      </c>
      <c r="O1599" s="4">
        <f t="shared" si="235"/>
        <v>1.0118119120473585</v>
      </c>
      <c r="P1599" s="4">
        <f t="shared" si="235"/>
        <v>1.0209688045452638</v>
      </c>
      <c r="Q1599" s="4">
        <f t="shared" si="235"/>
        <v>1.0078210505555734</v>
      </c>
      <c r="R1599" s="4">
        <f t="shared" si="233"/>
        <v>1.0041708851762783</v>
      </c>
      <c r="S1599" s="4">
        <f t="shared" si="233"/>
        <v>1.0111931630811184</v>
      </c>
      <c r="T1599" s="3"/>
      <c r="U1599" s="6">
        <f t="shared" si="236"/>
        <v>0</v>
      </c>
    </row>
    <row r="1600" spans="1:21" x14ac:dyDescent="0.35">
      <c r="A1600" s="2">
        <v>45419</v>
      </c>
      <c r="B1600">
        <v>36.508457183837891</v>
      </c>
      <c r="C1600">
        <v>59.579341888427727</v>
      </c>
      <c r="D1600">
        <v>186.5052185058594</v>
      </c>
      <c r="E1600">
        <v>58.167484283447273</v>
      </c>
      <c r="F1600">
        <v>509.13565063476563</v>
      </c>
      <c r="H1600" s="4">
        <f t="shared" si="228"/>
        <v>3.9798437666371811E-3</v>
      </c>
      <c r="I1600" s="4">
        <f t="shared" si="229"/>
        <v>-1.2896010235607047E-2</v>
      </c>
      <c r="J1600" s="4">
        <f t="shared" si="230"/>
        <v>-1.3020946107042963E-3</v>
      </c>
      <c r="K1600" s="4">
        <f t="shared" si="231"/>
        <v>1.1629262117671679E-3</v>
      </c>
      <c r="L1600" s="4">
        <f t="shared" si="234"/>
        <v>-2.2638337169767486E-3</v>
      </c>
      <c r="M1600" s="4">
        <f t="shared" si="232"/>
        <v>1.1032722469184186E-3</v>
      </c>
      <c r="O1600" s="4">
        <f t="shared" si="235"/>
        <v>1.0039798437666372</v>
      </c>
      <c r="P1600" s="4">
        <f t="shared" si="235"/>
        <v>0.98710398976439295</v>
      </c>
      <c r="Q1600" s="4">
        <f t="shared" si="235"/>
        <v>0.9986979053892957</v>
      </c>
      <c r="R1600" s="4">
        <f t="shared" si="233"/>
        <v>1.0011629262117672</v>
      </c>
      <c r="S1600" s="4">
        <f t="shared" si="233"/>
        <v>0.99773616628302331</v>
      </c>
      <c r="T1600" s="3"/>
      <c r="U1600" s="6">
        <f t="shared" si="236"/>
        <v>5.1249430981207616E-6</v>
      </c>
    </row>
    <row r="1601" spans="1:21" x14ac:dyDescent="0.35">
      <c r="A1601" s="2">
        <v>45420</v>
      </c>
      <c r="B1601">
        <v>36.383033752441413</v>
      </c>
      <c r="C1601">
        <v>60.300052642822273</v>
      </c>
      <c r="D1601">
        <v>190.29853820800781</v>
      </c>
      <c r="E1601">
        <v>59.103805541992188</v>
      </c>
      <c r="F1601">
        <v>509.18490600585938</v>
      </c>
      <c r="H1601" s="4">
        <f t="shared" si="228"/>
        <v>-3.4354623851922117E-3</v>
      </c>
      <c r="I1601" s="4">
        <f t="shared" si="229"/>
        <v>1.2096655175281912E-2</v>
      </c>
      <c r="J1601" s="4">
        <f t="shared" si="230"/>
        <v>2.0338946719762774E-2</v>
      </c>
      <c r="K1601" s="4">
        <f t="shared" si="231"/>
        <v>1.6096987347471892E-2</v>
      </c>
      <c r="L1601" s="4">
        <f t="shared" si="234"/>
        <v>1.1274281714331091E-2</v>
      </c>
      <c r="M1601" s="4">
        <f t="shared" si="232"/>
        <v>9.6743119505360298E-5</v>
      </c>
      <c r="O1601" s="4">
        <f t="shared" si="235"/>
        <v>0.99656453761480779</v>
      </c>
      <c r="P1601" s="4">
        <f t="shared" si="235"/>
        <v>1.0120966551752819</v>
      </c>
      <c r="Q1601" s="4">
        <f t="shared" si="235"/>
        <v>1.0203389467197628</v>
      </c>
      <c r="R1601" s="4">
        <f t="shared" si="233"/>
        <v>1.0160969873474719</v>
      </c>
      <c r="S1601" s="4">
        <f t="shared" si="233"/>
        <v>1.0112742817143312</v>
      </c>
      <c r="T1601" s="3"/>
      <c r="U1601" s="6">
        <f t="shared" si="236"/>
        <v>0</v>
      </c>
    </row>
    <row r="1602" spans="1:21" x14ac:dyDescent="0.35">
      <c r="A1602" s="2">
        <v>45421</v>
      </c>
      <c r="B1602">
        <v>36.932979583740227</v>
      </c>
      <c r="C1602">
        <v>60.847801208496087</v>
      </c>
      <c r="D1602">
        <v>192.09794616699219</v>
      </c>
      <c r="E1602">
        <v>59.492130279541023</v>
      </c>
      <c r="F1602">
        <v>512.11871337890625</v>
      </c>
      <c r="H1602" s="4">
        <f t="shared" si="228"/>
        <v>1.5115447354961509E-2</v>
      </c>
      <c r="I1602" s="4">
        <f t="shared" si="229"/>
        <v>9.0837162103043489E-3</v>
      </c>
      <c r="J1602" s="4">
        <f t="shared" si="230"/>
        <v>9.4557108842188153E-3</v>
      </c>
      <c r="K1602" s="4">
        <f t="shared" si="231"/>
        <v>6.5702154706930305E-3</v>
      </c>
      <c r="L1602" s="4">
        <f t="shared" si="234"/>
        <v>1.0056272480044426E-2</v>
      </c>
      <c r="M1602" s="4">
        <f t="shared" si="232"/>
        <v>5.761772076199545E-3</v>
      </c>
      <c r="O1602" s="4">
        <f t="shared" si="235"/>
        <v>1.0151154473549615</v>
      </c>
      <c r="P1602" s="4">
        <f t="shared" si="235"/>
        <v>1.0090837162103043</v>
      </c>
      <c r="Q1602" s="4">
        <f t="shared" si="235"/>
        <v>1.0094557108842188</v>
      </c>
      <c r="R1602" s="4">
        <f t="shared" si="233"/>
        <v>1.006570215470693</v>
      </c>
      <c r="S1602" s="4">
        <f t="shared" si="233"/>
        <v>1.0100562724800444</v>
      </c>
      <c r="T1602" s="3"/>
      <c r="U1602" s="6">
        <f t="shared" si="236"/>
        <v>0</v>
      </c>
    </row>
    <row r="1603" spans="1:21" x14ac:dyDescent="0.35">
      <c r="A1603" s="2">
        <v>45422</v>
      </c>
      <c r="B1603">
        <v>37.096996307373047</v>
      </c>
      <c r="C1603">
        <v>61.049602508544922</v>
      </c>
      <c r="D1603">
        <v>193.3332214355469</v>
      </c>
      <c r="E1603">
        <v>60.084335327148438</v>
      </c>
      <c r="F1603">
        <v>512.77838134765625</v>
      </c>
      <c r="H1603" s="4">
        <f t="shared" si="228"/>
        <v>4.4409285544084742E-3</v>
      </c>
      <c r="I1603" s="4">
        <f t="shared" si="229"/>
        <v>3.3164928894859891E-3</v>
      </c>
      <c r="J1603" s="4">
        <f t="shared" si="230"/>
        <v>6.4304449537471164E-3</v>
      </c>
      <c r="K1603" s="4">
        <f t="shared" si="231"/>
        <v>9.9543426134645063E-3</v>
      </c>
      <c r="L1603" s="4">
        <f t="shared" si="234"/>
        <v>6.0355522527765215E-3</v>
      </c>
      <c r="M1603" s="4">
        <f t="shared" si="232"/>
        <v>1.2881153363788478E-3</v>
      </c>
      <c r="O1603" s="4">
        <f t="shared" si="235"/>
        <v>1.0044409285544085</v>
      </c>
      <c r="P1603" s="4">
        <f t="shared" si="235"/>
        <v>1.003316492889486</v>
      </c>
      <c r="Q1603" s="4">
        <f t="shared" si="235"/>
        <v>1.0064304449537471</v>
      </c>
      <c r="R1603" s="4">
        <f t="shared" si="233"/>
        <v>1.0099543426134645</v>
      </c>
      <c r="S1603" s="4">
        <f t="shared" si="233"/>
        <v>1.0060355522527766</v>
      </c>
      <c r="T1603" s="3"/>
      <c r="U1603" s="6">
        <f t="shared" si="236"/>
        <v>0</v>
      </c>
    </row>
    <row r="1604" spans="1:21" x14ac:dyDescent="0.35">
      <c r="A1604" s="2">
        <v>45425</v>
      </c>
      <c r="B1604">
        <v>36.865440368652337</v>
      </c>
      <c r="C1604">
        <v>60.924678802490227</v>
      </c>
      <c r="D1604">
        <v>193.2943115234375</v>
      </c>
      <c r="E1604">
        <v>59.472713470458977</v>
      </c>
      <c r="F1604">
        <v>512.8472900390625</v>
      </c>
      <c r="H1604" s="4">
        <f t="shared" si="228"/>
        <v>-6.2419053230649002E-3</v>
      </c>
      <c r="I1604" s="4">
        <f t="shared" si="229"/>
        <v>-2.0462656744932861E-3</v>
      </c>
      <c r="J1604" s="4">
        <f t="shared" si="230"/>
        <v>-2.0125828256767342E-4</v>
      </c>
      <c r="K1604" s="4">
        <f t="shared" si="231"/>
        <v>-1.0179389575657116E-2</v>
      </c>
      <c r="L1604" s="4">
        <f t="shared" si="234"/>
        <v>-4.667204713945744E-3</v>
      </c>
      <c r="M1604" s="4">
        <f t="shared" si="232"/>
        <v>1.3438298866108589E-4</v>
      </c>
      <c r="O1604" s="4">
        <f t="shared" si="235"/>
        <v>0.9937580946769351</v>
      </c>
      <c r="P1604" s="4">
        <f t="shared" si="235"/>
        <v>0.99795373432550671</v>
      </c>
      <c r="Q1604" s="4">
        <f t="shared" si="235"/>
        <v>0.99979874171743233</v>
      </c>
      <c r="R1604" s="4">
        <f t="shared" si="233"/>
        <v>0.98982061042434288</v>
      </c>
      <c r="S1604" s="4">
        <f t="shared" si="233"/>
        <v>0.99533279528605423</v>
      </c>
      <c r="T1604" s="3"/>
      <c r="U1604" s="6">
        <f t="shared" si="236"/>
        <v>2.1782799841877374E-5</v>
      </c>
    </row>
    <row r="1605" spans="1:21" x14ac:dyDescent="0.35">
      <c r="A1605" s="2">
        <v>45426</v>
      </c>
      <c r="B1605">
        <v>37.135589599609382</v>
      </c>
      <c r="C1605">
        <v>61.107257843017578</v>
      </c>
      <c r="D1605">
        <v>195.9982604980469</v>
      </c>
      <c r="E1605">
        <v>60.084335327148438</v>
      </c>
      <c r="F1605">
        <v>515.2003173828125</v>
      </c>
      <c r="H1605" s="4">
        <f t="shared" ref="H1605:H1668" si="237">B1605/B1604-1</f>
        <v>7.327980576267823E-3</v>
      </c>
      <c r="I1605" s="4">
        <f t="shared" ref="I1605:I1668" si="238">C1605/C1604-1</f>
        <v>2.9967993942034976E-3</v>
      </c>
      <c r="J1605" s="4">
        <f t="shared" ref="J1605:J1668" si="239">D1605/D1604-1</f>
        <v>1.3988766422034837E-2</v>
      </c>
      <c r="K1605" s="4">
        <f t="shared" ref="K1605:K1668" si="240">E1605/E1604-1</f>
        <v>1.0284075183373931E-2</v>
      </c>
      <c r="L1605" s="4">
        <f t="shared" si="234"/>
        <v>8.6494053939700222E-3</v>
      </c>
      <c r="M1605" s="4">
        <f t="shared" ref="M1605:M1668" si="241">F1605/F1604-1</f>
        <v>4.5881637466989034E-3</v>
      </c>
      <c r="O1605" s="4">
        <f t="shared" si="235"/>
        <v>1.0073279805762678</v>
      </c>
      <c r="P1605" s="4">
        <f t="shared" si="235"/>
        <v>1.0029967993942035</v>
      </c>
      <c r="Q1605" s="4">
        <f t="shared" si="235"/>
        <v>1.0139887664220348</v>
      </c>
      <c r="R1605" s="4">
        <f t="shared" si="235"/>
        <v>1.0102840751833739</v>
      </c>
      <c r="S1605" s="4">
        <f t="shared" si="235"/>
        <v>1.0086494053939701</v>
      </c>
      <c r="T1605" s="3"/>
      <c r="U1605" s="6">
        <f t="shared" si="236"/>
        <v>0</v>
      </c>
    </row>
    <row r="1606" spans="1:21" x14ac:dyDescent="0.35">
      <c r="A1606" s="2">
        <v>45427</v>
      </c>
      <c r="B1606">
        <v>37.540802001953118</v>
      </c>
      <c r="C1606">
        <v>61.731880187988281</v>
      </c>
      <c r="D1606">
        <v>196.58186340332031</v>
      </c>
      <c r="E1606">
        <v>60.521205902099609</v>
      </c>
      <c r="F1606">
        <v>521.580078125</v>
      </c>
      <c r="H1606" s="4">
        <f t="shared" si="237"/>
        <v>1.0911699712127243E-2</v>
      </c>
      <c r="I1606" s="4">
        <f t="shared" si="238"/>
        <v>1.022173743379784E-2</v>
      </c>
      <c r="J1606" s="4">
        <f t="shared" si="239"/>
        <v>2.9775922693926482E-3</v>
      </c>
      <c r="K1606" s="4">
        <f t="shared" si="240"/>
        <v>7.2709562745845169E-3</v>
      </c>
      <c r="L1606" s="4">
        <f t="shared" ref="L1606:L1669" si="242">AVERAGE(H1606:K1606)</f>
        <v>7.8454964224755619E-3</v>
      </c>
      <c r="M1606" s="4">
        <f t="shared" si="241"/>
        <v>1.2383068346301318E-2</v>
      </c>
      <c r="O1606" s="4">
        <f t="shared" ref="O1606:R1669" si="243">(1+H1606)</f>
        <v>1.0109116997121272</v>
      </c>
      <c r="P1606" s="4">
        <f t="shared" si="243"/>
        <v>1.0102217374337978</v>
      </c>
      <c r="Q1606" s="4">
        <f t="shared" si="243"/>
        <v>1.0029775922693926</v>
      </c>
      <c r="R1606" s="4">
        <f t="shared" si="243"/>
        <v>1.0072709562745845</v>
      </c>
      <c r="S1606" s="4">
        <f t="shared" ref="S1606:S1669" si="244">(1+L1606)</f>
        <v>1.0078454964224757</v>
      </c>
      <c r="T1606" s="3"/>
      <c r="U1606" s="6">
        <f t="shared" ref="U1606:U1669" si="245">(MIN(L1606-$V$5,0))^2</f>
        <v>0</v>
      </c>
    </row>
    <row r="1607" spans="1:21" x14ac:dyDescent="0.35">
      <c r="A1607" s="2">
        <v>45428</v>
      </c>
      <c r="B1607">
        <v>37.839900970458977</v>
      </c>
      <c r="C1607">
        <v>61.635784149169922</v>
      </c>
      <c r="D1607">
        <v>196.9320068359375</v>
      </c>
      <c r="E1607">
        <v>59.278549194335938</v>
      </c>
      <c r="F1607">
        <v>520.5068359375</v>
      </c>
      <c r="H1607" s="4">
        <f t="shared" si="237"/>
        <v>7.9673036417895471E-3</v>
      </c>
      <c r="I1607" s="4">
        <f t="shared" si="238"/>
        <v>-1.5566679408715034E-3</v>
      </c>
      <c r="J1607" s="4">
        <f t="shared" si="239"/>
        <v>1.7811583762374905E-3</v>
      </c>
      <c r="K1607" s="4">
        <f t="shared" si="240"/>
        <v>-2.0532583401821514E-2</v>
      </c>
      <c r="L1607" s="4">
        <f t="shared" si="242"/>
        <v>-3.0851973311664949E-3</v>
      </c>
      <c r="M1607" s="4">
        <f t="shared" si="241"/>
        <v>-2.0576748087429708E-3</v>
      </c>
      <c r="O1607" s="4">
        <f t="shared" si="243"/>
        <v>1.0079673036417895</v>
      </c>
      <c r="P1607" s="4">
        <f t="shared" si="243"/>
        <v>0.9984433320591285</v>
      </c>
      <c r="Q1607" s="4">
        <f t="shared" si="243"/>
        <v>1.0017811583762375</v>
      </c>
      <c r="R1607" s="4">
        <f t="shared" si="243"/>
        <v>0.97946741659817849</v>
      </c>
      <c r="S1607" s="4">
        <f t="shared" si="244"/>
        <v>0.99691480266883348</v>
      </c>
      <c r="T1607" s="3"/>
      <c r="U1607" s="6">
        <f t="shared" si="245"/>
        <v>9.5184425722368618E-6</v>
      </c>
    </row>
    <row r="1608" spans="1:21" x14ac:dyDescent="0.35">
      <c r="A1608" s="2">
        <v>45429</v>
      </c>
      <c r="B1608">
        <v>37.907436370849609</v>
      </c>
      <c r="C1608">
        <v>61.568519592285163</v>
      </c>
      <c r="D1608">
        <v>199.18853759765619</v>
      </c>
      <c r="E1608">
        <v>59.2979736328125</v>
      </c>
      <c r="F1608">
        <v>521.25506591796875</v>
      </c>
      <c r="H1608" s="4">
        <f t="shared" si="237"/>
        <v>1.7847668376129722E-3</v>
      </c>
      <c r="I1608" s="4">
        <f t="shared" si="238"/>
        <v>-1.0913231301149517E-3</v>
      </c>
      <c r="J1608" s="4">
        <f t="shared" si="239"/>
        <v>1.1458425666674765E-2</v>
      </c>
      <c r="K1608" s="4">
        <f t="shared" si="240"/>
        <v>3.2768073342825943E-4</v>
      </c>
      <c r="L1608" s="4">
        <f t="shared" si="242"/>
        <v>3.1198875269002613E-3</v>
      </c>
      <c r="M1608" s="4">
        <f t="shared" si="241"/>
        <v>1.4375026970032678E-3</v>
      </c>
      <c r="O1608" s="4">
        <f t="shared" si="243"/>
        <v>1.001784766837613</v>
      </c>
      <c r="P1608" s="4">
        <f t="shared" si="243"/>
        <v>0.99890867686988505</v>
      </c>
      <c r="Q1608" s="4">
        <f t="shared" si="243"/>
        <v>1.0114584256666748</v>
      </c>
      <c r="R1608" s="4">
        <f t="shared" si="243"/>
        <v>1.0003276807334283</v>
      </c>
      <c r="S1608" s="4">
        <f t="shared" si="244"/>
        <v>1.0031198875269003</v>
      </c>
      <c r="T1608" s="3"/>
      <c r="U1608" s="6">
        <f t="shared" si="245"/>
        <v>0</v>
      </c>
    </row>
    <row r="1609" spans="1:21" x14ac:dyDescent="0.35">
      <c r="A1609" s="2">
        <v>45432</v>
      </c>
      <c r="B1609">
        <v>37.453975677490227</v>
      </c>
      <c r="C1609">
        <v>60.694049835205078</v>
      </c>
      <c r="D1609">
        <v>190.23046875</v>
      </c>
      <c r="E1609">
        <v>58.929054260253913</v>
      </c>
      <c r="F1609">
        <v>521.85577392578125</v>
      </c>
      <c r="H1609" s="4">
        <f t="shared" si="237"/>
        <v>-1.1962314964355847E-2</v>
      </c>
      <c r="I1609" s="4">
        <f t="shared" si="238"/>
        <v>-1.4203196095519899E-2</v>
      </c>
      <c r="J1609" s="4">
        <f t="shared" si="239"/>
        <v>-4.4972812972555287E-2</v>
      </c>
      <c r="K1609" s="4">
        <f t="shared" si="240"/>
        <v>-6.221449907260368E-3</v>
      </c>
      <c r="L1609" s="4">
        <f t="shared" si="242"/>
        <v>-1.933994348492285E-2</v>
      </c>
      <c r="M1609" s="4">
        <f t="shared" si="241"/>
        <v>1.1524262248743256E-3</v>
      </c>
      <c r="O1609" s="4">
        <f t="shared" si="243"/>
        <v>0.98803768503564415</v>
      </c>
      <c r="P1609" s="4">
        <f t="shared" si="243"/>
        <v>0.9857968039044801</v>
      </c>
      <c r="Q1609" s="4">
        <f t="shared" si="243"/>
        <v>0.95502718702744471</v>
      </c>
      <c r="R1609" s="4">
        <f t="shared" si="243"/>
        <v>0.99377855009273963</v>
      </c>
      <c r="S1609" s="4">
        <f t="shared" si="244"/>
        <v>0.98066005651507715</v>
      </c>
      <c r="T1609" s="3"/>
      <c r="U1609" s="6">
        <f t="shared" si="245"/>
        <v>3.740334140000098E-4</v>
      </c>
    </row>
    <row r="1610" spans="1:21" x14ac:dyDescent="0.35">
      <c r="A1610" s="2">
        <v>45433</v>
      </c>
      <c r="B1610">
        <v>38.254768371582031</v>
      </c>
      <c r="C1610">
        <v>62.212360382080078</v>
      </c>
      <c r="D1610">
        <v>194.0627136230469</v>
      </c>
      <c r="E1610">
        <v>59.666877746582031</v>
      </c>
      <c r="F1610">
        <v>523.1356201171875</v>
      </c>
      <c r="H1610" s="4">
        <f t="shared" si="237"/>
        <v>2.1380712717584238E-2</v>
      </c>
      <c r="I1610" s="4">
        <f t="shared" si="238"/>
        <v>2.5015805519609913E-2</v>
      </c>
      <c r="J1610" s="4">
        <f t="shared" si="239"/>
        <v>2.014527377358899E-2</v>
      </c>
      <c r="K1610" s="4">
        <f t="shared" si="240"/>
        <v>1.2520538392990277E-2</v>
      </c>
      <c r="L1610" s="4">
        <f t="shared" si="242"/>
        <v>1.9765582600943354E-2</v>
      </c>
      <c r="M1610" s="4">
        <f t="shared" si="241"/>
        <v>2.452490238401106E-3</v>
      </c>
      <c r="O1610" s="4">
        <f t="shared" si="243"/>
        <v>1.0213807127175842</v>
      </c>
      <c r="P1610" s="4">
        <f t="shared" si="243"/>
        <v>1.0250158055196099</v>
      </c>
      <c r="Q1610" s="4">
        <f t="shared" si="243"/>
        <v>1.020145273773589</v>
      </c>
      <c r="R1610" s="4">
        <f t="shared" si="243"/>
        <v>1.0125205383929903</v>
      </c>
      <c r="S1610" s="4">
        <f t="shared" si="244"/>
        <v>1.0197655826009433</v>
      </c>
      <c r="T1610" s="3"/>
      <c r="U1610" s="6">
        <f t="shared" si="245"/>
        <v>0</v>
      </c>
    </row>
    <row r="1611" spans="1:21" x14ac:dyDescent="0.35">
      <c r="A1611" s="2">
        <v>45434</v>
      </c>
      <c r="B1611">
        <v>38.360893249511719</v>
      </c>
      <c r="C1611">
        <v>61.328281402587891</v>
      </c>
      <c r="D1611">
        <v>192.88580322265619</v>
      </c>
      <c r="E1611">
        <v>59.15234375</v>
      </c>
      <c r="F1611">
        <v>521.6292724609375</v>
      </c>
      <c r="H1611" s="4">
        <f t="shared" si="237"/>
        <v>2.774160776477741E-3</v>
      </c>
      <c r="I1611" s="4">
        <f t="shared" si="238"/>
        <v>-1.4210664473467638E-2</v>
      </c>
      <c r="J1611" s="4">
        <f t="shared" si="239"/>
        <v>-6.064587979928926E-3</v>
      </c>
      <c r="K1611" s="4">
        <f t="shared" si="240"/>
        <v>-8.623444296304017E-3</v>
      </c>
      <c r="L1611" s="4">
        <f t="shared" si="242"/>
        <v>-6.53113399330571E-3</v>
      </c>
      <c r="M1611" s="4">
        <f t="shared" si="241"/>
        <v>-2.8794591656988722E-3</v>
      </c>
      <c r="O1611" s="4">
        <f t="shared" si="243"/>
        <v>1.0027741607764777</v>
      </c>
      <c r="P1611" s="4">
        <f t="shared" si="243"/>
        <v>0.98578933552653236</v>
      </c>
      <c r="Q1611" s="4">
        <f t="shared" si="243"/>
        <v>0.99393541202007107</v>
      </c>
      <c r="R1611" s="4">
        <f t="shared" si="243"/>
        <v>0.99137655570369598</v>
      </c>
      <c r="S1611" s="4">
        <f t="shared" si="244"/>
        <v>0.99346886600669426</v>
      </c>
      <c r="T1611" s="3"/>
      <c r="U1611" s="6">
        <f t="shared" si="245"/>
        <v>4.2655711238513388E-5</v>
      </c>
    </row>
    <row r="1612" spans="1:21" x14ac:dyDescent="0.35">
      <c r="A1612" s="2">
        <v>45435</v>
      </c>
      <c r="B1612">
        <v>37.791652679443359</v>
      </c>
      <c r="C1612">
        <v>60.559513092041023</v>
      </c>
      <c r="D1612">
        <v>191.5338134765625</v>
      </c>
      <c r="E1612">
        <v>57.938816070556641</v>
      </c>
      <c r="F1612">
        <v>517.8192138671875</v>
      </c>
      <c r="H1612" s="4">
        <f t="shared" si="237"/>
        <v>-1.483908537702272E-2</v>
      </c>
      <c r="I1612" s="4">
        <f t="shared" si="238"/>
        <v>-1.2535298445757959E-2</v>
      </c>
      <c r="J1612" s="4">
        <f t="shared" si="239"/>
        <v>-7.0092755584143518E-3</v>
      </c>
      <c r="K1612" s="4">
        <f t="shared" si="240"/>
        <v>-2.0515293266690882E-2</v>
      </c>
      <c r="L1612" s="4">
        <f t="shared" si="242"/>
        <v>-1.3724738161971478E-2</v>
      </c>
      <c r="M1612" s="4">
        <f t="shared" si="241"/>
        <v>-7.3041502747246412E-3</v>
      </c>
      <c r="O1612" s="4">
        <f t="shared" si="243"/>
        <v>0.98516091462297728</v>
      </c>
      <c r="P1612" s="4">
        <f t="shared" si="243"/>
        <v>0.98746470155424204</v>
      </c>
      <c r="Q1612" s="4">
        <f t="shared" si="243"/>
        <v>0.99299072444158565</v>
      </c>
      <c r="R1612" s="4">
        <f t="shared" si="243"/>
        <v>0.97948470673330912</v>
      </c>
      <c r="S1612" s="4">
        <f t="shared" si="244"/>
        <v>0.98627526183802849</v>
      </c>
      <c r="T1612" s="3"/>
      <c r="U1612" s="6">
        <f t="shared" si="245"/>
        <v>1.8836843761467622E-4</v>
      </c>
    </row>
    <row r="1613" spans="1:21" x14ac:dyDescent="0.35">
      <c r="A1613" s="2">
        <v>45436</v>
      </c>
      <c r="B1613">
        <v>38.303005218505859</v>
      </c>
      <c r="C1613">
        <v>61.097652435302727</v>
      </c>
      <c r="D1613">
        <v>195.22015380859381</v>
      </c>
      <c r="E1613">
        <v>58.453346252441413</v>
      </c>
      <c r="F1613">
        <v>521.245361328125</v>
      </c>
      <c r="H1613" s="4">
        <f t="shared" si="237"/>
        <v>1.3530832943451809E-2</v>
      </c>
      <c r="I1613" s="4">
        <f t="shared" si="238"/>
        <v>8.8861240090192251E-3</v>
      </c>
      <c r="J1613" s="4">
        <f t="shared" si="239"/>
        <v>1.9246420593418634E-2</v>
      </c>
      <c r="K1613" s="4">
        <f t="shared" si="240"/>
        <v>8.8805781129215333E-3</v>
      </c>
      <c r="L1613" s="4">
        <f t="shared" si="242"/>
        <v>1.26359889147028E-2</v>
      </c>
      <c r="M1613" s="4">
        <f t="shared" si="241"/>
        <v>6.6164934965433631E-3</v>
      </c>
      <c r="O1613" s="4">
        <f t="shared" si="243"/>
        <v>1.0135308329434518</v>
      </c>
      <c r="P1613" s="4">
        <f t="shared" si="243"/>
        <v>1.0088861240090192</v>
      </c>
      <c r="Q1613" s="4">
        <f t="shared" si="243"/>
        <v>1.0192464205934186</v>
      </c>
      <c r="R1613" s="4">
        <f t="shared" si="243"/>
        <v>1.0088805781129215</v>
      </c>
      <c r="S1613" s="4">
        <f t="shared" si="244"/>
        <v>1.0126359889147027</v>
      </c>
      <c r="T1613" s="3"/>
      <c r="U1613" s="6">
        <f t="shared" si="245"/>
        <v>0</v>
      </c>
    </row>
    <row r="1614" spans="1:21" x14ac:dyDescent="0.35">
      <c r="A1614" s="2">
        <v>45440</v>
      </c>
      <c r="B1614">
        <v>37.936378479003913</v>
      </c>
      <c r="C1614">
        <v>60.011768341064453</v>
      </c>
      <c r="D1614">
        <v>194.04325866699219</v>
      </c>
      <c r="E1614">
        <v>57.744651794433587</v>
      </c>
      <c r="F1614">
        <v>521.60955810546875</v>
      </c>
      <c r="H1614" s="4">
        <f t="shared" si="237"/>
        <v>-9.5717486763887694E-3</v>
      </c>
      <c r="I1614" s="4">
        <f t="shared" si="238"/>
        <v>-1.7772926633934705E-2</v>
      </c>
      <c r="J1614" s="4">
        <f t="shared" si="239"/>
        <v>-6.0285535004521718E-3</v>
      </c>
      <c r="K1614" s="4">
        <f t="shared" si="240"/>
        <v>-1.2124104152176352E-2</v>
      </c>
      <c r="L1614" s="4">
        <f t="shared" si="242"/>
        <v>-1.1374333240737999E-2</v>
      </c>
      <c r="M1614" s="4">
        <f t="shared" si="241"/>
        <v>6.9870507128499959E-4</v>
      </c>
      <c r="O1614" s="4">
        <f t="shared" si="243"/>
        <v>0.99042825132361123</v>
      </c>
      <c r="P1614" s="4">
        <f t="shared" si="243"/>
        <v>0.9822270733660653</v>
      </c>
      <c r="Q1614" s="4">
        <f t="shared" si="243"/>
        <v>0.99397144649954783</v>
      </c>
      <c r="R1614" s="4">
        <f t="shared" si="243"/>
        <v>0.98787589584782365</v>
      </c>
      <c r="S1614" s="4">
        <f t="shared" si="244"/>
        <v>0.988625666759262</v>
      </c>
      <c r="T1614" s="3"/>
      <c r="U1614" s="6">
        <f t="shared" si="245"/>
        <v>1.293754566713574E-4</v>
      </c>
    </row>
    <row r="1615" spans="1:21" x14ac:dyDescent="0.35">
      <c r="A1615" s="2">
        <v>45441</v>
      </c>
      <c r="B1615">
        <v>37.357494354248047</v>
      </c>
      <c r="C1615">
        <v>59.588943481445313</v>
      </c>
      <c r="D1615">
        <v>192.6912536621094</v>
      </c>
      <c r="E1615">
        <v>57.035945892333977</v>
      </c>
      <c r="F1615">
        <v>517.95697021484375</v>
      </c>
      <c r="H1615" s="4">
        <f t="shared" si="237"/>
        <v>-1.5259340716358927E-2</v>
      </c>
      <c r="I1615" s="4">
        <f t="shared" si="238"/>
        <v>-7.0456990571600153E-3</v>
      </c>
      <c r="J1615" s="4">
        <f t="shared" si="239"/>
        <v>-6.9675443206353993E-3</v>
      </c>
      <c r="K1615" s="4">
        <f t="shared" si="240"/>
        <v>-1.2273100279876048E-2</v>
      </c>
      <c r="L1615" s="4">
        <f t="shared" si="242"/>
        <v>-1.0386421093507597E-2</v>
      </c>
      <c r="M1615" s="4">
        <f t="shared" si="241"/>
        <v>-7.0025325147252682E-3</v>
      </c>
      <c r="O1615" s="4">
        <f t="shared" si="243"/>
        <v>0.98474065928364107</v>
      </c>
      <c r="P1615" s="4">
        <f t="shared" si="243"/>
        <v>0.99295430094283998</v>
      </c>
      <c r="Q1615" s="4">
        <f t="shared" si="243"/>
        <v>0.9930324556793646</v>
      </c>
      <c r="R1615" s="4">
        <f t="shared" si="243"/>
        <v>0.98772689972012395</v>
      </c>
      <c r="S1615" s="4">
        <f t="shared" si="244"/>
        <v>0.98961357890649237</v>
      </c>
      <c r="T1615" s="3"/>
      <c r="U1615" s="6">
        <f t="shared" si="245"/>
        <v>1.0787774313165956E-4</v>
      </c>
    </row>
    <row r="1616" spans="1:21" x14ac:dyDescent="0.35">
      <c r="A1616" s="2">
        <v>45442</v>
      </c>
      <c r="B1616">
        <v>37.270664215087891</v>
      </c>
      <c r="C1616">
        <v>59.512073516845703</v>
      </c>
      <c r="D1616">
        <v>193.8778991699219</v>
      </c>
      <c r="E1616">
        <v>57.482521057128913</v>
      </c>
      <c r="F1616">
        <v>514.52099609375</v>
      </c>
      <c r="H1616" s="4">
        <f t="shared" si="237"/>
        <v>-2.3243030792369224E-3</v>
      </c>
      <c r="I1616" s="4">
        <f t="shared" si="238"/>
        <v>-1.2900038179657347E-3</v>
      </c>
      <c r="J1616" s="4">
        <f t="shared" si="239"/>
        <v>6.1582738461669617E-3</v>
      </c>
      <c r="K1616" s="4">
        <f t="shared" si="240"/>
        <v>7.8297143636036903E-3</v>
      </c>
      <c r="L1616" s="4">
        <f t="shared" si="242"/>
        <v>2.5934203281419987E-3</v>
      </c>
      <c r="M1616" s="4">
        <f t="shared" si="241"/>
        <v>-6.6337057297800595E-3</v>
      </c>
      <c r="O1616" s="4">
        <f t="shared" si="243"/>
        <v>0.99767569692076308</v>
      </c>
      <c r="P1616" s="4">
        <f t="shared" si="243"/>
        <v>0.99870999618203427</v>
      </c>
      <c r="Q1616" s="4">
        <f t="shared" si="243"/>
        <v>1.006158273846167</v>
      </c>
      <c r="R1616" s="4">
        <f t="shared" si="243"/>
        <v>1.0078297143636037</v>
      </c>
      <c r="S1616" s="4">
        <f t="shared" si="244"/>
        <v>1.0025934203281419</v>
      </c>
      <c r="T1616" s="3"/>
      <c r="U1616" s="6">
        <f t="shared" si="245"/>
        <v>0</v>
      </c>
    </row>
    <row r="1617" spans="1:21" x14ac:dyDescent="0.35">
      <c r="A1617" s="2">
        <v>45443</v>
      </c>
      <c r="B1617">
        <v>38.582805633544922</v>
      </c>
      <c r="C1617">
        <v>59.877239227294922</v>
      </c>
      <c r="D1617">
        <v>197.087646484375</v>
      </c>
      <c r="E1617">
        <v>58.171810150146477</v>
      </c>
      <c r="F1617">
        <v>519.2073974609375</v>
      </c>
      <c r="H1617" s="4">
        <f t="shared" si="237"/>
        <v>3.5205742803098516E-2</v>
      </c>
      <c r="I1617" s="4">
        <f t="shared" si="238"/>
        <v>6.1359937382430285E-3</v>
      </c>
      <c r="J1617" s="4">
        <f t="shared" si="239"/>
        <v>1.6555509050776074E-2</v>
      </c>
      <c r="K1617" s="4">
        <f t="shared" si="240"/>
        <v>1.1991281529432518E-2</v>
      </c>
      <c r="L1617" s="4">
        <f t="shared" si="242"/>
        <v>1.7472131780387534E-2</v>
      </c>
      <c r="M1617" s="4">
        <f t="shared" si="241"/>
        <v>9.1082801338850938E-3</v>
      </c>
      <c r="O1617" s="4">
        <f t="shared" si="243"/>
        <v>1.0352057428030985</v>
      </c>
      <c r="P1617" s="4">
        <f t="shared" si="243"/>
        <v>1.006135993738243</v>
      </c>
      <c r="Q1617" s="4">
        <f t="shared" si="243"/>
        <v>1.0165555090507761</v>
      </c>
      <c r="R1617" s="4">
        <f t="shared" si="243"/>
        <v>1.0119912815294325</v>
      </c>
      <c r="S1617" s="4">
        <f t="shared" si="244"/>
        <v>1.0174721317803876</v>
      </c>
      <c r="T1617" s="3"/>
      <c r="U1617" s="6">
        <f t="shared" si="245"/>
        <v>0</v>
      </c>
    </row>
    <row r="1618" spans="1:21" x14ac:dyDescent="0.35">
      <c r="A1618" s="2">
        <v>45446</v>
      </c>
      <c r="B1618">
        <v>38.476676940917969</v>
      </c>
      <c r="C1618">
        <v>59.502456665039063</v>
      </c>
      <c r="D1618">
        <v>196.2998046875</v>
      </c>
      <c r="E1618">
        <v>57.608734130859382</v>
      </c>
      <c r="F1618">
        <v>519.63067626953125</v>
      </c>
      <c r="H1618" s="4">
        <f t="shared" si="237"/>
        <v>-2.7506732826780844E-3</v>
      </c>
      <c r="I1618" s="4">
        <f t="shared" si="238"/>
        <v>-6.2591824054074596E-3</v>
      </c>
      <c r="J1618" s="4">
        <f t="shared" si="239"/>
        <v>-3.9974184629448795E-3</v>
      </c>
      <c r="K1618" s="4">
        <f t="shared" si="240"/>
        <v>-9.6795340876233427E-3</v>
      </c>
      <c r="L1618" s="4">
        <f t="shared" si="242"/>
        <v>-5.6717020596634415E-3</v>
      </c>
      <c r="M1618" s="4">
        <f t="shared" si="241"/>
        <v>8.1524032720592388E-4</v>
      </c>
      <c r="O1618" s="4">
        <f t="shared" si="243"/>
        <v>0.99724932671732192</v>
      </c>
      <c r="P1618" s="4">
        <f t="shared" si="243"/>
        <v>0.99374081759459254</v>
      </c>
      <c r="Q1618" s="4">
        <f t="shared" si="243"/>
        <v>0.99600258153705512</v>
      </c>
      <c r="R1618" s="4">
        <f t="shared" si="243"/>
        <v>0.99032046591237666</v>
      </c>
      <c r="S1618" s="4">
        <f t="shared" si="244"/>
        <v>0.9943282979403365</v>
      </c>
      <c r="T1618" s="3"/>
      <c r="U1618" s="6">
        <f t="shared" si="245"/>
        <v>3.2168204253590523E-5</v>
      </c>
    </row>
    <row r="1619" spans="1:21" x14ac:dyDescent="0.35">
      <c r="A1619" s="2">
        <v>45447</v>
      </c>
      <c r="B1619">
        <v>38.283714294433587</v>
      </c>
      <c r="C1619">
        <v>58.647209167480469</v>
      </c>
      <c r="D1619">
        <v>193.7125549316406</v>
      </c>
      <c r="E1619">
        <v>56.987407684326172</v>
      </c>
      <c r="F1619">
        <v>520.2115478515625</v>
      </c>
      <c r="H1619" s="4">
        <f t="shared" si="237"/>
        <v>-5.0150548806665585E-3</v>
      </c>
      <c r="I1619" s="4">
        <f t="shared" si="238"/>
        <v>-1.4373314069586973E-2</v>
      </c>
      <c r="J1619" s="4">
        <f t="shared" si="239"/>
        <v>-1.3180093377974433E-2</v>
      </c>
      <c r="K1619" s="4">
        <f t="shared" si="240"/>
        <v>-1.0785282056742562E-2</v>
      </c>
      <c r="L1619" s="4">
        <f t="shared" si="242"/>
        <v>-1.0838436096242632E-2</v>
      </c>
      <c r="M1619" s="4">
        <f t="shared" si="241"/>
        <v>1.1178546774823772E-3</v>
      </c>
      <c r="O1619" s="4">
        <f t="shared" si="243"/>
        <v>0.99498494511933344</v>
      </c>
      <c r="P1619" s="4">
        <f t="shared" si="243"/>
        <v>0.98562668593041303</v>
      </c>
      <c r="Q1619" s="4">
        <f t="shared" si="243"/>
        <v>0.98681990662202557</v>
      </c>
      <c r="R1619" s="4">
        <f t="shared" si="243"/>
        <v>0.98921471794325744</v>
      </c>
      <c r="S1619" s="4">
        <f t="shared" si="244"/>
        <v>0.98916156390375742</v>
      </c>
      <c r="T1619" s="3"/>
      <c r="U1619" s="6">
        <f t="shared" si="245"/>
        <v>1.1747169701233522E-4</v>
      </c>
    </row>
    <row r="1620" spans="1:21" x14ac:dyDescent="0.35">
      <c r="A1620" s="2">
        <v>45448</v>
      </c>
      <c r="B1620">
        <v>38.553852081298828</v>
      </c>
      <c r="C1620">
        <v>59.358318328857422</v>
      </c>
      <c r="D1620">
        <v>191.86451721191409</v>
      </c>
      <c r="E1620">
        <v>56.967990875244141</v>
      </c>
      <c r="F1620">
        <v>526.39434814453125</v>
      </c>
      <c r="H1620" s="4">
        <f t="shared" si="237"/>
        <v>7.0562063228154503E-3</v>
      </c>
      <c r="I1620" s="4">
        <f t="shared" si="238"/>
        <v>1.2125200354312193E-2</v>
      </c>
      <c r="J1620" s="4">
        <f t="shared" si="239"/>
        <v>-9.5401029653378044E-3</v>
      </c>
      <c r="K1620" s="4">
        <f t="shared" si="240"/>
        <v>-3.4072104471905007E-4</v>
      </c>
      <c r="L1620" s="4">
        <f t="shared" si="242"/>
        <v>2.3251456667676973E-3</v>
      </c>
      <c r="M1620" s="4">
        <f t="shared" si="241"/>
        <v>1.1885165407233389E-2</v>
      </c>
      <c r="O1620" s="4">
        <f t="shared" si="243"/>
        <v>1.0070562063228155</v>
      </c>
      <c r="P1620" s="4">
        <f t="shared" si="243"/>
        <v>1.0121252003543122</v>
      </c>
      <c r="Q1620" s="4">
        <f t="shared" si="243"/>
        <v>0.9904598970346622</v>
      </c>
      <c r="R1620" s="4">
        <f t="shared" si="243"/>
        <v>0.99965927895528095</v>
      </c>
      <c r="S1620" s="4">
        <f t="shared" si="244"/>
        <v>1.0023251456667677</v>
      </c>
      <c r="T1620" s="3"/>
      <c r="U1620" s="6">
        <f t="shared" si="245"/>
        <v>0</v>
      </c>
    </row>
    <row r="1621" spans="1:21" x14ac:dyDescent="0.35">
      <c r="A1621" s="2">
        <v>45449</v>
      </c>
      <c r="B1621">
        <v>38.303005218505859</v>
      </c>
      <c r="C1621">
        <v>59.521682739257813</v>
      </c>
      <c r="D1621">
        <v>191.5240783691406</v>
      </c>
      <c r="E1621">
        <v>56.045703887939453</v>
      </c>
      <c r="F1621">
        <v>526.38446044921875</v>
      </c>
      <c r="H1621" s="4">
        <f t="shared" si="237"/>
        <v>-6.5064020649352461E-3</v>
      </c>
      <c r="I1621" s="4">
        <f t="shared" si="238"/>
        <v>2.7521738317335398E-3</v>
      </c>
      <c r="J1621" s="4">
        <f t="shared" si="239"/>
        <v>-1.7743710391092682E-3</v>
      </c>
      <c r="K1621" s="4">
        <f t="shared" si="240"/>
        <v>-1.6189564931725076E-2</v>
      </c>
      <c r="L1621" s="4">
        <f t="shared" si="242"/>
        <v>-5.4295410510090125E-3</v>
      </c>
      <c r="M1621" s="4">
        <f t="shared" si="241"/>
        <v>-1.8783817393508428E-5</v>
      </c>
      <c r="O1621" s="4">
        <f t="shared" si="243"/>
        <v>0.99349359793506475</v>
      </c>
      <c r="P1621" s="4">
        <f t="shared" si="243"/>
        <v>1.0027521738317335</v>
      </c>
      <c r="Q1621" s="4">
        <f t="shared" si="243"/>
        <v>0.99822562896089073</v>
      </c>
      <c r="R1621" s="4">
        <f t="shared" si="243"/>
        <v>0.98381043506827492</v>
      </c>
      <c r="S1621" s="4">
        <f t="shared" si="244"/>
        <v>0.99457045894899099</v>
      </c>
      <c r="T1621" s="3"/>
      <c r="U1621" s="6">
        <f t="shared" si="245"/>
        <v>2.9479916024592052E-5</v>
      </c>
    </row>
    <row r="1622" spans="1:21" x14ac:dyDescent="0.35">
      <c r="A1622" s="2">
        <v>45450</v>
      </c>
      <c r="B1622">
        <v>38.613628387451172</v>
      </c>
      <c r="C1622">
        <v>59.367923736572273</v>
      </c>
      <c r="D1622">
        <v>194.48094177246091</v>
      </c>
      <c r="E1622">
        <v>56.657325744628913</v>
      </c>
      <c r="F1622">
        <v>525.74456787109375</v>
      </c>
      <c r="H1622" s="4">
        <f t="shared" si="237"/>
        <v>8.1096291837496892E-3</v>
      </c>
      <c r="I1622" s="4">
        <f t="shared" si="238"/>
        <v>-2.58324354435846E-3</v>
      </c>
      <c r="J1622" s="4">
        <f t="shared" si="239"/>
        <v>1.5438598783497515E-2</v>
      </c>
      <c r="K1622" s="4">
        <f t="shared" si="240"/>
        <v>1.0912912395789842E-2</v>
      </c>
      <c r="L1622" s="4">
        <f t="shared" si="242"/>
        <v>7.9694742046696465E-3</v>
      </c>
      <c r="M1622" s="4">
        <f t="shared" si="241"/>
        <v>-1.2156372883403987E-3</v>
      </c>
      <c r="O1622" s="4">
        <f t="shared" si="243"/>
        <v>1.0081096291837497</v>
      </c>
      <c r="P1622" s="4">
        <f t="shared" si="243"/>
        <v>0.99741675645564154</v>
      </c>
      <c r="Q1622" s="4">
        <f t="shared" si="243"/>
        <v>1.0154385987834975</v>
      </c>
      <c r="R1622" s="4">
        <f t="shared" si="243"/>
        <v>1.0109129123957898</v>
      </c>
      <c r="S1622" s="4">
        <f t="shared" si="244"/>
        <v>1.0079694742046696</v>
      </c>
      <c r="T1622" s="3"/>
      <c r="U1622" s="6">
        <f t="shared" si="245"/>
        <v>0</v>
      </c>
    </row>
    <row r="1623" spans="1:21" x14ac:dyDescent="0.35">
      <c r="A1623" s="2">
        <v>45453</v>
      </c>
      <c r="B1623">
        <v>38.506843566894531</v>
      </c>
      <c r="C1623">
        <v>59.031593322753913</v>
      </c>
      <c r="D1623">
        <v>194.1502380371094</v>
      </c>
      <c r="E1623">
        <v>56.2398681640625</v>
      </c>
      <c r="F1623">
        <v>527.36895751953125</v>
      </c>
      <c r="H1623" s="4">
        <f t="shared" si="237"/>
        <v>-2.765469732218806E-3</v>
      </c>
      <c r="I1623" s="4">
        <f t="shared" si="238"/>
        <v>-5.6651874050830386E-3</v>
      </c>
      <c r="J1623" s="4">
        <f t="shared" si="239"/>
        <v>-1.7004428934657145E-3</v>
      </c>
      <c r="K1623" s="4">
        <f t="shared" si="240"/>
        <v>-7.368113038868418E-3</v>
      </c>
      <c r="L1623" s="4">
        <f t="shared" si="242"/>
        <v>-4.3748032674089943E-3</v>
      </c>
      <c r="M1623" s="4">
        <f t="shared" si="241"/>
        <v>3.0896936415627518E-3</v>
      </c>
      <c r="O1623" s="4">
        <f t="shared" si="243"/>
        <v>0.99723453026778119</v>
      </c>
      <c r="P1623" s="4">
        <f t="shared" si="243"/>
        <v>0.99433481259491696</v>
      </c>
      <c r="Q1623" s="4">
        <f t="shared" si="243"/>
        <v>0.99829955710653429</v>
      </c>
      <c r="R1623" s="4">
        <f t="shared" si="243"/>
        <v>0.99263188696113158</v>
      </c>
      <c r="S1623" s="4">
        <f t="shared" si="244"/>
        <v>0.99562519673259098</v>
      </c>
      <c r="T1623" s="3"/>
      <c r="U1623" s="6">
        <f t="shared" si="245"/>
        <v>1.9138903628532412E-5</v>
      </c>
    </row>
    <row r="1624" spans="1:21" x14ac:dyDescent="0.35">
      <c r="A1624" s="2">
        <v>45454</v>
      </c>
      <c r="B1624">
        <v>37.720603942871087</v>
      </c>
      <c r="C1624">
        <v>56.831001281738281</v>
      </c>
      <c r="D1624">
        <v>189.0438232421875</v>
      </c>
      <c r="E1624">
        <v>55.463211059570313</v>
      </c>
      <c r="F1624">
        <v>528.63897705078125</v>
      </c>
      <c r="H1624" s="4">
        <f t="shared" si="237"/>
        <v>-2.0418178983109381E-2</v>
      </c>
      <c r="I1624" s="4">
        <f t="shared" si="238"/>
        <v>-3.7278208449904815E-2</v>
      </c>
      <c r="J1624" s="4">
        <f t="shared" si="239"/>
        <v>-2.6301357374312717E-2</v>
      </c>
      <c r="K1624" s="4">
        <f t="shared" si="240"/>
        <v>-1.3809724841931215E-2</v>
      </c>
      <c r="L1624" s="4">
        <f t="shared" si="242"/>
        <v>-2.4451867412314532E-2</v>
      </c>
      <c r="M1624" s="4">
        <f t="shared" si="241"/>
        <v>2.4082182182727507E-3</v>
      </c>
      <c r="O1624" s="4">
        <f t="shared" si="243"/>
        <v>0.97958182101689062</v>
      </c>
      <c r="P1624" s="4">
        <f t="shared" si="243"/>
        <v>0.96272179155009519</v>
      </c>
      <c r="Q1624" s="4">
        <f t="shared" si="243"/>
        <v>0.97369864262568728</v>
      </c>
      <c r="R1624" s="4">
        <f t="shared" si="243"/>
        <v>0.98619027515806879</v>
      </c>
      <c r="S1624" s="4">
        <f t="shared" si="244"/>
        <v>0.97554813258768547</v>
      </c>
      <c r="T1624" s="3"/>
      <c r="U1624" s="6">
        <f t="shared" si="245"/>
        <v>5.9789381994940932E-4</v>
      </c>
    </row>
    <row r="1625" spans="1:21" x14ac:dyDescent="0.35">
      <c r="A1625" s="2">
        <v>45455</v>
      </c>
      <c r="B1625">
        <v>38.254478454589837</v>
      </c>
      <c r="C1625">
        <v>57.667030334472663</v>
      </c>
      <c r="D1625">
        <v>186.29124450683591</v>
      </c>
      <c r="E1625">
        <v>55.628250122070313</v>
      </c>
      <c r="F1625">
        <v>532.9808349609375</v>
      </c>
      <c r="H1625" s="4">
        <f t="shared" si="237"/>
        <v>1.4153392467610493E-2</v>
      </c>
      <c r="I1625" s="4">
        <f t="shared" si="238"/>
        <v>1.4710792241540593E-2</v>
      </c>
      <c r="J1625" s="4">
        <f t="shared" si="239"/>
        <v>-1.4560532516448399E-2</v>
      </c>
      <c r="K1625" s="4">
        <f t="shared" si="240"/>
        <v>2.9756492519472655E-3</v>
      </c>
      <c r="L1625" s="4">
        <f t="shared" si="242"/>
        <v>4.3198253611624882E-3</v>
      </c>
      <c r="M1625" s="4">
        <f t="shared" si="241"/>
        <v>8.2132761651041442E-3</v>
      </c>
      <c r="O1625" s="4">
        <f t="shared" si="243"/>
        <v>1.0141533924676105</v>
      </c>
      <c r="P1625" s="4">
        <f t="shared" si="243"/>
        <v>1.0147107922415406</v>
      </c>
      <c r="Q1625" s="4">
        <f t="shared" si="243"/>
        <v>0.9854394674835516</v>
      </c>
      <c r="R1625" s="4">
        <f t="shared" si="243"/>
        <v>1.0029756492519473</v>
      </c>
      <c r="S1625" s="4">
        <f t="shared" si="244"/>
        <v>1.0043198253611625</v>
      </c>
      <c r="T1625" s="3"/>
      <c r="U1625" s="6">
        <f t="shared" si="245"/>
        <v>0</v>
      </c>
    </row>
    <row r="1626" spans="1:21" x14ac:dyDescent="0.35">
      <c r="A1626" s="2">
        <v>45456</v>
      </c>
      <c r="B1626">
        <v>38.108871459960938</v>
      </c>
      <c r="C1626">
        <v>57.878444671630859</v>
      </c>
      <c r="D1626">
        <v>188.36299133300781</v>
      </c>
      <c r="E1626">
        <v>55.599128723144531</v>
      </c>
      <c r="F1626">
        <v>534.053955078125</v>
      </c>
      <c r="H1626" s="4">
        <f t="shared" si="237"/>
        <v>-3.8062731609775913E-3</v>
      </c>
      <c r="I1626" s="4">
        <f t="shared" si="238"/>
        <v>3.6661214550495203E-3</v>
      </c>
      <c r="J1626" s="4">
        <f t="shared" si="239"/>
        <v>1.1121010177673085E-2</v>
      </c>
      <c r="K1626" s="4">
        <f t="shared" si="240"/>
        <v>-5.2350017952884631E-4</v>
      </c>
      <c r="L1626" s="4">
        <f t="shared" si="242"/>
        <v>2.614339573054042E-3</v>
      </c>
      <c r="M1626" s="4">
        <f t="shared" si="241"/>
        <v>2.0134309656107963E-3</v>
      </c>
      <c r="O1626" s="4">
        <f t="shared" si="243"/>
        <v>0.99619372683902241</v>
      </c>
      <c r="P1626" s="4">
        <f t="shared" si="243"/>
        <v>1.0036661214550495</v>
      </c>
      <c r="Q1626" s="4">
        <f t="shared" si="243"/>
        <v>1.0111210101776731</v>
      </c>
      <c r="R1626" s="4">
        <f t="shared" si="243"/>
        <v>0.99947649982047115</v>
      </c>
      <c r="S1626" s="4">
        <f t="shared" si="244"/>
        <v>1.002614339573054</v>
      </c>
      <c r="T1626" s="3"/>
      <c r="U1626" s="6">
        <f t="shared" si="245"/>
        <v>0</v>
      </c>
    </row>
    <row r="1627" spans="1:21" x14ac:dyDescent="0.35">
      <c r="A1627" s="2">
        <v>45457</v>
      </c>
      <c r="B1627">
        <v>38.089462280273438</v>
      </c>
      <c r="C1627">
        <v>57.013584136962891</v>
      </c>
      <c r="D1627">
        <v>188.47972106933591</v>
      </c>
      <c r="E1627">
        <v>55.725330352783203</v>
      </c>
      <c r="F1627">
        <v>534.37884521484375</v>
      </c>
      <c r="H1627" s="4">
        <f t="shared" si="237"/>
        <v>-5.0930869752707775E-4</v>
      </c>
      <c r="I1627" s="4">
        <f t="shared" si="238"/>
        <v>-1.4942705174174842E-2</v>
      </c>
      <c r="J1627" s="4">
        <f t="shared" si="239"/>
        <v>6.1970632076935317E-4</v>
      </c>
      <c r="K1627" s="4">
        <f t="shared" si="240"/>
        <v>2.2698490522592429E-3</v>
      </c>
      <c r="L1627" s="4">
        <f t="shared" si="242"/>
        <v>-3.1406146246683309E-3</v>
      </c>
      <c r="M1627" s="4">
        <f t="shared" si="241"/>
        <v>6.0834702866530144E-4</v>
      </c>
      <c r="O1627" s="4">
        <f t="shared" si="243"/>
        <v>0.99949069130247292</v>
      </c>
      <c r="P1627" s="4">
        <f t="shared" si="243"/>
        <v>0.98505729482582516</v>
      </c>
      <c r="Q1627" s="4">
        <f t="shared" si="243"/>
        <v>1.0006197063207694</v>
      </c>
      <c r="R1627" s="4">
        <f t="shared" si="243"/>
        <v>1.0022698490522592</v>
      </c>
      <c r="S1627" s="4">
        <f t="shared" si="244"/>
        <v>0.9968593853753317</v>
      </c>
      <c r="T1627" s="3"/>
      <c r="U1627" s="6">
        <f t="shared" si="245"/>
        <v>9.8634602206806009E-6</v>
      </c>
    </row>
    <row r="1628" spans="1:21" x14ac:dyDescent="0.35">
      <c r="A1628" s="2">
        <v>45460</v>
      </c>
      <c r="B1628">
        <v>38.351539611816413</v>
      </c>
      <c r="C1628">
        <v>57.715080261230469</v>
      </c>
      <c r="D1628">
        <v>189.6468811035156</v>
      </c>
      <c r="E1628">
        <v>56.54083251953125</v>
      </c>
      <c r="F1628">
        <v>538.6319580078125</v>
      </c>
      <c r="H1628" s="4">
        <f t="shared" si="237"/>
        <v>6.880573152084235E-3</v>
      </c>
      <c r="I1628" s="4">
        <f t="shared" si="238"/>
        <v>1.2304017277398049E-2</v>
      </c>
      <c r="J1628" s="4">
        <f t="shared" si="239"/>
        <v>6.1924966121438274E-3</v>
      </c>
      <c r="K1628" s="4">
        <f t="shared" si="240"/>
        <v>1.4634317312886447E-2</v>
      </c>
      <c r="L1628" s="4">
        <f t="shared" si="242"/>
        <v>1.000285108862814E-2</v>
      </c>
      <c r="M1628" s="4">
        <f t="shared" si="241"/>
        <v>7.9589842132670174E-3</v>
      </c>
      <c r="O1628" s="4">
        <f t="shared" si="243"/>
        <v>1.0068805731520842</v>
      </c>
      <c r="P1628" s="4">
        <f t="shared" si="243"/>
        <v>1.012304017277398</v>
      </c>
      <c r="Q1628" s="4">
        <f t="shared" si="243"/>
        <v>1.0061924966121438</v>
      </c>
      <c r="R1628" s="4">
        <f t="shared" si="243"/>
        <v>1.0146343173128864</v>
      </c>
      <c r="S1628" s="4">
        <f t="shared" si="244"/>
        <v>1.0100028510886281</v>
      </c>
      <c r="T1628" s="3"/>
      <c r="U1628" s="6">
        <f t="shared" si="245"/>
        <v>0</v>
      </c>
    </row>
    <row r="1629" spans="1:21" x14ac:dyDescent="0.35">
      <c r="A1629" s="2">
        <v>45461</v>
      </c>
      <c r="B1629">
        <v>38.817470550537109</v>
      </c>
      <c r="C1629">
        <v>58.406970977783203</v>
      </c>
      <c r="D1629">
        <v>191.61164855957031</v>
      </c>
      <c r="E1629">
        <v>57.327194213867188</v>
      </c>
      <c r="F1629">
        <v>540.0003662109375</v>
      </c>
      <c r="H1629" s="4">
        <f t="shared" si="237"/>
        <v>1.2148950040512529E-2</v>
      </c>
      <c r="I1629" s="4">
        <f t="shared" si="238"/>
        <v>1.1988040446640591E-2</v>
      </c>
      <c r="J1629" s="4">
        <f t="shared" si="239"/>
        <v>1.0360135872639509E-2</v>
      </c>
      <c r="K1629" s="4">
        <f t="shared" si="240"/>
        <v>1.3907854895208738E-2</v>
      </c>
      <c r="L1629" s="4">
        <f t="shared" si="242"/>
        <v>1.2101245313750342E-2</v>
      </c>
      <c r="M1629" s="4">
        <f t="shared" si="241"/>
        <v>2.540525460439147E-3</v>
      </c>
      <c r="O1629" s="4">
        <f t="shared" si="243"/>
        <v>1.0121489500405125</v>
      </c>
      <c r="P1629" s="4">
        <f t="shared" si="243"/>
        <v>1.0119880404466406</v>
      </c>
      <c r="Q1629" s="4">
        <f t="shared" si="243"/>
        <v>1.0103601358726395</v>
      </c>
      <c r="R1629" s="4">
        <f t="shared" si="243"/>
        <v>1.0139078548952087</v>
      </c>
      <c r="S1629" s="4">
        <f t="shared" si="244"/>
        <v>1.0121012453137503</v>
      </c>
      <c r="T1629" s="3"/>
      <c r="U1629" s="6">
        <f t="shared" si="245"/>
        <v>0</v>
      </c>
    </row>
    <row r="1630" spans="1:21" x14ac:dyDescent="0.35">
      <c r="A1630" s="2">
        <v>45463</v>
      </c>
      <c r="B1630">
        <v>38.817470550537109</v>
      </c>
      <c r="C1630">
        <v>58.253215789794922</v>
      </c>
      <c r="D1630">
        <v>193.23594665527341</v>
      </c>
      <c r="E1630">
        <v>57.239818572998047</v>
      </c>
      <c r="F1630">
        <v>538.53350830078125</v>
      </c>
      <c r="H1630" s="4">
        <f t="shared" si="237"/>
        <v>0</v>
      </c>
      <c r="I1630" s="4">
        <f t="shared" si="238"/>
        <v>-2.6324800860973996E-3</v>
      </c>
      <c r="J1630" s="4">
        <f t="shared" si="239"/>
        <v>8.4770321006768512E-3</v>
      </c>
      <c r="K1630" s="4">
        <f t="shared" si="240"/>
        <v>-1.524156939256005E-3</v>
      </c>
      <c r="L1630" s="4">
        <f t="shared" si="242"/>
        <v>1.0800987688308616E-3</v>
      </c>
      <c r="M1630" s="4">
        <f t="shared" si="241"/>
        <v>-2.7164016951486403E-3</v>
      </c>
      <c r="O1630" s="4">
        <f t="shared" si="243"/>
        <v>1</v>
      </c>
      <c r="P1630" s="4">
        <f t="shared" si="243"/>
        <v>0.9973675199139026</v>
      </c>
      <c r="Q1630" s="4">
        <f t="shared" si="243"/>
        <v>1.0084770321006769</v>
      </c>
      <c r="R1630" s="4">
        <f t="shared" si="243"/>
        <v>0.99847584306074399</v>
      </c>
      <c r="S1630" s="4">
        <f t="shared" si="244"/>
        <v>1.0010800987688309</v>
      </c>
      <c r="T1630" s="3"/>
      <c r="U1630" s="6">
        <f t="shared" si="245"/>
        <v>0</v>
      </c>
    </row>
    <row r="1631" spans="1:21" x14ac:dyDescent="0.35">
      <c r="A1631" s="2">
        <v>45464</v>
      </c>
      <c r="B1631">
        <v>38.332130432128913</v>
      </c>
      <c r="C1631">
        <v>57.647815704345703</v>
      </c>
      <c r="D1631">
        <v>190.9307861328125</v>
      </c>
      <c r="E1631">
        <v>56.404911041259773</v>
      </c>
      <c r="F1631">
        <v>537.81146240234375</v>
      </c>
      <c r="H1631" s="4">
        <f t="shared" si="237"/>
        <v>-1.2503136127232306E-2</v>
      </c>
      <c r="I1631" s="4">
        <f t="shared" si="238"/>
        <v>-1.0392560775250415E-2</v>
      </c>
      <c r="J1631" s="4">
        <f t="shared" si="239"/>
        <v>-1.1929253135149032E-2</v>
      </c>
      <c r="K1631" s="4">
        <f t="shared" si="240"/>
        <v>-1.458613169211076E-2</v>
      </c>
      <c r="L1631" s="4">
        <f t="shared" si="242"/>
        <v>-1.2352770432435628E-2</v>
      </c>
      <c r="M1631" s="4">
        <f t="shared" si="241"/>
        <v>-1.3407631787216712E-3</v>
      </c>
      <c r="O1631" s="4">
        <f t="shared" si="243"/>
        <v>0.98749686387276769</v>
      </c>
      <c r="P1631" s="4">
        <f t="shared" si="243"/>
        <v>0.98960743922474959</v>
      </c>
      <c r="Q1631" s="4">
        <f t="shared" si="243"/>
        <v>0.98807074686485097</v>
      </c>
      <c r="R1631" s="4">
        <f t="shared" si="243"/>
        <v>0.98541386830788924</v>
      </c>
      <c r="S1631" s="4">
        <f t="shared" si="244"/>
        <v>0.98764722956756434</v>
      </c>
      <c r="T1631" s="3"/>
      <c r="U1631" s="6">
        <f t="shared" si="245"/>
        <v>1.5259093735645588E-4</v>
      </c>
    </row>
    <row r="1632" spans="1:21" x14ac:dyDescent="0.35">
      <c r="A1632" s="2">
        <v>45467</v>
      </c>
      <c r="B1632">
        <v>38.846588134765618</v>
      </c>
      <c r="C1632">
        <v>58.945110321044922</v>
      </c>
      <c r="D1632">
        <v>193.44020080566409</v>
      </c>
      <c r="E1632">
        <v>57.288356781005859</v>
      </c>
      <c r="F1632">
        <v>536.063232421875</v>
      </c>
      <c r="H1632" s="4">
        <f t="shared" si="237"/>
        <v>1.3421056874143966E-2</v>
      </c>
      <c r="I1632" s="4">
        <f t="shared" si="238"/>
        <v>2.2503794824639378E-2</v>
      </c>
      <c r="J1632" s="4">
        <f t="shared" si="239"/>
        <v>1.3143059449333805E-2</v>
      </c>
      <c r="K1632" s="4">
        <f t="shared" si="240"/>
        <v>1.5662567734569199E-2</v>
      </c>
      <c r="L1632" s="4">
        <f t="shared" si="242"/>
        <v>1.6182619720671587E-2</v>
      </c>
      <c r="M1632" s="4">
        <f t="shared" si="241"/>
        <v>-3.250637263585987E-3</v>
      </c>
      <c r="O1632" s="4">
        <f t="shared" si="243"/>
        <v>1.013421056874144</v>
      </c>
      <c r="P1632" s="4">
        <f t="shared" si="243"/>
        <v>1.0225037948246394</v>
      </c>
      <c r="Q1632" s="4">
        <f t="shared" si="243"/>
        <v>1.0131430594493338</v>
      </c>
      <c r="R1632" s="4">
        <f t="shared" si="243"/>
        <v>1.0156625677345692</v>
      </c>
      <c r="S1632" s="4">
        <f t="shared" si="244"/>
        <v>1.0161826197206716</v>
      </c>
      <c r="T1632" s="3"/>
      <c r="U1632" s="6">
        <f t="shared" si="245"/>
        <v>0</v>
      </c>
    </row>
    <row r="1633" spans="1:21" x14ac:dyDescent="0.35">
      <c r="A1633" s="2">
        <v>45468</v>
      </c>
      <c r="B1633">
        <v>38.225357055664063</v>
      </c>
      <c r="C1633">
        <v>59.175739288330078</v>
      </c>
      <c r="D1633">
        <v>192.65235900878909</v>
      </c>
      <c r="E1633">
        <v>55.531166076660163</v>
      </c>
      <c r="F1633">
        <v>538.12762451171875</v>
      </c>
      <c r="H1633" s="4">
        <f t="shared" si="237"/>
        <v>-1.5991908399944799E-2</v>
      </c>
      <c r="I1633" s="4">
        <f t="shared" si="238"/>
        <v>3.9126055754079569E-3</v>
      </c>
      <c r="J1633" s="4">
        <f t="shared" si="239"/>
        <v>-4.072792488808985E-3</v>
      </c>
      <c r="K1633" s="4">
        <f t="shared" si="240"/>
        <v>-3.0672737063533573E-2</v>
      </c>
      <c r="L1633" s="4">
        <f t="shared" si="242"/>
        <v>-1.170620809421985E-2</v>
      </c>
      <c r="M1633" s="4">
        <f t="shared" si="241"/>
        <v>3.8510234707145319E-3</v>
      </c>
      <c r="O1633" s="4">
        <f t="shared" si="243"/>
        <v>0.9840080916000552</v>
      </c>
      <c r="P1633" s="4">
        <f t="shared" si="243"/>
        <v>1.003912605575408</v>
      </c>
      <c r="Q1633" s="4">
        <f t="shared" si="243"/>
        <v>0.99592720751119101</v>
      </c>
      <c r="R1633" s="4">
        <f t="shared" si="243"/>
        <v>0.96932726293646643</v>
      </c>
      <c r="S1633" s="4">
        <f t="shared" si="244"/>
        <v>0.98829379190578015</v>
      </c>
      <c r="T1633" s="3"/>
      <c r="U1633" s="6">
        <f t="shared" si="245"/>
        <v>1.3703530794517834E-4</v>
      </c>
    </row>
    <row r="1634" spans="1:21" x14ac:dyDescent="0.35">
      <c r="A1634" s="2">
        <v>45469</v>
      </c>
      <c r="B1634">
        <v>37.856498718261719</v>
      </c>
      <c r="C1634">
        <v>58.858619689941413</v>
      </c>
      <c r="D1634">
        <v>192.02984619140619</v>
      </c>
      <c r="E1634">
        <v>55.346710205078118</v>
      </c>
      <c r="F1634">
        <v>538.7991943359375</v>
      </c>
      <c r="H1634" s="4">
        <f t="shared" si="237"/>
        <v>-9.6495720593324785E-3</v>
      </c>
      <c r="I1634" s="4">
        <f t="shared" si="238"/>
        <v>-5.3589461188396914E-3</v>
      </c>
      <c r="J1634" s="4">
        <f t="shared" si="239"/>
        <v>-3.2312753427249374E-3</v>
      </c>
      <c r="K1634" s="4">
        <f t="shared" si="240"/>
        <v>-3.321663934220398E-3</v>
      </c>
      <c r="L1634" s="4">
        <f t="shared" si="242"/>
        <v>-5.3903643637793763E-3</v>
      </c>
      <c r="M1634" s="4">
        <f t="shared" si="241"/>
        <v>1.2479750037515114E-3</v>
      </c>
      <c r="O1634" s="4">
        <f t="shared" si="243"/>
        <v>0.99035042794066752</v>
      </c>
      <c r="P1634" s="4">
        <f t="shared" si="243"/>
        <v>0.99464105388116031</v>
      </c>
      <c r="Q1634" s="4">
        <f t="shared" si="243"/>
        <v>0.99676872465727506</v>
      </c>
      <c r="R1634" s="4">
        <f t="shared" si="243"/>
        <v>0.9966783360657796</v>
      </c>
      <c r="S1634" s="4">
        <f t="shared" si="244"/>
        <v>0.99460963563622062</v>
      </c>
      <c r="T1634" s="3"/>
      <c r="U1634" s="6">
        <f t="shared" si="245"/>
        <v>2.9056027974302641E-5</v>
      </c>
    </row>
    <row r="1635" spans="1:21" x14ac:dyDescent="0.35">
      <c r="A1635" s="2">
        <v>45470</v>
      </c>
      <c r="B1635">
        <v>38.099166870117188</v>
      </c>
      <c r="C1635">
        <v>59.146907806396477</v>
      </c>
      <c r="D1635">
        <v>193.7222595214844</v>
      </c>
      <c r="E1635">
        <v>55.744754791259773</v>
      </c>
      <c r="F1635">
        <v>539.648681640625</v>
      </c>
      <c r="H1635" s="4">
        <f t="shared" si="237"/>
        <v>6.4102111941590767E-3</v>
      </c>
      <c r="I1635" s="4">
        <f t="shared" si="238"/>
        <v>4.897976166850837E-3</v>
      </c>
      <c r="J1635" s="4">
        <f t="shared" si="239"/>
        <v>8.8132827455962293E-3</v>
      </c>
      <c r="K1635" s="4">
        <f t="shared" si="240"/>
        <v>7.1918382268207903E-3</v>
      </c>
      <c r="L1635" s="4">
        <f t="shared" si="242"/>
        <v>6.8283270833567333E-3</v>
      </c>
      <c r="M1635" s="4">
        <f t="shared" si="241"/>
        <v>1.5766306141835607E-3</v>
      </c>
      <c r="O1635" s="4">
        <f t="shared" si="243"/>
        <v>1.0064102111941591</v>
      </c>
      <c r="P1635" s="4">
        <f t="shared" si="243"/>
        <v>1.0048979761668508</v>
      </c>
      <c r="Q1635" s="4">
        <f t="shared" si="243"/>
        <v>1.0088132827455962</v>
      </c>
      <c r="R1635" s="4">
        <f t="shared" si="243"/>
        <v>1.0071918382268208</v>
      </c>
      <c r="S1635" s="4">
        <f t="shared" si="244"/>
        <v>1.0068283270833567</v>
      </c>
      <c r="T1635" s="3"/>
      <c r="U1635" s="6">
        <f t="shared" si="245"/>
        <v>0</v>
      </c>
    </row>
    <row r="1636" spans="1:21" x14ac:dyDescent="0.35">
      <c r="A1636" s="2">
        <v>45471</v>
      </c>
      <c r="B1636">
        <v>38.603919982910163</v>
      </c>
      <c r="C1636">
        <v>60.982334136962891</v>
      </c>
      <c r="D1636">
        <v>196.72773742675781</v>
      </c>
      <c r="E1636">
        <v>57.657272338867188</v>
      </c>
      <c r="F1636">
        <v>537.52496337890625</v>
      </c>
      <c r="H1636" s="4">
        <f t="shared" si="237"/>
        <v>1.3248402898512701E-2</v>
      </c>
      <c r="I1636" s="4">
        <f t="shared" si="238"/>
        <v>3.1031653194352193E-2</v>
      </c>
      <c r="J1636" s="4">
        <f t="shared" si="239"/>
        <v>1.551436532227779E-2</v>
      </c>
      <c r="K1636" s="4">
        <f t="shared" si="240"/>
        <v>3.430847538515458E-2</v>
      </c>
      <c r="L1636" s="4">
        <f t="shared" si="242"/>
        <v>2.3525724200074316E-2</v>
      </c>
      <c r="M1636" s="4">
        <f t="shared" si="241"/>
        <v>-3.9353719076312688E-3</v>
      </c>
      <c r="O1636" s="4">
        <f t="shared" si="243"/>
        <v>1.0132484028985127</v>
      </c>
      <c r="P1636" s="4">
        <f t="shared" si="243"/>
        <v>1.0310316531943522</v>
      </c>
      <c r="Q1636" s="4">
        <f t="shared" si="243"/>
        <v>1.0155143653222778</v>
      </c>
      <c r="R1636" s="4">
        <f t="shared" si="243"/>
        <v>1.0343084753851546</v>
      </c>
      <c r="S1636" s="4">
        <f t="shared" si="244"/>
        <v>1.0235257242000744</v>
      </c>
      <c r="T1636" s="3"/>
      <c r="U1636" s="6">
        <f t="shared" si="245"/>
        <v>0</v>
      </c>
    </row>
    <row r="1637" spans="1:21" x14ac:dyDescent="0.35">
      <c r="A1637" s="2">
        <v>45474</v>
      </c>
      <c r="B1637">
        <v>38.836879730224609</v>
      </c>
      <c r="C1637">
        <v>60.953510284423828</v>
      </c>
      <c r="D1637">
        <v>199.83050537109381</v>
      </c>
      <c r="E1637">
        <v>58.822261810302727</v>
      </c>
      <c r="F1637">
        <v>538.63128662109375</v>
      </c>
      <c r="H1637" s="4">
        <f t="shared" si="237"/>
        <v>6.0346137754294649E-3</v>
      </c>
      <c r="I1637" s="4">
        <f t="shared" si="238"/>
        <v>-4.7265905687254861E-4</v>
      </c>
      <c r="J1637" s="4">
        <f t="shared" si="239"/>
        <v>1.5771888524317434E-2</v>
      </c>
      <c r="K1637" s="4">
        <f t="shared" si="240"/>
        <v>2.0205421175469196E-2</v>
      </c>
      <c r="L1637" s="4">
        <f t="shared" si="242"/>
        <v>1.0384816104585887E-2</v>
      </c>
      <c r="M1637" s="4">
        <f t="shared" si="241"/>
        <v>2.0581802103349922E-3</v>
      </c>
      <c r="O1637" s="4">
        <f t="shared" si="243"/>
        <v>1.0060346137754295</v>
      </c>
      <c r="P1637" s="4">
        <f t="shared" si="243"/>
        <v>0.99952734094312745</v>
      </c>
      <c r="Q1637" s="4">
        <f t="shared" si="243"/>
        <v>1.0157718885243174</v>
      </c>
      <c r="R1637" s="4">
        <f t="shared" si="243"/>
        <v>1.0202054211754692</v>
      </c>
      <c r="S1637" s="4">
        <f t="shared" si="244"/>
        <v>1.0103848161045859</v>
      </c>
      <c r="T1637" s="3"/>
      <c r="U1637" s="6">
        <f t="shared" si="245"/>
        <v>0</v>
      </c>
    </row>
    <row r="1638" spans="1:21" x14ac:dyDescent="0.35">
      <c r="A1638" s="2">
        <v>45475</v>
      </c>
      <c r="B1638">
        <v>39.729907989501953</v>
      </c>
      <c r="C1638">
        <v>62.154708862304688</v>
      </c>
      <c r="D1638">
        <v>203.1180725097656</v>
      </c>
      <c r="E1638">
        <v>59.191177368164063</v>
      </c>
      <c r="F1638">
        <v>542.256103515625</v>
      </c>
      <c r="H1638" s="4">
        <f t="shared" si="237"/>
        <v>2.2994335937404076E-2</v>
      </c>
      <c r="I1638" s="4">
        <f t="shared" si="238"/>
        <v>1.9706799038739176E-2</v>
      </c>
      <c r="J1638" s="4">
        <f t="shared" si="239"/>
        <v>1.6451778133506956E-2</v>
      </c>
      <c r="K1638" s="4">
        <f t="shared" si="240"/>
        <v>6.2716996339082787E-3</v>
      </c>
      <c r="L1638" s="4">
        <f t="shared" si="242"/>
        <v>1.6356153185889621E-2</v>
      </c>
      <c r="M1638" s="4">
        <f t="shared" si="241"/>
        <v>6.729681295102985E-3</v>
      </c>
      <c r="O1638" s="4">
        <f t="shared" si="243"/>
        <v>1.0229943359374041</v>
      </c>
      <c r="P1638" s="4">
        <f t="shared" si="243"/>
        <v>1.0197067990387392</v>
      </c>
      <c r="Q1638" s="4">
        <f t="shared" si="243"/>
        <v>1.016451778133507</v>
      </c>
      <c r="R1638" s="4">
        <f t="shared" si="243"/>
        <v>1.0062716996339083</v>
      </c>
      <c r="S1638" s="4">
        <f t="shared" si="244"/>
        <v>1.0163561531858896</v>
      </c>
      <c r="T1638" s="3"/>
      <c r="U1638" s="6">
        <f t="shared" si="245"/>
        <v>0</v>
      </c>
    </row>
    <row r="1639" spans="1:21" x14ac:dyDescent="0.35">
      <c r="A1639" s="2">
        <v>45476</v>
      </c>
      <c r="B1639">
        <v>39.700786590576172</v>
      </c>
      <c r="C1639">
        <v>61.943290710449219</v>
      </c>
      <c r="D1639">
        <v>202.98188781738281</v>
      </c>
      <c r="E1639">
        <v>58.890216827392578</v>
      </c>
      <c r="F1639">
        <v>544.67608642578125</v>
      </c>
      <c r="H1639" s="4">
        <f t="shared" si="237"/>
        <v>-7.3298430324775232E-4</v>
      </c>
      <c r="I1639" s="4">
        <f t="shared" si="238"/>
        <v>-3.4014824576499292E-3</v>
      </c>
      <c r="J1639" s="4">
        <f t="shared" si="239"/>
        <v>-6.7047058245517377E-4</v>
      </c>
      <c r="K1639" s="4">
        <f t="shared" si="240"/>
        <v>-5.0845506738197432E-3</v>
      </c>
      <c r="L1639" s="4">
        <f t="shared" si="242"/>
        <v>-2.4723720042931496E-3</v>
      </c>
      <c r="M1639" s="4">
        <f t="shared" si="241"/>
        <v>4.4628043731858025E-3</v>
      </c>
      <c r="O1639" s="4">
        <f t="shared" si="243"/>
        <v>0.99926701569675225</v>
      </c>
      <c r="P1639" s="4">
        <f t="shared" si="243"/>
        <v>0.99659851754235007</v>
      </c>
      <c r="Q1639" s="4">
        <f t="shared" si="243"/>
        <v>0.99932952941754483</v>
      </c>
      <c r="R1639" s="4">
        <f t="shared" si="243"/>
        <v>0.99491544932618026</v>
      </c>
      <c r="S1639" s="4">
        <f t="shared" si="244"/>
        <v>0.99752762799570682</v>
      </c>
      <c r="T1639" s="3"/>
      <c r="U1639" s="6">
        <f t="shared" si="245"/>
        <v>6.1126233276125261E-6</v>
      </c>
    </row>
    <row r="1640" spans="1:21" x14ac:dyDescent="0.35">
      <c r="A1640" s="2">
        <v>45478</v>
      </c>
      <c r="B1640">
        <v>39.225154876708977</v>
      </c>
      <c r="C1640">
        <v>61.530082702636719</v>
      </c>
      <c r="D1640">
        <v>200.2922668457031</v>
      </c>
      <c r="E1640">
        <v>57.880561828613281</v>
      </c>
      <c r="F1640">
        <v>547.81689453125</v>
      </c>
      <c r="H1640" s="4">
        <f t="shared" si="237"/>
        <v>-1.1980410332224856E-2</v>
      </c>
      <c r="I1640" s="4">
        <f t="shared" si="238"/>
        <v>-6.6707467923203811E-3</v>
      </c>
      <c r="J1640" s="4">
        <f t="shared" si="239"/>
        <v>-1.3250546640395267E-2</v>
      </c>
      <c r="K1640" s="4">
        <f t="shared" si="240"/>
        <v>-1.7144698273715009E-2</v>
      </c>
      <c r="L1640" s="4">
        <f t="shared" si="242"/>
        <v>-1.2261600509663878E-2</v>
      </c>
      <c r="M1640" s="4">
        <f t="shared" si="241"/>
        <v>5.7663778229719576E-3</v>
      </c>
      <c r="O1640" s="4">
        <f t="shared" si="243"/>
        <v>0.98801958966777514</v>
      </c>
      <c r="P1640" s="4">
        <f t="shared" si="243"/>
        <v>0.99332925320767962</v>
      </c>
      <c r="Q1640" s="4">
        <f t="shared" si="243"/>
        <v>0.98674945335960473</v>
      </c>
      <c r="R1640" s="4">
        <f t="shared" si="243"/>
        <v>0.98285530172628499</v>
      </c>
      <c r="S1640" s="4">
        <f t="shared" si="244"/>
        <v>0.98773839949033615</v>
      </c>
      <c r="T1640" s="3"/>
      <c r="U1640" s="6">
        <f t="shared" si="245"/>
        <v>1.5034684705858946E-4</v>
      </c>
    </row>
    <row r="1641" spans="1:21" x14ac:dyDescent="0.35">
      <c r="A1641" s="2">
        <v>45481</v>
      </c>
      <c r="B1641">
        <v>39.428993225097663</v>
      </c>
      <c r="C1641">
        <v>62.212360382080078</v>
      </c>
      <c r="D1641">
        <v>200.6639404296875</v>
      </c>
      <c r="E1641">
        <v>57.288356781005859</v>
      </c>
      <c r="F1641">
        <v>548.44903564453125</v>
      </c>
      <c r="H1641" s="4">
        <f t="shared" si="237"/>
        <v>5.1966231625950599E-3</v>
      </c>
      <c r="I1641" s="4">
        <f t="shared" si="238"/>
        <v>1.1088522060675343E-2</v>
      </c>
      <c r="J1641" s="4">
        <f t="shared" si="239"/>
        <v>1.8556561860210152E-3</v>
      </c>
      <c r="K1641" s="4">
        <f t="shared" si="240"/>
        <v>-1.0231501369336482E-2</v>
      </c>
      <c r="L1641" s="4">
        <f t="shared" si="242"/>
        <v>1.9773250099887341E-3</v>
      </c>
      <c r="M1641" s="4">
        <f t="shared" si="241"/>
        <v>1.1539277440908435E-3</v>
      </c>
      <c r="O1641" s="4">
        <f t="shared" si="243"/>
        <v>1.0051966231625951</v>
      </c>
      <c r="P1641" s="4">
        <f t="shared" si="243"/>
        <v>1.0110885220606753</v>
      </c>
      <c r="Q1641" s="4">
        <f t="shared" si="243"/>
        <v>1.001855656186021</v>
      </c>
      <c r="R1641" s="4">
        <f t="shared" si="243"/>
        <v>0.98976849863066352</v>
      </c>
      <c r="S1641" s="4">
        <f t="shared" si="244"/>
        <v>1.0019773250099888</v>
      </c>
      <c r="T1641" s="3"/>
      <c r="U1641" s="6">
        <f t="shared" si="245"/>
        <v>0</v>
      </c>
    </row>
    <row r="1642" spans="1:21" x14ac:dyDescent="0.35">
      <c r="A1642" s="2">
        <v>45482</v>
      </c>
      <c r="B1642">
        <v>40.205539703369141</v>
      </c>
      <c r="C1642">
        <v>63.951705932617188</v>
      </c>
      <c r="D1642">
        <v>203.0699157714844</v>
      </c>
      <c r="E1642">
        <v>58.132980346679688</v>
      </c>
      <c r="F1642">
        <v>548.98236083984375</v>
      </c>
      <c r="H1642" s="4">
        <f t="shared" si="237"/>
        <v>1.9694808686547605E-2</v>
      </c>
      <c r="I1642" s="4">
        <f t="shared" si="238"/>
        <v>2.7958198979348037E-2</v>
      </c>
      <c r="J1642" s="4">
        <f t="shared" si="239"/>
        <v>1.1990073237099441E-2</v>
      </c>
      <c r="K1642" s="4">
        <f t="shared" si="240"/>
        <v>1.4743372181236447E-2</v>
      </c>
      <c r="L1642" s="4">
        <f t="shared" si="242"/>
        <v>1.8596613271057882E-2</v>
      </c>
      <c r="M1642" s="4">
        <f t="shared" si="241"/>
        <v>9.7242434693267654E-4</v>
      </c>
      <c r="O1642" s="4">
        <f t="shared" si="243"/>
        <v>1.0196948086865476</v>
      </c>
      <c r="P1642" s="4">
        <f t="shared" si="243"/>
        <v>1.027958198979348</v>
      </c>
      <c r="Q1642" s="4">
        <f t="shared" si="243"/>
        <v>1.0119900732370994</v>
      </c>
      <c r="R1642" s="4">
        <f t="shared" si="243"/>
        <v>1.0147433721812364</v>
      </c>
      <c r="S1642" s="4">
        <f t="shared" si="244"/>
        <v>1.018596613271058</v>
      </c>
      <c r="T1642" s="3"/>
      <c r="U1642" s="6">
        <f t="shared" si="245"/>
        <v>0</v>
      </c>
    </row>
    <row r="1643" spans="1:21" x14ac:dyDescent="0.35">
      <c r="A1643" s="2">
        <v>45483</v>
      </c>
      <c r="B1643">
        <v>40.516159057617188</v>
      </c>
      <c r="C1643">
        <v>64.364906311035156</v>
      </c>
      <c r="D1643">
        <v>203.23619079589841</v>
      </c>
      <c r="E1643">
        <v>57.977649688720703</v>
      </c>
      <c r="F1643">
        <v>554.41473388671875</v>
      </c>
      <c r="H1643" s="4">
        <f t="shared" si="237"/>
        <v>7.725784967438587E-3</v>
      </c>
      <c r="I1643" s="4">
        <f t="shared" si="238"/>
        <v>6.4611314489928517E-3</v>
      </c>
      <c r="J1643" s="4">
        <f t="shared" si="239"/>
        <v>8.1880678278856145E-4</v>
      </c>
      <c r="K1643" s="4">
        <f t="shared" si="240"/>
        <v>-2.6719885516389708E-3</v>
      </c>
      <c r="L1643" s="4">
        <f t="shared" si="242"/>
        <v>3.0834336618952574E-3</v>
      </c>
      <c r="M1643" s="4">
        <f t="shared" si="241"/>
        <v>9.8953508061068174E-3</v>
      </c>
      <c r="O1643" s="4">
        <f t="shared" si="243"/>
        <v>1.0077257849674386</v>
      </c>
      <c r="P1643" s="4">
        <f t="shared" si="243"/>
        <v>1.0064611314489929</v>
      </c>
      <c r="Q1643" s="4">
        <f t="shared" si="243"/>
        <v>1.0008188067827886</v>
      </c>
      <c r="R1643" s="4">
        <f t="shared" si="243"/>
        <v>0.99732801144836103</v>
      </c>
      <c r="S1643" s="4">
        <f t="shared" si="244"/>
        <v>1.0030834336618952</v>
      </c>
      <c r="T1643" s="3"/>
      <c r="U1643" s="6">
        <f t="shared" si="245"/>
        <v>0</v>
      </c>
    </row>
    <row r="1644" spans="1:21" x14ac:dyDescent="0.35">
      <c r="A1644" s="2">
        <v>45484</v>
      </c>
      <c r="B1644">
        <v>40.5841064453125</v>
      </c>
      <c r="C1644">
        <v>63.144493103027337</v>
      </c>
      <c r="D1644">
        <v>202.89385986328119</v>
      </c>
      <c r="E1644">
        <v>58.404808044433587</v>
      </c>
      <c r="F1644">
        <v>549.6341552734375</v>
      </c>
      <c r="H1644" s="4">
        <f t="shared" si="237"/>
        <v>1.6770441541282821E-3</v>
      </c>
      <c r="I1644" s="4">
        <f t="shared" si="238"/>
        <v>-1.8960848045211587E-2</v>
      </c>
      <c r="J1644" s="4">
        <f t="shared" si="239"/>
        <v>-1.6843994727346878E-3</v>
      </c>
      <c r="K1644" s="4">
        <f t="shared" si="240"/>
        <v>7.3676383573026971E-3</v>
      </c>
      <c r="L1644" s="4">
        <f t="shared" si="242"/>
        <v>-2.9001412516288239E-3</v>
      </c>
      <c r="M1644" s="4">
        <f t="shared" si="241"/>
        <v>-8.6227481361598191E-3</v>
      </c>
      <c r="O1644" s="4">
        <f t="shared" si="243"/>
        <v>1.0016770441541283</v>
      </c>
      <c r="P1644" s="4">
        <f t="shared" si="243"/>
        <v>0.98103915195478841</v>
      </c>
      <c r="Q1644" s="4">
        <f t="shared" si="243"/>
        <v>0.99831560052726531</v>
      </c>
      <c r="R1644" s="4">
        <f t="shared" si="243"/>
        <v>1.0073676383573027</v>
      </c>
      <c r="S1644" s="4">
        <f t="shared" si="244"/>
        <v>0.99709985874837115</v>
      </c>
      <c r="T1644" s="3"/>
      <c r="U1644" s="6">
        <f t="shared" si="245"/>
        <v>8.4108192793992009E-6</v>
      </c>
    </row>
    <row r="1645" spans="1:21" x14ac:dyDescent="0.35">
      <c r="A1645" s="2">
        <v>45485</v>
      </c>
      <c r="B1645">
        <v>40.370555877685547</v>
      </c>
      <c r="C1645">
        <v>62.000946044921882</v>
      </c>
      <c r="D1645">
        <v>200.4389953613281</v>
      </c>
      <c r="E1645">
        <v>54.890426635742188</v>
      </c>
      <c r="F1645">
        <v>553.10107421875</v>
      </c>
      <c r="H1645" s="4">
        <f t="shared" si="237"/>
        <v>-5.261926067405609E-3</v>
      </c>
      <c r="I1645" s="4">
        <f t="shared" si="238"/>
        <v>-1.811000456112033E-2</v>
      </c>
      <c r="J1645" s="4">
        <f t="shared" si="239"/>
        <v>-1.2099254770978729E-2</v>
      </c>
      <c r="K1645" s="4">
        <f t="shared" si="240"/>
        <v>-6.017280984842388E-2</v>
      </c>
      <c r="L1645" s="4">
        <f t="shared" si="242"/>
        <v>-2.3910998811982137E-2</v>
      </c>
      <c r="M1645" s="4">
        <f t="shared" si="241"/>
        <v>6.3076846881682247E-3</v>
      </c>
      <c r="O1645" s="4">
        <f t="shared" si="243"/>
        <v>0.99473807393259439</v>
      </c>
      <c r="P1645" s="4">
        <f t="shared" si="243"/>
        <v>0.98188999543887967</v>
      </c>
      <c r="Q1645" s="4">
        <f t="shared" si="243"/>
        <v>0.98790074522902127</v>
      </c>
      <c r="R1645" s="4">
        <f t="shared" si="243"/>
        <v>0.93982719015157612</v>
      </c>
      <c r="S1645" s="4">
        <f t="shared" si="244"/>
        <v>0.97608900118801789</v>
      </c>
      <c r="T1645" s="3"/>
      <c r="U1645" s="6">
        <f t="shared" si="245"/>
        <v>5.7173586418661113E-4</v>
      </c>
    </row>
    <row r="1646" spans="1:21" x14ac:dyDescent="0.35">
      <c r="A1646" s="2">
        <v>45488</v>
      </c>
      <c r="B1646">
        <v>40.661762237548828</v>
      </c>
      <c r="C1646">
        <v>62.59674072265625</v>
      </c>
      <c r="D1646">
        <v>205.436767578125</v>
      </c>
      <c r="E1646">
        <v>56.045703887939453</v>
      </c>
      <c r="F1646">
        <v>554.62213134765625</v>
      </c>
      <c r="H1646" s="4">
        <f t="shared" si="237"/>
        <v>7.2133354008196982E-3</v>
      </c>
      <c r="I1646" s="4">
        <f t="shared" si="238"/>
        <v>9.6094449478671962E-3</v>
      </c>
      <c r="J1646" s="4">
        <f t="shared" si="239"/>
        <v>2.4934131244209734E-2</v>
      </c>
      <c r="K1646" s="4">
        <f t="shared" si="240"/>
        <v>2.1046971630659606E-2</v>
      </c>
      <c r="L1646" s="4">
        <f t="shared" si="242"/>
        <v>1.5700970805889058E-2</v>
      </c>
      <c r="M1646" s="4">
        <f t="shared" si="241"/>
        <v>2.7500527476911341E-3</v>
      </c>
      <c r="O1646" s="4">
        <f t="shared" si="243"/>
        <v>1.0072133354008197</v>
      </c>
      <c r="P1646" s="4">
        <f t="shared" si="243"/>
        <v>1.0096094449478672</v>
      </c>
      <c r="Q1646" s="4">
        <f t="shared" si="243"/>
        <v>1.0249341312442097</v>
      </c>
      <c r="R1646" s="4">
        <f t="shared" si="243"/>
        <v>1.0210469716306596</v>
      </c>
      <c r="S1646" s="4">
        <f t="shared" si="244"/>
        <v>1.0157009708058891</v>
      </c>
      <c r="T1646" s="3"/>
      <c r="U1646" s="6">
        <f t="shared" si="245"/>
        <v>0</v>
      </c>
    </row>
    <row r="1647" spans="1:21" x14ac:dyDescent="0.35">
      <c r="A1647" s="2">
        <v>45489</v>
      </c>
      <c r="B1647">
        <v>42.836082458496087</v>
      </c>
      <c r="C1647">
        <v>64.643577575683594</v>
      </c>
      <c r="D1647">
        <v>208.9283447265625</v>
      </c>
      <c r="E1647">
        <v>58.482479095458977</v>
      </c>
      <c r="F1647">
        <v>557.91119384765625</v>
      </c>
      <c r="H1647" s="4">
        <f t="shared" si="237"/>
        <v>5.3473339602074565E-2</v>
      </c>
      <c r="I1647" s="4">
        <f t="shared" si="238"/>
        <v>3.269877679568256E-2</v>
      </c>
      <c r="J1647" s="4">
        <f t="shared" si="239"/>
        <v>1.6995872694062442E-2</v>
      </c>
      <c r="K1647" s="4">
        <f t="shared" si="240"/>
        <v>4.3478358526672034E-2</v>
      </c>
      <c r="L1647" s="4">
        <f t="shared" si="242"/>
        <v>3.66615869046229E-2</v>
      </c>
      <c r="M1647" s="4">
        <f t="shared" si="241"/>
        <v>5.930276334281892E-3</v>
      </c>
      <c r="O1647" s="4">
        <f t="shared" si="243"/>
        <v>1.0534733396020746</v>
      </c>
      <c r="P1647" s="4">
        <f t="shared" si="243"/>
        <v>1.0326987767956826</v>
      </c>
      <c r="Q1647" s="4">
        <f t="shared" si="243"/>
        <v>1.0169958726940624</v>
      </c>
      <c r="R1647" s="4">
        <f t="shared" si="243"/>
        <v>1.043478358526672</v>
      </c>
      <c r="S1647" s="4">
        <f t="shared" si="244"/>
        <v>1.036661586904623</v>
      </c>
      <c r="T1647" s="3"/>
      <c r="U1647" s="6">
        <f t="shared" si="245"/>
        <v>0</v>
      </c>
    </row>
    <row r="1648" spans="1:21" x14ac:dyDescent="0.35">
      <c r="A1648" s="2">
        <v>45490</v>
      </c>
      <c r="B1648">
        <v>42.690479278564453</v>
      </c>
      <c r="C1648">
        <v>64.970314025878906</v>
      </c>
      <c r="D1648">
        <v>212.1069641113281</v>
      </c>
      <c r="E1648">
        <v>59.132930755615227</v>
      </c>
      <c r="F1648">
        <v>550.08856201171875</v>
      </c>
      <c r="H1648" s="4">
        <f t="shared" si="237"/>
        <v>-3.399077870220979E-3</v>
      </c>
      <c r="I1648" s="4">
        <f t="shared" si="238"/>
        <v>5.0544301916579659E-3</v>
      </c>
      <c r="J1648" s="4">
        <f t="shared" si="239"/>
        <v>1.5213921255757157E-2</v>
      </c>
      <c r="K1648" s="4">
        <f t="shared" si="240"/>
        <v>1.1122162914717348E-2</v>
      </c>
      <c r="L1648" s="4">
        <f t="shared" si="242"/>
        <v>6.997859122977873E-3</v>
      </c>
      <c r="M1648" s="4">
        <f t="shared" si="241"/>
        <v>-1.4021284968291137E-2</v>
      </c>
      <c r="O1648" s="4">
        <f t="shared" si="243"/>
        <v>0.99660092212977902</v>
      </c>
      <c r="P1648" s="4">
        <f t="shared" si="243"/>
        <v>1.005054430191658</v>
      </c>
      <c r="Q1648" s="4">
        <f t="shared" si="243"/>
        <v>1.0152139212557572</v>
      </c>
      <c r="R1648" s="4">
        <f t="shared" si="243"/>
        <v>1.0111221629147173</v>
      </c>
      <c r="S1648" s="4">
        <f t="shared" si="244"/>
        <v>1.0069978591229778</v>
      </c>
      <c r="T1648" s="3"/>
      <c r="U1648" s="6">
        <f t="shared" si="245"/>
        <v>0</v>
      </c>
    </row>
    <row r="1649" spans="1:21" x14ac:dyDescent="0.35">
      <c r="A1649" s="2">
        <v>45491</v>
      </c>
      <c r="B1649">
        <v>41.748916625976563</v>
      </c>
      <c r="C1649">
        <v>62.356502532958977</v>
      </c>
      <c r="D1649">
        <v>205.36827087402341</v>
      </c>
      <c r="E1649">
        <v>57.511646270751953</v>
      </c>
      <c r="F1649">
        <v>545.86114501953125</v>
      </c>
      <c r="H1649" s="4">
        <f t="shared" si="237"/>
        <v>-2.2055565280586165E-2</v>
      </c>
      <c r="I1649" s="4">
        <f t="shared" si="238"/>
        <v>-4.0230858232866096E-2</v>
      </c>
      <c r="J1649" s="4">
        <f t="shared" si="239"/>
        <v>-3.1770259244141341E-2</v>
      </c>
      <c r="K1649" s="4">
        <f t="shared" si="240"/>
        <v>-2.7417624395511986E-2</v>
      </c>
      <c r="L1649" s="4">
        <f t="shared" si="242"/>
        <v>-3.0368576788276397E-2</v>
      </c>
      <c r="M1649" s="4">
        <f t="shared" si="241"/>
        <v>-7.684975264214744E-3</v>
      </c>
      <c r="O1649" s="4">
        <f t="shared" si="243"/>
        <v>0.97794443471941384</v>
      </c>
      <c r="P1649" s="4">
        <f t="shared" si="243"/>
        <v>0.9597691417671339</v>
      </c>
      <c r="Q1649" s="4">
        <f t="shared" si="243"/>
        <v>0.96822974075585866</v>
      </c>
      <c r="R1649" s="4">
        <f t="shared" si="243"/>
        <v>0.97258237560448801</v>
      </c>
      <c r="S1649" s="4">
        <f t="shared" si="244"/>
        <v>0.96963142321172358</v>
      </c>
      <c r="T1649" s="3"/>
      <c r="U1649" s="6">
        <f t="shared" si="245"/>
        <v>9.2225045614544E-4</v>
      </c>
    </row>
    <row r="1650" spans="1:21" x14ac:dyDescent="0.35">
      <c r="A1650" s="2">
        <v>45492</v>
      </c>
      <c r="B1650">
        <v>41.64215087890625</v>
      </c>
      <c r="C1650">
        <v>62.59674072265625</v>
      </c>
      <c r="D1650">
        <v>205.17266845703119</v>
      </c>
      <c r="E1650">
        <v>57.501941680908203</v>
      </c>
      <c r="F1650">
        <v>542.23638916015625</v>
      </c>
      <c r="H1650" s="4">
        <f t="shared" si="237"/>
        <v>-2.5573297632323078E-3</v>
      </c>
      <c r="I1650" s="4">
        <f t="shared" si="238"/>
        <v>3.8526565785226285E-3</v>
      </c>
      <c r="J1650" s="4">
        <f t="shared" si="239"/>
        <v>-9.5244711444353314E-4</v>
      </c>
      <c r="K1650" s="4">
        <f t="shared" si="240"/>
        <v>-1.6874129803312599E-4</v>
      </c>
      <c r="L1650" s="4">
        <f t="shared" si="242"/>
        <v>4.3534600703415416E-5</v>
      </c>
      <c r="M1650" s="4">
        <f t="shared" si="241"/>
        <v>-6.6404357453310192E-3</v>
      </c>
      <c r="O1650" s="4">
        <f t="shared" si="243"/>
        <v>0.99744267023676769</v>
      </c>
      <c r="P1650" s="4">
        <f t="shared" si="243"/>
        <v>1.0038526565785226</v>
      </c>
      <c r="Q1650" s="4">
        <f t="shared" si="243"/>
        <v>0.99904755288555647</v>
      </c>
      <c r="R1650" s="4">
        <f t="shared" si="243"/>
        <v>0.99983125870196687</v>
      </c>
      <c r="S1650" s="4">
        <f t="shared" si="244"/>
        <v>1.0000435346007035</v>
      </c>
      <c r="T1650" s="3"/>
      <c r="U1650" s="6">
        <f t="shared" si="245"/>
        <v>0</v>
      </c>
    </row>
    <row r="1651" spans="1:21" x14ac:dyDescent="0.35">
      <c r="A1651" s="2">
        <v>45495</v>
      </c>
      <c r="B1651">
        <v>41.059738159179688</v>
      </c>
      <c r="C1651">
        <v>61.981731414794922</v>
      </c>
      <c r="D1651">
        <v>205.6617126464844</v>
      </c>
      <c r="E1651">
        <v>57.414569854736328</v>
      </c>
      <c r="F1651">
        <v>547.8267822265625</v>
      </c>
      <c r="H1651" s="4">
        <f t="shared" si="237"/>
        <v>-1.3986134419910146E-2</v>
      </c>
      <c r="I1651" s="4">
        <f t="shared" si="238"/>
        <v>-9.8249413749226244E-3</v>
      </c>
      <c r="J1651" s="4">
        <f t="shared" si="239"/>
        <v>2.3835737631674458E-3</v>
      </c>
      <c r="K1651" s="4">
        <f t="shared" si="240"/>
        <v>-1.5194587107462132E-3</v>
      </c>
      <c r="L1651" s="4">
        <f t="shared" si="242"/>
        <v>-5.7367401856028843E-3</v>
      </c>
      <c r="M1651" s="4">
        <f t="shared" si="241"/>
        <v>1.0309881775114604E-2</v>
      </c>
      <c r="O1651" s="4">
        <f t="shared" si="243"/>
        <v>0.98601386558008985</v>
      </c>
      <c r="P1651" s="4">
        <f t="shared" si="243"/>
        <v>0.99017505862507738</v>
      </c>
      <c r="Q1651" s="4">
        <f t="shared" si="243"/>
        <v>1.0023835737631674</v>
      </c>
      <c r="R1651" s="4">
        <f t="shared" si="243"/>
        <v>0.99848054128925379</v>
      </c>
      <c r="S1651" s="4">
        <f t="shared" si="244"/>
        <v>0.99426325981439712</v>
      </c>
      <c r="T1651" s="3"/>
      <c r="U1651" s="6">
        <f t="shared" si="245"/>
        <v>3.2910187957111018E-5</v>
      </c>
    </row>
    <row r="1652" spans="1:21" x14ac:dyDescent="0.35">
      <c r="A1652" s="2">
        <v>45496</v>
      </c>
      <c r="B1652">
        <v>41.166511535644531</v>
      </c>
      <c r="C1652">
        <v>62.135494232177727</v>
      </c>
      <c r="D1652">
        <v>205.7106018066406</v>
      </c>
      <c r="E1652">
        <v>57.929103851318359</v>
      </c>
      <c r="F1652">
        <v>546.96746826171875</v>
      </c>
      <c r="H1652" s="4">
        <f t="shared" si="237"/>
        <v>2.6004397799836987E-3</v>
      </c>
      <c r="I1652" s="4">
        <f t="shared" si="238"/>
        <v>2.4807764138403687E-3</v>
      </c>
      <c r="J1652" s="4">
        <f t="shared" si="239"/>
        <v>2.3771639128677968E-4</v>
      </c>
      <c r="K1652" s="4">
        <f t="shared" si="240"/>
        <v>8.9617321506343384E-3</v>
      </c>
      <c r="L1652" s="4">
        <f t="shared" si="242"/>
        <v>3.5701661839362964E-3</v>
      </c>
      <c r="M1652" s="4">
        <f t="shared" si="241"/>
        <v>-1.5685869926825857E-3</v>
      </c>
      <c r="O1652" s="4">
        <f t="shared" si="243"/>
        <v>1.0026004397799837</v>
      </c>
      <c r="P1652" s="4">
        <f t="shared" si="243"/>
        <v>1.0024807764138404</v>
      </c>
      <c r="Q1652" s="4">
        <f t="shared" si="243"/>
        <v>1.0002377163912868</v>
      </c>
      <c r="R1652" s="4">
        <f t="shared" si="243"/>
        <v>1.0089617321506343</v>
      </c>
      <c r="S1652" s="4">
        <f t="shared" si="244"/>
        <v>1.0035701661839362</v>
      </c>
      <c r="T1652" s="3"/>
      <c r="U1652" s="6">
        <f t="shared" si="245"/>
        <v>0</v>
      </c>
    </row>
    <row r="1653" spans="1:21" x14ac:dyDescent="0.35">
      <c r="A1653" s="2">
        <v>45497</v>
      </c>
      <c r="B1653">
        <v>40.952960968017578</v>
      </c>
      <c r="C1653">
        <v>61.174522399902337</v>
      </c>
      <c r="D1653">
        <v>204.0088195800781</v>
      </c>
      <c r="E1653">
        <v>57.705806732177727</v>
      </c>
      <c r="F1653">
        <v>534.57177734375</v>
      </c>
      <c r="H1653" s="4">
        <f t="shared" si="237"/>
        <v>-5.1874827295493864E-3</v>
      </c>
      <c r="I1653" s="4">
        <f t="shared" si="238"/>
        <v>-1.5465746980052764E-2</v>
      </c>
      <c r="J1653" s="4">
        <f t="shared" si="239"/>
        <v>-8.272700636800967E-3</v>
      </c>
      <c r="K1653" s="4">
        <f t="shared" si="240"/>
        <v>-3.8546620661308317E-3</v>
      </c>
      <c r="L1653" s="4">
        <f t="shared" si="242"/>
        <v>-8.1951481031334872E-3</v>
      </c>
      <c r="M1653" s="4">
        <f t="shared" si="241"/>
        <v>-2.2662574352662501E-2</v>
      </c>
      <c r="O1653" s="4">
        <f t="shared" si="243"/>
        <v>0.99481251727045061</v>
      </c>
      <c r="P1653" s="4">
        <f t="shared" si="243"/>
        <v>0.98453425301994724</v>
      </c>
      <c r="Q1653" s="4">
        <f t="shared" si="243"/>
        <v>0.99172729936319903</v>
      </c>
      <c r="R1653" s="4">
        <f t="shared" si="243"/>
        <v>0.99614533793386917</v>
      </c>
      <c r="S1653" s="4">
        <f t="shared" si="244"/>
        <v>0.99180485189686651</v>
      </c>
      <c r="T1653" s="3"/>
      <c r="U1653" s="6">
        <f t="shared" si="245"/>
        <v>6.7160452432292396E-5</v>
      </c>
    </row>
    <row r="1654" spans="1:21" x14ac:dyDescent="0.35">
      <c r="A1654" s="2">
        <v>45498</v>
      </c>
      <c r="B1654">
        <v>40.457920074462891</v>
      </c>
      <c r="C1654">
        <v>61.856807708740227</v>
      </c>
      <c r="D1654">
        <v>204.0870666503906</v>
      </c>
      <c r="E1654">
        <v>57.958229064941413</v>
      </c>
      <c r="F1654">
        <v>531.78643798828125</v>
      </c>
      <c r="H1654" s="4">
        <f t="shared" si="237"/>
        <v>-1.2088036660921619E-2</v>
      </c>
      <c r="I1654" s="4">
        <f t="shared" si="238"/>
        <v>1.1153095799877999E-2</v>
      </c>
      <c r="J1654" s="4">
        <f t="shared" si="239"/>
        <v>3.8354748816038509E-4</v>
      </c>
      <c r="K1654" s="4">
        <f t="shared" si="240"/>
        <v>4.3742969218889538E-3</v>
      </c>
      <c r="L1654" s="4">
        <f t="shared" si="242"/>
        <v>9.557258872514296E-4</v>
      </c>
      <c r="M1654" s="4">
        <f t="shared" si="241"/>
        <v>-5.2104122842191458E-3</v>
      </c>
      <c r="O1654" s="4">
        <f t="shared" si="243"/>
        <v>0.98791196333907838</v>
      </c>
      <c r="P1654" s="4">
        <f t="shared" si="243"/>
        <v>1.011153095799878</v>
      </c>
      <c r="Q1654" s="4">
        <f t="shared" si="243"/>
        <v>1.0003835474881604</v>
      </c>
      <c r="R1654" s="4">
        <f t="shared" si="243"/>
        <v>1.004374296921889</v>
      </c>
      <c r="S1654" s="4">
        <f t="shared" si="244"/>
        <v>1.0009557258872515</v>
      </c>
      <c r="T1654" s="3"/>
      <c r="U1654" s="6">
        <f t="shared" si="245"/>
        <v>0</v>
      </c>
    </row>
    <row r="1655" spans="1:21" x14ac:dyDescent="0.35">
      <c r="A1655" s="2">
        <v>45499</v>
      </c>
      <c r="B1655">
        <v>40.448207855224609</v>
      </c>
      <c r="C1655">
        <v>62.635181427001953</v>
      </c>
      <c r="D1655">
        <v>207.5786437988281</v>
      </c>
      <c r="E1655">
        <v>58.628093719482422</v>
      </c>
      <c r="F1655">
        <v>537.74237060546875</v>
      </c>
      <c r="H1655" s="4">
        <f t="shared" si="237"/>
        <v>-2.4005730448839468E-4</v>
      </c>
      <c r="I1655" s="4">
        <f t="shared" si="238"/>
        <v>1.2583477018839773E-2</v>
      </c>
      <c r="J1655" s="4">
        <f t="shared" si="239"/>
        <v>1.710827249243918E-2</v>
      </c>
      <c r="K1655" s="4">
        <f t="shared" si="240"/>
        <v>1.1557714328890745E-2</v>
      </c>
      <c r="L1655" s="4">
        <f t="shared" si="242"/>
        <v>1.0252351633920326E-2</v>
      </c>
      <c r="M1655" s="4">
        <f t="shared" si="241"/>
        <v>1.1199858047750366E-2</v>
      </c>
      <c r="O1655" s="4">
        <f t="shared" si="243"/>
        <v>0.99975994269551161</v>
      </c>
      <c r="P1655" s="4">
        <f t="shared" si="243"/>
        <v>1.0125834770188398</v>
      </c>
      <c r="Q1655" s="4">
        <f t="shared" si="243"/>
        <v>1.0171082724924392</v>
      </c>
      <c r="R1655" s="4">
        <f t="shared" si="243"/>
        <v>1.0115577143288907</v>
      </c>
      <c r="S1655" s="4">
        <f t="shared" si="244"/>
        <v>1.0102523516339204</v>
      </c>
      <c r="T1655" s="3"/>
      <c r="U1655" s="6">
        <f t="shared" si="245"/>
        <v>0</v>
      </c>
    </row>
    <row r="1656" spans="1:21" x14ac:dyDescent="0.35">
      <c r="A1656" s="2">
        <v>45502</v>
      </c>
      <c r="B1656">
        <v>39.885215759277337</v>
      </c>
      <c r="C1656">
        <v>61.789543151855469</v>
      </c>
      <c r="D1656">
        <v>206.21919250488281</v>
      </c>
      <c r="E1656">
        <v>57.851436614990227</v>
      </c>
      <c r="F1656">
        <v>538.05841064453125</v>
      </c>
      <c r="H1656" s="4">
        <f t="shared" si="237"/>
        <v>-1.3918839073473355E-2</v>
      </c>
      <c r="I1656" s="4">
        <f t="shared" si="238"/>
        <v>-1.3501011027357346E-2</v>
      </c>
      <c r="J1656" s="4">
        <f t="shared" si="239"/>
        <v>-6.5490903547031909E-3</v>
      </c>
      <c r="K1656" s="4">
        <f t="shared" si="240"/>
        <v>-1.3247183307856902E-2</v>
      </c>
      <c r="L1656" s="4">
        <f t="shared" si="242"/>
        <v>-1.1804030940847698E-2</v>
      </c>
      <c r="M1656" s="4">
        <f t="shared" si="241"/>
        <v>5.8771645371114012E-4</v>
      </c>
      <c r="O1656" s="4">
        <f t="shared" si="243"/>
        <v>0.98608116092652665</v>
      </c>
      <c r="P1656" s="4">
        <f t="shared" si="243"/>
        <v>0.98649898897264265</v>
      </c>
      <c r="Q1656" s="4">
        <f t="shared" si="243"/>
        <v>0.99345090964529681</v>
      </c>
      <c r="R1656" s="4">
        <f t="shared" si="243"/>
        <v>0.9867528166921431</v>
      </c>
      <c r="S1656" s="4">
        <f t="shared" si="244"/>
        <v>0.9881959690591523</v>
      </c>
      <c r="T1656" s="3"/>
      <c r="U1656" s="6">
        <f t="shared" si="245"/>
        <v>1.3933514645248979E-4</v>
      </c>
    </row>
    <row r="1657" spans="1:21" x14ac:dyDescent="0.35">
      <c r="A1657" s="2">
        <v>45503</v>
      </c>
      <c r="B1657">
        <v>40.069644927978523</v>
      </c>
      <c r="C1657">
        <v>63.298244476318359</v>
      </c>
      <c r="D1657">
        <v>210.46388244628909</v>
      </c>
      <c r="E1657">
        <v>58.259185791015618</v>
      </c>
      <c r="F1657">
        <v>535.332275390625</v>
      </c>
      <c r="H1657" s="4">
        <f t="shared" si="237"/>
        <v>4.6239982707949601E-3</v>
      </c>
      <c r="I1657" s="4">
        <f t="shared" si="238"/>
        <v>2.4416774222704163E-2</v>
      </c>
      <c r="J1657" s="4">
        <f t="shared" si="239"/>
        <v>2.0583389401574559E-2</v>
      </c>
      <c r="K1657" s="4">
        <f t="shared" si="240"/>
        <v>7.0482117624670604E-3</v>
      </c>
      <c r="L1657" s="4">
        <f t="shared" si="242"/>
        <v>1.4168093414385186E-2</v>
      </c>
      <c r="M1657" s="4">
        <f t="shared" si="241"/>
        <v>-5.0666158171204234E-3</v>
      </c>
      <c r="O1657" s="4">
        <f t="shared" si="243"/>
        <v>1.004623998270795</v>
      </c>
      <c r="P1657" s="4">
        <f t="shared" si="243"/>
        <v>1.0244167742227042</v>
      </c>
      <c r="Q1657" s="4">
        <f t="shared" si="243"/>
        <v>1.0205833894015746</v>
      </c>
      <c r="R1657" s="4">
        <f t="shared" si="243"/>
        <v>1.0070482117624671</v>
      </c>
      <c r="S1657" s="4">
        <f t="shared" si="244"/>
        <v>1.0141680934143853</v>
      </c>
      <c r="T1657" s="3"/>
      <c r="U1657" s="6">
        <f t="shared" si="245"/>
        <v>0</v>
      </c>
    </row>
    <row r="1658" spans="1:21" x14ac:dyDescent="0.35">
      <c r="A1658" s="2">
        <v>45504</v>
      </c>
      <c r="B1658">
        <v>39.128086090087891</v>
      </c>
      <c r="C1658">
        <v>62.346893310546882</v>
      </c>
      <c r="D1658">
        <v>208.12635803222659</v>
      </c>
      <c r="E1658">
        <v>57.608734130859382</v>
      </c>
      <c r="F1658">
        <v>544.033935546875</v>
      </c>
      <c r="H1658" s="4">
        <f t="shared" si="237"/>
        <v>-2.3498057933455496E-2</v>
      </c>
      <c r="I1658" s="4">
        <f t="shared" si="238"/>
        <v>-1.5029661148460494E-2</v>
      </c>
      <c r="J1658" s="4">
        <f t="shared" si="239"/>
        <v>-1.1106534702737147E-2</v>
      </c>
      <c r="K1658" s="4">
        <f t="shared" si="240"/>
        <v>-1.1164791462920598E-2</v>
      </c>
      <c r="L1658" s="4">
        <f t="shared" si="242"/>
        <v>-1.5199761311893434E-2</v>
      </c>
      <c r="M1658" s="4">
        <f t="shared" si="241"/>
        <v>1.6254689949154466E-2</v>
      </c>
      <c r="O1658" s="4">
        <f t="shared" si="243"/>
        <v>0.9765019420665445</v>
      </c>
      <c r="P1658" s="4">
        <f t="shared" si="243"/>
        <v>0.98497033885153951</v>
      </c>
      <c r="Q1658" s="4">
        <f t="shared" si="243"/>
        <v>0.98889346529726285</v>
      </c>
      <c r="R1658" s="4">
        <f t="shared" si="243"/>
        <v>0.9888352085370794</v>
      </c>
      <c r="S1658" s="4">
        <f t="shared" si="244"/>
        <v>0.98480023868810651</v>
      </c>
      <c r="T1658" s="3"/>
      <c r="U1658" s="6">
        <f t="shared" si="245"/>
        <v>2.3103274393853241E-4</v>
      </c>
    </row>
    <row r="1659" spans="1:21" x14ac:dyDescent="0.35">
      <c r="A1659" s="2">
        <v>45505</v>
      </c>
      <c r="B1659">
        <v>38.341835021972663</v>
      </c>
      <c r="C1659">
        <v>60.809364318847663</v>
      </c>
      <c r="D1659">
        <v>203.3926696777344</v>
      </c>
      <c r="E1659">
        <v>55.220508575439453</v>
      </c>
      <c r="F1659">
        <v>536.3299560546875</v>
      </c>
      <c r="H1659" s="4">
        <f t="shared" si="237"/>
        <v>-2.009428895410259E-2</v>
      </c>
      <c r="I1659" s="4">
        <f t="shared" si="238"/>
        <v>-2.4660875788002135E-2</v>
      </c>
      <c r="J1659" s="4">
        <f t="shared" si="239"/>
        <v>-2.2744300141739893E-2</v>
      </c>
      <c r="K1659" s="4">
        <f t="shared" si="240"/>
        <v>-4.1455963083566916E-2</v>
      </c>
      <c r="L1659" s="4">
        <f t="shared" si="242"/>
        <v>-2.7238856991852883E-2</v>
      </c>
      <c r="M1659" s="4">
        <f t="shared" si="241"/>
        <v>-1.41608436327475E-2</v>
      </c>
      <c r="O1659" s="4">
        <f t="shared" si="243"/>
        <v>0.97990571104589741</v>
      </c>
      <c r="P1659" s="4">
        <f t="shared" si="243"/>
        <v>0.97533912421199787</v>
      </c>
      <c r="Q1659" s="4">
        <f t="shared" si="243"/>
        <v>0.97725569985826011</v>
      </c>
      <c r="R1659" s="4">
        <f t="shared" si="243"/>
        <v>0.95854403691643308</v>
      </c>
      <c r="S1659" s="4">
        <f t="shared" si="244"/>
        <v>0.97276114300814709</v>
      </c>
      <c r="T1659" s="3"/>
      <c r="U1659" s="6">
        <f t="shared" si="245"/>
        <v>7.4195533022261269E-4</v>
      </c>
    </row>
    <row r="1660" spans="1:21" x14ac:dyDescent="0.35">
      <c r="A1660" s="2">
        <v>45506</v>
      </c>
      <c r="B1660">
        <v>36.478134155273438</v>
      </c>
      <c r="C1660">
        <v>56.465831756591797</v>
      </c>
      <c r="D1660">
        <v>194.76637268066409</v>
      </c>
      <c r="E1660">
        <v>51.706119537353523</v>
      </c>
      <c r="F1660">
        <v>526.34423828125</v>
      </c>
      <c r="H1660" s="4">
        <f t="shared" si="237"/>
        <v>-4.8607503152397147E-2</v>
      </c>
      <c r="I1660" s="4">
        <f t="shared" si="238"/>
        <v>-7.1428678969261972E-2</v>
      </c>
      <c r="J1660" s="4">
        <f t="shared" si="239"/>
        <v>-4.241203486211309E-2</v>
      </c>
      <c r="K1660" s="4">
        <f t="shared" si="240"/>
        <v>-6.3642822725631931E-2</v>
      </c>
      <c r="L1660" s="4">
        <f t="shared" si="242"/>
        <v>-5.6522759927351035E-2</v>
      </c>
      <c r="M1660" s="4">
        <f t="shared" si="241"/>
        <v>-1.8618609049723345E-2</v>
      </c>
      <c r="O1660" s="4">
        <f t="shared" si="243"/>
        <v>0.95139249684760285</v>
      </c>
      <c r="P1660" s="4">
        <f t="shared" si="243"/>
        <v>0.92857132103073803</v>
      </c>
      <c r="Q1660" s="4">
        <f t="shared" si="243"/>
        <v>0.95758796513788691</v>
      </c>
      <c r="R1660" s="4">
        <f t="shared" si="243"/>
        <v>0.93635717727436807</v>
      </c>
      <c r="S1660" s="4">
        <f t="shared" si="244"/>
        <v>0.94347724007264899</v>
      </c>
      <c r="T1660" s="3"/>
      <c r="U1660" s="6">
        <f t="shared" si="245"/>
        <v>3.19482238980496E-3</v>
      </c>
    </row>
    <row r="1661" spans="1:21" x14ac:dyDescent="0.35">
      <c r="A1661" s="2">
        <v>45509</v>
      </c>
      <c r="B1661">
        <v>35.575401306152337</v>
      </c>
      <c r="C1661">
        <v>54.535133361816413</v>
      </c>
      <c r="D1661">
        <v>190.6194763183594</v>
      </c>
      <c r="E1661">
        <v>50.599372863769531</v>
      </c>
      <c r="F1661">
        <v>511.0152587890625</v>
      </c>
      <c r="H1661" s="4">
        <f t="shared" si="237"/>
        <v>-2.4747232006947284E-2</v>
      </c>
      <c r="I1661" s="4">
        <f t="shared" si="238"/>
        <v>-3.4192330737251475E-2</v>
      </c>
      <c r="J1661" s="4">
        <f t="shared" si="239"/>
        <v>-2.1291644472446358E-2</v>
      </c>
      <c r="K1661" s="4">
        <f t="shared" si="240"/>
        <v>-2.1404558754103631E-2</v>
      </c>
      <c r="L1661" s="4">
        <f t="shared" si="242"/>
        <v>-2.5408941492687187E-2</v>
      </c>
      <c r="M1661" s="4">
        <f t="shared" si="241"/>
        <v>-2.9123486831058476E-2</v>
      </c>
      <c r="O1661" s="4">
        <f t="shared" si="243"/>
        <v>0.97525276799305272</v>
      </c>
      <c r="P1661" s="4">
        <f t="shared" si="243"/>
        <v>0.96580766926274852</v>
      </c>
      <c r="Q1661" s="4">
        <f t="shared" si="243"/>
        <v>0.97870835552755364</v>
      </c>
      <c r="R1661" s="4">
        <f t="shared" si="243"/>
        <v>0.97859544124589637</v>
      </c>
      <c r="S1661" s="4">
        <f t="shared" si="244"/>
        <v>0.97459105850731276</v>
      </c>
      <c r="T1661" s="3"/>
      <c r="U1661" s="6">
        <f t="shared" si="245"/>
        <v>6.4561430777880058E-4</v>
      </c>
    </row>
    <row r="1662" spans="1:21" x14ac:dyDescent="0.35">
      <c r="A1662" s="2">
        <v>45510</v>
      </c>
      <c r="B1662">
        <v>35.837486267089837</v>
      </c>
      <c r="C1662">
        <v>54.874706268310547</v>
      </c>
      <c r="D1662">
        <v>195.94000244140619</v>
      </c>
      <c r="E1662">
        <v>50.832378387451172</v>
      </c>
      <c r="F1662">
        <v>515.72662353515625</v>
      </c>
      <c r="H1662" s="4">
        <f t="shared" si="237"/>
        <v>7.3670275334933866E-3</v>
      </c>
      <c r="I1662" s="4">
        <f t="shared" si="238"/>
        <v>6.2266815089864203E-3</v>
      </c>
      <c r="J1662" s="4">
        <f t="shared" si="239"/>
        <v>2.7911765501657415E-2</v>
      </c>
      <c r="K1662" s="4">
        <f t="shared" si="240"/>
        <v>4.6049093199034274E-3</v>
      </c>
      <c r="L1662" s="4">
        <f t="shared" si="242"/>
        <v>1.1527595966010162E-2</v>
      </c>
      <c r="M1662" s="4">
        <f t="shared" si="241"/>
        <v>9.2196165673372743E-3</v>
      </c>
      <c r="O1662" s="4">
        <f t="shared" si="243"/>
        <v>1.0073670275334934</v>
      </c>
      <c r="P1662" s="4">
        <f t="shared" si="243"/>
        <v>1.0062266815089864</v>
      </c>
      <c r="Q1662" s="4">
        <f t="shared" si="243"/>
        <v>1.0279117655016574</v>
      </c>
      <c r="R1662" s="4">
        <f t="shared" si="243"/>
        <v>1.0046049093199034</v>
      </c>
      <c r="S1662" s="4">
        <f t="shared" si="244"/>
        <v>1.0115275959660102</v>
      </c>
      <c r="T1662" s="3"/>
      <c r="U1662" s="6">
        <f t="shared" si="245"/>
        <v>0</v>
      </c>
    </row>
    <row r="1663" spans="1:21" x14ac:dyDescent="0.35">
      <c r="A1663" s="2">
        <v>45511</v>
      </c>
      <c r="B1663">
        <v>36.206344604492188</v>
      </c>
      <c r="C1663">
        <v>54.4381103515625</v>
      </c>
      <c r="D1663">
        <v>195.9986877441406</v>
      </c>
      <c r="E1663">
        <v>50.764419555664063</v>
      </c>
      <c r="F1663">
        <v>512.27947998046875</v>
      </c>
      <c r="H1663" s="4">
        <f t="shared" si="237"/>
        <v>1.0292528182733518E-2</v>
      </c>
      <c r="I1663" s="4">
        <f t="shared" si="238"/>
        <v>-7.9562324144990537E-3</v>
      </c>
      <c r="J1663" s="4">
        <f t="shared" si="239"/>
        <v>2.9950649179943944E-4</v>
      </c>
      <c r="K1663" s="4">
        <f t="shared" si="240"/>
        <v>-1.3369201666921793E-3</v>
      </c>
      <c r="L1663" s="4">
        <f t="shared" si="242"/>
        <v>3.2472052333543111E-4</v>
      </c>
      <c r="M1663" s="4">
        <f t="shared" si="241"/>
        <v>-6.6840519712911828E-3</v>
      </c>
      <c r="O1663" s="4">
        <f t="shared" si="243"/>
        <v>1.0102925281827335</v>
      </c>
      <c r="P1663" s="4">
        <f t="shared" si="243"/>
        <v>0.99204376758550095</v>
      </c>
      <c r="Q1663" s="4">
        <f t="shared" si="243"/>
        <v>1.0002995064917994</v>
      </c>
      <c r="R1663" s="4">
        <f t="shared" si="243"/>
        <v>0.99866307983330782</v>
      </c>
      <c r="S1663" s="4">
        <f t="shared" si="244"/>
        <v>1.0003247205233354</v>
      </c>
      <c r="T1663" s="3"/>
      <c r="U1663" s="6">
        <f t="shared" si="245"/>
        <v>0</v>
      </c>
    </row>
    <row r="1664" spans="1:21" x14ac:dyDescent="0.35">
      <c r="A1664" s="2">
        <v>45512</v>
      </c>
      <c r="B1664">
        <v>37.089656829833977</v>
      </c>
      <c r="C1664">
        <v>56.271800994873047</v>
      </c>
      <c r="D1664">
        <v>199.57829284667969</v>
      </c>
      <c r="E1664">
        <v>51.220706939697273</v>
      </c>
      <c r="F1664">
        <v>524.12200927734375</v>
      </c>
      <c r="H1664" s="4">
        <f t="shared" si="237"/>
        <v>2.4396614322457655E-2</v>
      </c>
      <c r="I1664" s="4">
        <f t="shared" si="238"/>
        <v>3.3683951031153292E-2</v>
      </c>
      <c r="J1664" s="4">
        <f t="shared" si="239"/>
        <v>1.8263413616380619E-2</v>
      </c>
      <c r="K1664" s="4">
        <f t="shared" si="240"/>
        <v>8.9883305674929304E-3</v>
      </c>
      <c r="L1664" s="4">
        <f t="shared" si="242"/>
        <v>2.1333077384371124E-2</v>
      </c>
      <c r="M1664" s="4">
        <f t="shared" si="241"/>
        <v>2.3117321227324128E-2</v>
      </c>
      <c r="O1664" s="4">
        <f t="shared" si="243"/>
        <v>1.0243966143224577</v>
      </c>
      <c r="P1664" s="4">
        <f t="shared" si="243"/>
        <v>1.0336839510311533</v>
      </c>
      <c r="Q1664" s="4">
        <f t="shared" si="243"/>
        <v>1.0182634136163806</v>
      </c>
      <c r="R1664" s="4">
        <f t="shared" si="243"/>
        <v>1.0089883305674929</v>
      </c>
      <c r="S1664" s="4">
        <f t="shared" si="244"/>
        <v>1.0213330773843712</v>
      </c>
      <c r="T1664" s="3"/>
      <c r="U1664" s="6">
        <f t="shared" si="245"/>
        <v>0</v>
      </c>
    </row>
    <row r="1665" spans="1:21" x14ac:dyDescent="0.35">
      <c r="A1665" s="2">
        <v>45513</v>
      </c>
      <c r="B1665">
        <v>37.157604217529297</v>
      </c>
      <c r="C1665">
        <v>56.116561889648438</v>
      </c>
      <c r="D1665">
        <v>201.28009033203119</v>
      </c>
      <c r="E1665">
        <v>51.61199951171875</v>
      </c>
      <c r="F1665">
        <v>526.4332275390625</v>
      </c>
      <c r="H1665" s="4">
        <f t="shared" si="237"/>
        <v>1.8319767154240107E-3</v>
      </c>
      <c r="I1665" s="4">
        <f t="shared" si="238"/>
        <v>-2.7587371024210272E-3</v>
      </c>
      <c r="J1665" s="4">
        <f t="shared" si="239"/>
        <v>8.526966841323036E-3</v>
      </c>
      <c r="K1665" s="4">
        <f t="shared" si="240"/>
        <v>7.6393434491670575E-3</v>
      </c>
      <c r="L1665" s="4">
        <f t="shared" si="242"/>
        <v>3.8098874758732693E-3</v>
      </c>
      <c r="M1665" s="4">
        <f t="shared" si="241"/>
        <v>4.4096951106964433E-3</v>
      </c>
      <c r="O1665" s="4">
        <f t="shared" si="243"/>
        <v>1.001831976715424</v>
      </c>
      <c r="P1665" s="4">
        <f t="shared" si="243"/>
        <v>0.99724126289757897</v>
      </c>
      <c r="Q1665" s="4">
        <f t="shared" si="243"/>
        <v>1.008526966841323</v>
      </c>
      <c r="R1665" s="4">
        <f t="shared" si="243"/>
        <v>1.0076393434491671</v>
      </c>
      <c r="S1665" s="4">
        <f t="shared" si="244"/>
        <v>1.0038098874758732</v>
      </c>
      <c r="T1665" s="3"/>
      <c r="U1665" s="6">
        <f t="shared" si="245"/>
        <v>0</v>
      </c>
    </row>
    <row r="1666" spans="1:21" x14ac:dyDescent="0.35">
      <c r="A1666" s="2">
        <v>45516</v>
      </c>
      <c r="B1666">
        <v>37.050827026367188</v>
      </c>
      <c r="C1666">
        <v>56.116561889648438</v>
      </c>
      <c r="D1666">
        <v>201.66154479980469</v>
      </c>
      <c r="E1666">
        <v>50.927234649658203</v>
      </c>
      <c r="F1666">
        <v>526.70977783203125</v>
      </c>
      <c r="H1666" s="4">
        <f t="shared" si="237"/>
        <v>-2.8736295950894108E-3</v>
      </c>
      <c r="I1666" s="4">
        <f t="shared" si="238"/>
        <v>0</v>
      </c>
      <c r="J1666" s="4">
        <f t="shared" si="239"/>
        <v>1.8951425704560876E-3</v>
      </c>
      <c r="K1666" s="4">
        <f t="shared" si="240"/>
        <v>-1.3267551510091513E-2</v>
      </c>
      <c r="L1666" s="4">
        <f t="shared" si="242"/>
        <v>-3.5615096336812091E-3</v>
      </c>
      <c r="M1666" s="4">
        <f t="shared" si="241"/>
        <v>5.253283389072827E-4</v>
      </c>
      <c r="O1666" s="4">
        <f t="shared" si="243"/>
        <v>0.99712637040491059</v>
      </c>
      <c r="P1666" s="4">
        <f t="shared" si="243"/>
        <v>1</v>
      </c>
      <c r="Q1666" s="4">
        <f t="shared" si="243"/>
        <v>1.0018951425704561</v>
      </c>
      <c r="R1666" s="4">
        <f t="shared" si="243"/>
        <v>0.98673244848990849</v>
      </c>
      <c r="S1666" s="4">
        <f t="shared" si="244"/>
        <v>0.99643849036631882</v>
      </c>
      <c r="T1666" s="3"/>
      <c r="U1666" s="6">
        <f t="shared" si="245"/>
        <v>1.268435087080406E-5</v>
      </c>
    </row>
    <row r="1667" spans="1:21" x14ac:dyDescent="0.35">
      <c r="A1667" s="2">
        <v>45517</v>
      </c>
      <c r="B1667">
        <v>37.332328796386719</v>
      </c>
      <c r="C1667">
        <v>56.417331695556641</v>
      </c>
      <c r="D1667">
        <v>203.37310791015619</v>
      </c>
      <c r="E1667">
        <v>51.719608306884773</v>
      </c>
      <c r="F1667">
        <v>535.37176513671875</v>
      </c>
      <c r="H1667" s="4">
        <f t="shared" si="237"/>
        <v>7.5977189340254991E-3</v>
      </c>
      <c r="I1667" s="4">
        <f t="shared" si="238"/>
        <v>5.3597333083172938E-3</v>
      </c>
      <c r="J1667" s="4">
        <f t="shared" si="239"/>
        <v>8.487305361320141E-3</v>
      </c>
      <c r="K1667" s="4">
        <f t="shared" si="240"/>
        <v>1.5558937426654262E-2</v>
      </c>
      <c r="L1667" s="4">
        <f t="shared" si="242"/>
        <v>9.2509237575792991E-3</v>
      </c>
      <c r="M1667" s="4">
        <f t="shared" si="241"/>
        <v>1.6445465167441498E-2</v>
      </c>
      <c r="O1667" s="4">
        <f t="shared" si="243"/>
        <v>1.0075977189340255</v>
      </c>
      <c r="P1667" s="4">
        <f t="shared" si="243"/>
        <v>1.0053597333083173</v>
      </c>
      <c r="Q1667" s="4">
        <f t="shared" si="243"/>
        <v>1.0084873053613201</v>
      </c>
      <c r="R1667" s="4">
        <f t="shared" si="243"/>
        <v>1.0155589374266543</v>
      </c>
      <c r="S1667" s="4">
        <f t="shared" si="244"/>
        <v>1.0092509237575793</v>
      </c>
      <c r="T1667" s="3"/>
      <c r="U1667" s="6">
        <f t="shared" si="245"/>
        <v>0</v>
      </c>
    </row>
    <row r="1668" spans="1:21" x14ac:dyDescent="0.35">
      <c r="A1668" s="2">
        <v>45518</v>
      </c>
      <c r="B1668">
        <v>37.672073364257813</v>
      </c>
      <c r="C1668">
        <v>57.513660430908203</v>
      </c>
      <c r="D1668">
        <v>205.6225891113281</v>
      </c>
      <c r="E1668">
        <v>52.492420196533203</v>
      </c>
      <c r="F1668">
        <v>537.06085205078125</v>
      </c>
      <c r="H1668" s="4">
        <f t="shared" si="237"/>
        <v>9.1005457956851998E-3</v>
      </c>
      <c r="I1668" s="4">
        <f t="shared" si="238"/>
        <v>1.9432481161421267E-2</v>
      </c>
      <c r="J1668" s="4">
        <f t="shared" si="239"/>
        <v>1.106085865671913E-2</v>
      </c>
      <c r="K1668" s="4">
        <f t="shared" si="240"/>
        <v>1.4942338407956557E-2</v>
      </c>
      <c r="L1668" s="4">
        <f t="shared" si="242"/>
        <v>1.3634056005445538E-2</v>
      </c>
      <c r="M1668" s="4">
        <f t="shared" si="241"/>
        <v>3.154979444295325E-3</v>
      </c>
      <c r="O1668" s="4">
        <f t="shared" si="243"/>
        <v>1.0091005457956852</v>
      </c>
      <c r="P1668" s="4">
        <f t="shared" si="243"/>
        <v>1.0194324811614213</v>
      </c>
      <c r="Q1668" s="4">
        <f t="shared" si="243"/>
        <v>1.0110608586567191</v>
      </c>
      <c r="R1668" s="4">
        <f t="shared" si="243"/>
        <v>1.0149423384079566</v>
      </c>
      <c r="S1668" s="4">
        <f t="shared" si="244"/>
        <v>1.0136340560054455</v>
      </c>
      <c r="T1668" s="3"/>
      <c r="U1668" s="6">
        <f t="shared" si="245"/>
        <v>0</v>
      </c>
    </row>
    <row r="1669" spans="1:21" x14ac:dyDescent="0.35">
      <c r="A1669" s="2">
        <v>45519</v>
      </c>
      <c r="B1669">
        <v>37.8856201171875</v>
      </c>
      <c r="C1669">
        <v>58.716709136962891</v>
      </c>
      <c r="D1669">
        <v>206.90382385253909</v>
      </c>
      <c r="E1669">
        <v>53.382614135742188</v>
      </c>
      <c r="F1669">
        <v>546.26617431640625</v>
      </c>
      <c r="H1669" s="4">
        <f t="shared" ref="H1669:H1732" si="246">B1669/B1668-1</f>
        <v>5.6685691510756087E-3</v>
      </c>
      <c r="I1669" s="4">
        <f t="shared" ref="I1669:I1732" si="247">C1669/C1668-1</f>
        <v>2.0917616737330169E-2</v>
      </c>
      <c r="J1669" s="4">
        <f t="shared" ref="J1669:J1732" si="248">D1669/D1668-1</f>
        <v>6.2310018891811314E-3</v>
      </c>
      <c r="K1669" s="4">
        <f t="shared" ref="K1669:K1732" si="249">E1669/E1668-1</f>
        <v>1.6958523456835684E-2</v>
      </c>
      <c r="L1669" s="4">
        <f t="shared" si="242"/>
        <v>1.2443927808605648E-2</v>
      </c>
      <c r="M1669" s="4">
        <f t="shared" ref="M1669:M1732" si="250">F1669/F1668-1</f>
        <v>1.7140184823515314E-2</v>
      </c>
      <c r="O1669" s="4">
        <f t="shared" si="243"/>
        <v>1.0056685691510756</v>
      </c>
      <c r="P1669" s="4">
        <f t="shared" si="243"/>
        <v>1.0209176167373302</v>
      </c>
      <c r="Q1669" s="4">
        <f t="shared" si="243"/>
        <v>1.0062310018891811</v>
      </c>
      <c r="R1669" s="4">
        <f t="shared" ref="R1669:S1732" si="251">(1+K1669)</f>
        <v>1.0169585234568357</v>
      </c>
      <c r="S1669" s="4">
        <f t="shared" si="244"/>
        <v>1.0124439278086057</v>
      </c>
      <c r="T1669" s="3"/>
      <c r="U1669" s="6">
        <f t="shared" si="245"/>
        <v>0</v>
      </c>
    </row>
    <row r="1670" spans="1:21" x14ac:dyDescent="0.35">
      <c r="A1670" s="2">
        <v>45520</v>
      </c>
      <c r="B1670">
        <v>38.186527252197273</v>
      </c>
      <c r="C1670">
        <v>59.570487976074219</v>
      </c>
      <c r="D1670">
        <v>209.2706604003906</v>
      </c>
      <c r="E1670">
        <v>54.126083374023438</v>
      </c>
      <c r="F1670">
        <v>547.490966796875</v>
      </c>
      <c r="H1670" s="4">
        <f t="shared" si="246"/>
        <v>7.9425157640025112E-3</v>
      </c>
      <c r="I1670" s="4">
        <f t="shared" si="247"/>
        <v>1.4540645272196784E-2</v>
      </c>
      <c r="J1670" s="4">
        <f t="shared" si="248"/>
        <v>1.1439307905388718E-2</v>
      </c>
      <c r="K1670" s="4">
        <f t="shared" si="249"/>
        <v>1.3927179294568548E-2</v>
      </c>
      <c r="L1670" s="4">
        <f t="shared" ref="L1670:L1733" si="252">AVERAGE(H1670:K1670)</f>
        <v>1.196241205903914E-2</v>
      </c>
      <c r="M1670" s="4">
        <f t="shared" si="250"/>
        <v>2.2421166421322525E-3</v>
      </c>
      <c r="O1670" s="4">
        <f t="shared" ref="O1670:S1733" si="253">(1+H1670)</f>
        <v>1.0079425157640025</v>
      </c>
      <c r="P1670" s="4">
        <f t="shared" si="253"/>
        <v>1.0145406452721968</v>
      </c>
      <c r="Q1670" s="4">
        <f t="shared" si="253"/>
        <v>1.0114393079053887</v>
      </c>
      <c r="R1670" s="4">
        <f t="shared" si="251"/>
        <v>1.0139271792945685</v>
      </c>
      <c r="S1670" s="4">
        <f t="shared" si="251"/>
        <v>1.0119624120590391</v>
      </c>
      <c r="T1670" s="3"/>
      <c r="U1670" s="6">
        <f t="shared" ref="U1670:U1733" si="254">(MIN(L1670-$V$5,0))^2</f>
        <v>0</v>
      </c>
    </row>
    <row r="1671" spans="1:21" x14ac:dyDescent="0.35">
      <c r="A1671" s="2">
        <v>45523</v>
      </c>
      <c r="B1671">
        <v>38.506843566894531</v>
      </c>
      <c r="C1671">
        <v>60.181716918945313</v>
      </c>
      <c r="D1671">
        <v>210.7181701660156</v>
      </c>
      <c r="E1671">
        <v>55.221710205078118</v>
      </c>
      <c r="F1671">
        <v>552.72564697265625</v>
      </c>
      <c r="H1671" s="4">
        <f t="shared" si="246"/>
        <v>8.3882022730628059E-3</v>
      </c>
      <c r="I1671" s="4">
        <f t="shared" si="247"/>
        <v>1.0260599898335387E-2</v>
      </c>
      <c r="J1671" s="4">
        <f t="shared" si="248"/>
        <v>6.9169264475752446E-3</v>
      </c>
      <c r="K1671" s="4">
        <f t="shared" si="249"/>
        <v>2.024212288710503E-2</v>
      </c>
      <c r="L1671" s="4">
        <f t="shared" si="252"/>
        <v>1.1451962876519617E-2</v>
      </c>
      <c r="M1671" s="4">
        <f t="shared" si="250"/>
        <v>9.5612174323296273E-3</v>
      </c>
      <c r="O1671" s="4">
        <f t="shared" si="253"/>
        <v>1.0083882022730628</v>
      </c>
      <c r="P1671" s="4">
        <f t="shared" si="253"/>
        <v>1.0102605998983354</v>
      </c>
      <c r="Q1671" s="4">
        <f t="shared" si="253"/>
        <v>1.0069169264475752</v>
      </c>
      <c r="R1671" s="4">
        <f t="shared" si="251"/>
        <v>1.020242122887105</v>
      </c>
      <c r="S1671" s="4">
        <f t="shared" si="251"/>
        <v>1.0114519628765195</v>
      </c>
      <c r="T1671" s="3"/>
      <c r="U1671" s="6">
        <f t="shared" si="254"/>
        <v>0</v>
      </c>
    </row>
    <row r="1672" spans="1:21" x14ac:dyDescent="0.35">
      <c r="A1672" s="2">
        <v>45524</v>
      </c>
      <c r="B1672">
        <v>37.555583953857422</v>
      </c>
      <c r="C1672">
        <v>59.483169555664063</v>
      </c>
      <c r="D1672">
        <v>209.80859375</v>
      </c>
      <c r="E1672">
        <v>54.928237915039063</v>
      </c>
      <c r="F1672">
        <v>551.826904296875</v>
      </c>
      <c r="H1672" s="4">
        <f t="shared" si="246"/>
        <v>-2.4703650700026114E-2</v>
      </c>
      <c r="I1672" s="4">
        <f t="shared" si="247"/>
        <v>-1.1607302002069386E-2</v>
      </c>
      <c r="J1672" s="4">
        <f t="shared" si="248"/>
        <v>-4.3165542643948118E-3</v>
      </c>
      <c r="K1672" s="4">
        <f t="shared" si="249"/>
        <v>-5.3144368211194282E-3</v>
      </c>
      <c r="L1672" s="4">
        <f t="shared" si="252"/>
        <v>-1.1485485946902435E-2</v>
      </c>
      <c r="M1672" s="4">
        <f t="shared" si="250"/>
        <v>-1.6260194921363658E-3</v>
      </c>
      <c r="O1672" s="4">
        <f t="shared" si="253"/>
        <v>0.97529634929997389</v>
      </c>
      <c r="P1672" s="4">
        <f t="shared" si="253"/>
        <v>0.98839269799793061</v>
      </c>
      <c r="Q1672" s="4">
        <f t="shared" si="253"/>
        <v>0.99568344573560519</v>
      </c>
      <c r="R1672" s="4">
        <f t="shared" si="251"/>
        <v>0.99468556317888057</v>
      </c>
      <c r="S1672" s="4">
        <f t="shared" si="251"/>
        <v>0.98851451405309754</v>
      </c>
      <c r="T1672" s="3"/>
      <c r="U1672" s="6">
        <f t="shared" si="254"/>
        <v>1.3191638743649333E-4</v>
      </c>
    </row>
    <row r="1673" spans="1:21" x14ac:dyDescent="0.35">
      <c r="A1673" s="2">
        <v>45525</v>
      </c>
      <c r="B1673">
        <v>37.613826751708977</v>
      </c>
      <c r="C1673">
        <v>58.726406097412109</v>
      </c>
      <c r="D1673">
        <v>209.8868408203125</v>
      </c>
      <c r="E1673">
        <v>54.253250122070313</v>
      </c>
      <c r="F1673">
        <v>553.72332763671875</v>
      </c>
      <c r="H1673" s="4">
        <f t="shared" si="246"/>
        <v>1.5508425570780471E-3</v>
      </c>
      <c r="I1673" s="4">
        <f t="shared" si="247"/>
        <v>-1.2722312275975423E-2</v>
      </c>
      <c r="J1673" s="4">
        <f t="shared" si="248"/>
        <v>3.729450205731677E-4</v>
      </c>
      <c r="K1673" s="4">
        <f t="shared" si="249"/>
        <v>-1.2288538984498221E-2</v>
      </c>
      <c r="L1673" s="4">
        <f t="shared" si="252"/>
        <v>-5.7717659207056071E-3</v>
      </c>
      <c r="M1673" s="4">
        <f t="shared" si="250"/>
        <v>3.4366271834103124E-3</v>
      </c>
      <c r="O1673" s="4">
        <f t="shared" si="253"/>
        <v>1.001550842557078</v>
      </c>
      <c r="P1673" s="4">
        <f t="shared" si="253"/>
        <v>0.98727768772402458</v>
      </c>
      <c r="Q1673" s="4">
        <f t="shared" si="253"/>
        <v>1.0003729450205732</v>
      </c>
      <c r="R1673" s="4">
        <f t="shared" si="251"/>
        <v>0.98771146101550178</v>
      </c>
      <c r="S1673" s="4">
        <f t="shared" si="251"/>
        <v>0.99422823407929439</v>
      </c>
      <c r="T1673" s="3"/>
      <c r="U1673" s="6">
        <f t="shared" si="254"/>
        <v>3.3313281843418644E-5</v>
      </c>
    </row>
    <row r="1674" spans="1:21" x14ac:dyDescent="0.35">
      <c r="A1674" s="2">
        <v>45526</v>
      </c>
      <c r="B1674">
        <v>38.089462280273438</v>
      </c>
      <c r="C1674">
        <v>58.61968994140625</v>
      </c>
      <c r="D1674">
        <v>211.87225341796881</v>
      </c>
      <c r="E1674">
        <v>54.74237060546875</v>
      </c>
      <c r="F1674">
        <v>549.37744140625</v>
      </c>
      <c r="H1674" s="4">
        <f t="shared" si="246"/>
        <v>1.2645231013163283E-2</v>
      </c>
      <c r="I1674" s="4">
        <f t="shared" si="247"/>
        <v>-1.8171749830705464E-3</v>
      </c>
      <c r="J1674" s="4">
        <f t="shared" si="248"/>
        <v>9.4594429545777903E-3</v>
      </c>
      <c r="K1674" s="4">
        <f t="shared" si="249"/>
        <v>9.0155056572263081E-3</v>
      </c>
      <c r="L1674" s="4">
        <f t="shared" si="252"/>
        <v>7.3257511604742087E-3</v>
      </c>
      <c r="M1674" s="4">
        <f t="shared" si="250"/>
        <v>-7.8484795809793395E-3</v>
      </c>
      <c r="O1674" s="4">
        <f t="shared" si="253"/>
        <v>1.0126452310131633</v>
      </c>
      <c r="P1674" s="4">
        <f t="shared" si="253"/>
        <v>0.99818282501692945</v>
      </c>
      <c r="Q1674" s="4">
        <f t="shared" si="253"/>
        <v>1.0094594429545778</v>
      </c>
      <c r="R1674" s="4">
        <f t="shared" si="251"/>
        <v>1.0090155056572263</v>
      </c>
      <c r="S1674" s="4">
        <f t="shared" si="251"/>
        <v>1.0073257511604743</v>
      </c>
      <c r="T1674" s="3"/>
      <c r="U1674" s="6">
        <f t="shared" si="254"/>
        <v>0</v>
      </c>
    </row>
    <row r="1675" spans="1:21" x14ac:dyDescent="0.35">
      <c r="A1675" s="2">
        <v>45527</v>
      </c>
      <c r="B1675">
        <v>38.603919982910163</v>
      </c>
      <c r="C1675">
        <v>60.288436889648438</v>
      </c>
      <c r="D1675">
        <v>213.51533508300781</v>
      </c>
      <c r="E1675">
        <v>55.466270446777337</v>
      </c>
      <c r="F1675">
        <v>555.2147216796875</v>
      </c>
      <c r="H1675" s="4">
        <f t="shared" si="246"/>
        <v>1.3506562493615482E-2</v>
      </c>
      <c r="I1675" s="4">
        <f t="shared" si="247"/>
        <v>2.8467345185725135E-2</v>
      </c>
      <c r="J1675" s="4">
        <f t="shared" si="248"/>
        <v>7.755058241617041E-3</v>
      </c>
      <c r="K1675" s="4">
        <f t="shared" si="249"/>
        <v>1.3223757636032563E-2</v>
      </c>
      <c r="L1675" s="4">
        <f t="shared" si="252"/>
        <v>1.5738180889247555E-2</v>
      </c>
      <c r="M1675" s="4">
        <f t="shared" si="250"/>
        <v>1.0625263859571188E-2</v>
      </c>
      <c r="O1675" s="4">
        <f t="shared" si="253"/>
        <v>1.0135065624936155</v>
      </c>
      <c r="P1675" s="4">
        <f t="shared" si="253"/>
        <v>1.0284673451857251</v>
      </c>
      <c r="Q1675" s="4">
        <f t="shared" si="253"/>
        <v>1.007755058241617</v>
      </c>
      <c r="R1675" s="4">
        <f t="shared" si="251"/>
        <v>1.0132237576360326</v>
      </c>
      <c r="S1675" s="4">
        <f t="shared" si="251"/>
        <v>1.0157381808892476</v>
      </c>
      <c r="T1675" s="3"/>
      <c r="U1675" s="6">
        <f t="shared" si="254"/>
        <v>0</v>
      </c>
    </row>
    <row r="1676" spans="1:21" x14ac:dyDescent="0.35">
      <c r="A1676" s="2">
        <v>45530</v>
      </c>
      <c r="B1676">
        <v>38.749519348144531</v>
      </c>
      <c r="C1676">
        <v>59.948871612548828</v>
      </c>
      <c r="D1676">
        <v>214.35646057128909</v>
      </c>
      <c r="E1676">
        <v>55.485836029052727</v>
      </c>
      <c r="F1676">
        <v>553.8912353515625</v>
      </c>
      <c r="H1676" s="4">
        <f t="shared" si="246"/>
        <v>3.7716212576035524E-3</v>
      </c>
      <c r="I1676" s="4">
        <f t="shared" si="247"/>
        <v>-5.632345017024587E-3</v>
      </c>
      <c r="J1676" s="4">
        <f t="shared" si="248"/>
        <v>3.9394148806888296E-3</v>
      </c>
      <c r="K1676" s="4">
        <f t="shared" si="249"/>
        <v>3.5274739256463405E-4</v>
      </c>
      <c r="L1676" s="4">
        <f t="shared" si="252"/>
        <v>6.0785962845810726E-4</v>
      </c>
      <c r="M1676" s="4">
        <f t="shared" si="250"/>
        <v>-2.3837378161030154E-3</v>
      </c>
      <c r="O1676" s="4">
        <f t="shared" si="253"/>
        <v>1.0037716212576036</v>
      </c>
      <c r="P1676" s="4">
        <f t="shared" si="253"/>
        <v>0.99436765498297541</v>
      </c>
      <c r="Q1676" s="4">
        <f t="shared" si="253"/>
        <v>1.0039394148806888</v>
      </c>
      <c r="R1676" s="4">
        <f t="shared" si="251"/>
        <v>1.0003527473925646</v>
      </c>
      <c r="S1676" s="4">
        <f t="shared" si="251"/>
        <v>1.0006078596284582</v>
      </c>
      <c r="T1676" s="3"/>
      <c r="U1676" s="6">
        <f t="shared" si="254"/>
        <v>0</v>
      </c>
    </row>
    <row r="1677" spans="1:21" x14ac:dyDescent="0.35">
      <c r="A1677" s="2">
        <v>45531</v>
      </c>
      <c r="B1677">
        <v>38.506843566894531</v>
      </c>
      <c r="C1677">
        <v>59.842151641845703</v>
      </c>
      <c r="D1677">
        <v>215.34428405761719</v>
      </c>
      <c r="E1677">
        <v>55.035842895507813</v>
      </c>
      <c r="F1677">
        <v>554.65179443359375</v>
      </c>
      <c r="H1677" s="4">
        <f t="shared" si="246"/>
        <v>-6.2626784882073849E-3</v>
      </c>
      <c r="I1677" s="4">
        <f t="shared" si="247"/>
        <v>-1.7801831432767701E-3</v>
      </c>
      <c r="J1677" s="4">
        <f t="shared" si="248"/>
        <v>4.6083215019292467E-3</v>
      </c>
      <c r="K1677" s="4">
        <f t="shared" si="249"/>
        <v>-8.110054128215638E-3</v>
      </c>
      <c r="L1677" s="4">
        <f t="shared" si="252"/>
        <v>-2.8861485644426366E-3</v>
      </c>
      <c r="M1677" s="4">
        <f t="shared" si="250"/>
        <v>1.3731199078255152E-3</v>
      </c>
      <c r="O1677" s="4">
        <f t="shared" si="253"/>
        <v>0.99373732151179262</v>
      </c>
      <c r="P1677" s="4">
        <f t="shared" si="253"/>
        <v>0.99821981685672323</v>
      </c>
      <c r="Q1677" s="4">
        <f t="shared" si="253"/>
        <v>1.0046083215019292</v>
      </c>
      <c r="R1677" s="4">
        <f t="shared" si="251"/>
        <v>0.99188994587178436</v>
      </c>
      <c r="S1677" s="4">
        <f t="shared" si="251"/>
        <v>0.99711385143555731</v>
      </c>
      <c r="T1677" s="3"/>
      <c r="U1677" s="6">
        <f t="shared" si="254"/>
        <v>8.3298535360342918E-6</v>
      </c>
    </row>
    <row r="1678" spans="1:21" x14ac:dyDescent="0.35">
      <c r="A1678" s="2">
        <v>45532</v>
      </c>
      <c r="B1678">
        <v>38.778640747070313</v>
      </c>
      <c r="C1678">
        <v>59.745124816894531</v>
      </c>
      <c r="D1678">
        <v>216.4299011230469</v>
      </c>
      <c r="E1678">
        <v>55.828220367431641</v>
      </c>
      <c r="F1678">
        <v>551.43182373046875</v>
      </c>
      <c r="H1678" s="4">
        <f t="shared" si="246"/>
        <v>7.0584123495764928E-3</v>
      </c>
      <c r="I1678" s="4">
        <f t="shared" si="247"/>
        <v>-1.6213792834836038E-3</v>
      </c>
      <c r="J1678" s="4">
        <f t="shared" si="248"/>
        <v>5.0413089447929327E-3</v>
      </c>
      <c r="K1678" s="4">
        <f t="shared" si="249"/>
        <v>1.4397480446120436E-2</v>
      </c>
      <c r="L1678" s="4">
        <f t="shared" si="252"/>
        <v>6.2189556142515645E-3</v>
      </c>
      <c r="M1678" s="4">
        <f t="shared" si="250"/>
        <v>-5.8053913021469672E-3</v>
      </c>
      <c r="O1678" s="4">
        <f t="shared" si="253"/>
        <v>1.0070584123495765</v>
      </c>
      <c r="P1678" s="4">
        <f t="shared" si="253"/>
        <v>0.9983786207165164</v>
      </c>
      <c r="Q1678" s="4">
        <f t="shared" si="253"/>
        <v>1.0050413089447929</v>
      </c>
      <c r="R1678" s="4">
        <f t="shared" si="251"/>
        <v>1.0143974804461204</v>
      </c>
      <c r="S1678" s="4">
        <f t="shared" si="251"/>
        <v>1.0062189556142516</v>
      </c>
      <c r="T1678" s="3"/>
      <c r="U1678" s="6">
        <f t="shared" si="254"/>
        <v>0</v>
      </c>
    </row>
    <row r="1679" spans="1:21" x14ac:dyDescent="0.35">
      <c r="A1679" s="2">
        <v>45533</v>
      </c>
      <c r="B1679">
        <v>38.9921875</v>
      </c>
      <c r="C1679">
        <v>60.036190032958977</v>
      </c>
      <c r="D1679">
        <v>217.3297119140625</v>
      </c>
      <c r="E1679">
        <v>56.102127075195313</v>
      </c>
      <c r="F1679">
        <v>551.48114013671875</v>
      </c>
      <c r="H1679" s="4">
        <f t="shared" si="246"/>
        <v>5.5068137721103749E-3</v>
      </c>
      <c r="I1679" s="4">
        <f t="shared" si="247"/>
        <v>4.8717818726882189E-3</v>
      </c>
      <c r="J1679" s="4">
        <f t="shared" si="248"/>
        <v>4.1575160656939225E-3</v>
      </c>
      <c r="K1679" s="4">
        <f t="shared" si="249"/>
        <v>4.906241072363926E-3</v>
      </c>
      <c r="L1679" s="4">
        <f t="shared" si="252"/>
        <v>4.8605881957141106E-3</v>
      </c>
      <c r="M1679" s="4">
        <f t="shared" si="250"/>
        <v>8.9433369870439705E-5</v>
      </c>
      <c r="O1679" s="4">
        <f t="shared" si="253"/>
        <v>1.0055068137721104</v>
      </c>
      <c r="P1679" s="4">
        <f t="shared" si="253"/>
        <v>1.0048717818726882</v>
      </c>
      <c r="Q1679" s="4">
        <f t="shared" si="253"/>
        <v>1.0041575160656939</v>
      </c>
      <c r="R1679" s="4">
        <f t="shared" si="251"/>
        <v>1.0049062410723639</v>
      </c>
      <c r="S1679" s="4">
        <f t="shared" si="251"/>
        <v>1.0048605881957142</v>
      </c>
      <c r="T1679" s="3"/>
      <c r="U1679" s="6">
        <f t="shared" si="254"/>
        <v>0</v>
      </c>
    </row>
    <row r="1680" spans="1:21" x14ac:dyDescent="0.35">
      <c r="A1680" s="2">
        <v>45534</v>
      </c>
      <c r="B1680">
        <v>39.555183410644531</v>
      </c>
      <c r="C1680">
        <v>60.773544311523438</v>
      </c>
      <c r="D1680">
        <v>219.86279296875</v>
      </c>
      <c r="E1680">
        <v>57.197761535644531</v>
      </c>
      <c r="F1680">
        <v>556.74560546875</v>
      </c>
      <c r="H1680" s="4">
        <f t="shared" si="246"/>
        <v>1.4438684945401681E-2</v>
      </c>
      <c r="I1680" s="4">
        <f t="shared" si="247"/>
        <v>1.2281829978878722E-2</v>
      </c>
      <c r="J1680" s="4">
        <f t="shared" si="248"/>
        <v>1.165547514133336E-2</v>
      </c>
      <c r="K1680" s="4">
        <f t="shared" si="249"/>
        <v>1.9529285564889642E-2</v>
      </c>
      <c r="L1680" s="4">
        <f t="shared" si="252"/>
        <v>1.4476318907625851E-2</v>
      </c>
      <c r="M1680" s="4">
        <f t="shared" si="250"/>
        <v>9.5460478135773741E-3</v>
      </c>
      <c r="O1680" s="4">
        <f t="shared" si="253"/>
        <v>1.0144386849454017</v>
      </c>
      <c r="P1680" s="4">
        <f t="shared" si="253"/>
        <v>1.0122818299788787</v>
      </c>
      <c r="Q1680" s="4">
        <f t="shared" si="253"/>
        <v>1.0116554751413334</v>
      </c>
      <c r="R1680" s="4">
        <f t="shared" si="251"/>
        <v>1.0195292855648896</v>
      </c>
      <c r="S1680" s="4">
        <f t="shared" si="251"/>
        <v>1.0144763189076258</v>
      </c>
      <c r="T1680" s="3"/>
      <c r="U1680" s="6">
        <f t="shared" si="254"/>
        <v>0</v>
      </c>
    </row>
    <row r="1681" spans="1:21" x14ac:dyDescent="0.35">
      <c r="A1681" s="2">
        <v>45538</v>
      </c>
      <c r="B1681">
        <v>39.506649017333977</v>
      </c>
      <c r="C1681">
        <v>59.628700256347663</v>
      </c>
      <c r="D1681">
        <v>215.4616394042969</v>
      </c>
      <c r="E1681">
        <v>57.099937438964837</v>
      </c>
      <c r="F1681">
        <v>545.28839111328125</v>
      </c>
      <c r="H1681" s="4">
        <f t="shared" si="246"/>
        <v>-1.2270046331650519E-3</v>
      </c>
      <c r="I1681" s="4">
        <f t="shared" si="247"/>
        <v>-1.8837868815209102E-2</v>
      </c>
      <c r="J1681" s="4">
        <f t="shared" si="248"/>
        <v>-2.0017727897592263E-2</v>
      </c>
      <c r="K1681" s="4">
        <f t="shared" si="249"/>
        <v>-1.7102784104362501E-3</v>
      </c>
      <c r="L1681" s="4">
        <f t="shared" si="252"/>
        <v>-1.0448219939100667E-2</v>
      </c>
      <c r="M1681" s="4">
        <f t="shared" si="250"/>
        <v>-2.0578903978635599E-2</v>
      </c>
      <c r="O1681" s="4">
        <f t="shared" si="253"/>
        <v>0.99877299536683495</v>
      </c>
      <c r="P1681" s="4">
        <f t="shared" si="253"/>
        <v>0.9811621311847909</v>
      </c>
      <c r="Q1681" s="4">
        <f t="shared" si="253"/>
        <v>0.97998227210240774</v>
      </c>
      <c r="R1681" s="4">
        <f t="shared" si="251"/>
        <v>0.99828972158956375</v>
      </c>
      <c r="S1681" s="4">
        <f t="shared" si="251"/>
        <v>0.98955178006089928</v>
      </c>
      <c r="T1681" s="3"/>
      <c r="U1681" s="6">
        <f t="shared" si="254"/>
        <v>1.0916529989582074E-4</v>
      </c>
    </row>
    <row r="1682" spans="1:21" x14ac:dyDescent="0.35">
      <c r="A1682" s="2">
        <v>45539</v>
      </c>
      <c r="B1682">
        <v>39.312515258789063</v>
      </c>
      <c r="C1682">
        <v>59.143600463867188</v>
      </c>
      <c r="D1682">
        <v>214.512939453125</v>
      </c>
      <c r="E1682">
        <v>56.855369567871087</v>
      </c>
      <c r="F1682">
        <v>544.1722412109375</v>
      </c>
      <c r="H1682" s="4">
        <f t="shared" si="246"/>
        <v>-4.913951534075589E-3</v>
      </c>
      <c r="I1682" s="4">
        <f t="shared" si="247"/>
        <v>-8.1353407066563355E-3</v>
      </c>
      <c r="J1682" s="4">
        <f t="shared" si="248"/>
        <v>-4.403103744104242E-3</v>
      </c>
      <c r="K1682" s="4">
        <f t="shared" si="249"/>
        <v>-4.2831547995156871E-3</v>
      </c>
      <c r="L1682" s="4">
        <f t="shared" si="252"/>
        <v>-5.4338876960879634E-3</v>
      </c>
      <c r="M1682" s="4">
        <f t="shared" si="250"/>
        <v>-2.0468983395465212E-3</v>
      </c>
      <c r="O1682" s="4">
        <f t="shared" si="253"/>
        <v>0.99508604846592441</v>
      </c>
      <c r="P1682" s="4">
        <f t="shared" si="253"/>
        <v>0.99186465929334366</v>
      </c>
      <c r="Q1682" s="4">
        <f t="shared" si="253"/>
        <v>0.99559689625589576</v>
      </c>
      <c r="R1682" s="4">
        <f t="shared" si="251"/>
        <v>0.99571684520048431</v>
      </c>
      <c r="S1682" s="4">
        <f t="shared" si="251"/>
        <v>0.99456611230391201</v>
      </c>
      <c r="T1682" s="3"/>
      <c r="U1682" s="6">
        <f t="shared" si="254"/>
        <v>2.9527135493696155E-5</v>
      </c>
    </row>
    <row r="1683" spans="1:21" x14ac:dyDescent="0.35">
      <c r="A1683" s="2">
        <v>45540</v>
      </c>
      <c r="B1683">
        <v>38.963066101074219</v>
      </c>
      <c r="C1683">
        <v>58.823429107666023</v>
      </c>
      <c r="D1683">
        <v>212.85028076171881</v>
      </c>
      <c r="E1683">
        <v>55.622791290283203</v>
      </c>
      <c r="F1683">
        <v>542.8487548828125</v>
      </c>
      <c r="H1683" s="4">
        <f t="shared" si="246"/>
        <v>-8.8890053311131423E-3</v>
      </c>
      <c r="I1683" s="4">
        <f t="shared" si="247"/>
        <v>-5.4134573088219229E-3</v>
      </c>
      <c r="J1683" s="4">
        <f t="shared" si="248"/>
        <v>-7.7508550097021844E-3</v>
      </c>
      <c r="K1683" s="4">
        <f t="shared" si="249"/>
        <v>-2.1679188561363416E-2</v>
      </c>
      <c r="L1683" s="4">
        <f t="shared" si="252"/>
        <v>-1.0933126552750166E-2</v>
      </c>
      <c r="M1683" s="4">
        <f t="shared" si="250"/>
        <v>-2.4321092255272792E-3</v>
      </c>
      <c r="O1683" s="4">
        <f t="shared" si="253"/>
        <v>0.99111099466888686</v>
      </c>
      <c r="P1683" s="4">
        <f t="shared" si="253"/>
        <v>0.99458654269117808</v>
      </c>
      <c r="Q1683" s="4">
        <f t="shared" si="253"/>
        <v>0.99224914499029782</v>
      </c>
      <c r="R1683" s="4">
        <f t="shared" si="251"/>
        <v>0.97832081143863658</v>
      </c>
      <c r="S1683" s="4">
        <f t="shared" si="251"/>
        <v>0.98906687344724986</v>
      </c>
      <c r="T1683" s="3"/>
      <c r="U1683" s="6">
        <f t="shared" si="254"/>
        <v>1.1953325621845073E-4</v>
      </c>
    </row>
    <row r="1684" spans="1:21" x14ac:dyDescent="0.35">
      <c r="A1684" s="2">
        <v>45541</v>
      </c>
      <c r="B1684">
        <v>37.868820190429688</v>
      </c>
      <c r="C1684">
        <v>57.329319000244141</v>
      </c>
      <c r="D1684">
        <v>207.79383850097659</v>
      </c>
      <c r="E1684">
        <v>52.825019836425781</v>
      </c>
      <c r="F1684">
        <v>533.7125244140625</v>
      </c>
      <c r="H1684" s="4">
        <f t="shared" si="246"/>
        <v>-2.8084183821826092E-2</v>
      </c>
      <c r="I1684" s="4">
        <f t="shared" si="247"/>
        <v>-2.5399915137337081E-2</v>
      </c>
      <c r="J1684" s="4">
        <f t="shared" si="248"/>
        <v>-2.3755863711557801E-2</v>
      </c>
      <c r="K1684" s="4">
        <f t="shared" si="249"/>
        <v>-5.0299012130773257E-2</v>
      </c>
      <c r="L1684" s="4">
        <f t="shared" si="252"/>
        <v>-3.1884743700373558E-2</v>
      </c>
      <c r="M1684" s="4">
        <f t="shared" si="250"/>
        <v>-1.6830158283631436E-2</v>
      </c>
      <c r="O1684" s="4">
        <f t="shared" si="253"/>
        <v>0.97191581617817391</v>
      </c>
      <c r="P1684" s="4">
        <f t="shared" si="253"/>
        <v>0.97460008486266292</v>
      </c>
      <c r="Q1684" s="4">
        <f t="shared" si="253"/>
        <v>0.9762441362884422</v>
      </c>
      <c r="R1684" s="4">
        <f t="shared" si="251"/>
        <v>0.94970098786922674</v>
      </c>
      <c r="S1684" s="4">
        <f t="shared" si="251"/>
        <v>0.96811525629962647</v>
      </c>
      <c r="T1684" s="3"/>
      <c r="U1684" s="6">
        <f t="shared" si="254"/>
        <v>1.0166368808385113E-3</v>
      </c>
    </row>
    <row r="1685" spans="1:21" x14ac:dyDescent="0.35">
      <c r="A1685" s="2">
        <v>45544</v>
      </c>
      <c r="B1685">
        <v>38.5625</v>
      </c>
      <c r="C1685">
        <v>57.765911102294922</v>
      </c>
      <c r="D1685">
        <v>212.04827880859381</v>
      </c>
      <c r="E1685">
        <v>53.402183532714837</v>
      </c>
      <c r="F1685">
        <v>539.6881103515625</v>
      </c>
      <c r="H1685" s="4">
        <f t="shared" si="246"/>
        <v>1.8317967290294002E-2</v>
      </c>
      <c r="I1685" s="4">
        <f t="shared" si="247"/>
        <v>7.6155117427598729E-3</v>
      </c>
      <c r="J1685" s="4">
        <f t="shared" si="248"/>
        <v>2.0474333302222592E-2</v>
      </c>
      <c r="K1685" s="4">
        <f t="shared" si="249"/>
        <v>1.09259532334538E-2</v>
      </c>
      <c r="L1685" s="4">
        <f t="shared" si="252"/>
        <v>1.4333441392182567E-2</v>
      </c>
      <c r="M1685" s="4">
        <f t="shared" si="250"/>
        <v>1.1196263276864737E-2</v>
      </c>
      <c r="O1685" s="4">
        <f t="shared" si="253"/>
        <v>1.018317967290294</v>
      </c>
      <c r="P1685" s="4">
        <f t="shared" si="253"/>
        <v>1.0076155117427599</v>
      </c>
      <c r="Q1685" s="4">
        <f t="shared" si="253"/>
        <v>1.0204743333022226</v>
      </c>
      <c r="R1685" s="4">
        <f t="shared" si="251"/>
        <v>1.0109259532334538</v>
      </c>
      <c r="S1685" s="4">
        <f t="shared" si="251"/>
        <v>1.0143334413921825</v>
      </c>
      <c r="T1685" s="3"/>
      <c r="U1685" s="6">
        <f t="shared" si="254"/>
        <v>0</v>
      </c>
    </row>
    <row r="1686" spans="1:21" x14ac:dyDescent="0.35">
      <c r="A1686" s="2">
        <v>45545</v>
      </c>
      <c r="B1686">
        <v>38.376865386962891</v>
      </c>
      <c r="C1686">
        <v>56.223289489746087</v>
      </c>
      <c r="D1686">
        <v>201.04534912109381</v>
      </c>
      <c r="E1686">
        <v>52.776107788085938</v>
      </c>
      <c r="F1686">
        <v>542.03875732421875</v>
      </c>
      <c r="H1686" s="4">
        <f t="shared" si="246"/>
        <v>-4.8138635471535185E-3</v>
      </c>
      <c r="I1686" s="4">
        <f t="shared" si="247"/>
        <v>-2.6704704956822756E-2</v>
      </c>
      <c r="J1686" s="4">
        <f t="shared" si="248"/>
        <v>-5.188879508629185E-2</v>
      </c>
      <c r="K1686" s="4">
        <f t="shared" si="249"/>
        <v>-1.1723785493627958E-2</v>
      </c>
      <c r="L1686" s="4">
        <f t="shared" si="252"/>
        <v>-2.3782787270974021E-2</v>
      </c>
      <c r="M1686" s="4">
        <f t="shared" si="250"/>
        <v>4.3555656083009708E-3</v>
      </c>
      <c r="O1686" s="4">
        <f t="shared" si="253"/>
        <v>0.99518613645284648</v>
      </c>
      <c r="P1686" s="4">
        <f t="shared" si="253"/>
        <v>0.97329529504317724</v>
      </c>
      <c r="Q1686" s="4">
        <f t="shared" si="253"/>
        <v>0.94811120491370815</v>
      </c>
      <c r="R1686" s="4">
        <f t="shared" si="251"/>
        <v>0.98827621450637204</v>
      </c>
      <c r="S1686" s="4">
        <f t="shared" si="251"/>
        <v>0.97621721272902595</v>
      </c>
      <c r="T1686" s="3"/>
      <c r="U1686" s="6">
        <f t="shared" si="254"/>
        <v>5.6562097037640387E-4</v>
      </c>
    </row>
    <row r="1687" spans="1:21" x14ac:dyDescent="0.35">
      <c r="A1687" s="2">
        <v>45546</v>
      </c>
      <c r="B1687">
        <v>38.103302001953118</v>
      </c>
      <c r="C1687">
        <v>55.5926513671875</v>
      </c>
      <c r="D1687">
        <v>202.67869567871091</v>
      </c>
      <c r="E1687">
        <v>52.560894012451172</v>
      </c>
      <c r="F1687">
        <v>547.59954833984375</v>
      </c>
      <c r="H1687" s="4">
        <f t="shared" si="246"/>
        <v>-7.1283410526463697E-3</v>
      </c>
      <c r="I1687" s="4">
        <f t="shared" si="247"/>
        <v>-1.1216670676545859E-2</v>
      </c>
      <c r="J1687" s="4">
        <f t="shared" si="248"/>
        <v>8.1242692992280485E-3</v>
      </c>
      <c r="K1687" s="4">
        <f t="shared" si="249"/>
        <v>-4.0778637276345231E-3</v>
      </c>
      <c r="L1687" s="4">
        <f t="shared" si="252"/>
        <v>-3.5746515393996758E-3</v>
      </c>
      <c r="M1687" s="4">
        <f t="shared" si="250"/>
        <v>1.0259028419067118E-2</v>
      </c>
      <c r="O1687" s="4">
        <f t="shared" si="253"/>
        <v>0.99287165894735363</v>
      </c>
      <c r="P1687" s="4">
        <f t="shared" si="253"/>
        <v>0.98878332932345414</v>
      </c>
      <c r="Q1687" s="4">
        <f t="shared" si="253"/>
        <v>1.008124269299228</v>
      </c>
      <c r="R1687" s="4">
        <f t="shared" si="251"/>
        <v>0.99592213627236548</v>
      </c>
      <c r="S1687" s="4">
        <f t="shared" si="251"/>
        <v>0.99642534846060027</v>
      </c>
      <c r="T1687" s="3"/>
      <c r="U1687" s="6">
        <f t="shared" si="254"/>
        <v>1.2778133628132472E-5</v>
      </c>
    </row>
    <row r="1688" spans="1:21" x14ac:dyDescent="0.35">
      <c r="A1688" s="2">
        <v>45547</v>
      </c>
      <c r="B1688">
        <v>37.888362884521477</v>
      </c>
      <c r="C1688">
        <v>55.621761322021477</v>
      </c>
      <c r="D1688">
        <v>202.06251525878909</v>
      </c>
      <c r="E1688">
        <v>50.447895050048828</v>
      </c>
      <c r="F1688">
        <v>552.21209716796875</v>
      </c>
      <c r="H1688" s="4">
        <f t="shared" si="246"/>
        <v>-5.640957768453303E-3</v>
      </c>
      <c r="I1688" s="4">
        <f t="shared" si="247"/>
        <v>5.2362954667706241E-4</v>
      </c>
      <c r="J1688" s="4">
        <f t="shared" si="248"/>
        <v>-3.0401834680177098E-3</v>
      </c>
      <c r="K1688" s="4">
        <f t="shared" si="249"/>
        <v>-4.0200970742655051E-2</v>
      </c>
      <c r="L1688" s="4">
        <f t="shared" si="252"/>
        <v>-1.208962060811225E-2</v>
      </c>
      <c r="M1688" s="4">
        <f t="shared" si="250"/>
        <v>8.4232151799774613E-3</v>
      </c>
      <c r="O1688" s="4">
        <f t="shared" si="253"/>
        <v>0.9943590422315467</v>
      </c>
      <c r="P1688" s="4">
        <f t="shared" si="253"/>
        <v>1.0005236295466771</v>
      </c>
      <c r="Q1688" s="4">
        <f t="shared" si="253"/>
        <v>0.99695981653198229</v>
      </c>
      <c r="R1688" s="4">
        <f t="shared" si="251"/>
        <v>0.95979902925734495</v>
      </c>
      <c r="S1688" s="4">
        <f t="shared" si="251"/>
        <v>0.98791037939188775</v>
      </c>
      <c r="T1688" s="3"/>
      <c r="U1688" s="6">
        <f t="shared" si="254"/>
        <v>1.4615892644809241E-4</v>
      </c>
    </row>
    <row r="1689" spans="1:21" x14ac:dyDescent="0.35">
      <c r="A1689" s="2">
        <v>45548</v>
      </c>
      <c r="B1689">
        <v>37.761356353759773</v>
      </c>
      <c r="C1689">
        <v>55.951629638671882</v>
      </c>
      <c r="D1689">
        <v>199.83259582519531</v>
      </c>
      <c r="E1689">
        <v>51.631565093994141</v>
      </c>
      <c r="F1689">
        <v>555.09619140625</v>
      </c>
      <c r="H1689" s="4">
        <f t="shared" si="246"/>
        <v>-3.352125061428568E-3</v>
      </c>
      <c r="I1689" s="4">
        <f t="shared" si="247"/>
        <v>5.9305622261875968E-3</v>
      </c>
      <c r="J1689" s="4">
        <f t="shared" si="248"/>
        <v>-1.1035789744267221E-2</v>
      </c>
      <c r="K1689" s="4">
        <f t="shared" si="249"/>
        <v>2.3463219679849878E-2</v>
      </c>
      <c r="L1689" s="4">
        <f t="shared" si="252"/>
        <v>3.7514667750854214E-3</v>
      </c>
      <c r="M1689" s="4">
        <f t="shared" si="250"/>
        <v>5.2228016247242159E-3</v>
      </c>
      <c r="O1689" s="4">
        <f t="shared" si="253"/>
        <v>0.99664787493857143</v>
      </c>
      <c r="P1689" s="4">
        <f t="shared" si="253"/>
        <v>1.0059305622261876</v>
      </c>
      <c r="Q1689" s="4">
        <f t="shared" si="253"/>
        <v>0.98896421025573278</v>
      </c>
      <c r="R1689" s="4">
        <f t="shared" si="251"/>
        <v>1.0234632196798499</v>
      </c>
      <c r="S1689" s="4">
        <f t="shared" si="251"/>
        <v>1.0037514667750855</v>
      </c>
      <c r="T1689" s="3"/>
      <c r="U1689" s="6">
        <f t="shared" si="254"/>
        <v>0</v>
      </c>
    </row>
    <row r="1690" spans="1:21" x14ac:dyDescent="0.35">
      <c r="A1690" s="2">
        <v>45551</v>
      </c>
      <c r="B1690">
        <v>38.201000213623047</v>
      </c>
      <c r="C1690">
        <v>56.650180816650391</v>
      </c>
      <c r="D1690">
        <v>203.29486083984381</v>
      </c>
      <c r="E1690">
        <v>52.619590759277337</v>
      </c>
      <c r="F1690">
        <v>555.916015625</v>
      </c>
      <c r="H1690" s="4">
        <f t="shared" si="246"/>
        <v>1.1642692485528183E-2</v>
      </c>
      <c r="I1690" s="4">
        <f t="shared" si="247"/>
        <v>1.2484912101571544E-2</v>
      </c>
      <c r="J1690" s="4">
        <f t="shared" si="248"/>
        <v>1.7325827152228523E-2</v>
      </c>
      <c r="K1690" s="4">
        <f t="shared" si="249"/>
        <v>1.91360781623513E-2</v>
      </c>
      <c r="L1690" s="4">
        <f t="shared" si="252"/>
        <v>1.5147377475419888E-2</v>
      </c>
      <c r="M1690" s="4">
        <f t="shared" si="250"/>
        <v>1.476904780544519E-3</v>
      </c>
      <c r="O1690" s="4">
        <f t="shared" si="253"/>
        <v>1.0116426924855282</v>
      </c>
      <c r="P1690" s="4">
        <f t="shared" si="253"/>
        <v>1.0124849121015715</v>
      </c>
      <c r="Q1690" s="4">
        <f t="shared" si="253"/>
        <v>1.0173258271522285</v>
      </c>
      <c r="R1690" s="4">
        <f t="shared" si="251"/>
        <v>1.0191360781623513</v>
      </c>
      <c r="S1690" s="4">
        <f t="shared" si="251"/>
        <v>1.0151473774754198</v>
      </c>
      <c r="T1690" s="3"/>
      <c r="U1690" s="6">
        <f t="shared" si="254"/>
        <v>0</v>
      </c>
    </row>
    <row r="1691" spans="1:21" x14ac:dyDescent="0.35">
      <c r="A1691" s="2">
        <v>45552</v>
      </c>
      <c r="B1691">
        <v>38.640655517578118</v>
      </c>
      <c r="C1691">
        <v>57.523361206054688</v>
      </c>
      <c r="D1691">
        <v>204.6543273925781</v>
      </c>
      <c r="E1691">
        <v>53.323925018310547</v>
      </c>
      <c r="F1691">
        <v>556.1431884765625</v>
      </c>
      <c r="H1691" s="4">
        <f t="shared" si="246"/>
        <v>1.1508999803578002E-2</v>
      </c>
      <c r="I1691" s="4">
        <f t="shared" si="247"/>
        <v>1.5413549909582214E-2</v>
      </c>
      <c r="J1691" s="4">
        <f t="shared" si="248"/>
        <v>6.6871663509746604E-3</v>
      </c>
      <c r="K1691" s="4">
        <f t="shared" si="249"/>
        <v>1.3385399788747421E-2</v>
      </c>
      <c r="L1691" s="4">
        <f t="shared" si="252"/>
        <v>1.1748778963220574E-2</v>
      </c>
      <c r="M1691" s="4">
        <f t="shared" si="250"/>
        <v>4.0864599179979422E-4</v>
      </c>
      <c r="O1691" s="4">
        <f t="shared" si="253"/>
        <v>1.011508999803578</v>
      </c>
      <c r="P1691" s="4">
        <f t="shared" si="253"/>
        <v>1.0154135499095822</v>
      </c>
      <c r="Q1691" s="4">
        <f t="shared" si="253"/>
        <v>1.0066871663509747</v>
      </c>
      <c r="R1691" s="4">
        <f t="shared" si="251"/>
        <v>1.0133853997887474</v>
      </c>
      <c r="S1691" s="4">
        <f t="shared" si="251"/>
        <v>1.0117487789632205</v>
      </c>
      <c r="T1691" s="3"/>
      <c r="U1691" s="6">
        <f t="shared" si="254"/>
        <v>0</v>
      </c>
    </row>
    <row r="1692" spans="1:21" x14ac:dyDescent="0.35">
      <c r="A1692" s="2">
        <v>45553</v>
      </c>
      <c r="B1692">
        <v>38.709049224853523</v>
      </c>
      <c r="C1692">
        <v>58.115180969238281</v>
      </c>
      <c r="D1692">
        <v>202.97209167480469</v>
      </c>
      <c r="E1692">
        <v>53.079357147216797</v>
      </c>
      <c r="F1692">
        <v>554.4937744140625</v>
      </c>
      <c r="H1692" s="4">
        <f t="shared" si="246"/>
        <v>1.7699934527324324E-3</v>
      </c>
      <c r="I1692" s="4">
        <f t="shared" si="247"/>
        <v>1.0288337655785407E-2</v>
      </c>
      <c r="J1692" s="4">
        <f t="shared" si="248"/>
        <v>-8.2198883317353699E-3</v>
      </c>
      <c r="K1692" s="4">
        <f t="shared" si="249"/>
        <v>-4.5864566610535062E-3</v>
      </c>
      <c r="L1692" s="4">
        <f t="shared" si="252"/>
        <v>-1.8700347106775927E-4</v>
      </c>
      <c r="M1692" s="4">
        <f t="shared" si="250"/>
        <v>-2.9658082606714986E-3</v>
      </c>
      <c r="O1692" s="4">
        <f t="shared" si="253"/>
        <v>1.0017699934527324</v>
      </c>
      <c r="P1692" s="4">
        <f t="shared" si="253"/>
        <v>1.0102883376557854</v>
      </c>
      <c r="Q1692" s="4">
        <f t="shared" si="253"/>
        <v>0.99178011166826463</v>
      </c>
      <c r="R1692" s="4">
        <f t="shared" si="251"/>
        <v>0.99541354333894649</v>
      </c>
      <c r="S1692" s="4">
        <f t="shared" si="251"/>
        <v>0.99981299652893219</v>
      </c>
      <c r="T1692" s="3"/>
      <c r="U1692" s="6">
        <f t="shared" si="254"/>
        <v>3.4970298191390281E-8</v>
      </c>
    </row>
    <row r="1693" spans="1:21" x14ac:dyDescent="0.35">
      <c r="A1693" s="2">
        <v>45554</v>
      </c>
      <c r="B1693">
        <v>39.930309295654297</v>
      </c>
      <c r="C1693">
        <v>61.142219543457031</v>
      </c>
      <c r="D1693">
        <v>205.85731506347659</v>
      </c>
      <c r="E1693">
        <v>54.585853576660163</v>
      </c>
      <c r="F1693">
        <v>563.95587158203125</v>
      </c>
      <c r="H1693" s="4">
        <f t="shared" si="246"/>
        <v>3.1549730496006401E-2</v>
      </c>
      <c r="I1693" s="4">
        <f t="shared" si="247"/>
        <v>5.2086882011449509E-2</v>
      </c>
      <c r="J1693" s="4">
        <f t="shared" si="248"/>
        <v>1.421487735020488E-2</v>
      </c>
      <c r="K1693" s="4">
        <f t="shared" si="249"/>
        <v>2.8381964485083344E-2</v>
      </c>
      <c r="L1693" s="4">
        <f t="shared" si="252"/>
        <v>3.1558363585686033E-2</v>
      </c>
      <c r="M1693" s="4">
        <f t="shared" si="250"/>
        <v>1.7064388464897329E-2</v>
      </c>
      <c r="O1693" s="4">
        <f t="shared" si="253"/>
        <v>1.0315497304960064</v>
      </c>
      <c r="P1693" s="4">
        <f t="shared" si="253"/>
        <v>1.0520868820114495</v>
      </c>
      <c r="Q1693" s="4">
        <f t="shared" si="253"/>
        <v>1.0142148773502049</v>
      </c>
      <c r="R1693" s="4">
        <f t="shared" si="251"/>
        <v>1.0283819644850833</v>
      </c>
      <c r="S1693" s="4">
        <f t="shared" si="251"/>
        <v>1.031558363585686</v>
      </c>
      <c r="T1693" s="3"/>
      <c r="U1693" s="6">
        <f t="shared" si="254"/>
        <v>0</v>
      </c>
    </row>
    <row r="1694" spans="1:21" x14ac:dyDescent="0.35">
      <c r="A1694" s="2">
        <v>45555</v>
      </c>
      <c r="B1694">
        <v>39.344104766845703</v>
      </c>
      <c r="C1694">
        <v>60.288436889648438</v>
      </c>
      <c r="D1694">
        <v>206.45391845703119</v>
      </c>
      <c r="E1694">
        <v>55.065193176269531</v>
      </c>
      <c r="F1694">
        <v>562.98101806640625</v>
      </c>
      <c r="H1694" s="4">
        <f t="shared" si="246"/>
        <v>-1.4680690912464156E-2</v>
      </c>
      <c r="I1694" s="4">
        <f t="shared" si="247"/>
        <v>-1.3963880607928636E-2</v>
      </c>
      <c r="J1694" s="4">
        <f t="shared" si="248"/>
        <v>2.8981403617871493E-3</v>
      </c>
      <c r="K1694" s="4">
        <f t="shared" si="249"/>
        <v>8.7813887335512764E-3</v>
      </c>
      <c r="L1694" s="4">
        <f t="shared" si="252"/>
        <v>-4.2412606062635916E-3</v>
      </c>
      <c r="M1694" s="4">
        <f t="shared" si="250"/>
        <v>-1.7285989290088954E-3</v>
      </c>
      <c r="O1694" s="4">
        <f t="shared" si="253"/>
        <v>0.98531930908753584</v>
      </c>
      <c r="P1694" s="4">
        <f t="shared" si="253"/>
        <v>0.98603611939207136</v>
      </c>
      <c r="Q1694" s="4">
        <f t="shared" si="253"/>
        <v>1.0028981403617871</v>
      </c>
      <c r="R1694" s="4">
        <f t="shared" si="251"/>
        <v>1.0087813887335513</v>
      </c>
      <c r="S1694" s="4">
        <f t="shared" si="251"/>
        <v>0.99575873939373638</v>
      </c>
      <c r="T1694" s="3"/>
      <c r="U1694" s="6">
        <f t="shared" si="254"/>
        <v>1.7988291530243408E-5</v>
      </c>
    </row>
    <row r="1695" spans="1:21" x14ac:dyDescent="0.35">
      <c r="A1695" s="2">
        <v>45558</v>
      </c>
      <c r="B1695">
        <v>38.953300476074219</v>
      </c>
      <c r="C1695">
        <v>60.71533203125</v>
      </c>
      <c r="D1695">
        <v>206.7962341308594</v>
      </c>
      <c r="E1695">
        <v>53.910873413085938</v>
      </c>
      <c r="F1695">
        <v>564.38775634765625</v>
      </c>
      <c r="H1695" s="4">
        <f t="shared" si="246"/>
        <v>-9.9329821605397273E-3</v>
      </c>
      <c r="I1695" s="4">
        <f t="shared" si="247"/>
        <v>7.0808792469267967E-3</v>
      </c>
      <c r="J1695" s="4">
        <f t="shared" si="248"/>
        <v>1.6580730285313816E-3</v>
      </c>
      <c r="K1695" s="4">
        <f t="shared" si="249"/>
        <v>-2.0962784230838749E-2</v>
      </c>
      <c r="L1695" s="4">
        <f t="shared" si="252"/>
        <v>-5.5392035289800745E-3</v>
      </c>
      <c r="M1695" s="4">
        <f t="shared" si="250"/>
        <v>2.4987312824178431E-3</v>
      </c>
      <c r="O1695" s="4">
        <f t="shared" si="253"/>
        <v>0.99006701783946027</v>
      </c>
      <c r="P1695" s="4">
        <f t="shared" si="253"/>
        <v>1.0070808792469268</v>
      </c>
      <c r="Q1695" s="4">
        <f t="shared" si="253"/>
        <v>1.0016580730285314</v>
      </c>
      <c r="R1695" s="4">
        <f t="shared" si="251"/>
        <v>0.97903721576916125</v>
      </c>
      <c r="S1695" s="4">
        <f t="shared" si="251"/>
        <v>0.99446079647101993</v>
      </c>
      <c r="T1695" s="3"/>
      <c r="U1695" s="6">
        <f t="shared" si="254"/>
        <v>3.0682775735465313E-5</v>
      </c>
    </row>
    <row r="1696" spans="1:21" x14ac:dyDescent="0.35">
      <c r="A1696" s="2">
        <v>45559</v>
      </c>
      <c r="B1696">
        <v>38.542957305908203</v>
      </c>
      <c r="C1696">
        <v>59.5413818359375</v>
      </c>
      <c r="D1696">
        <v>206.94291687011719</v>
      </c>
      <c r="E1696">
        <v>52.981540679931641</v>
      </c>
      <c r="F1696">
        <v>566.002685546875</v>
      </c>
      <c r="H1696" s="4">
        <f t="shared" si="246"/>
        <v>-1.0534233688825778E-2</v>
      </c>
      <c r="I1696" s="4">
        <f t="shared" si="247"/>
        <v>-1.9335317061401791E-2</v>
      </c>
      <c r="J1696" s="4">
        <f t="shared" si="248"/>
        <v>7.0931049530109647E-4</v>
      </c>
      <c r="K1696" s="4">
        <f t="shared" si="249"/>
        <v>-1.7238317139353088E-2</v>
      </c>
      <c r="L1696" s="4">
        <f t="shared" si="252"/>
        <v>-1.159963934856989E-2</v>
      </c>
      <c r="M1696" s="4">
        <f t="shared" si="250"/>
        <v>2.8613824113929986E-3</v>
      </c>
      <c r="O1696" s="4">
        <f t="shared" si="253"/>
        <v>0.98946576631117422</v>
      </c>
      <c r="P1696" s="4">
        <f t="shared" si="253"/>
        <v>0.98066468293859821</v>
      </c>
      <c r="Q1696" s="4">
        <f t="shared" si="253"/>
        <v>1.0007093104953011</v>
      </c>
      <c r="R1696" s="4">
        <f t="shared" si="251"/>
        <v>0.98276168286064691</v>
      </c>
      <c r="S1696" s="4">
        <f t="shared" si="251"/>
        <v>0.98840036065143011</v>
      </c>
      <c r="T1696" s="3"/>
      <c r="U1696" s="6">
        <f t="shared" si="254"/>
        <v>1.3455163301689089E-4</v>
      </c>
    </row>
    <row r="1697" spans="1:21" x14ac:dyDescent="0.35">
      <c r="A1697" s="2">
        <v>45560</v>
      </c>
      <c r="B1697">
        <v>38.347553253173828</v>
      </c>
      <c r="C1697">
        <v>58.580883026123047</v>
      </c>
      <c r="D1697">
        <v>205.5736999511719</v>
      </c>
      <c r="E1697">
        <v>52.443504333496087</v>
      </c>
      <c r="F1697">
        <v>564.75433349609375</v>
      </c>
      <c r="H1697" s="4">
        <f t="shared" si="246"/>
        <v>-5.0697732190991829E-3</v>
      </c>
      <c r="I1697" s="4">
        <f t="shared" si="247"/>
        <v>-1.6131617711880541E-2</v>
      </c>
      <c r="J1697" s="4">
        <f t="shared" si="248"/>
        <v>-6.6163990517473792E-3</v>
      </c>
      <c r="K1697" s="4">
        <f t="shared" si="249"/>
        <v>-1.0155166111266989E-2</v>
      </c>
      <c r="L1697" s="4">
        <f t="shared" si="252"/>
        <v>-9.4932390234985231E-3</v>
      </c>
      <c r="M1697" s="4">
        <f t="shared" si="250"/>
        <v>-2.2055585294177282E-3</v>
      </c>
      <c r="O1697" s="4">
        <f t="shared" si="253"/>
        <v>0.99493022678090082</v>
      </c>
      <c r="P1697" s="4">
        <f t="shared" si="253"/>
        <v>0.98386838228811946</v>
      </c>
      <c r="Q1697" s="4">
        <f t="shared" si="253"/>
        <v>0.99338360094825262</v>
      </c>
      <c r="R1697" s="4">
        <f t="shared" si="251"/>
        <v>0.98984483388873301</v>
      </c>
      <c r="S1697" s="4">
        <f t="shared" si="251"/>
        <v>0.99050676097650148</v>
      </c>
      <c r="T1697" s="3"/>
      <c r="U1697" s="6">
        <f t="shared" si="254"/>
        <v>9.0121587157275193E-5</v>
      </c>
    </row>
    <row r="1698" spans="1:21" x14ac:dyDescent="0.35">
      <c r="A1698" s="2">
        <v>45561</v>
      </c>
      <c r="B1698">
        <v>38.611351013183587</v>
      </c>
      <c r="C1698">
        <v>59.871250152587891</v>
      </c>
      <c r="D1698">
        <v>205.17266845703119</v>
      </c>
      <c r="E1698">
        <v>55.163017272949219</v>
      </c>
      <c r="F1698">
        <v>566.993408203125</v>
      </c>
      <c r="H1698" s="4">
        <f t="shared" si="246"/>
        <v>6.8791288525800187E-3</v>
      </c>
      <c r="I1698" s="4">
        <f t="shared" si="247"/>
        <v>2.2027102696444922E-2</v>
      </c>
      <c r="J1698" s="4">
        <f t="shared" si="248"/>
        <v>-1.9507918290907478E-3</v>
      </c>
      <c r="K1698" s="4">
        <f t="shared" si="249"/>
        <v>5.185604917168285E-2</v>
      </c>
      <c r="L1698" s="4">
        <f t="shared" si="252"/>
        <v>1.9702872222904261E-2</v>
      </c>
      <c r="M1698" s="4">
        <f t="shared" si="250"/>
        <v>3.9646879611712205E-3</v>
      </c>
      <c r="O1698" s="4">
        <f t="shared" si="253"/>
        <v>1.00687912885258</v>
      </c>
      <c r="P1698" s="4">
        <f t="shared" si="253"/>
        <v>1.0220271026964449</v>
      </c>
      <c r="Q1698" s="4">
        <f t="shared" si="253"/>
        <v>0.99804920817090925</v>
      </c>
      <c r="R1698" s="4">
        <f t="shared" si="251"/>
        <v>1.0518560491716828</v>
      </c>
      <c r="S1698" s="4">
        <f t="shared" si="251"/>
        <v>1.0197028722229042</v>
      </c>
      <c r="T1698" s="3"/>
      <c r="U1698" s="6">
        <f t="shared" si="254"/>
        <v>0</v>
      </c>
    </row>
    <row r="1699" spans="1:21" x14ac:dyDescent="0.35">
      <c r="A1699" s="2">
        <v>45562</v>
      </c>
      <c r="B1699">
        <v>38.494110107421882</v>
      </c>
      <c r="C1699">
        <v>60.026485443115227</v>
      </c>
      <c r="D1699">
        <v>205.87687683105469</v>
      </c>
      <c r="E1699">
        <v>54.683685302734382</v>
      </c>
      <c r="F1699">
        <v>566.17108154296875</v>
      </c>
      <c r="H1699" s="4">
        <f t="shared" si="246"/>
        <v>-3.0364362469904593E-3</v>
      </c>
      <c r="I1699" s="4">
        <f t="shared" si="247"/>
        <v>2.5928185920904845E-3</v>
      </c>
      <c r="J1699" s="4">
        <f t="shared" si="248"/>
        <v>3.4322718484844916E-3</v>
      </c>
      <c r="K1699" s="4">
        <f t="shared" si="249"/>
        <v>-8.6893718638173523E-3</v>
      </c>
      <c r="L1699" s="4">
        <f t="shared" si="252"/>
        <v>-1.4251794175582089E-3</v>
      </c>
      <c r="M1699" s="4">
        <f t="shared" si="250"/>
        <v>-1.4503284310876108E-3</v>
      </c>
      <c r="O1699" s="4">
        <f t="shared" si="253"/>
        <v>0.99696356375300954</v>
      </c>
      <c r="P1699" s="4">
        <f t="shared" si="253"/>
        <v>1.0025928185920905</v>
      </c>
      <c r="Q1699" s="4">
        <f t="shared" si="253"/>
        <v>1.0034322718484845</v>
      </c>
      <c r="R1699" s="4">
        <f t="shared" si="251"/>
        <v>0.99131062813618265</v>
      </c>
      <c r="S1699" s="4">
        <f t="shared" si="251"/>
        <v>0.99857482058244185</v>
      </c>
      <c r="T1699" s="3"/>
      <c r="U1699" s="6">
        <f t="shared" si="254"/>
        <v>2.0311363722315557E-6</v>
      </c>
    </row>
    <row r="1700" spans="1:21" x14ac:dyDescent="0.35">
      <c r="A1700" s="2">
        <v>45565</v>
      </c>
      <c r="B1700">
        <v>38.767673492431641</v>
      </c>
      <c r="C1700">
        <v>60.734729766845703</v>
      </c>
      <c r="D1700">
        <v>206.2289733886719</v>
      </c>
      <c r="E1700">
        <v>55.260845184326172</v>
      </c>
      <c r="F1700">
        <v>568.43988037109375</v>
      </c>
      <c r="H1700" s="4">
        <f t="shared" si="246"/>
        <v>7.1066296700028619E-3</v>
      </c>
      <c r="I1700" s="4">
        <f t="shared" si="247"/>
        <v>1.179886375992556E-2</v>
      </c>
      <c r="J1700" s="4">
        <f t="shared" si="248"/>
        <v>1.7102287689458873E-3</v>
      </c>
      <c r="K1700" s="4">
        <f t="shared" si="249"/>
        <v>1.0554516916637446E-2</v>
      </c>
      <c r="L1700" s="4">
        <f t="shared" si="252"/>
        <v>7.7925597788779388E-3</v>
      </c>
      <c r="M1700" s="4">
        <f t="shared" si="250"/>
        <v>4.0072672414528387E-3</v>
      </c>
      <c r="O1700" s="4">
        <f t="shared" si="253"/>
        <v>1.0071066296700029</v>
      </c>
      <c r="P1700" s="4">
        <f t="shared" si="253"/>
        <v>1.0117988637599256</v>
      </c>
      <c r="Q1700" s="4">
        <f t="shared" si="253"/>
        <v>1.0017102287689459</v>
      </c>
      <c r="R1700" s="4">
        <f t="shared" si="251"/>
        <v>1.0105545169166374</v>
      </c>
      <c r="S1700" s="4">
        <f t="shared" si="251"/>
        <v>1.0077925597788779</v>
      </c>
      <c r="T1700" s="3"/>
      <c r="U1700" s="6">
        <f t="shared" si="254"/>
        <v>0</v>
      </c>
    </row>
    <row r="1701" spans="1:21" x14ac:dyDescent="0.35">
      <c r="A1701" s="2">
        <v>45566</v>
      </c>
      <c r="B1701">
        <v>38.318248748779297</v>
      </c>
      <c r="C1701">
        <v>59.968273162841797</v>
      </c>
      <c r="D1701">
        <v>202.49285888671881</v>
      </c>
      <c r="E1701">
        <v>54.184776306152337</v>
      </c>
      <c r="F1701">
        <v>563.34759521484375</v>
      </c>
      <c r="H1701" s="4">
        <f t="shared" si="246"/>
        <v>-1.1592770552508957E-2</v>
      </c>
      <c r="I1701" s="4">
        <f t="shared" si="247"/>
        <v>-1.2619741735021339E-2</v>
      </c>
      <c r="J1701" s="4">
        <f t="shared" si="248"/>
        <v>-1.8116341465327368E-2</v>
      </c>
      <c r="K1701" s="4">
        <f t="shared" si="249"/>
        <v>-1.9472537464538142E-2</v>
      </c>
      <c r="L1701" s="4">
        <f t="shared" si="252"/>
        <v>-1.5450347804348952E-2</v>
      </c>
      <c r="M1701" s="4">
        <f t="shared" si="250"/>
        <v>-8.9583530855111837E-3</v>
      </c>
      <c r="O1701" s="4">
        <f t="shared" si="253"/>
        <v>0.98840722944749104</v>
      </c>
      <c r="P1701" s="4">
        <f t="shared" si="253"/>
        <v>0.98738025826497866</v>
      </c>
      <c r="Q1701" s="4">
        <f t="shared" si="253"/>
        <v>0.98188365853467263</v>
      </c>
      <c r="R1701" s="4">
        <f t="shared" si="251"/>
        <v>0.98052746253546186</v>
      </c>
      <c r="S1701" s="4">
        <f t="shared" si="251"/>
        <v>0.98454965219565105</v>
      </c>
      <c r="T1701" s="3"/>
      <c r="U1701" s="6">
        <f t="shared" si="254"/>
        <v>2.3871324727535047E-4</v>
      </c>
    </row>
    <row r="1702" spans="1:21" x14ac:dyDescent="0.35">
      <c r="A1702" s="2">
        <v>45567</v>
      </c>
      <c r="B1702">
        <v>38.328014373779297</v>
      </c>
      <c r="C1702">
        <v>60.181716918945313</v>
      </c>
      <c r="D1702">
        <v>202.73735046386719</v>
      </c>
      <c r="E1702">
        <v>54.096733093261719</v>
      </c>
      <c r="F1702">
        <v>563.5853271484375</v>
      </c>
      <c r="H1702" s="4">
        <f t="shared" si="246"/>
        <v>2.5485572328798334E-4</v>
      </c>
      <c r="I1702" s="4">
        <f t="shared" si="247"/>
        <v>3.5592780122901679E-3</v>
      </c>
      <c r="J1702" s="4">
        <f t="shared" si="248"/>
        <v>1.2074083920419199E-3</v>
      </c>
      <c r="K1702" s="4">
        <f t="shared" si="249"/>
        <v>-1.6248699153643686E-3</v>
      </c>
      <c r="L1702" s="4">
        <f t="shared" si="252"/>
        <v>8.4916805306392562E-4</v>
      </c>
      <c r="M1702" s="4">
        <f t="shared" si="250"/>
        <v>4.2199866585579393E-4</v>
      </c>
      <c r="O1702" s="4">
        <f t="shared" si="253"/>
        <v>1.000254855723288</v>
      </c>
      <c r="P1702" s="4">
        <f t="shared" si="253"/>
        <v>1.0035592780122902</v>
      </c>
      <c r="Q1702" s="4">
        <f t="shared" si="253"/>
        <v>1.0012074083920419</v>
      </c>
      <c r="R1702" s="4">
        <f t="shared" si="251"/>
        <v>0.99837513008463563</v>
      </c>
      <c r="S1702" s="4">
        <f t="shared" si="251"/>
        <v>1.000849168053064</v>
      </c>
      <c r="T1702" s="3"/>
      <c r="U1702" s="6">
        <f t="shared" si="254"/>
        <v>0</v>
      </c>
    </row>
    <row r="1703" spans="1:21" x14ac:dyDescent="0.35">
      <c r="A1703" s="2">
        <v>45568</v>
      </c>
      <c r="B1703">
        <v>38.347553253173828</v>
      </c>
      <c r="C1703">
        <v>59.483169555664063</v>
      </c>
      <c r="D1703">
        <v>200.72261047363281</v>
      </c>
      <c r="E1703">
        <v>53.783699035644531</v>
      </c>
      <c r="F1703">
        <v>562.55499267578125</v>
      </c>
      <c r="H1703" s="4">
        <f t="shared" si="246"/>
        <v>5.0978063209816682E-4</v>
      </c>
      <c r="I1703" s="4">
        <f t="shared" si="247"/>
        <v>-1.1607302002069386E-2</v>
      </c>
      <c r="J1703" s="4">
        <f t="shared" si="248"/>
        <v>-9.9376853136563525E-3</v>
      </c>
      <c r="K1703" s="4">
        <f t="shared" si="249"/>
        <v>-5.7865612157673718E-3</v>
      </c>
      <c r="L1703" s="4">
        <f t="shared" si="252"/>
        <v>-6.7054419748487359E-3</v>
      </c>
      <c r="M1703" s="4">
        <f t="shared" si="250"/>
        <v>-1.8281783130682516E-3</v>
      </c>
      <c r="O1703" s="4">
        <f t="shared" si="253"/>
        <v>1.0005097806320982</v>
      </c>
      <c r="P1703" s="4">
        <f t="shared" si="253"/>
        <v>0.98839269799793061</v>
      </c>
      <c r="Q1703" s="4">
        <f t="shared" si="253"/>
        <v>0.99006231468634365</v>
      </c>
      <c r="R1703" s="4">
        <f t="shared" si="251"/>
        <v>0.99421343878423263</v>
      </c>
      <c r="S1703" s="4">
        <f t="shared" si="251"/>
        <v>0.99329455802515132</v>
      </c>
      <c r="T1703" s="3"/>
      <c r="U1703" s="6">
        <f t="shared" si="254"/>
        <v>4.4962952078063314E-5</v>
      </c>
    </row>
    <row r="1704" spans="1:21" x14ac:dyDescent="0.35">
      <c r="A1704" s="2">
        <v>45569</v>
      </c>
      <c r="B1704">
        <v>39.187786102294922</v>
      </c>
      <c r="C1704">
        <v>60.773544311523438</v>
      </c>
      <c r="D1704">
        <v>207.84700012207031</v>
      </c>
      <c r="E1704">
        <v>55.720619201660163</v>
      </c>
      <c r="F1704">
        <v>567.6671142578125</v>
      </c>
      <c r="H1704" s="4">
        <f t="shared" si="246"/>
        <v>2.1910989824404314E-2</v>
      </c>
      <c r="I1704" s="4">
        <f t="shared" si="247"/>
        <v>2.1693106898949877E-2</v>
      </c>
      <c r="J1704" s="4">
        <f t="shared" si="248"/>
        <v>3.5493707617823889E-2</v>
      </c>
      <c r="K1704" s="4">
        <f t="shared" si="249"/>
        <v>3.6013145260461954E-2</v>
      </c>
      <c r="L1704" s="4">
        <f t="shared" si="252"/>
        <v>2.8777737400410008E-2</v>
      </c>
      <c r="M1704" s="4">
        <f t="shared" si="250"/>
        <v>9.0873277254470697E-3</v>
      </c>
      <c r="O1704" s="4">
        <f t="shared" si="253"/>
        <v>1.0219109898244043</v>
      </c>
      <c r="P1704" s="4">
        <f t="shared" si="253"/>
        <v>1.0216931068989499</v>
      </c>
      <c r="Q1704" s="4">
        <f t="shared" si="253"/>
        <v>1.0354937076178239</v>
      </c>
      <c r="R1704" s="4">
        <f t="shared" si="251"/>
        <v>1.036013145260462</v>
      </c>
      <c r="S1704" s="4">
        <f t="shared" si="251"/>
        <v>1.0287777374004099</v>
      </c>
      <c r="T1704" s="3"/>
      <c r="U1704" s="6">
        <f t="shared" si="254"/>
        <v>0</v>
      </c>
    </row>
    <row r="1705" spans="1:21" x14ac:dyDescent="0.35">
      <c r="A1705" s="2">
        <v>45572</v>
      </c>
      <c r="B1705">
        <v>39.041229248046882</v>
      </c>
      <c r="C1705">
        <v>60.734729766845703</v>
      </c>
      <c r="D1705">
        <v>207.5616149902344</v>
      </c>
      <c r="E1705">
        <v>55.916259765625</v>
      </c>
      <c r="F1705">
        <v>562.53515625</v>
      </c>
      <c r="H1705" s="4">
        <f t="shared" si="246"/>
        <v>-3.739860523518046E-3</v>
      </c>
      <c r="I1705" s="4">
        <f t="shared" si="247"/>
        <v>-6.3867502080794392E-4</v>
      </c>
      <c r="J1705" s="4">
        <f t="shared" si="248"/>
        <v>-1.373053889006326E-3</v>
      </c>
      <c r="K1705" s="4">
        <f t="shared" si="249"/>
        <v>3.5110981673909247E-3</v>
      </c>
      <c r="L1705" s="4">
        <f t="shared" si="252"/>
        <v>-5.6012281648534779E-4</v>
      </c>
      <c r="M1705" s="4">
        <f t="shared" si="250"/>
        <v>-9.040435633693833E-3</v>
      </c>
      <c r="O1705" s="4">
        <f t="shared" si="253"/>
        <v>0.99626013947648195</v>
      </c>
      <c r="P1705" s="4">
        <f t="shared" si="253"/>
        <v>0.99936132497919206</v>
      </c>
      <c r="Q1705" s="4">
        <f t="shared" si="253"/>
        <v>0.99862694611099367</v>
      </c>
      <c r="R1705" s="4">
        <f t="shared" si="251"/>
        <v>1.0035110981673909</v>
      </c>
      <c r="S1705" s="4">
        <f t="shared" si="251"/>
        <v>0.99943987718351468</v>
      </c>
      <c r="T1705" s="3"/>
      <c r="U1705" s="6">
        <f t="shared" si="254"/>
        <v>3.1373756954747861E-7</v>
      </c>
    </row>
    <row r="1706" spans="1:21" x14ac:dyDescent="0.35">
      <c r="A1706" s="2">
        <v>45573</v>
      </c>
      <c r="B1706">
        <v>39.011924743652337</v>
      </c>
      <c r="C1706">
        <v>61.355667114257813</v>
      </c>
      <c r="D1706">
        <v>207.3844909667969</v>
      </c>
      <c r="E1706">
        <v>56.053215026855469</v>
      </c>
      <c r="F1706">
        <v>567.8553466796875</v>
      </c>
      <c r="H1706" s="4">
        <f t="shared" si="246"/>
        <v>-7.5060403985649504E-4</v>
      </c>
      <c r="I1706" s="4">
        <f t="shared" si="247"/>
        <v>1.0223760767452461E-2</v>
      </c>
      <c r="J1706" s="4">
        <f t="shared" si="248"/>
        <v>-8.5335635611538674E-4</v>
      </c>
      <c r="K1706" s="4">
        <f t="shared" si="249"/>
        <v>2.4492922417294061E-3</v>
      </c>
      <c r="L1706" s="4">
        <f t="shared" si="252"/>
        <v>2.7672731533024963E-3</v>
      </c>
      <c r="M1706" s="4">
        <f t="shared" si="250"/>
        <v>9.4575252241180241E-3</v>
      </c>
      <c r="O1706" s="4">
        <f t="shared" si="253"/>
        <v>0.9992493959601435</v>
      </c>
      <c r="P1706" s="4">
        <f t="shared" si="253"/>
        <v>1.0102237607674525</v>
      </c>
      <c r="Q1706" s="4">
        <f t="shared" si="253"/>
        <v>0.99914664364388461</v>
      </c>
      <c r="R1706" s="4">
        <f t="shared" si="251"/>
        <v>1.0024492922417294</v>
      </c>
      <c r="S1706" s="4">
        <f t="shared" si="251"/>
        <v>1.0027672731533026</v>
      </c>
      <c r="T1706" s="3"/>
      <c r="U1706" s="6">
        <f t="shared" si="254"/>
        <v>0</v>
      </c>
    </row>
    <row r="1707" spans="1:21" x14ac:dyDescent="0.35">
      <c r="A1707" s="2">
        <v>45574</v>
      </c>
      <c r="B1707">
        <v>39.265941619873047</v>
      </c>
      <c r="C1707">
        <v>62.209445953369141</v>
      </c>
      <c r="D1707">
        <v>210.01185607910159</v>
      </c>
      <c r="E1707">
        <v>56.287994384765618</v>
      </c>
      <c r="F1707">
        <v>571.78857421875</v>
      </c>
      <c r="H1707" s="4">
        <f t="shared" si="246"/>
        <v>6.5112623355514376E-3</v>
      </c>
      <c r="I1707" s="4">
        <f t="shared" si="247"/>
        <v>1.3915240095448755E-2</v>
      </c>
      <c r="J1707" s="4">
        <f t="shared" si="248"/>
        <v>1.2669053023474763E-2</v>
      </c>
      <c r="K1707" s="4">
        <f t="shared" si="249"/>
        <v>4.1885083272683588E-3</v>
      </c>
      <c r="L1707" s="4">
        <f t="shared" si="252"/>
        <v>9.3210159454358288E-3</v>
      </c>
      <c r="M1707" s="4">
        <f t="shared" si="250"/>
        <v>6.9264603425158722E-3</v>
      </c>
      <c r="O1707" s="4">
        <f t="shared" si="253"/>
        <v>1.0065112623355514</v>
      </c>
      <c r="P1707" s="4">
        <f t="shared" si="253"/>
        <v>1.0139152400954488</v>
      </c>
      <c r="Q1707" s="4">
        <f t="shared" si="253"/>
        <v>1.0126690530234748</v>
      </c>
      <c r="R1707" s="4">
        <f t="shared" si="251"/>
        <v>1.0041885083272684</v>
      </c>
      <c r="S1707" s="4">
        <f t="shared" si="251"/>
        <v>1.0093210159454358</v>
      </c>
      <c r="T1707" s="3"/>
      <c r="U1707" s="6">
        <f t="shared" si="254"/>
        <v>0</v>
      </c>
    </row>
    <row r="1708" spans="1:21" x14ac:dyDescent="0.35">
      <c r="A1708" s="2">
        <v>45575</v>
      </c>
      <c r="B1708">
        <v>39.051002502441413</v>
      </c>
      <c r="C1708">
        <v>61.588508605957031</v>
      </c>
      <c r="D1708">
        <v>209.44111633300781</v>
      </c>
      <c r="E1708">
        <v>56.493431091308587</v>
      </c>
      <c r="F1708">
        <v>570.78790283203125</v>
      </c>
      <c r="H1708" s="4">
        <f t="shared" si="246"/>
        <v>-5.4739325880026612E-3</v>
      </c>
      <c r="I1708" s="4">
        <f t="shared" si="247"/>
        <v>-9.9813997359428086E-3</v>
      </c>
      <c r="J1708" s="4">
        <f t="shared" si="248"/>
        <v>-2.7176548826786107E-3</v>
      </c>
      <c r="K1708" s="4">
        <f t="shared" si="249"/>
        <v>3.6497428765833728E-3</v>
      </c>
      <c r="L1708" s="4">
        <f t="shared" si="252"/>
        <v>-3.6308110825101769E-3</v>
      </c>
      <c r="M1708" s="4">
        <f t="shared" si="250"/>
        <v>-1.7500723726178169E-3</v>
      </c>
      <c r="O1708" s="4">
        <f t="shared" si="253"/>
        <v>0.99452606741199734</v>
      </c>
      <c r="P1708" s="4">
        <f t="shared" si="253"/>
        <v>0.99001860026405719</v>
      </c>
      <c r="Q1708" s="4">
        <f t="shared" si="253"/>
        <v>0.99728234511732139</v>
      </c>
      <c r="R1708" s="4">
        <f t="shared" si="251"/>
        <v>1.0036497428765834</v>
      </c>
      <c r="S1708" s="4">
        <f t="shared" si="251"/>
        <v>0.99636918891748982</v>
      </c>
      <c r="T1708" s="3"/>
      <c r="U1708" s="6">
        <f t="shared" si="254"/>
        <v>1.3182789116878722E-5</v>
      </c>
    </row>
    <row r="1709" spans="1:21" x14ac:dyDescent="0.35">
      <c r="A1709" s="2">
        <v>45576</v>
      </c>
      <c r="B1709">
        <v>40.985477447509773</v>
      </c>
      <c r="C1709">
        <v>63.781173706054688</v>
      </c>
      <c r="D1709">
        <v>218.74018859863281</v>
      </c>
      <c r="E1709">
        <v>59.662929534912109</v>
      </c>
      <c r="F1709">
        <v>574.20587158203125</v>
      </c>
      <c r="H1709" s="4">
        <f t="shared" si="246"/>
        <v>4.9537139154044008E-2</v>
      </c>
      <c r="I1709" s="4">
        <f t="shared" si="247"/>
        <v>3.5601854140133726E-2</v>
      </c>
      <c r="J1709" s="4">
        <f t="shared" si="248"/>
        <v>4.4399459038594991E-2</v>
      </c>
      <c r="K1709" s="4">
        <f t="shared" si="249"/>
        <v>5.6103840435550056E-2</v>
      </c>
      <c r="L1709" s="4">
        <f t="shared" si="252"/>
        <v>4.6410573192080695E-2</v>
      </c>
      <c r="M1709" s="4">
        <f t="shared" si="250"/>
        <v>5.9881590570531884E-3</v>
      </c>
      <c r="O1709" s="4">
        <f t="shared" si="253"/>
        <v>1.049537139154044</v>
      </c>
      <c r="P1709" s="4">
        <f t="shared" si="253"/>
        <v>1.0356018541401337</v>
      </c>
      <c r="Q1709" s="4">
        <f t="shared" si="253"/>
        <v>1.044399459038595</v>
      </c>
      <c r="R1709" s="4">
        <f t="shared" si="251"/>
        <v>1.0561038404355501</v>
      </c>
      <c r="S1709" s="4">
        <f t="shared" si="251"/>
        <v>1.0464105731920808</v>
      </c>
      <c r="T1709" s="3"/>
      <c r="U1709" s="6">
        <f t="shared" si="254"/>
        <v>0</v>
      </c>
    </row>
    <row r="1710" spans="1:21" x14ac:dyDescent="0.35">
      <c r="A1710" s="2">
        <v>45579</v>
      </c>
      <c r="B1710">
        <v>40.946395874023438</v>
      </c>
      <c r="C1710">
        <v>64.043128967285156</v>
      </c>
      <c r="D1710">
        <v>217.94313049316409</v>
      </c>
      <c r="E1710">
        <v>60.807472229003913</v>
      </c>
      <c r="F1710">
        <v>578.9019775390625</v>
      </c>
      <c r="H1710" s="4">
        <f t="shared" si="246"/>
        <v>-9.5354686391990739E-4</v>
      </c>
      <c r="I1710" s="4">
        <f t="shared" si="247"/>
        <v>4.1070937709257738E-3</v>
      </c>
      <c r="J1710" s="4">
        <f t="shared" si="248"/>
        <v>-3.6438576311701443E-3</v>
      </c>
      <c r="K1710" s="4">
        <f t="shared" si="249"/>
        <v>1.9183481317692763E-2</v>
      </c>
      <c r="L1710" s="4">
        <f t="shared" si="252"/>
        <v>4.6732926483821213E-3</v>
      </c>
      <c r="M1710" s="4">
        <f t="shared" si="250"/>
        <v>8.1784359747014701E-3</v>
      </c>
      <c r="O1710" s="4">
        <f t="shared" si="253"/>
        <v>0.99904645313608009</v>
      </c>
      <c r="P1710" s="4">
        <f t="shared" si="253"/>
        <v>1.0041070937709258</v>
      </c>
      <c r="Q1710" s="4">
        <f t="shared" si="253"/>
        <v>0.99635614236882986</v>
      </c>
      <c r="R1710" s="4">
        <f t="shared" si="251"/>
        <v>1.0191834813176928</v>
      </c>
      <c r="S1710" s="4">
        <f t="shared" si="251"/>
        <v>1.0046732926483821</v>
      </c>
      <c r="T1710" s="3"/>
      <c r="U1710" s="6">
        <f t="shared" si="254"/>
        <v>0</v>
      </c>
    </row>
    <row r="1711" spans="1:21" x14ac:dyDescent="0.35">
      <c r="A1711" s="2">
        <v>45580</v>
      </c>
      <c r="B1711">
        <v>41.171108245849609</v>
      </c>
      <c r="C1711">
        <v>60.773544311523438</v>
      </c>
      <c r="D1711">
        <v>218.83860778808591</v>
      </c>
      <c r="E1711">
        <v>61.658535003662109</v>
      </c>
      <c r="F1711">
        <v>574.40411376953125</v>
      </c>
      <c r="H1711" s="4">
        <f t="shared" si="246"/>
        <v>5.4879646188525921E-3</v>
      </c>
      <c r="I1711" s="4">
        <f t="shared" si="247"/>
        <v>-5.1052856231179833E-2</v>
      </c>
      <c r="J1711" s="4">
        <f t="shared" si="248"/>
        <v>4.1087658642671165E-3</v>
      </c>
      <c r="K1711" s="4">
        <f t="shared" si="249"/>
        <v>1.3996022913977502E-2</v>
      </c>
      <c r="L1711" s="4">
        <f t="shared" si="252"/>
        <v>-6.8650257085206556E-3</v>
      </c>
      <c r="M1711" s="4">
        <f t="shared" si="250"/>
        <v>-7.769646579291134E-3</v>
      </c>
      <c r="O1711" s="4">
        <f t="shared" si="253"/>
        <v>1.0054879646188526</v>
      </c>
      <c r="P1711" s="4">
        <f t="shared" si="253"/>
        <v>0.94894714376882017</v>
      </c>
      <c r="Q1711" s="4">
        <f t="shared" si="253"/>
        <v>1.0041087658642671</v>
      </c>
      <c r="R1711" s="4">
        <f t="shared" si="251"/>
        <v>1.0139960229139775</v>
      </c>
      <c r="S1711" s="4">
        <f t="shared" si="251"/>
        <v>0.99313497429147934</v>
      </c>
      <c r="T1711" s="3"/>
      <c r="U1711" s="6">
        <f t="shared" si="254"/>
        <v>4.7128577978649533E-5</v>
      </c>
    </row>
    <row r="1712" spans="1:21" x14ac:dyDescent="0.35">
      <c r="A1712" s="2">
        <v>45581</v>
      </c>
      <c r="B1712">
        <v>41.815933227539063</v>
      </c>
      <c r="C1712">
        <v>62.335567474365227</v>
      </c>
      <c r="D1712">
        <v>220.06866455078119</v>
      </c>
      <c r="E1712">
        <v>62.499824523925781</v>
      </c>
      <c r="F1712">
        <v>576.90069580078125</v>
      </c>
      <c r="H1712" s="4">
        <f t="shared" si="246"/>
        <v>1.5662074915227864E-2</v>
      </c>
      <c r="I1712" s="4">
        <f t="shared" si="247"/>
        <v>2.5702354215757284E-2</v>
      </c>
      <c r="J1712" s="4">
        <f t="shared" si="248"/>
        <v>5.6208398286212713E-3</v>
      </c>
      <c r="K1712" s="4">
        <f t="shared" si="249"/>
        <v>1.3644331968213352E-2</v>
      </c>
      <c r="L1712" s="4">
        <f t="shared" si="252"/>
        <v>1.5157400231954943E-2</v>
      </c>
      <c r="M1712" s="4">
        <f t="shared" si="250"/>
        <v>4.3463860571368862E-3</v>
      </c>
      <c r="O1712" s="4">
        <f t="shared" si="253"/>
        <v>1.0156620749152279</v>
      </c>
      <c r="P1712" s="4">
        <f t="shared" si="253"/>
        <v>1.0257023542157573</v>
      </c>
      <c r="Q1712" s="4">
        <f t="shared" si="253"/>
        <v>1.0056208398286213</v>
      </c>
      <c r="R1712" s="4">
        <f t="shared" si="251"/>
        <v>1.0136443319682134</v>
      </c>
      <c r="S1712" s="4">
        <f t="shared" si="251"/>
        <v>1.015157400231955</v>
      </c>
      <c r="T1712" s="3"/>
      <c r="U1712" s="6">
        <f t="shared" si="254"/>
        <v>0</v>
      </c>
    </row>
    <row r="1713" spans="1:21" x14ac:dyDescent="0.35">
      <c r="A1713" s="2">
        <v>45582</v>
      </c>
      <c r="B1713">
        <v>41.620532989501953</v>
      </c>
      <c r="C1713">
        <v>62.063911437988281</v>
      </c>
      <c r="D1713">
        <v>220.8362121582031</v>
      </c>
      <c r="E1713">
        <v>62.979160308837891</v>
      </c>
      <c r="F1713">
        <v>576.95025634765625</v>
      </c>
      <c r="H1713" s="4">
        <f t="shared" si="246"/>
        <v>-4.6728656508476796E-3</v>
      </c>
      <c r="I1713" s="4">
        <f t="shared" si="247"/>
        <v>-4.3579620332911961E-3</v>
      </c>
      <c r="J1713" s="4">
        <f t="shared" si="248"/>
        <v>3.4877641893664713E-3</v>
      </c>
      <c r="K1713" s="4">
        <f t="shared" si="249"/>
        <v>7.6693940913163949E-3</v>
      </c>
      <c r="L1713" s="4">
        <f t="shared" si="252"/>
        <v>5.3158264913599762E-4</v>
      </c>
      <c r="M1713" s="4">
        <f t="shared" si="250"/>
        <v>8.5908280637703172E-5</v>
      </c>
      <c r="O1713" s="4">
        <f t="shared" si="253"/>
        <v>0.99532713434915232</v>
      </c>
      <c r="P1713" s="4">
        <f t="shared" si="253"/>
        <v>0.9956420379667088</v>
      </c>
      <c r="Q1713" s="4">
        <f t="shared" si="253"/>
        <v>1.0034877641893665</v>
      </c>
      <c r="R1713" s="4">
        <f t="shared" si="251"/>
        <v>1.0076693940913164</v>
      </c>
      <c r="S1713" s="4">
        <f t="shared" si="251"/>
        <v>1.0005315826491361</v>
      </c>
      <c r="T1713" s="3"/>
      <c r="U1713" s="6">
        <f t="shared" si="254"/>
        <v>0</v>
      </c>
    </row>
    <row r="1714" spans="1:21" x14ac:dyDescent="0.35">
      <c r="A1714" s="2">
        <v>45583</v>
      </c>
      <c r="B1714">
        <v>41.346973419189453</v>
      </c>
      <c r="C1714">
        <v>60.977283477783203</v>
      </c>
      <c r="D1714">
        <v>221.77104187011719</v>
      </c>
      <c r="E1714">
        <v>62.959602355957031</v>
      </c>
      <c r="F1714">
        <v>579.16949462890625</v>
      </c>
      <c r="H1714" s="4">
        <f t="shared" si="246"/>
        <v>-6.572707042975634E-3</v>
      </c>
      <c r="I1714" s="4">
        <f t="shared" si="247"/>
        <v>-1.7508209441340017E-2</v>
      </c>
      <c r="J1714" s="4">
        <f t="shared" si="248"/>
        <v>4.2331359643335009E-3</v>
      </c>
      <c r="K1714" s="4">
        <f t="shared" si="249"/>
        <v>-3.1054642178385272E-4</v>
      </c>
      <c r="L1714" s="4">
        <f t="shared" si="252"/>
        <v>-5.0395817354415007E-3</v>
      </c>
      <c r="M1714" s="4">
        <f t="shared" si="250"/>
        <v>3.8464984751003239E-3</v>
      </c>
      <c r="O1714" s="4">
        <f t="shared" si="253"/>
        <v>0.99342729295702437</v>
      </c>
      <c r="P1714" s="4">
        <f t="shared" si="253"/>
        <v>0.98249179055865998</v>
      </c>
      <c r="Q1714" s="4">
        <f t="shared" si="253"/>
        <v>1.0042331359643335</v>
      </c>
      <c r="R1714" s="4">
        <f t="shared" si="251"/>
        <v>0.99968945357821615</v>
      </c>
      <c r="S1714" s="4">
        <f t="shared" si="251"/>
        <v>0.9949604182645585</v>
      </c>
      <c r="T1714" s="3"/>
      <c r="U1714" s="6">
        <f t="shared" si="254"/>
        <v>2.5397384068195569E-5</v>
      </c>
    </row>
    <row r="1715" spans="1:21" x14ac:dyDescent="0.35">
      <c r="A1715" s="2">
        <v>45586</v>
      </c>
      <c r="B1715">
        <v>40.799842834472663</v>
      </c>
      <c r="C1715">
        <v>59.987674713134773</v>
      </c>
      <c r="D1715">
        <v>219.43888854980469</v>
      </c>
      <c r="E1715">
        <v>62.626995086669922</v>
      </c>
      <c r="F1715">
        <v>578.2183837890625</v>
      </c>
      <c r="H1715" s="4">
        <f t="shared" si="246"/>
        <v>-1.3232663468975003E-2</v>
      </c>
      <c r="I1715" s="4">
        <f t="shared" si="247"/>
        <v>-1.6229138266039556E-2</v>
      </c>
      <c r="J1715" s="4">
        <f t="shared" si="248"/>
        <v>-1.0516040780826352E-2</v>
      </c>
      <c r="K1715" s="4">
        <f t="shared" si="249"/>
        <v>-5.2828680112468884E-3</v>
      </c>
      <c r="L1715" s="4">
        <f t="shared" si="252"/>
        <v>-1.131517763177195E-2</v>
      </c>
      <c r="M1715" s="4">
        <f t="shared" si="250"/>
        <v>-1.6421977480930439E-3</v>
      </c>
      <c r="O1715" s="4">
        <f t="shared" si="253"/>
        <v>0.986767336531025</v>
      </c>
      <c r="P1715" s="4">
        <f t="shared" si="253"/>
        <v>0.98377086173396044</v>
      </c>
      <c r="Q1715" s="4">
        <f t="shared" si="253"/>
        <v>0.98948395921917365</v>
      </c>
      <c r="R1715" s="4">
        <f t="shared" si="251"/>
        <v>0.99471713198875311</v>
      </c>
      <c r="S1715" s="4">
        <f t="shared" si="251"/>
        <v>0.98868482236822808</v>
      </c>
      <c r="T1715" s="3"/>
      <c r="U1715" s="6">
        <f t="shared" si="254"/>
        <v>1.2803324483855226E-4</v>
      </c>
    </row>
    <row r="1716" spans="1:21" x14ac:dyDescent="0.35">
      <c r="A1716" s="2">
        <v>45587</v>
      </c>
      <c r="B1716">
        <v>41.327430725097663</v>
      </c>
      <c r="C1716">
        <v>61.666130065917969</v>
      </c>
      <c r="D1716">
        <v>220.5409851074219</v>
      </c>
      <c r="E1716">
        <v>63.399806976318359</v>
      </c>
      <c r="F1716">
        <v>577.9112548828125</v>
      </c>
      <c r="H1716" s="4">
        <f t="shared" si="246"/>
        <v>1.2931125562553047E-2</v>
      </c>
      <c r="I1716" s="4">
        <f t="shared" si="247"/>
        <v>2.7980003572561918E-2</v>
      </c>
      <c r="J1716" s="4">
        <f t="shared" si="248"/>
        <v>5.022339316884894E-3</v>
      </c>
      <c r="K1716" s="4">
        <f t="shared" si="249"/>
        <v>1.2339916494140235E-2</v>
      </c>
      <c r="L1716" s="4">
        <f t="shared" si="252"/>
        <v>1.4568346236535024E-2</v>
      </c>
      <c r="M1716" s="4">
        <f t="shared" si="250"/>
        <v>-5.3116420172838463E-4</v>
      </c>
      <c r="O1716" s="4">
        <f t="shared" si="253"/>
        <v>1.012931125562553</v>
      </c>
      <c r="P1716" s="4">
        <f t="shared" si="253"/>
        <v>1.0279800035725619</v>
      </c>
      <c r="Q1716" s="4">
        <f t="shared" si="253"/>
        <v>1.0050223393168849</v>
      </c>
      <c r="R1716" s="4">
        <f t="shared" si="251"/>
        <v>1.0123399164941402</v>
      </c>
      <c r="S1716" s="4">
        <f t="shared" si="251"/>
        <v>1.0145683462365351</v>
      </c>
      <c r="T1716" s="3"/>
      <c r="U1716" s="6">
        <f t="shared" si="254"/>
        <v>0</v>
      </c>
    </row>
    <row r="1717" spans="1:21" x14ac:dyDescent="0.35">
      <c r="A1717" s="2">
        <v>45588</v>
      </c>
      <c r="B1717">
        <v>41.366508483886719</v>
      </c>
      <c r="C1717">
        <v>61.219833374023438</v>
      </c>
      <c r="D1717">
        <v>219.84233093261719</v>
      </c>
      <c r="E1717">
        <v>63.155242919921882</v>
      </c>
      <c r="F1717">
        <v>572.630615234375</v>
      </c>
      <c r="H1717" s="4">
        <f t="shared" si="246"/>
        <v>9.4556467952222611E-4</v>
      </c>
      <c r="I1717" s="4">
        <f t="shared" si="247"/>
        <v>-7.2373066287354515E-3</v>
      </c>
      <c r="J1717" s="4">
        <f t="shared" si="248"/>
        <v>-3.1679108282952617E-3</v>
      </c>
      <c r="K1717" s="4">
        <f t="shared" si="249"/>
        <v>-3.8574889744984464E-3</v>
      </c>
      <c r="L1717" s="4">
        <f t="shared" si="252"/>
        <v>-3.3292854380017334E-3</v>
      </c>
      <c r="M1717" s="4">
        <f t="shared" si="250"/>
        <v>-9.1374577044849303E-3</v>
      </c>
      <c r="O1717" s="4">
        <f t="shared" si="253"/>
        <v>1.0009455646795222</v>
      </c>
      <c r="P1717" s="4">
        <f t="shared" si="253"/>
        <v>0.99276269337126455</v>
      </c>
      <c r="Q1717" s="4">
        <f t="shared" si="253"/>
        <v>0.99683208917170474</v>
      </c>
      <c r="R1717" s="4">
        <f t="shared" si="251"/>
        <v>0.99614251102550155</v>
      </c>
      <c r="S1717" s="4">
        <f t="shared" si="251"/>
        <v>0.99667071456199829</v>
      </c>
      <c r="T1717" s="3"/>
      <c r="U1717" s="6">
        <f t="shared" si="254"/>
        <v>1.1084141527690394E-5</v>
      </c>
    </row>
    <row r="1718" spans="1:21" x14ac:dyDescent="0.35">
      <c r="A1718" s="2">
        <v>45589</v>
      </c>
      <c r="B1718">
        <v>41.669384002685547</v>
      </c>
      <c r="C1718">
        <v>61.122817993164063</v>
      </c>
      <c r="D1718">
        <v>221.38725280761719</v>
      </c>
      <c r="E1718">
        <v>64.006324768066406</v>
      </c>
      <c r="F1718">
        <v>573.86907958984375</v>
      </c>
      <c r="H1718" s="4">
        <f t="shared" si="246"/>
        <v>7.3217568970513902E-3</v>
      </c>
      <c r="I1718" s="4">
        <f t="shared" si="247"/>
        <v>-1.5847050786084171E-3</v>
      </c>
      <c r="J1718" s="4">
        <f t="shared" si="248"/>
        <v>7.0274085452337598E-3</v>
      </c>
      <c r="K1718" s="4">
        <f t="shared" si="249"/>
        <v>1.347602841499107E-2</v>
      </c>
      <c r="L1718" s="4">
        <f t="shared" si="252"/>
        <v>6.5601221946669508E-3</v>
      </c>
      <c r="M1718" s="4">
        <f t="shared" si="250"/>
        <v>2.1627630841249967E-3</v>
      </c>
      <c r="O1718" s="4">
        <f t="shared" si="253"/>
        <v>1.0073217568970514</v>
      </c>
      <c r="P1718" s="4">
        <f t="shared" si="253"/>
        <v>0.99841529492139158</v>
      </c>
      <c r="Q1718" s="4">
        <f t="shared" si="253"/>
        <v>1.0070274085452338</v>
      </c>
      <c r="R1718" s="4">
        <f t="shared" si="251"/>
        <v>1.0134760284149911</v>
      </c>
      <c r="S1718" s="4">
        <f t="shared" si="251"/>
        <v>1.006560122194667</v>
      </c>
      <c r="T1718" s="3"/>
      <c r="U1718" s="6">
        <f t="shared" si="254"/>
        <v>0</v>
      </c>
    </row>
    <row r="1719" spans="1:21" x14ac:dyDescent="0.35">
      <c r="A1719" s="2">
        <v>45590</v>
      </c>
      <c r="B1719">
        <v>40.926856994628913</v>
      </c>
      <c r="C1719">
        <v>59.919761657714837</v>
      </c>
      <c r="D1719">
        <v>218.7598876953125</v>
      </c>
      <c r="E1719">
        <v>63.125896453857422</v>
      </c>
      <c r="F1719">
        <v>573.6708984375</v>
      </c>
      <c r="H1719" s="4">
        <f t="shared" si="246"/>
        <v>-1.7819486076606661E-2</v>
      </c>
      <c r="I1719" s="4">
        <f t="shared" si="247"/>
        <v>-1.9682605857337498E-2</v>
      </c>
      <c r="J1719" s="4">
        <f t="shared" si="248"/>
        <v>-1.1867734383911643E-2</v>
      </c>
      <c r="K1719" s="4">
        <f t="shared" si="249"/>
        <v>-1.3755333045590512E-2</v>
      </c>
      <c r="L1719" s="4">
        <f t="shared" si="252"/>
        <v>-1.5781289840861579E-2</v>
      </c>
      <c r="M1719" s="4">
        <f t="shared" si="250"/>
        <v>-3.4534209873338106E-4</v>
      </c>
      <c r="O1719" s="4">
        <f t="shared" si="253"/>
        <v>0.98218051392339334</v>
      </c>
      <c r="P1719" s="4">
        <f t="shared" si="253"/>
        <v>0.9803173941426625</v>
      </c>
      <c r="Q1719" s="4">
        <f t="shared" si="253"/>
        <v>0.98813226561608836</v>
      </c>
      <c r="R1719" s="4">
        <f t="shared" si="251"/>
        <v>0.98624466695440949</v>
      </c>
      <c r="S1719" s="4">
        <f t="shared" si="251"/>
        <v>0.98421871015913842</v>
      </c>
      <c r="T1719" s="3"/>
      <c r="U1719" s="6">
        <f t="shared" si="254"/>
        <v>2.4904910904128088E-4</v>
      </c>
    </row>
    <row r="1720" spans="1:21" x14ac:dyDescent="0.35">
      <c r="A1720" s="2">
        <v>45593</v>
      </c>
      <c r="B1720">
        <v>41.640071868896477</v>
      </c>
      <c r="C1720">
        <v>62.248249053955078</v>
      </c>
      <c r="D1720">
        <v>221.8989562988281</v>
      </c>
      <c r="E1720">
        <v>64.182395935058594</v>
      </c>
      <c r="F1720">
        <v>575.4443359375</v>
      </c>
      <c r="H1720" s="4">
        <f t="shared" si="246"/>
        <v>1.74265733222847E-2</v>
      </c>
      <c r="I1720" s="4">
        <f t="shared" si="247"/>
        <v>3.8860091092175475E-2</v>
      </c>
      <c r="J1720" s="4">
        <f t="shared" si="248"/>
        <v>1.4349379297029508E-2</v>
      </c>
      <c r="K1720" s="4">
        <f t="shared" si="249"/>
        <v>1.6736387767157135E-2</v>
      </c>
      <c r="L1720" s="4">
        <f t="shared" si="252"/>
        <v>2.1843107869661704E-2</v>
      </c>
      <c r="M1720" s="4">
        <f t="shared" si="250"/>
        <v>3.0913848076141726E-3</v>
      </c>
      <c r="O1720" s="4">
        <f t="shared" si="253"/>
        <v>1.0174265733222847</v>
      </c>
      <c r="P1720" s="4">
        <f t="shared" si="253"/>
        <v>1.0388600910921755</v>
      </c>
      <c r="Q1720" s="4">
        <f t="shared" si="253"/>
        <v>1.0143493792970295</v>
      </c>
      <c r="R1720" s="4">
        <f t="shared" si="251"/>
        <v>1.0167363877671571</v>
      </c>
      <c r="S1720" s="4">
        <f t="shared" si="251"/>
        <v>1.0218431078696617</v>
      </c>
      <c r="T1720" s="3"/>
      <c r="U1720" s="6">
        <f t="shared" si="254"/>
        <v>0</v>
      </c>
    </row>
    <row r="1721" spans="1:21" x14ac:dyDescent="0.35">
      <c r="A1721" s="2">
        <v>45594</v>
      </c>
      <c r="B1721">
        <v>41.552143096923828</v>
      </c>
      <c r="C1721">
        <v>62.762462615966797</v>
      </c>
      <c r="D1721">
        <v>219.34046936035159</v>
      </c>
      <c r="E1721">
        <v>63.879146575927727</v>
      </c>
      <c r="F1721">
        <v>576.3756103515625</v>
      </c>
      <c r="H1721" s="4">
        <f t="shared" si="246"/>
        <v>-2.1116383336102773E-3</v>
      </c>
      <c r="I1721" s="4">
        <f t="shared" si="247"/>
        <v>8.2606911813054573E-3</v>
      </c>
      <c r="J1721" s="4">
        <f t="shared" si="248"/>
        <v>-1.1529963822952904E-2</v>
      </c>
      <c r="K1721" s="4">
        <f t="shared" si="249"/>
        <v>-4.7248058398707826E-3</v>
      </c>
      <c r="L1721" s="4">
        <f t="shared" si="252"/>
        <v>-2.5264292037821268E-3</v>
      </c>
      <c r="M1721" s="4">
        <f t="shared" si="250"/>
        <v>1.6183570780052836E-3</v>
      </c>
      <c r="O1721" s="4">
        <f t="shared" si="253"/>
        <v>0.99788836166638972</v>
      </c>
      <c r="P1721" s="4">
        <f t="shared" si="253"/>
        <v>1.0082606911813055</v>
      </c>
      <c r="Q1721" s="4">
        <f t="shared" si="253"/>
        <v>0.9884700361770471</v>
      </c>
      <c r="R1721" s="4">
        <f t="shared" si="251"/>
        <v>0.99527519416012922</v>
      </c>
      <c r="S1721" s="4">
        <f t="shared" si="251"/>
        <v>0.9974735707962179</v>
      </c>
      <c r="T1721" s="3"/>
      <c r="U1721" s="6">
        <f t="shared" si="254"/>
        <v>6.3828445217231909E-6</v>
      </c>
    </row>
    <row r="1722" spans="1:21" x14ac:dyDescent="0.35">
      <c r="A1722" s="2">
        <v>45595</v>
      </c>
      <c r="B1722">
        <v>41.337203979492188</v>
      </c>
      <c r="C1722">
        <v>62.578121185302727</v>
      </c>
      <c r="D1722">
        <v>220.82637023925781</v>
      </c>
      <c r="E1722">
        <v>63.98675537109375</v>
      </c>
      <c r="F1722">
        <v>574.6319580078125</v>
      </c>
      <c r="H1722" s="4">
        <f t="shared" si="246"/>
        <v>-5.1727564792573011E-3</v>
      </c>
      <c r="I1722" s="4">
        <f t="shared" si="247"/>
        <v>-2.9371287068836738E-3</v>
      </c>
      <c r="J1722" s="4">
        <f t="shared" si="248"/>
        <v>6.7744036622128245E-3</v>
      </c>
      <c r="K1722" s="4">
        <f t="shared" si="249"/>
        <v>1.6845684536206385E-3</v>
      </c>
      <c r="L1722" s="4">
        <f t="shared" si="252"/>
        <v>8.7271732423122028E-5</v>
      </c>
      <c r="M1722" s="4">
        <f t="shared" si="250"/>
        <v>-3.0252014700733465E-3</v>
      </c>
      <c r="O1722" s="4">
        <f t="shared" si="253"/>
        <v>0.9948272435207427</v>
      </c>
      <c r="P1722" s="4">
        <f t="shared" si="253"/>
        <v>0.99706287129311633</v>
      </c>
      <c r="Q1722" s="4">
        <f t="shared" si="253"/>
        <v>1.0067744036622128</v>
      </c>
      <c r="R1722" s="4">
        <f t="shared" si="251"/>
        <v>1.0016845684536206</v>
      </c>
      <c r="S1722" s="4">
        <f t="shared" si="251"/>
        <v>1.0000872717324232</v>
      </c>
      <c r="T1722" s="3"/>
      <c r="U1722" s="6">
        <f t="shared" si="254"/>
        <v>0</v>
      </c>
    </row>
    <row r="1723" spans="1:21" x14ac:dyDescent="0.35">
      <c r="A1723" s="2">
        <v>45596</v>
      </c>
      <c r="B1723">
        <v>40.858467102050781</v>
      </c>
      <c r="C1723">
        <v>62.257949829101563</v>
      </c>
      <c r="D1723">
        <v>218.37611389160159</v>
      </c>
      <c r="E1723">
        <v>63.507419586181641</v>
      </c>
      <c r="F1723">
        <v>563.367431640625</v>
      </c>
      <c r="H1723" s="4">
        <f t="shared" si="246"/>
        <v>-1.1581259285918577E-2</v>
      </c>
      <c r="I1723" s="4">
        <f t="shared" si="247"/>
        <v>-5.1163465782727569E-3</v>
      </c>
      <c r="J1723" s="4">
        <f t="shared" si="248"/>
        <v>-1.1095850305384514E-2</v>
      </c>
      <c r="K1723" s="4">
        <f t="shared" si="249"/>
        <v>-7.4911719172535696E-3</v>
      </c>
      <c r="L1723" s="4">
        <f t="shared" si="252"/>
        <v>-8.8211570217073543E-3</v>
      </c>
      <c r="M1723" s="4">
        <f t="shared" si="250"/>
        <v>-1.9603028008119194E-2</v>
      </c>
      <c r="O1723" s="4">
        <f t="shared" si="253"/>
        <v>0.98841874071408142</v>
      </c>
      <c r="P1723" s="4">
        <f t="shared" si="253"/>
        <v>0.99488365342172724</v>
      </c>
      <c r="Q1723" s="4">
        <f t="shared" si="253"/>
        <v>0.98890414969461549</v>
      </c>
      <c r="R1723" s="4">
        <f t="shared" si="251"/>
        <v>0.99250882808274643</v>
      </c>
      <c r="S1723" s="4">
        <f t="shared" si="251"/>
        <v>0.99117884297829262</v>
      </c>
      <c r="T1723" s="3"/>
      <c r="U1723" s="6">
        <f t="shared" si="254"/>
        <v>7.7812811201616967E-5</v>
      </c>
    </row>
    <row r="1724" spans="1:21" x14ac:dyDescent="0.35">
      <c r="A1724" s="2">
        <v>45597</v>
      </c>
      <c r="B1724">
        <v>40.799842834472663</v>
      </c>
      <c r="C1724">
        <v>61.811656951904297</v>
      </c>
      <c r="D1724">
        <v>219.3798522949219</v>
      </c>
      <c r="E1724">
        <v>63.272636413574219</v>
      </c>
      <c r="F1724">
        <v>565.74505615234375</v>
      </c>
      <c r="H1724" s="4">
        <f t="shared" si="246"/>
        <v>-1.4348131913929363E-3</v>
      </c>
      <c r="I1724" s="4">
        <f t="shared" si="247"/>
        <v>-7.1684480202502954E-3</v>
      </c>
      <c r="J1724" s="4">
        <f t="shared" si="248"/>
        <v>4.5963745092494346E-3</v>
      </c>
      <c r="K1724" s="4">
        <f t="shared" si="249"/>
        <v>-3.696940832067841E-3</v>
      </c>
      <c r="L1724" s="4">
        <f t="shared" si="252"/>
        <v>-1.9259568836154095E-3</v>
      </c>
      <c r="M1724" s="4">
        <f t="shared" si="250"/>
        <v>4.2203797702589085E-3</v>
      </c>
      <c r="O1724" s="4">
        <f t="shared" si="253"/>
        <v>0.99856518680860706</v>
      </c>
      <c r="P1724" s="4">
        <f t="shared" si="253"/>
        <v>0.9928315519797497</v>
      </c>
      <c r="Q1724" s="4">
        <f t="shared" si="253"/>
        <v>1.0045963745092494</v>
      </c>
      <c r="R1724" s="4">
        <f t="shared" si="251"/>
        <v>0.99630305916793216</v>
      </c>
      <c r="S1724" s="4">
        <f t="shared" si="251"/>
        <v>0.99807404311638459</v>
      </c>
      <c r="T1724" s="3"/>
      <c r="U1724" s="6">
        <f t="shared" si="254"/>
        <v>3.7093099175455799E-6</v>
      </c>
    </row>
    <row r="1725" spans="1:21" x14ac:dyDescent="0.35">
      <c r="A1725" s="2">
        <v>45600</v>
      </c>
      <c r="B1725">
        <v>40.379734039306641</v>
      </c>
      <c r="C1725">
        <v>61.028610229492188</v>
      </c>
      <c r="D1725">
        <v>216.27027893066409</v>
      </c>
      <c r="E1725">
        <v>62.313961029052727</v>
      </c>
      <c r="F1725">
        <v>564.5264892578125</v>
      </c>
      <c r="H1725" s="4">
        <f t="shared" si="246"/>
        <v>-1.0296823859602289E-2</v>
      </c>
      <c r="I1725" s="4">
        <f t="shared" si="247"/>
        <v>-1.2668269401375221E-2</v>
      </c>
      <c r="J1725" s="4">
        <f t="shared" si="248"/>
        <v>-1.4174379879139831E-2</v>
      </c>
      <c r="K1725" s="4">
        <f t="shared" si="249"/>
        <v>-1.5151500535795948E-2</v>
      </c>
      <c r="L1725" s="4">
        <f t="shared" si="252"/>
        <v>-1.3072743418978322E-2</v>
      </c>
      <c r="M1725" s="4">
        <f t="shared" si="250"/>
        <v>-2.1539152331595535E-3</v>
      </c>
      <c r="O1725" s="4">
        <f t="shared" si="253"/>
        <v>0.98970317614039771</v>
      </c>
      <c r="P1725" s="4">
        <f t="shared" si="253"/>
        <v>0.98733173059862478</v>
      </c>
      <c r="Q1725" s="4">
        <f t="shared" si="253"/>
        <v>0.98582562012086017</v>
      </c>
      <c r="R1725" s="4">
        <f t="shared" si="251"/>
        <v>0.98484849946420405</v>
      </c>
      <c r="S1725" s="4">
        <f t="shared" si="251"/>
        <v>0.98692725658102165</v>
      </c>
      <c r="T1725" s="3"/>
      <c r="U1725" s="6">
        <f t="shared" si="254"/>
        <v>1.7089662049844104E-4</v>
      </c>
    </row>
    <row r="1726" spans="1:21" x14ac:dyDescent="0.35">
      <c r="A1726" s="2">
        <v>45601</v>
      </c>
      <c r="B1726">
        <v>40.917087554931641</v>
      </c>
      <c r="C1726">
        <v>62.320636749267578</v>
      </c>
      <c r="D1726">
        <v>217.95298767089841</v>
      </c>
      <c r="E1726">
        <v>62.675907135009773</v>
      </c>
      <c r="F1726">
        <v>571.35260009765625</v>
      </c>
      <c r="H1726" s="4">
        <f t="shared" si="246"/>
        <v>1.3307505074251491E-2</v>
      </c>
      <c r="I1726" s="4">
        <f t="shared" si="247"/>
        <v>2.1170833071846973E-2</v>
      </c>
      <c r="J1726" s="4">
        <f t="shared" si="248"/>
        <v>7.7805824663212952E-3</v>
      </c>
      <c r="K1726" s="4">
        <f t="shared" si="249"/>
        <v>5.8084271964078393E-3</v>
      </c>
      <c r="L1726" s="4">
        <f t="shared" si="252"/>
        <v>1.20168369522069E-2</v>
      </c>
      <c r="M1726" s="4">
        <f t="shared" si="250"/>
        <v>1.2091745860886238E-2</v>
      </c>
      <c r="O1726" s="4">
        <f t="shared" si="253"/>
        <v>1.0133075050742515</v>
      </c>
      <c r="P1726" s="4">
        <f t="shared" si="253"/>
        <v>1.021170833071847</v>
      </c>
      <c r="Q1726" s="4">
        <f t="shared" si="253"/>
        <v>1.0077805824663213</v>
      </c>
      <c r="R1726" s="4">
        <f t="shared" si="251"/>
        <v>1.0058084271964078</v>
      </c>
      <c r="S1726" s="4">
        <f t="shared" si="251"/>
        <v>1.0120168369522069</v>
      </c>
      <c r="T1726" s="3"/>
      <c r="U1726" s="6">
        <f t="shared" si="254"/>
        <v>0</v>
      </c>
    </row>
    <row r="1727" spans="1:21" x14ac:dyDescent="0.35">
      <c r="A1727" s="2">
        <v>45602</v>
      </c>
      <c r="B1727">
        <v>44.365924835205078</v>
      </c>
      <c r="C1727">
        <v>67.567047119140625</v>
      </c>
      <c r="D1727">
        <v>243.11466979980469</v>
      </c>
      <c r="E1727">
        <v>70.893135070800781</v>
      </c>
      <c r="F1727">
        <v>585.55963134765625</v>
      </c>
      <c r="H1727" s="4">
        <f t="shared" si="246"/>
        <v>8.4288435134669326E-2</v>
      </c>
      <c r="I1727" s="4">
        <f t="shared" si="247"/>
        <v>8.4184158627594652E-2</v>
      </c>
      <c r="J1727" s="4">
        <f t="shared" si="248"/>
        <v>0.11544545637015791</v>
      </c>
      <c r="K1727" s="4">
        <f t="shared" si="249"/>
        <v>0.13110664546251138</v>
      </c>
      <c r="L1727" s="4">
        <f t="shared" si="252"/>
        <v>0.10375617389873332</v>
      </c>
      <c r="M1727" s="4">
        <f t="shared" si="250"/>
        <v>2.4865610566175311E-2</v>
      </c>
      <c r="O1727" s="4">
        <f t="shared" si="253"/>
        <v>1.0842884351346693</v>
      </c>
      <c r="P1727" s="4">
        <f t="shared" si="253"/>
        <v>1.0841841586275947</v>
      </c>
      <c r="Q1727" s="4">
        <f t="shared" si="253"/>
        <v>1.1154454563701579</v>
      </c>
      <c r="R1727" s="4">
        <f t="shared" si="251"/>
        <v>1.1311066454625114</v>
      </c>
      <c r="S1727" s="4">
        <f t="shared" si="251"/>
        <v>1.1037561738987334</v>
      </c>
      <c r="T1727" s="3"/>
      <c r="U1727" s="6">
        <f t="shared" si="254"/>
        <v>0</v>
      </c>
    </row>
    <row r="1728" spans="1:21" x14ac:dyDescent="0.35">
      <c r="A1728" s="2">
        <v>45603</v>
      </c>
      <c r="B1728">
        <v>43.740642547607422</v>
      </c>
      <c r="C1728">
        <v>66.666534423828125</v>
      </c>
      <c r="D1728">
        <v>232.605224609375</v>
      </c>
      <c r="E1728">
        <v>68.300788879394531</v>
      </c>
      <c r="F1728">
        <v>590.0872802734375</v>
      </c>
      <c r="H1728" s="4">
        <f t="shared" si="246"/>
        <v>-1.4093750776530301E-2</v>
      </c>
      <c r="I1728" s="4">
        <f t="shared" si="247"/>
        <v>-1.3327690548983639E-2</v>
      </c>
      <c r="J1728" s="4">
        <f t="shared" si="248"/>
        <v>-4.322834652093932E-2</v>
      </c>
      <c r="K1728" s="4">
        <f t="shared" si="249"/>
        <v>-3.6566956572272935E-2</v>
      </c>
      <c r="L1728" s="4">
        <f t="shared" si="252"/>
        <v>-2.6804186104681549E-2</v>
      </c>
      <c r="M1728" s="4">
        <f t="shared" si="250"/>
        <v>7.7321739467608452E-3</v>
      </c>
      <c r="O1728" s="4">
        <f t="shared" si="253"/>
        <v>0.9859062492234697</v>
      </c>
      <c r="P1728" s="4">
        <f t="shared" si="253"/>
        <v>0.98667230945101636</v>
      </c>
      <c r="Q1728" s="4">
        <f t="shared" si="253"/>
        <v>0.95677165347906068</v>
      </c>
      <c r="R1728" s="4">
        <f t="shared" si="251"/>
        <v>0.96343304342772706</v>
      </c>
      <c r="S1728" s="4">
        <f t="shared" si="251"/>
        <v>0.97319581389531851</v>
      </c>
      <c r="T1728" s="3"/>
      <c r="U1728" s="6">
        <f t="shared" si="254"/>
        <v>7.1846439273440341E-4</v>
      </c>
    </row>
    <row r="1729" spans="1:21" x14ac:dyDescent="0.35">
      <c r="A1729" s="2">
        <v>45604</v>
      </c>
      <c r="B1729">
        <v>44.092361450195313</v>
      </c>
      <c r="C1729">
        <v>67.175521850585938</v>
      </c>
      <c r="D1729">
        <v>233.19561767578119</v>
      </c>
      <c r="E1729">
        <v>68.910797119140625</v>
      </c>
      <c r="F1729">
        <v>592.6434326171875</v>
      </c>
      <c r="H1729" s="4">
        <f t="shared" si="246"/>
        <v>8.0410090502232023E-3</v>
      </c>
      <c r="I1729" s="4">
        <f t="shared" si="247"/>
        <v>7.6348265461341214E-3</v>
      </c>
      <c r="J1729" s="4">
        <f t="shared" si="248"/>
        <v>2.5381762916016903E-3</v>
      </c>
      <c r="K1729" s="4">
        <f t="shared" si="249"/>
        <v>8.9312034275803587E-3</v>
      </c>
      <c r="L1729" s="4">
        <f t="shared" si="252"/>
        <v>6.7863038288848432E-3</v>
      </c>
      <c r="M1729" s="4">
        <f t="shared" si="250"/>
        <v>4.3318207817757415E-3</v>
      </c>
      <c r="O1729" s="4">
        <f t="shared" si="253"/>
        <v>1.0080410090502232</v>
      </c>
      <c r="P1729" s="4">
        <f t="shared" si="253"/>
        <v>1.0076348265461341</v>
      </c>
      <c r="Q1729" s="4">
        <f t="shared" si="253"/>
        <v>1.0025381762916017</v>
      </c>
      <c r="R1729" s="4">
        <f t="shared" si="251"/>
        <v>1.0089312034275804</v>
      </c>
      <c r="S1729" s="4">
        <f t="shared" si="251"/>
        <v>1.0067863038288849</v>
      </c>
      <c r="T1729" s="3"/>
      <c r="U1729" s="6">
        <f t="shared" si="254"/>
        <v>0</v>
      </c>
    </row>
    <row r="1730" spans="1:21" x14ac:dyDescent="0.35">
      <c r="A1730" s="2">
        <v>45607</v>
      </c>
      <c r="B1730">
        <v>45.020523071289063</v>
      </c>
      <c r="C1730">
        <v>68.320724487304688</v>
      </c>
      <c r="D1730">
        <v>235.46873474121091</v>
      </c>
      <c r="E1730">
        <v>71.390167236328125</v>
      </c>
      <c r="F1730">
        <v>593.20806884765625</v>
      </c>
      <c r="H1730" s="4">
        <f t="shared" si="246"/>
        <v>2.1050394911194648E-2</v>
      </c>
      <c r="I1730" s="4">
        <f t="shared" si="247"/>
        <v>1.7047915746243758E-2</v>
      </c>
      <c r="J1730" s="4">
        <f t="shared" si="248"/>
        <v>9.7476834602874263E-3</v>
      </c>
      <c r="K1730" s="4">
        <f t="shared" si="249"/>
        <v>3.5979414269448728E-2</v>
      </c>
      <c r="L1730" s="4">
        <f t="shared" si="252"/>
        <v>2.095635209679364E-2</v>
      </c>
      <c r="M1730" s="4">
        <f t="shared" si="250"/>
        <v>9.527419007668847E-4</v>
      </c>
      <c r="O1730" s="4">
        <f t="shared" si="253"/>
        <v>1.0210503949111946</v>
      </c>
      <c r="P1730" s="4">
        <f t="shared" si="253"/>
        <v>1.0170479157462438</v>
      </c>
      <c r="Q1730" s="4">
        <f t="shared" si="253"/>
        <v>1.0097476834602874</v>
      </c>
      <c r="R1730" s="4">
        <f t="shared" si="251"/>
        <v>1.0359794142694487</v>
      </c>
      <c r="S1730" s="4">
        <f t="shared" si="251"/>
        <v>1.0209563520967937</v>
      </c>
      <c r="T1730" s="3"/>
      <c r="U1730" s="6">
        <f t="shared" si="254"/>
        <v>0</v>
      </c>
    </row>
    <row r="1731" spans="1:21" x14ac:dyDescent="0.35">
      <c r="A1731" s="2">
        <v>45608</v>
      </c>
      <c r="B1731">
        <v>44.805580139160163</v>
      </c>
      <c r="C1731">
        <v>67.557258605957031</v>
      </c>
      <c r="D1731">
        <v>235.73443603515619</v>
      </c>
      <c r="E1731">
        <v>71.429527282714844</v>
      </c>
      <c r="F1731">
        <v>591.3653564453125</v>
      </c>
      <c r="H1731" s="4">
        <f t="shared" si="246"/>
        <v>-4.774332181537333E-3</v>
      </c>
      <c r="I1731" s="4">
        <f t="shared" si="247"/>
        <v>-1.1174733392786629E-2</v>
      </c>
      <c r="J1731" s="4">
        <f t="shared" si="248"/>
        <v>1.1283930931946795E-3</v>
      </c>
      <c r="K1731" s="4">
        <f t="shared" si="249"/>
        <v>5.5133708058741071E-4</v>
      </c>
      <c r="L1731" s="4">
        <f t="shared" si="252"/>
        <v>-3.5673338501354679E-3</v>
      </c>
      <c r="M1731" s="4">
        <f t="shared" si="250"/>
        <v>-3.1063508726766331E-3</v>
      </c>
      <c r="O1731" s="4">
        <f t="shared" si="253"/>
        <v>0.99522566781846267</v>
      </c>
      <c r="P1731" s="4">
        <f t="shared" si="253"/>
        <v>0.98882526660721337</v>
      </c>
      <c r="Q1731" s="4">
        <f t="shared" si="253"/>
        <v>1.0011283930931947</v>
      </c>
      <c r="R1731" s="4">
        <f t="shared" si="251"/>
        <v>1.0005513370805874</v>
      </c>
      <c r="S1731" s="4">
        <f t="shared" si="251"/>
        <v>0.99643266614986459</v>
      </c>
      <c r="T1731" s="3"/>
      <c r="U1731" s="6">
        <f t="shared" si="254"/>
        <v>1.2725870798322342E-5</v>
      </c>
    </row>
    <row r="1732" spans="1:21" x14ac:dyDescent="0.35">
      <c r="A1732" s="2">
        <v>45609</v>
      </c>
      <c r="B1732">
        <v>44.815349578857422</v>
      </c>
      <c r="C1732">
        <v>67.430007934570313</v>
      </c>
      <c r="D1732">
        <v>237.30888366699219</v>
      </c>
      <c r="E1732">
        <v>71.596786499023438</v>
      </c>
      <c r="F1732">
        <v>591.65264892578125</v>
      </c>
      <c r="H1732" s="4">
        <f t="shared" si="246"/>
        <v>2.1804069196096343E-4</v>
      </c>
      <c r="I1732" s="4">
        <f t="shared" si="247"/>
        <v>-1.8835973219241131E-3</v>
      </c>
      <c r="J1732" s="4">
        <f t="shared" si="248"/>
        <v>6.6789038475532081E-3</v>
      </c>
      <c r="K1732" s="4">
        <f t="shared" si="249"/>
        <v>2.3415976931582261E-3</v>
      </c>
      <c r="L1732" s="4">
        <f t="shared" si="252"/>
        <v>1.8387362276870711E-3</v>
      </c>
      <c r="M1732" s="4">
        <f t="shared" si="250"/>
        <v>4.8581215882448348E-4</v>
      </c>
      <c r="O1732" s="4">
        <f t="shared" si="253"/>
        <v>1.000218040691961</v>
      </c>
      <c r="P1732" s="4">
        <f t="shared" si="253"/>
        <v>0.99811640267807589</v>
      </c>
      <c r="Q1732" s="4">
        <f t="shared" si="253"/>
        <v>1.0066789038475532</v>
      </c>
      <c r="R1732" s="4">
        <f t="shared" si="251"/>
        <v>1.0023415976931582</v>
      </c>
      <c r="S1732" s="4">
        <f t="shared" si="251"/>
        <v>1.001838736227687</v>
      </c>
      <c r="T1732" s="3"/>
      <c r="U1732" s="6">
        <f t="shared" si="254"/>
        <v>0</v>
      </c>
    </row>
    <row r="1733" spans="1:21" x14ac:dyDescent="0.35">
      <c r="A1733" s="2">
        <v>45610</v>
      </c>
      <c r="B1733">
        <v>44.844657897949219</v>
      </c>
      <c r="C1733">
        <v>66.705703735351563</v>
      </c>
      <c r="D1733">
        <v>238.0075378417969</v>
      </c>
      <c r="E1733">
        <v>71.626304626464844</v>
      </c>
      <c r="F1733">
        <v>587.84820556640625</v>
      </c>
      <c r="H1733" s="4">
        <f t="shared" ref="H1733:H1763" si="255">B1733/B1732-1</f>
        <v>6.5397948174483744E-4</v>
      </c>
      <c r="I1733" s="4">
        <f t="shared" ref="I1733:I1763" si="256">C1733/C1732-1</f>
        <v>-1.0741570725033345E-2</v>
      </c>
      <c r="J1733" s="4">
        <f t="shared" ref="J1733:J1763" si="257">D1733/D1732-1</f>
        <v>2.9440708835204443E-3</v>
      </c>
      <c r="K1733" s="4">
        <f t="shared" ref="K1733:K1763" si="258">E1733/E1732-1</f>
        <v>4.1228285353023253E-4</v>
      </c>
      <c r="L1733" s="4">
        <f t="shared" si="252"/>
        <v>-1.6828093765594576E-3</v>
      </c>
      <c r="M1733" s="4">
        <f t="shared" ref="M1733:M1763" si="259">F1733/F1732-1</f>
        <v>-6.4301974583945709E-3</v>
      </c>
      <c r="O1733" s="4">
        <f t="shared" si="253"/>
        <v>1.0006539794817448</v>
      </c>
      <c r="P1733" s="4">
        <f t="shared" si="253"/>
        <v>0.98925842927496666</v>
      </c>
      <c r="Q1733" s="4">
        <f t="shared" si="253"/>
        <v>1.0029440708835204</v>
      </c>
      <c r="R1733" s="4">
        <f t="shared" si="253"/>
        <v>1.0004122828535302</v>
      </c>
      <c r="S1733" s="4">
        <f t="shared" si="253"/>
        <v>0.99831719062344049</v>
      </c>
      <c r="T1733" s="3"/>
      <c r="U1733" s="6">
        <f t="shared" si="254"/>
        <v>2.8318473978364302E-6</v>
      </c>
    </row>
    <row r="1734" spans="1:21" x14ac:dyDescent="0.35">
      <c r="A1734" s="2">
        <v>45611</v>
      </c>
      <c r="B1734">
        <v>45.675113677978523</v>
      </c>
      <c r="C1734">
        <v>67.302764892578125</v>
      </c>
      <c r="D1734">
        <v>241.39259338378909</v>
      </c>
      <c r="E1734">
        <v>73.141471862792969</v>
      </c>
      <c r="F1734">
        <v>580.31866455078125</v>
      </c>
      <c r="H1734" s="4">
        <f t="shared" si="255"/>
        <v>1.8518499615252537E-2</v>
      </c>
      <c r="I1734" s="4">
        <f t="shared" si="256"/>
        <v>8.9506762359534697E-3</v>
      </c>
      <c r="J1734" s="4">
        <f t="shared" si="257"/>
        <v>1.4222471996841568E-2</v>
      </c>
      <c r="K1734" s="4">
        <f t="shared" si="258"/>
        <v>2.1153782039012192E-2</v>
      </c>
      <c r="L1734" s="4">
        <f t="shared" ref="L1734:L1763" si="260">AVERAGE(H1734:K1734)</f>
        <v>1.5711357471764942E-2</v>
      </c>
      <c r="M1734" s="4">
        <f t="shared" si="259"/>
        <v>-1.2808648464564198E-2</v>
      </c>
      <c r="O1734" s="4">
        <f t="shared" ref="O1734:S1763" si="261">(1+H1734)</f>
        <v>1.0185184996152525</v>
      </c>
      <c r="P1734" s="4">
        <f t="shared" si="261"/>
        <v>1.0089506762359535</v>
      </c>
      <c r="Q1734" s="4">
        <f t="shared" si="261"/>
        <v>1.0142224719968416</v>
      </c>
      <c r="R1734" s="4">
        <f t="shared" si="261"/>
        <v>1.0211537820390122</v>
      </c>
      <c r="S1734" s="4">
        <f t="shared" si="261"/>
        <v>1.0157113574717649</v>
      </c>
      <c r="T1734" s="3"/>
      <c r="U1734" s="6">
        <f t="shared" ref="U1734:U1763" si="262">(MIN(L1734-$V$5,0))^2</f>
        <v>0</v>
      </c>
    </row>
    <row r="1735" spans="1:21" x14ac:dyDescent="0.35">
      <c r="A1735" s="2">
        <v>45614</v>
      </c>
      <c r="B1735">
        <v>45.645809173583977</v>
      </c>
      <c r="C1735">
        <v>67.537673950195313</v>
      </c>
      <c r="D1735">
        <v>241.1170654296875</v>
      </c>
      <c r="E1735">
        <v>72.895500183105469</v>
      </c>
      <c r="F1735">
        <v>582.69647216796875</v>
      </c>
      <c r="H1735" s="4">
        <f t="shared" si="255"/>
        <v>-6.4158580099327178E-4</v>
      </c>
      <c r="I1735" s="4">
        <f t="shared" si="256"/>
        <v>3.4903329453421783E-3</v>
      </c>
      <c r="J1735" s="4">
        <f t="shared" si="257"/>
        <v>-1.1414101412114963E-3</v>
      </c>
      <c r="K1735" s="4">
        <f t="shared" si="258"/>
        <v>-3.362957750548401E-3</v>
      </c>
      <c r="L1735" s="4">
        <f t="shared" si="260"/>
        <v>-4.1390518685274769E-4</v>
      </c>
      <c r="M1735" s="4">
        <f t="shared" si="259"/>
        <v>4.0974170958780753E-3</v>
      </c>
      <c r="O1735" s="4">
        <f t="shared" si="261"/>
        <v>0.99935841419900673</v>
      </c>
      <c r="P1735" s="4">
        <f t="shared" si="261"/>
        <v>1.0034903329453422</v>
      </c>
      <c r="Q1735" s="4">
        <f t="shared" si="261"/>
        <v>0.9988585898587885</v>
      </c>
      <c r="R1735" s="4">
        <f t="shared" si="261"/>
        <v>0.9966370422494516</v>
      </c>
      <c r="S1735" s="4">
        <f t="shared" si="261"/>
        <v>0.9995860948131472</v>
      </c>
      <c r="T1735" s="3"/>
      <c r="U1735" s="6">
        <f t="shared" si="262"/>
        <v>1.7131750370360798E-7</v>
      </c>
    </row>
    <row r="1736" spans="1:21" x14ac:dyDescent="0.35">
      <c r="A1736" s="2">
        <v>45615</v>
      </c>
      <c r="B1736">
        <v>45.342933654785163</v>
      </c>
      <c r="C1736">
        <v>67.146156311035156</v>
      </c>
      <c r="D1736">
        <v>239.2080383300781</v>
      </c>
      <c r="E1736">
        <v>72.246147155761719</v>
      </c>
      <c r="F1736">
        <v>584.8265380859375</v>
      </c>
      <c r="H1736" s="4">
        <f t="shared" si="255"/>
        <v>-6.6353412127502231E-3</v>
      </c>
      <c r="I1736" s="4">
        <f t="shared" si="256"/>
        <v>-5.7970258118287266E-3</v>
      </c>
      <c r="J1736" s="4">
        <f t="shared" si="257"/>
        <v>-7.9174283919198896E-3</v>
      </c>
      <c r="K1736" s="4">
        <f t="shared" si="258"/>
        <v>-8.907998788850402E-3</v>
      </c>
      <c r="L1736" s="4">
        <f t="shared" si="260"/>
        <v>-7.3144485513373103E-3</v>
      </c>
      <c r="M1736" s="4">
        <f t="shared" si="259"/>
        <v>3.6555325451750331E-3</v>
      </c>
      <c r="O1736" s="4">
        <f t="shared" si="261"/>
        <v>0.99336465878724978</v>
      </c>
      <c r="P1736" s="4">
        <f t="shared" si="261"/>
        <v>0.99420297418817127</v>
      </c>
      <c r="Q1736" s="4">
        <f t="shared" si="261"/>
        <v>0.99208257160808011</v>
      </c>
      <c r="R1736" s="4">
        <f t="shared" si="261"/>
        <v>0.9910920012111496</v>
      </c>
      <c r="S1736" s="4">
        <f t="shared" si="261"/>
        <v>0.99268555144866266</v>
      </c>
      <c r="T1736" s="3"/>
      <c r="U1736" s="6">
        <f t="shared" si="262"/>
        <v>5.3501157610160479E-5</v>
      </c>
    </row>
    <row r="1737" spans="1:21" x14ac:dyDescent="0.35">
      <c r="A1737" s="2">
        <v>45616</v>
      </c>
      <c r="B1737">
        <v>45.000984191894531</v>
      </c>
      <c r="C1737">
        <v>66.832939147949219</v>
      </c>
      <c r="D1737">
        <v>236.9349365234375</v>
      </c>
      <c r="E1737">
        <v>72.393722534179688</v>
      </c>
      <c r="F1737">
        <v>585.024658203125</v>
      </c>
      <c r="H1737" s="4">
        <f t="shared" si="255"/>
        <v>-7.541405800825296E-3</v>
      </c>
      <c r="I1737" s="4">
        <f t="shared" si="256"/>
        <v>-4.6647072638834608E-3</v>
      </c>
      <c r="J1737" s="4">
        <f t="shared" si="257"/>
        <v>-9.5026146383258014E-3</v>
      </c>
      <c r="K1737" s="4">
        <f t="shared" si="258"/>
        <v>2.0426747200761319E-3</v>
      </c>
      <c r="L1737" s="4">
        <f t="shared" si="260"/>
        <v>-4.9165132457396066E-3</v>
      </c>
      <c r="M1737" s="4">
        <f t="shared" si="259"/>
        <v>3.3876731694815199E-4</v>
      </c>
      <c r="O1737" s="4">
        <f t="shared" si="261"/>
        <v>0.9924585941991747</v>
      </c>
      <c r="P1737" s="4">
        <f t="shared" si="261"/>
        <v>0.99533529273611654</v>
      </c>
      <c r="Q1737" s="4">
        <f t="shared" si="261"/>
        <v>0.9904973853616742</v>
      </c>
      <c r="R1737" s="4">
        <f t="shared" si="261"/>
        <v>1.0020426747200761</v>
      </c>
      <c r="S1737" s="4">
        <f t="shared" si="261"/>
        <v>0.99508348675426039</v>
      </c>
      <c r="T1737" s="3"/>
      <c r="U1737" s="6">
        <f t="shared" si="262"/>
        <v>2.4172102495533001E-5</v>
      </c>
    </row>
    <row r="1738" spans="1:21" x14ac:dyDescent="0.35">
      <c r="A1738" s="2">
        <v>45617</v>
      </c>
      <c r="B1738">
        <v>45.391780853271477</v>
      </c>
      <c r="C1738">
        <v>67.488739013671875</v>
      </c>
      <c r="D1738">
        <v>240.85136413574219</v>
      </c>
      <c r="E1738">
        <v>73.623573303222656</v>
      </c>
      <c r="F1738">
        <v>588.16522216796875</v>
      </c>
      <c r="H1738" s="4">
        <f t="shared" si="255"/>
        <v>8.6841803217125868E-3</v>
      </c>
      <c r="I1738" s="4">
        <f t="shared" si="256"/>
        <v>9.8125246934135379E-3</v>
      </c>
      <c r="J1738" s="4">
        <f t="shared" si="257"/>
        <v>1.6529548870127364E-2</v>
      </c>
      <c r="K1738" s="4">
        <f t="shared" si="258"/>
        <v>1.6988362056700623E-2</v>
      </c>
      <c r="L1738" s="4">
        <f t="shared" si="260"/>
        <v>1.3003653985488528E-2</v>
      </c>
      <c r="M1738" s="4">
        <f t="shared" si="259"/>
        <v>5.3682591337087526E-3</v>
      </c>
      <c r="O1738" s="4">
        <f t="shared" si="261"/>
        <v>1.0086841803217126</v>
      </c>
      <c r="P1738" s="4">
        <f t="shared" si="261"/>
        <v>1.0098125246934135</v>
      </c>
      <c r="Q1738" s="4">
        <f t="shared" si="261"/>
        <v>1.0165295488701274</v>
      </c>
      <c r="R1738" s="4">
        <f t="shared" si="261"/>
        <v>1.0169883620567006</v>
      </c>
      <c r="S1738" s="4">
        <f t="shared" si="261"/>
        <v>1.0130036539854885</v>
      </c>
      <c r="T1738" s="3"/>
      <c r="U1738" s="6">
        <f t="shared" si="262"/>
        <v>0</v>
      </c>
    </row>
    <row r="1739" spans="1:21" x14ac:dyDescent="0.35">
      <c r="A1739" s="2">
        <v>45618</v>
      </c>
      <c r="B1739">
        <v>45.919368743896477</v>
      </c>
      <c r="C1739">
        <v>68.359870910644531</v>
      </c>
      <c r="D1739">
        <v>244.58087158203119</v>
      </c>
      <c r="E1739">
        <v>74.7353515625</v>
      </c>
      <c r="F1739">
        <v>589.98822021484375</v>
      </c>
      <c r="H1739" s="4">
        <f t="shared" si="255"/>
        <v>1.1622982855209463E-2</v>
      </c>
      <c r="I1739" s="4">
        <f t="shared" si="256"/>
        <v>1.2907811135664859E-2</v>
      </c>
      <c r="J1739" s="4">
        <f t="shared" si="257"/>
        <v>1.5484684754316191E-2</v>
      </c>
      <c r="K1739" s="4">
        <f t="shared" si="258"/>
        <v>1.510084622894392E-2</v>
      </c>
      <c r="L1739" s="4">
        <f t="shared" si="260"/>
        <v>1.3779081243533609E-2</v>
      </c>
      <c r="M1739" s="4">
        <f t="shared" si="259"/>
        <v>3.0994658952385734E-3</v>
      </c>
      <c r="O1739" s="4">
        <f t="shared" si="261"/>
        <v>1.0116229828552095</v>
      </c>
      <c r="P1739" s="4">
        <f t="shared" si="261"/>
        <v>1.0129078111356649</v>
      </c>
      <c r="Q1739" s="4">
        <f t="shared" si="261"/>
        <v>1.0154846847543162</v>
      </c>
      <c r="R1739" s="4">
        <f t="shared" si="261"/>
        <v>1.0151008462289439</v>
      </c>
      <c r="S1739" s="4">
        <f t="shared" si="261"/>
        <v>1.0137790812435337</v>
      </c>
      <c r="T1739" s="3"/>
      <c r="U1739" s="6">
        <f t="shared" si="262"/>
        <v>0</v>
      </c>
    </row>
    <row r="1740" spans="1:21" x14ac:dyDescent="0.35">
      <c r="A1740" s="2">
        <v>45621</v>
      </c>
      <c r="B1740">
        <v>46.407871246337891</v>
      </c>
      <c r="C1740">
        <v>69.250595092773438</v>
      </c>
      <c r="D1740">
        <v>246.29307556152341</v>
      </c>
      <c r="E1740">
        <v>75.660202026367188</v>
      </c>
      <c r="F1740">
        <v>591.98956298828125</v>
      </c>
      <c r="H1740" s="4">
        <f t="shared" si="255"/>
        <v>1.0638266940599994E-2</v>
      </c>
      <c r="I1740" s="4">
        <f t="shared" si="256"/>
        <v>1.3029927796282648E-2</v>
      </c>
      <c r="J1740" s="4">
        <f t="shared" si="257"/>
        <v>7.0005637334478177E-3</v>
      </c>
      <c r="K1740" s="4">
        <f t="shared" si="258"/>
        <v>1.23750065334709E-2</v>
      </c>
      <c r="L1740" s="4">
        <f t="shared" si="260"/>
        <v>1.076094125095034E-2</v>
      </c>
      <c r="M1740" s="4">
        <f t="shared" si="259"/>
        <v>3.3921741229150371E-3</v>
      </c>
      <c r="O1740" s="4">
        <f t="shared" si="261"/>
        <v>1.0106382669406</v>
      </c>
      <c r="P1740" s="4">
        <f t="shared" si="261"/>
        <v>1.0130299277962826</v>
      </c>
      <c r="Q1740" s="4">
        <f t="shared" si="261"/>
        <v>1.0070005637334478</v>
      </c>
      <c r="R1740" s="4">
        <f t="shared" si="261"/>
        <v>1.0123750065334709</v>
      </c>
      <c r="S1740" s="4">
        <f t="shared" si="261"/>
        <v>1.0107609412509504</v>
      </c>
      <c r="T1740" s="3"/>
      <c r="U1740" s="6">
        <f t="shared" si="262"/>
        <v>0</v>
      </c>
    </row>
    <row r="1741" spans="1:21" x14ac:dyDescent="0.35">
      <c r="A1741" s="2">
        <v>45622</v>
      </c>
      <c r="B1741">
        <v>46.652122497558587</v>
      </c>
      <c r="C1741">
        <v>68.27178955078125</v>
      </c>
      <c r="D1741">
        <v>245.97819519042969</v>
      </c>
      <c r="E1741">
        <v>76.102943420410156</v>
      </c>
      <c r="F1741">
        <v>595.08062744140625</v>
      </c>
      <c r="H1741" s="4">
        <f t="shared" si="255"/>
        <v>5.2631427527494168E-3</v>
      </c>
      <c r="I1741" s="4">
        <f t="shared" si="256"/>
        <v>-1.4134254596381512E-2</v>
      </c>
      <c r="J1741" s="4">
        <f t="shared" si="257"/>
        <v>-1.2784783753089224E-3</v>
      </c>
      <c r="K1741" s="4">
        <f t="shared" si="258"/>
        <v>5.8517077959781005E-3</v>
      </c>
      <c r="L1741" s="4">
        <f t="shared" si="260"/>
        <v>-1.0744706057407294E-3</v>
      </c>
      <c r="M1741" s="4">
        <f t="shared" si="259"/>
        <v>5.2214847125373609E-3</v>
      </c>
      <c r="O1741" s="4">
        <f t="shared" si="261"/>
        <v>1.0052631427527494</v>
      </c>
      <c r="P1741" s="4">
        <f t="shared" si="261"/>
        <v>0.98586574540361849</v>
      </c>
      <c r="Q1741" s="4">
        <f t="shared" si="261"/>
        <v>0.99872152162469108</v>
      </c>
      <c r="R1741" s="4">
        <f t="shared" si="261"/>
        <v>1.0058517077959781</v>
      </c>
      <c r="S1741" s="4">
        <f t="shared" si="261"/>
        <v>0.99892552939425927</v>
      </c>
      <c r="T1741" s="3"/>
      <c r="U1741" s="6">
        <f t="shared" si="262"/>
        <v>1.1544870826008499E-6</v>
      </c>
    </row>
    <row r="1742" spans="1:21" x14ac:dyDescent="0.35">
      <c r="A1742" s="2">
        <v>45623</v>
      </c>
      <c r="B1742">
        <v>46.671661376953118</v>
      </c>
      <c r="C1742">
        <v>68.673103332519531</v>
      </c>
      <c r="D1742">
        <v>245.8010559082031</v>
      </c>
      <c r="E1742">
        <v>75.965194702148438</v>
      </c>
      <c r="F1742">
        <v>593.2774658203125</v>
      </c>
      <c r="H1742" s="4">
        <f t="shared" si="255"/>
        <v>4.1882080275246203E-4</v>
      </c>
      <c r="I1742" s="4">
        <f t="shared" si="256"/>
        <v>5.8781787379365014E-3</v>
      </c>
      <c r="J1742" s="4">
        <f t="shared" si="257"/>
        <v>-7.2014221459526517E-4</v>
      </c>
      <c r="K1742" s="4">
        <f t="shared" si="258"/>
        <v>-1.8100314136441087E-3</v>
      </c>
      <c r="L1742" s="4">
        <f t="shared" si="260"/>
        <v>9.4170647811239738E-4</v>
      </c>
      <c r="M1742" s="4">
        <f t="shared" si="259"/>
        <v>-3.0301131274371729E-3</v>
      </c>
      <c r="O1742" s="4">
        <f t="shared" si="261"/>
        <v>1.0004188208027525</v>
      </c>
      <c r="P1742" s="4">
        <f t="shared" si="261"/>
        <v>1.0058781787379365</v>
      </c>
      <c r="Q1742" s="4">
        <f t="shared" si="261"/>
        <v>0.99927985778540473</v>
      </c>
      <c r="R1742" s="4">
        <f t="shared" si="261"/>
        <v>0.99818996858635589</v>
      </c>
      <c r="S1742" s="4">
        <f t="shared" si="261"/>
        <v>1.0009417064781123</v>
      </c>
      <c r="T1742" s="3"/>
      <c r="U1742" s="6">
        <f t="shared" si="262"/>
        <v>0</v>
      </c>
    </row>
    <row r="1743" spans="1:21" x14ac:dyDescent="0.35">
      <c r="A1743" s="2">
        <v>45625</v>
      </c>
      <c r="B1743">
        <v>46.417640686035163</v>
      </c>
      <c r="C1743">
        <v>69.368049621582031</v>
      </c>
      <c r="D1743">
        <v>245.732177734375</v>
      </c>
      <c r="E1743">
        <v>74.941963195800781</v>
      </c>
      <c r="F1743">
        <v>596.96295166015625</v>
      </c>
      <c r="H1743" s="4">
        <f t="shared" si="255"/>
        <v>-5.4427179882521326E-3</v>
      </c>
      <c r="I1743" s="4">
        <f t="shared" si="256"/>
        <v>1.0119628432947447E-2</v>
      </c>
      <c r="J1743" s="4">
        <f t="shared" si="257"/>
        <v>-2.8021919423248942E-4</v>
      </c>
      <c r="K1743" s="4">
        <f t="shared" si="258"/>
        <v>-1.3469741114462197E-2</v>
      </c>
      <c r="L1743" s="4">
        <f t="shared" si="260"/>
        <v>-2.2682624659998429E-3</v>
      </c>
      <c r="M1743" s="4">
        <f t="shared" si="259"/>
        <v>6.2120779098662204E-3</v>
      </c>
      <c r="O1743" s="4">
        <f t="shared" si="261"/>
        <v>0.99455728201174787</v>
      </c>
      <c r="P1743" s="4">
        <f t="shared" si="261"/>
        <v>1.0101196284329474</v>
      </c>
      <c r="Q1743" s="4">
        <f t="shared" si="261"/>
        <v>0.99971978080576751</v>
      </c>
      <c r="R1743" s="4">
        <f t="shared" si="261"/>
        <v>0.9865302588855378</v>
      </c>
      <c r="S1743" s="4">
        <f t="shared" si="261"/>
        <v>0.99773173753400013</v>
      </c>
      <c r="T1743" s="3"/>
      <c r="U1743" s="6">
        <f t="shared" si="262"/>
        <v>5.145014614663689E-6</v>
      </c>
    </row>
    <row r="1744" spans="1:21" x14ac:dyDescent="0.35">
      <c r="A1744" s="2">
        <v>45628</v>
      </c>
      <c r="B1744">
        <v>45.958446502685547</v>
      </c>
      <c r="C1744">
        <v>69.877029418945313</v>
      </c>
      <c r="D1744">
        <v>242.3175964355469</v>
      </c>
      <c r="E1744">
        <v>74.066314697265625</v>
      </c>
      <c r="F1744">
        <v>598.03289794921875</v>
      </c>
      <c r="H1744" s="4">
        <f t="shared" si="255"/>
        <v>-9.8926653005818599E-3</v>
      </c>
      <c r="I1744" s="4">
        <f t="shared" si="256"/>
        <v>7.3373808279153518E-3</v>
      </c>
      <c r="J1744" s="4">
        <f t="shared" si="257"/>
        <v>-1.3895539974903448E-2</v>
      </c>
      <c r="K1744" s="4">
        <f t="shared" si="258"/>
        <v>-1.1684354948740094E-2</v>
      </c>
      <c r="L1744" s="4">
        <f t="shared" si="260"/>
        <v>-7.0337948490775126E-3</v>
      </c>
      <c r="M1744" s="4">
        <f t="shared" si="259"/>
        <v>1.7923160659920612E-3</v>
      </c>
      <c r="O1744" s="4">
        <f t="shared" si="261"/>
        <v>0.99010733469941814</v>
      </c>
      <c r="P1744" s="4">
        <f t="shared" si="261"/>
        <v>1.0073373808279154</v>
      </c>
      <c r="Q1744" s="4">
        <f t="shared" si="261"/>
        <v>0.98610446002509655</v>
      </c>
      <c r="R1744" s="4">
        <f t="shared" si="261"/>
        <v>0.98831564505125991</v>
      </c>
      <c r="S1744" s="4">
        <f t="shared" si="261"/>
        <v>0.99296620515092249</v>
      </c>
      <c r="T1744" s="3"/>
      <c r="U1744" s="6">
        <f t="shared" si="262"/>
        <v>4.9474269978909347E-5</v>
      </c>
    </row>
    <row r="1745" spans="1:21" x14ac:dyDescent="0.35">
      <c r="A1745" s="2">
        <v>45629</v>
      </c>
      <c r="B1745">
        <v>45.743503570556641</v>
      </c>
      <c r="C1745">
        <v>69.906394958496094</v>
      </c>
      <c r="D1745">
        <v>240.9104309082031</v>
      </c>
      <c r="E1745">
        <v>72.9447021484375</v>
      </c>
      <c r="F1745">
        <v>598.31024169921875</v>
      </c>
      <c r="H1745" s="4">
        <f t="shared" si="255"/>
        <v>-4.6768972514409368E-3</v>
      </c>
      <c r="I1745" s="4">
        <f t="shared" si="256"/>
        <v>4.2024596344414356E-4</v>
      </c>
      <c r="J1745" s="4">
        <f t="shared" si="257"/>
        <v>-5.8071124344372116E-3</v>
      </c>
      <c r="K1745" s="4">
        <f t="shared" si="258"/>
        <v>-1.5143355699720473E-2</v>
      </c>
      <c r="L1745" s="4">
        <f t="shared" si="260"/>
        <v>-6.3017798555386195E-3</v>
      </c>
      <c r="M1745" s="4">
        <f t="shared" si="259"/>
        <v>4.6376002215109402E-4</v>
      </c>
      <c r="O1745" s="4">
        <f t="shared" si="261"/>
        <v>0.99532310274855906</v>
      </c>
      <c r="P1745" s="4">
        <f t="shared" si="261"/>
        <v>1.0004202459634441</v>
      </c>
      <c r="Q1745" s="4">
        <f t="shared" si="261"/>
        <v>0.99419288756556279</v>
      </c>
      <c r="R1745" s="4">
        <f t="shared" si="261"/>
        <v>0.98485664430027953</v>
      </c>
      <c r="S1745" s="4">
        <f t="shared" si="261"/>
        <v>0.99369822014446141</v>
      </c>
      <c r="T1745" s="3"/>
      <c r="U1745" s="6">
        <f t="shared" si="262"/>
        <v>3.9712429347672346E-5</v>
      </c>
    </row>
    <row r="1746" spans="1:21" x14ac:dyDescent="0.35">
      <c r="A1746" s="2">
        <v>45630</v>
      </c>
      <c r="B1746">
        <v>45.303852081298828</v>
      </c>
      <c r="C1746">
        <v>69.984695434570313</v>
      </c>
      <c r="D1746">
        <v>239.51310729980469</v>
      </c>
      <c r="E1746">
        <v>71.882102966308594</v>
      </c>
      <c r="F1746">
        <v>602.0255126953125</v>
      </c>
      <c r="H1746" s="4">
        <f t="shared" si="255"/>
        <v>-9.6112333979769815E-3</v>
      </c>
      <c r="I1746" s="4">
        <f t="shared" si="256"/>
        <v>1.1200760119400854E-3</v>
      </c>
      <c r="J1746" s="4">
        <f t="shared" si="257"/>
        <v>-5.8001789425665695E-3</v>
      </c>
      <c r="K1746" s="4">
        <f t="shared" si="258"/>
        <v>-1.45671878948328E-2</v>
      </c>
      <c r="L1746" s="4">
        <f t="shared" si="260"/>
        <v>-7.2146310558590665E-3</v>
      </c>
      <c r="M1746" s="4">
        <f t="shared" si="259"/>
        <v>6.2096062162371179E-3</v>
      </c>
      <c r="O1746" s="4">
        <f t="shared" si="261"/>
        <v>0.99038876660202302</v>
      </c>
      <c r="P1746" s="4">
        <f t="shared" si="261"/>
        <v>1.0011200760119401</v>
      </c>
      <c r="Q1746" s="4">
        <f t="shared" si="261"/>
        <v>0.99419982105743343</v>
      </c>
      <c r="R1746" s="4">
        <f t="shared" si="261"/>
        <v>0.9854328121051672</v>
      </c>
      <c r="S1746" s="4">
        <f t="shared" si="261"/>
        <v>0.99278536894414093</v>
      </c>
      <c r="T1746" s="3"/>
      <c r="U1746" s="6">
        <f t="shared" si="262"/>
        <v>5.2050901272166109E-5</v>
      </c>
    </row>
    <row r="1747" spans="1:21" x14ac:dyDescent="0.35">
      <c r="A1747" s="2">
        <v>45631</v>
      </c>
      <c r="B1747">
        <v>45.919368743896477</v>
      </c>
      <c r="C1747">
        <v>70.699226379394531</v>
      </c>
      <c r="D1747">
        <v>241.55989074707031</v>
      </c>
      <c r="E1747">
        <v>72.472442626953125</v>
      </c>
      <c r="F1747">
        <v>601.0347900390625</v>
      </c>
      <c r="H1747" s="4">
        <f t="shared" si="255"/>
        <v>1.3586408976726583E-2</v>
      </c>
      <c r="I1747" s="4">
        <f t="shared" si="256"/>
        <v>1.0209817166272339E-2</v>
      </c>
      <c r="J1747" s="4">
        <f t="shared" si="257"/>
        <v>8.5456009916968778E-3</v>
      </c>
      <c r="K1747" s="4">
        <f t="shared" si="258"/>
        <v>8.2126097635348838E-3</v>
      </c>
      <c r="L1747" s="4">
        <f t="shared" si="260"/>
        <v>1.0138609224557671E-2</v>
      </c>
      <c r="M1747" s="4">
        <f t="shared" si="259"/>
        <v>-1.6456489556637699E-3</v>
      </c>
      <c r="O1747" s="4">
        <f t="shared" si="261"/>
        <v>1.0135864089767266</v>
      </c>
      <c r="P1747" s="4">
        <f t="shared" si="261"/>
        <v>1.0102098171662723</v>
      </c>
      <c r="Q1747" s="4">
        <f t="shared" si="261"/>
        <v>1.0085456009916969</v>
      </c>
      <c r="R1747" s="4">
        <f t="shared" si="261"/>
        <v>1.0082126097635349</v>
      </c>
      <c r="S1747" s="4">
        <f t="shared" si="261"/>
        <v>1.0101386092245577</v>
      </c>
      <c r="T1747" s="3"/>
      <c r="U1747" s="6">
        <f t="shared" si="262"/>
        <v>0</v>
      </c>
    </row>
    <row r="1748" spans="1:21" x14ac:dyDescent="0.35">
      <c r="A1748" s="2">
        <v>45632</v>
      </c>
      <c r="B1748">
        <v>45.929191589355469</v>
      </c>
      <c r="C1748">
        <v>70.620933532714844</v>
      </c>
      <c r="D1748">
        <v>243.40986633300781</v>
      </c>
      <c r="E1748">
        <v>73.131637573242188</v>
      </c>
      <c r="F1748">
        <v>602.17413330078125</v>
      </c>
      <c r="H1748" s="4">
        <f t="shared" si="255"/>
        <v>2.1391508044832364E-4</v>
      </c>
      <c r="I1748" s="4">
        <f t="shared" si="256"/>
        <v>-1.1074074030109626E-3</v>
      </c>
      <c r="J1748" s="4">
        <f t="shared" si="257"/>
        <v>7.658455135975073E-3</v>
      </c>
      <c r="K1748" s="4">
        <f t="shared" si="258"/>
        <v>9.0958014163013967E-3</v>
      </c>
      <c r="L1748" s="4">
        <f t="shared" si="260"/>
        <v>3.9651910574284577E-3</v>
      </c>
      <c r="M1748" s="4">
        <f t="shared" si="259"/>
        <v>1.8956361272277622E-3</v>
      </c>
      <c r="O1748" s="4">
        <f t="shared" si="261"/>
        <v>1.0002139150804483</v>
      </c>
      <c r="P1748" s="4">
        <f t="shared" si="261"/>
        <v>0.99889259259698904</v>
      </c>
      <c r="Q1748" s="4">
        <f t="shared" si="261"/>
        <v>1.0076584551359751</v>
      </c>
      <c r="R1748" s="4">
        <f t="shared" si="261"/>
        <v>1.0090958014163014</v>
      </c>
      <c r="S1748" s="4">
        <f t="shared" si="261"/>
        <v>1.0039651910574285</v>
      </c>
      <c r="T1748" s="3"/>
      <c r="U1748" s="6">
        <f t="shared" si="262"/>
        <v>0</v>
      </c>
    </row>
    <row r="1749" spans="1:21" x14ac:dyDescent="0.35">
      <c r="A1749" s="2">
        <v>45635</v>
      </c>
      <c r="B1749">
        <v>45.10394287109375</v>
      </c>
      <c r="C1749">
        <v>70.337066650390625</v>
      </c>
      <c r="D1749">
        <v>239.91654968261719</v>
      </c>
      <c r="E1749">
        <v>71.449211120605469</v>
      </c>
      <c r="F1749">
        <v>599.07318115234375</v>
      </c>
      <c r="H1749" s="4">
        <f t="shared" si="255"/>
        <v>-1.796784767387416E-2</v>
      </c>
      <c r="I1749" s="4">
        <f t="shared" si="256"/>
        <v>-4.0195855268992942E-3</v>
      </c>
      <c r="J1749" s="4">
        <f t="shared" si="257"/>
        <v>-1.435158197577513E-2</v>
      </c>
      <c r="K1749" s="4">
        <f t="shared" si="258"/>
        <v>-2.3005453022322264E-2</v>
      </c>
      <c r="L1749" s="4">
        <f t="shared" si="260"/>
        <v>-1.4836117049717712E-2</v>
      </c>
      <c r="M1749" s="4">
        <f t="shared" si="259"/>
        <v>-5.1495937419958615E-3</v>
      </c>
      <c r="O1749" s="4">
        <f t="shared" si="261"/>
        <v>0.98203215232612584</v>
      </c>
      <c r="P1749" s="4">
        <f t="shared" si="261"/>
        <v>0.99598041447310071</v>
      </c>
      <c r="Q1749" s="4">
        <f t="shared" si="261"/>
        <v>0.98564841802422487</v>
      </c>
      <c r="R1749" s="4">
        <f t="shared" si="261"/>
        <v>0.97699454697767774</v>
      </c>
      <c r="S1749" s="4">
        <f t="shared" si="261"/>
        <v>0.98516388295028223</v>
      </c>
      <c r="T1749" s="3"/>
      <c r="U1749" s="6">
        <f t="shared" si="262"/>
        <v>2.2011036911292458E-4</v>
      </c>
    </row>
    <row r="1750" spans="1:21" x14ac:dyDescent="0.35">
      <c r="A1750" s="2">
        <v>45636</v>
      </c>
      <c r="B1750">
        <v>44.946750640869141</v>
      </c>
      <c r="C1750">
        <v>70.963508605957031</v>
      </c>
      <c r="D1750">
        <v>238.98173522949219</v>
      </c>
      <c r="E1750">
        <v>70.888397216796875</v>
      </c>
      <c r="F1750">
        <v>597.21063232421875</v>
      </c>
      <c r="H1750" s="4">
        <f t="shared" si="255"/>
        <v>-3.485110618241527E-3</v>
      </c>
      <c r="I1750" s="4">
        <f t="shared" si="256"/>
        <v>8.9062849134742272E-3</v>
      </c>
      <c r="J1750" s="4">
        <f t="shared" si="257"/>
        <v>-3.8964150424872779E-3</v>
      </c>
      <c r="K1750" s="4">
        <f t="shared" si="258"/>
        <v>-7.8491266035386476E-3</v>
      </c>
      <c r="L1750" s="4">
        <f t="shared" si="260"/>
        <v>-1.5810918376983063E-3</v>
      </c>
      <c r="M1750" s="4">
        <f t="shared" si="259"/>
        <v>-3.1090505913523581E-3</v>
      </c>
      <c r="O1750" s="4">
        <f t="shared" si="261"/>
        <v>0.99651488938175847</v>
      </c>
      <c r="P1750" s="4">
        <f t="shared" si="261"/>
        <v>1.0089062849134742</v>
      </c>
      <c r="Q1750" s="4">
        <f t="shared" si="261"/>
        <v>0.99610358495751272</v>
      </c>
      <c r="R1750" s="4">
        <f t="shared" si="261"/>
        <v>0.99215087339646135</v>
      </c>
      <c r="S1750" s="4">
        <f t="shared" si="261"/>
        <v>0.99841890816230172</v>
      </c>
      <c r="T1750" s="3"/>
      <c r="U1750" s="6">
        <f t="shared" si="262"/>
        <v>2.4998513992362074E-6</v>
      </c>
    </row>
    <row r="1751" spans="1:21" x14ac:dyDescent="0.35">
      <c r="A1751" s="2">
        <v>45637</v>
      </c>
      <c r="B1751">
        <v>45.270957946777337</v>
      </c>
      <c r="C1751">
        <v>70.434951782226563</v>
      </c>
      <c r="D1751">
        <v>239.6410217285156</v>
      </c>
      <c r="E1751">
        <v>70.445648193359375</v>
      </c>
      <c r="F1751">
        <v>601.82745361328125</v>
      </c>
      <c r="H1751" s="4">
        <f t="shared" si="255"/>
        <v>7.2131422468924011E-3</v>
      </c>
      <c r="I1751" s="4">
        <f t="shared" si="256"/>
        <v>-7.4482904539771022E-3</v>
      </c>
      <c r="J1751" s="4">
        <f t="shared" si="257"/>
        <v>2.758731743203402E-3</v>
      </c>
      <c r="K1751" s="4">
        <f t="shared" si="258"/>
        <v>-6.2457191983541493E-3</v>
      </c>
      <c r="L1751" s="4">
        <f t="shared" si="260"/>
        <v>-9.3053391555886211E-4</v>
      </c>
      <c r="M1751" s="4">
        <f t="shared" si="259"/>
        <v>7.7306414842193139E-3</v>
      </c>
      <c r="O1751" s="4">
        <f t="shared" si="261"/>
        <v>1.0072131422468924</v>
      </c>
      <c r="P1751" s="4">
        <f t="shared" si="261"/>
        <v>0.9925517095460229</v>
      </c>
      <c r="Q1751" s="4">
        <f t="shared" si="261"/>
        <v>1.0027587317432034</v>
      </c>
      <c r="R1751" s="4">
        <f t="shared" si="261"/>
        <v>0.99375428080164585</v>
      </c>
      <c r="S1751" s="4">
        <f t="shared" si="261"/>
        <v>0.99906946608444114</v>
      </c>
      <c r="T1751" s="3"/>
      <c r="U1751" s="6">
        <f t="shared" si="262"/>
        <v>8.6589336800530753E-7</v>
      </c>
    </row>
    <row r="1752" spans="1:21" x14ac:dyDescent="0.35">
      <c r="A1752" s="2">
        <v>45638</v>
      </c>
      <c r="B1752">
        <v>45.270957946777337</v>
      </c>
      <c r="C1752">
        <v>69.916175842285156</v>
      </c>
      <c r="D1752">
        <v>237.67295837402341</v>
      </c>
      <c r="E1752">
        <v>69.658554077148438</v>
      </c>
      <c r="F1752">
        <v>598.7264404296875</v>
      </c>
      <c r="H1752" s="4">
        <f t="shared" si="255"/>
        <v>0</v>
      </c>
      <c r="I1752" s="4">
        <f t="shared" si="256"/>
        <v>-7.3653197285543648E-3</v>
      </c>
      <c r="J1752" s="4">
        <f t="shared" si="257"/>
        <v>-8.212547836328965E-3</v>
      </c>
      <c r="K1752" s="4">
        <f t="shared" si="258"/>
        <v>-1.1173069400263302E-2</v>
      </c>
      <c r="L1752" s="4">
        <f t="shared" si="260"/>
        <v>-6.6877342412866581E-3</v>
      </c>
      <c r="M1752" s="4">
        <f t="shared" si="259"/>
        <v>-5.1526615560253397E-3</v>
      </c>
      <c r="O1752" s="4">
        <f t="shared" si="261"/>
        <v>1</v>
      </c>
      <c r="P1752" s="4">
        <f t="shared" si="261"/>
        <v>0.99263468027144564</v>
      </c>
      <c r="Q1752" s="4">
        <f t="shared" si="261"/>
        <v>0.99178745216367103</v>
      </c>
      <c r="R1752" s="4">
        <f t="shared" si="261"/>
        <v>0.9888269305997367</v>
      </c>
      <c r="S1752" s="4">
        <f t="shared" si="261"/>
        <v>0.99331226575871334</v>
      </c>
      <c r="T1752" s="3"/>
      <c r="U1752" s="6">
        <f t="shared" si="262"/>
        <v>4.4725789282078032E-5</v>
      </c>
    </row>
    <row r="1753" spans="1:21" x14ac:dyDescent="0.35">
      <c r="A1753" s="2">
        <v>45639</v>
      </c>
      <c r="B1753">
        <v>44.868148803710938</v>
      </c>
      <c r="C1753">
        <v>69.505081176757813</v>
      </c>
      <c r="D1753">
        <v>236.1083679199219</v>
      </c>
      <c r="E1753">
        <v>69.304351806640625</v>
      </c>
      <c r="F1753">
        <v>598.60760498046875</v>
      </c>
      <c r="H1753" s="4">
        <f t="shared" si="255"/>
        <v>-8.8977384472394005E-3</v>
      </c>
      <c r="I1753" s="4">
        <f t="shared" si="256"/>
        <v>-5.8798219521427608E-3</v>
      </c>
      <c r="J1753" s="4">
        <f t="shared" si="257"/>
        <v>-6.5829552709960604E-3</v>
      </c>
      <c r="K1753" s="4">
        <f t="shared" si="258"/>
        <v>-5.0848352395532759E-3</v>
      </c>
      <c r="L1753" s="4">
        <f t="shared" si="260"/>
        <v>-6.6113377274828744E-3</v>
      </c>
      <c r="M1753" s="4">
        <f t="shared" si="259"/>
        <v>-1.9848037633596327E-4</v>
      </c>
      <c r="O1753" s="4">
        <f t="shared" si="261"/>
        <v>0.9911022615527606</v>
      </c>
      <c r="P1753" s="4">
        <f t="shared" si="261"/>
        <v>0.99412017804785724</v>
      </c>
      <c r="Q1753" s="4">
        <f t="shared" si="261"/>
        <v>0.99341704472900394</v>
      </c>
      <c r="R1753" s="4">
        <f t="shared" si="261"/>
        <v>0.99491516476044672</v>
      </c>
      <c r="S1753" s="4">
        <f t="shared" si="261"/>
        <v>0.9933886622725171</v>
      </c>
      <c r="T1753" s="3"/>
      <c r="U1753" s="6">
        <f t="shared" si="262"/>
        <v>4.3709786546838421E-5</v>
      </c>
    </row>
    <row r="1754" spans="1:21" x14ac:dyDescent="0.35">
      <c r="A1754" s="2">
        <v>45642</v>
      </c>
      <c r="B1754">
        <v>44.671665191650391</v>
      </c>
      <c r="C1754">
        <v>69.974906921386719</v>
      </c>
      <c r="D1754">
        <v>235.7541198730469</v>
      </c>
      <c r="E1754">
        <v>70.819526672363281</v>
      </c>
      <c r="F1754">
        <v>601.16357421875</v>
      </c>
      <c r="H1754" s="4">
        <f t="shared" si="255"/>
        <v>-4.379133467710572E-3</v>
      </c>
      <c r="I1754" s="4">
        <f t="shared" si="256"/>
        <v>6.759588459929855E-3</v>
      </c>
      <c r="J1754" s="4">
        <f t="shared" si="257"/>
        <v>-1.5003621006568491E-3</v>
      </c>
      <c r="K1754" s="4">
        <f t="shared" si="258"/>
        <v>2.1862622277313726E-2</v>
      </c>
      <c r="L1754" s="4">
        <f t="shared" si="260"/>
        <v>5.6856787922190399E-3</v>
      </c>
      <c r="M1754" s="4">
        <f t="shared" si="259"/>
        <v>4.2698576112554232E-3</v>
      </c>
      <c r="O1754" s="4">
        <f t="shared" si="261"/>
        <v>0.99562086653228943</v>
      </c>
      <c r="P1754" s="4">
        <f t="shared" si="261"/>
        <v>1.0067595884599299</v>
      </c>
      <c r="Q1754" s="4">
        <f t="shared" si="261"/>
        <v>0.99849963789934315</v>
      </c>
      <c r="R1754" s="4">
        <f t="shared" si="261"/>
        <v>1.0218626222773137</v>
      </c>
      <c r="S1754" s="4">
        <f t="shared" si="261"/>
        <v>1.005685678792219</v>
      </c>
      <c r="T1754" s="3"/>
      <c r="U1754" s="6">
        <f t="shared" si="262"/>
        <v>0</v>
      </c>
    </row>
    <row r="1755" spans="1:21" x14ac:dyDescent="0.35">
      <c r="A1755" s="2">
        <v>45643</v>
      </c>
      <c r="B1755">
        <v>44.259040832519531</v>
      </c>
      <c r="C1755">
        <v>69.612762451171875</v>
      </c>
      <c r="D1755">
        <v>234.5535888671875</v>
      </c>
      <c r="E1755">
        <v>69.668380737304688</v>
      </c>
      <c r="F1755">
        <v>598.686767578125</v>
      </c>
      <c r="H1755" s="4">
        <f t="shared" si="255"/>
        <v>-9.236825118576153E-3</v>
      </c>
      <c r="I1755" s="4">
        <f t="shared" si="256"/>
        <v>-5.1753476517188979E-3</v>
      </c>
      <c r="J1755" s="4">
        <f t="shared" si="257"/>
        <v>-5.0923012777290833E-3</v>
      </c>
      <c r="K1755" s="4">
        <f t="shared" si="258"/>
        <v>-1.6254640339298132E-2</v>
      </c>
      <c r="L1755" s="4">
        <f t="shared" si="260"/>
        <v>-8.9397785968305665E-3</v>
      </c>
      <c r="M1755" s="4">
        <f t="shared" si="259"/>
        <v>-4.1200211503894524E-3</v>
      </c>
      <c r="O1755" s="4">
        <f t="shared" si="261"/>
        <v>0.99076317488142385</v>
      </c>
      <c r="P1755" s="4">
        <f t="shared" si="261"/>
        <v>0.9948246523482811</v>
      </c>
      <c r="Q1755" s="4">
        <f t="shared" si="261"/>
        <v>0.99490769872227092</v>
      </c>
      <c r="R1755" s="4">
        <f t="shared" si="261"/>
        <v>0.98374535966070187</v>
      </c>
      <c r="S1755" s="4">
        <f t="shared" si="261"/>
        <v>0.99106022140316941</v>
      </c>
      <c r="T1755" s="3"/>
      <c r="U1755" s="6">
        <f t="shared" si="262"/>
        <v>7.9919641360349898E-5</v>
      </c>
    </row>
    <row r="1756" spans="1:21" x14ac:dyDescent="0.35">
      <c r="A1756" s="2">
        <v>45644</v>
      </c>
      <c r="B1756">
        <v>42.736251831054688</v>
      </c>
      <c r="C1756">
        <v>66.67633056640625</v>
      </c>
      <c r="D1756">
        <v>226.69117736816409</v>
      </c>
      <c r="E1756">
        <v>67.651435852050781</v>
      </c>
      <c r="F1756">
        <v>580.84381103515625</v>
      </c>
      <c r="H1756" s="4">
        <f t="shared" si="255"/>
        <v>-3.4406281130836658E-2</v>
      </c>
      <c r="I1756" s="4">
        <f t="shared" si="256"/>
        <v>-4.2182378365250406E-2</v>
      </c>
      <c r="J1756" s="4">
        <f t="shared" si="257"/>
        <v>-3.3520746951671621E-2</v>
      </c>
      <c r="K1756" s="4">
        <f t="shared" si="258"/>
        <v>-2.8950649690841934E-2</v>
      </c>
      <c r="L1756" s="4">
        <f t="shared" si="260"/>
        <v>-3.4765014034650155E-2</v>
      </c>
      <c r="M1756" s="4">
        <f t="shared" si="259"/>
        <v>-2.980349242584579E-2</v>
      </c>
      <c r="O1756" s="4">
        <f t="shared" si="261"/>
        <v>0.96559371886916334</v>
      </c>
      <c r="P1756" s="4">
        <f t="shared" si="261"/>
        <v>0.95781762163474959</v>
      </c>
      <c r="Q1756" s="4">
        <f t="shared" si="261"/>
        <v>0.96647925304832838</v>
      </c>
      <c r="R1756" s="4">
        <f t="shared" si="261"/>
        <v>0.97104935030915807</v>
      </c>
      <c r="S1756" s="4">
        <f t="shared" si="261"/>
        <v>0.96523498596534985</v>
      </c>
      <c r="T1756" s="3"/>
      <c r="U1756" s="6">
        <f t="shared" si="262"/>
        <v>1.2086062008294222E-3</v>
      </c>
    </row>
    <row r="1757" spans="1:21" x14ac:dyDescent="0.35">
      <c r="A1757" s="2">
        <v>45645</v>
      </c>
      <c r="B1757">
        <v>42.618358612060547</v>
      </c>
      <c r="C1757">
        <v>66.969970703125</v>
      </c>
      <c r="D1757">
        <v>229.23982238769531</v>
      </c>
      <c r="E1757">
        <v>67.739982604980469</v>
      </c>
      <c r="F1757">
        <v>580.6654052734375</v>
      </c>
      <c r="H1757" s="4">
        <f t="shared" si="255"/>
        <v>-2.7586232751575235E-3</v>
      </c>
      <c r="I1757" s="4">
        <f t="shared" si="256"/>
        <v>4.4039636588324438E-3</v>
      </c>
      <c r="J1757" s="4">
        <f t="shared" si="257"/>
        <v>1.1242806399086369E-2</v>
      </c>
      <c r="K1757" s="4">
        <f t="shared" si="258"/>
        <v>1.308867311010653E-3</v>
      </c>
      <c r="L1757" s="4">
        <f t="shared" si="260"/>
        <v>3.5492535234429856E-3</v>
      </c>
      <c r="M1757" s="4">
        <f t="shared" si="259"/>
        <v>-3.0714928579644862E-4</v>
      </c>
      <c r="O1757" s="4">
        <f t="shared" si="261"/>
        <v>0.99724137672484248</v>
      </c>
      <c r="P1757" s="4">
        <f t="shared" si="261"/>
        <v>1.0044039636588324</v>
      </c>
      <c r="Q1757" s="4">
        <f t="shared" si="261"/>
        <v>1.0112428063990864</v>
      </c>
      <c r="R1757" s="4">
        <f t="shared" si="261"/>
        <v>1.0013088673110107</v>
      </c>
      <c r="S1757" s="4">
        <f t="shared" si="261"/>
        <v>1.0035492535234429</v>
      </c>
      <c r="T1757" s="3"/>
      <c r="U1757" s="6">
        <f t="shared" si="262"/>
        <v>0</v>
      </c>
    </row>
    <row r="1758" spans="1:21" x14ac:dyDescent="0.35">
      <c r="A1758" s="2">
        <v>45646</v>
      </c>
      <c r="B1758">
        <v>43.394489288330078</v>
      </c>
      <c r="C1758">
        <v>67.723655700683594</v>
      </c>
      <c r="D1758">
        <v>233.80574035644531</v>
      </c>
      <c r="E1758">
        <v>69.205955505371094</v>
      </c>
      <c r="F1758">
        <v>587.63983154296875</v>
      </c>
      <c r="H1758" s="4">
        <f t="shared" si="255"/>
        <v>1.8211181789856479E-2</v>
      </c>
      <c r="I1758" s="4">
        <f t="shared" si="256"/>
        <v>1.1254073872895232E-2</v>
      </c>
      <c r="J1758" s="4">
        <f t="shared" si="257"/>
        <v>1.9917647471511479E-2</v>
      </c>
      <c r="K1758" s="4">
        <f t="shared" si="258"/>
        <v>2.1641176215519753E-2</v>
      </c>
      <c r="L1758" s="4">
        <f t="shared" si="260"/>
        <v>1.7756019837445736E-2</v>
      </c>
      <c r="M1758" s="4">
        <f t="shared" si="259"/>
        <v>1.2011093146227614E-2</v>
      </c>
      <c r="O1758" s="4">
        <f t="shared" si="261"/>
        <v>1.0182111817898565</v>
      </c>
      <c r="P1758" s="4">
        <f t="shared" si="261"/>
        <v>1.0112540738728952</v>
      </c>
      <c r="Q1758" s="4">
        <f t="shared" si="261"/>
        <v>1.0199176474715115</v>
      </c>
      <c r="R1758" s="4">
        <f t="shared" si="261"/>
        <v>1.0216411762155198</v>
      </c>
      <c r="S1758" s="4">
        <f t="shared" si="261"/>
        <v>1.0177560198374458</v>
      </c>
      <c r="T1758" s="3"/>
      <c r="U1758" s="6">
        <f t="shared" si="262"/>
        <v>0</v>
      </c>
    </row>
    <row r="1759" spans="1:21" x14ac:dyDescent="0.35">
      <c r="A1759" s="2">
        <v>45649</v>
      </c>
      <c r="B1759">
        <v>43.119403839111328</v>
      </c>
      <c r="C1759">
        <v>68.291358947753906</v>
      </c>
      <c r="D1759">
        <v>234.5830993652344</v>
      </c>
      <c r="E1759">
        <v>69.402740478515625</v>
      </c>
      <c r="F1759">
        <v>591.15881347656205</v>
      </c>
      <c r="H1759" s="4">
        <f t="shared" si="255"/>
        <v>-6.339179322770061E-3</v>
      </c>
      <c r="I1759" s="4">
        <f t="shared" si="256"/>
        <v>8.3826432757760916E-3</v>
      </c>
      <c r="J1759" s="4">
        <f t="shared" si="257"/>
        <v>3.3248071993612349E-3</v>
      </c>
      <c r="K1759" s="4">
        <f t="shared" si="258"/>
        <v>2.8434687695231275E-3</v>
      </c>
      <c r="L1759" s="4">
        <f t="shared" si="260"/>
        <v>2.0529349804725983E-3</v>
      </c>
      <c r="M1759" s="4">
        <f t="shared" si="259"/>
        <v>5.9883311931960836E-3</v>
      </c>
      <c r="O1759" s="4">
        <f t="shared" si="261"/>
        <v>0.99366082067722994</v>
      </c>
      <c r="P1759" s="4">
        <f t="shared" si="261"/>
        <v>1.0083826432757761</v>
      </c>
      <c r="Q1759" s="4">
        <f t="shared" si="261"/>
        <v>1.0033248071993612</v>
      </c>
      <c r="R1759" s="4">
        <f t="shared" si="261"/>
        <v>1.0028434687695231</v>
      </c>
      <c r="S1759" s="4">
        <f t="shared" si="261"/>
        <v>1.0020529349804725</v>
      </c>
      <c r="T1759" s="3"/>
      <c r="U1759" s="6">
        <f t="shared" si="262"/>
        <v>0</v>
      </c>
    </row>
    <row r="1760" spans="1:21" x14ac:dyDescent="0.35">
      <c r="A1760" s="2">
        <v>45650</v>
      </c>
      <c r="B1760">
        <v>43.600803375244141</v>
      </c>
      <c r="C1760">
        <v>69.495292663574219</v>
      </c>
      <c r="D1760">
        <v>238.44050598144531</v>
      </c>
      <c r="E1760">
        <v>70.435806274414063</v>
      </c>
      <c r="F1760">
        <v>597.7294921875</v>
      </c>
      <c r="H1760" s="4">
        <f t="shared" si="255"/>
        <v>1.1164336546233944E-2</v>
      </c>
      <c r="I1760" s="4">
        <f t="shared" si="256"/>
        <v>1.762937118796204E-2</v>
      </c>
      <c r="J1760" s="4">
        <f t="shared" si="257"/>
        <v>1.6443668050463822E-2</v>
      </c>
      <c r="K1760" s="4">
        <f t="shared" si="258"/>
        <v>1.4885086507761658E-2</v>
      </c>
      <c r="L1760" s="4">
        <f t="shared" si="260"/>
        <v>1.5030615573105366E-2</v>
      </c>
      <c r="M1760" s="4">
        <f t="shared" si="259"/>
        <v>1.1114912881525552E-2</v>
      </c>
      <c r="O1760" s="4">
        <f t="shared" si="261"/>
        <v>1.0111643365462339</v>
      </c>
      <c r="P1760" s="4">
        <f t="shared" si="261"/>
        <v>1.017629371187962</v>
      </c>
      <c r="Q1760" s="4">
        <f t="shared" si="261"/>
        <v>1.0164436680504638</v>
      </c>
      <c r="R1760" s="4">
        <f t="shared" si="261"/>
        <v>1.0148850865077617</v>
      </c>
      <c r="S1760" s="4">
        <f t="shared" si="261"/>
        <v>1.0150306155731053</v>
      </c>
      <c r="T1760" s="3"/>
      <c r="U1760" s="6">
        <f t="shared" si="262"/>
        <v>0</v>
      </c>
    </row>
    <row r="1761" spans="1:21" x14ac:dyDescent="0.35">
      <c r="A1761" s="2">
        <v>45652</v>
      </c>
      <c r="B1761">
        <v>43.767818450927727</v>
      </c>
      <c r="C1761">
        <v>69.837875366210938</v>
      </c>
      <c r="D1761">
        <v>239.25726318359381</v>
      </c>
      <c r="E1761">
        <v>70.603073120117188</v>
      </c>
      <c r="F1761">
        <v>597.76934814453125</v>
      </c>
      <c r="H1761" s="4">
        <f t="shared" si="255"/>
        <v>3.8305504200506491E-3</v>
      </c>
      <c r="I1761" s="4">
        <f t="shared" si="256"/>
        <v>4.9295814076955047E-3</v>
      </c>
      <c r="J1761" s="4">
        <f t="shared" si="257"/>
        <v>3.4254129716200232E-3</v>
      </c>
      <c r="K1761" s="4">
        <f t="shared" si="258"/>
        <v>2.3747416910577801E-3</v>
      </c>
      <c r="L1761" s="4">
        <f t="shared" si="260"/>
        <v>3.6400716226059893E-3</v>
      </c>
      <c r="M1761" s="4">
        <f t="shared" si="259"/>
        <v>6.6678920066953751E-5</v>
      </c>
      <c r="O1761" s="4">
        <f t="shared" si="261"/>
        <v>1.0038305504200506</v>
      </c>
      <c r="P1761" s="4">
        <f t="shared" si="261"/>
        <v>1.0049295814076955</v>
      </c>
      <c r="Q1761" s="4">
        <f t="shared" si="261"/>
        <v>1.00342541297162</v>
      </c>
      <c r="R1761" s="4">
        <f t="shared" si="261"/>
        <v>1.0023747416910578</v>
      </c>
      <c r="S1761" s="4">
        <f t="shared" si="261"/>
        <v>1.0036400716226059</v>
      </c>
      <c r="T1761" s="3"/>
      <c r="U1761" s="6">
        <f t="shared" si="262"/>
        <v>0</v>
      </c>
    </row>
    <row r="1762" spans="1:21" x14ac:dyDescent="0.35">
      <c r="A1762" s="2">
        <v>45653</v>
      </c>
      <c r="B1762">
        <v>43.561504364013672</v>
      </c>
      <c r="C1762">
        <v>69.495292663574219</v>
      </c>
      <c r="D1762">
        <v>237.3187255859375</v>
      </c>
      <c r="E1762">
        <v>69.963554382324219</v>
      </c>
      <c r="F1762">
        <v>591.47686767578125</v>
      </c>
      <c r="H1762" s="4">
        <f t="shared" si="255"/>
        <v>-4.7138307143494984E-3</v>
      </c>
      <c r="I1762" s="4">
        <f t="shared" si="256"/>
        <v>-4.9053998398477239E-3</v>
      </c>
      <c r="J1762" s="4">
        <f t="shared" si="257"/>
        <v>-8.1023145206202685E-3</v>
      </c>
      <c r="K1762" s="4">
        <f t="shared" si="258"/>
        <v>-9.0579447824452597E-3</v>
      </c>
      <c r="L1762" s="4">
        <f t="shared" si="260"/>
        <v>-6.6948724643156876E-3</v>
      </c>
      <c r="M1762" s="4">
        <f t="shared" si="259"/>
        <v>-1.0526602757872761E-2</v>
      </c>
      <c r="O1762" s="4">
        <f t="shared" si="261"/>
        <v>0.9952861692856505</v>
      </c>
      <c r="P1762" s="4">
        <f t="shared" si="261"/>
        <v>0.99509460016015228</v>
      </c>
      <c r="Q1762" s="4">
        <f t="shared" si="261"/>
        <v>0.99189768547937973</v>
      </c>
      <c r="R1762" s="4">
        <f t="shared" si="261"/>
        <v>0.99094205521755474</v>
      </c>
      <c r="S1762" s="4">
        <f t="shared" si="261"/>
        <v>0.99330512753568434</v>
      </c>
      <c r="T1762" s="3"/>
      <c r="U1762" s="6">
        <f t="shared" si="262"/>
        <v>4.4821317313452406E-5</v>
      </c>
    </row>
    <row r="1763" spans="1:21" x14ac:dyDescent="0.35">
      <c r="A1763" s="2">
        <v>45656</v>
      </c>
      <c r="B1763">
        <v>43.139053344726563</v>
      </c>
      <c r="C1763">
        <v>68.898223876953125</v>
      </c>
      <c r="D1763">
        <v>235.4982604980469</v>
      </c>
      <c r="E1763">
        <v>69.274833679199219</v>
      </c>
      <c r="F1763">
        <v>584.7271728515625</v>
      </c>
      <c r="H1763" s="4">
        <f t="shared" si="255"/>
        <v>-9.6978060205858974E-3</v>
      </c>
      <c r="I1763" s="4">
        <f t="shared" si="256"/>
        <v>-8.5914997079226119E-3</v>
      </c>
      <c r="J1763" s="4">
        <f t="shared" si="257"/>
        <v>-7.6709711102479483E-3</v>
      </c>
      <c r="K1763" s="4">
        <f t="shared" si="258"/>
        <v>-9.8439924787325772E-3</v>
      </c>
      <c r="L1763" s="4">
        <f t="shared" si="260"/>
        <v>-8.9510673293722587E-3</v>
      </c>
      <c r="M1763" s="4">
        <f t="shared" si="259"/>
        <v>-1.1411595605998581E-2</v>
      </c>
      <c r="O1763" s="4">
        <f t="shared" si="261"/>
        <v>0.9903021939794141</v>
      </c>
      <c r="P1763" s="4">
        <f t="shared" si="261"/>
        <v>0.99140850029207739</v>
      </c>
      <c r="Q1763" s="4">
        <f t="shared" si="261"/>
        <v>0.99232902888975205</v>
      </c>
      <c r="R1763" s="4">
        <f t="shared" si="261"/>
        <v>0.99015600752126742</v>
      </c>
      <c r="S1763" s="4">
        <f t="shared" si="261"/>
        <v>0.99104893267062777</v>
      </c>
      <c r="T1763" s="3"/>
      <c r="U1763" s="6">
        <f t="shared" si="262"/>
        <v>8.0121606334955417E-5</v>
      </c>
    </row>
    <row r="1764" spans="1:21" x14ac:dyDescent="0.35">
      <c r="A1764" s="2"/>
    </row>
  </sheetData>
  <mergeCells count="6">
    <mergeCell ref="AG4:AH4"/>
    <mergeCell ref="A1:F1"/>
    <mergeCell ref="O1:T1"/>
    <mergeCell ref="Y2:AD2"/>
    <mergeCell ref="AG2:AH2"/>
    <mergeCell ref="H1:M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Umar Amin</cp:lastModifiedBy>
  <dcterms:created xsi:type="dcterms:W3CDTF">2025-09-07T21:28:48Z</dcterms:created>
  <dcterms:modified xsi:type="dcterms:W3CDTF">2025-09-09T15:30:13Z</dcterms:modified>
</cp:coreProperties>
</file>