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uham\Desktop\Doktora Tezi 2023[3]\Modeller\Model02\"/>
    </mc:Choice>
  </mc:AlternateContent>
  <xr:revisionPtr revIDLastSave="0" documentId="13_ncr:1_{8E1AC32F-D8B9-424E-905C-6786EC66DEA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<sst xmlns="http://schemas.openxmlformats.org/spreadsheetml/2006/main" count="311" uniqueCount="24">
  <si>
    <t>TPAO</t>
  </si>
  <si>
    <t>agr</t>
  </si>
  <si>
    <t>ser</t>
  </si>
  <si>
    <t>ind</t>
  </si>
  <si>
    <t>raf</t>
  </si>
  <si>
    <t>bts</t>
  </si>
  <si>
    <t>lab</t>
  </si>
  <si>
    <t>cap</t>
  </si>
  <si>
    <t>mco</t>
  </si>
  <si>
    <t>dco</t>
  </si>
  <si>
    <t>mng</t>
  </si>
  <si>
    <t>dng</t>
  </si>
  <si>
    <t>dtax</t>
  </si>
  <si>
    <t>gtax</t>
  </si>
  <si>
    <t>ptax</t>
  </si>
  <si>
    <t>hh</t>
  </si>
  <si>
    <t>gov</t>
  </si>
  <si>
    <t>sav</t>
  </si>
  <si>
    <t>imp</t>
  </si>
  <si>
    <t>total</t>
  </si>
  <si>
    <t>index</t>
  </si>
  <si>
    <t>inv</t>
  </si>
  <si>
    <t>exp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</si>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</sst>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43" fontId="5" fillId="0" borderId="1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C1" zoomScale="130" zoomScaleNormal="130" workbookViewId="0">
      <selection activeCell="V21" sqref="V21"/>
    </sheetView>
  </sheetViews>
  <sheetFormatPr defaultRowHeight="14.4" x14ac:dyDescent="0.3"/>
  <cols>
    <col min="1" max="1" width="5.6640625" style="1" bestFit="1" customWidth="1"/>
    <col min="2" max="2" width="7.88671875" style="1" bestFit="1" customWidth="1"/>
    <col min="3" max="4" width="9.44140625" style="1" bestFit="1" customWidth="1"/>
    <col min="5" max="5" width="7.88671875" style="1" bestFit="1" customWidth="1"/>
    <col min="6" max="6" width="6.88671875" style="1" bestFit="1" customWidth="1"/>
    <col min="7" max="8" width="7.88671875" style="1" bestFit="1" customWidth="1"/>
    <col min="9" max="9" width="6.88671875" style="1" bestFit="1" customWidth="1"/>
    <col min="10" max="12" width="5.88671875" style="1" bestFit="1" customWidth="1"/>
    <col min="13" max="13" width="6.88671875" style="1" bestFit="1" customWidth="1"/>
    <col min="14" max="14" width="7.88671875" style="1" bestFit="1" customWidth="1"/>
    <col min="15" max="15" width="5.88671875" style="1" bestFit="1" customWidth="1"/>
    <col min="16" max="16" width="9.44140625" style="1" bestFit="1" customWidth="1"/>
    <col min="17" max="17" width="5.88671875" style="1" bestFit="1" customWidth="1"/>
    <col min="18" max="20" width="7.88671875" style="1" bestFit="1" customWidth="1"/>
    <col min="21" max="21" width="9.44140625" style="1" bestFit="1" customWidth="1"/>
    <col min="22" max="16384" width="8.88671875" style="7"/>
  </cols>
  <sheetData>
    <row r="1" spans="1:21" s="1" customFormat="1" ht="15.6" x14ac:dyDescent="0.3">
      <c r="A1" s="1" t="s">
        <v>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0</v>
      </c>
      <c r="R1" s="2" t="s">
        <v>16</v>
      </c>
      <c r="S1" s="2" t="s">
        <v>21</v>
      </c>
      <c r="T1" s="2" t="s">
        <v>22</v>
      </c>
      <c r="U1" s="2" t="s">
        <v>19</v>
      </c>
    </row>
    <row r="2" spans="1:21" x14ac:dyDescent="0.3">
      <c r="A2" s="2" t="s">
        <v>1</v>
      </c>
      <c r="B2" s="5">
        <v>34.803433224989121</v>
      </c>
      <c r="C2" s="5">
        <v>7.3149510488837839</v>
      </c>
      <c r="D2" s="5">
        <v>46.620313432495045</v>
      </c>
      <c r="E2" s="5">
        <v>0.77812686923267582</v>
      </c>
      <c r="F2" s="5">
        <v>1.3773179618675744</v>
      </c>
      <c r="G2" s="5" t="s">
        <v>23</v>
      </c>
      <c r="H2" s="5" t="s">
        <v>23</v>
      </c>
      <c r="I2" s="5" t="s">
        <v>23</v>
      </c>
      <c r="J2" s="5" t="s">
        <v>23</v>
      </c>
      <c r="K2" s="5" t="s">
        <v>23</v>
      </c>
      <c r="L2" s="5" t="s">
        <v>23</v>
      </c>
      <c r="M2" s="5" t="s">
        <v>23</v>
      </c>
      <c r="N2" s="5" t="s">
        <v>23</v>
      </c>
      <c r="O2" s="5" t="s">
        <v>23</v>
      </c>
      <c r="P2" s="5">
        <v>76.4243079803189</v>
      </c>
      <c r="Q2" s="5">
        <v>0.11398279806138899</v>
      </c>
      <c r="R2" s="5">
        <v>0</v>
      </c>
      <c r="S2" s="5">
        <v>14.870055893344119</v>
      </c>
      <c r="T2" s="5">
        <v>14.578656598722317</v>
      </c>
      <c r="U2" s="6">
        <f>SUM(B2:T2)</f>
        <v>196.88114580791495</v>
      </c>
    </row>
    <row r="3" spans="1:21" x14ac:dyDescent="0.3">
      <c r="A3" s="2" t="s">
        <v>2</v>
      </c>
      <c r="B3" s="5">
        <v>12.040734072796424</v>
      </c>
      <c r="C3" s="5">
        <v>392.68306726973645</v>
      </c>
      <c r="D3" s="5">
        <v>180.26874837264006</v>
      </c>
      <c r="E3" s="5">
        <v>2.4354269478368957</v>
      </c>
      <c r="F3" s="5">
        <v>4.310810245352239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 t="s">
        <v>23</v>
      </c>
      <c r="P3" s="5">
        <v>592.37471603503309</v>
      </c>
      <c r="Q3" s="5">
        <v>2.2040082706225688</v>
      </c>
      <c r="R3" s="5">
        <v>214.43046492234575</v>
      </c>
      <c r="S3" s="5">
        <v>287.53221302655686</v>
      </c>
      <c r="T3" s="5">
        <v>85.211548968830257</v>
      </c>
      <c r="U3" s="6">
        <f t="shared" ref="U3:U20" si="0">SUM(B3:T3)</f>
        <v>1773.4917381317505</v>
      </c>
    </row>
    <row r="4" spans="1:21" x14ac:dyDescent="0.3">
      <c r="A4" s="2" t="s">
        <v>3</v>
      </c>
      <c r="B4" s="5">
        <v>6.7100803927714594</v>
      </c>
      <c r="C4" s="5">
        <v>188.67232630420139</v>
      </c>
      <c r="D4" s="5">
        <v>231.82104419503239</v>
      </c>
      <c r="E4" s="5">
        <v>1.2063526394514756</v>
      </c>
      <c r="F4" s="5">
        <v>9.2967082519393411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>
        <v>303.34359447841035</v>
      </c>
      <c r="Q4" s="5">
        <v>1.087547218914138</v>
      </c>
      <c r="R4" s="5">
        <v>8.9712375608042461</v>
      </c>
      <c r="S4" s="5">
        <v>141.8800749495052</v>
      </c>
      <c r="T4" s="5">
        <v>258.82485843589143</v>
      </c>
      <c r="U4" s="6">
        <f t="shared" si="0"/>
        <v>1151.8138244269214</v>
      </c>
    </row>
    <row r="5" spans="1:21" x14ac:dyDescent="0.3">
      <c r="A5" s="2" t="s">
        <v>4</v>
      </c>
      <c r="B5" s="5">
        <v>10.499508548035713</v>
      </c>
      <c r="C5" s="5">
        <v>70.901500163435671</v>
      </c>
      <c r="D5" s="5">
        <v>18.834340172943669</v>
      </c>
      <c r="E5" s="5">
        <v>2.9458015447762613</v>
      </c>
      <c r="F5" s="5">
        <v>0</v>
      </c>
      <c r="G5" s="5" t="s">
        <v>23</v>
      </c>
      <c r="H5" s="5" t="s">
        <v>23</v>
      </c>
      <c r="I5" s="5" t="s">
        <v>23</v>
      </c>
      <c r="J5" s="5" t="s">
        <v>23</v>
      </c>
      <c r="K5" s="5" t="s">
        <v>23</v>
      </c>
      <c r="L5" s="5" t="s">
        <v>23</v>
      </c>
      <c r="M5" s="5" t="s">
        <v>23</v>
      </c>
      <c r="N5" s="5" t="s">
        <v>23</v>
      </c>
      <c r="O5" s="5" t="s">
        <v>23</v>
      </c>
      <c r="P5" s="5">
        <v>0.78294398265710496</v>
      </c>
      <c r="Q5" s="5" t="s">
        <v>23</v>
      </c>
      <c r="R5" s="5" t="s">
        <v>23</v>
      </c>
      <c r="S5" s="5" t="s">
        <v>23</v>
      </c>
      <c r="T5" s="5">
        <v>12.518718383131997</v>
      </c>
      <c r="U5" s="6">
        <f t="shared" si="0"/>
        <v>116.4828127949804</v>
      </c>
    </row>
    <row r="6" spans="1:21" x14ac:dyDescent="0.3">
      <c r="A6" s="2" t="s">
        <v>5</v>
      </c>
      <c r="B6" s="5">
        <v>1.4932685731666668E-2</v>
      </c>
      <c r="C6" s="5">
        <v>2.8071181779528795</v>
      </c>
      <c r="D6" s="5">
        <v>28.617599375326119</v>
      </c>
      <c r="E6" s="5">
        <v>1.108532317256667</v>
      </c>
      <c r="F6" s="5">
        <v>1.4932685731666668E-2</v>
      </c>
      <c r="G6" s="5" t="s">
        <v>23</v>
      </c>
      <c r="H6" s="5" t="s">
        <v>23</v>
      </c>
      <c r="I6" s="5" t="s">
        <v>23</v>
      </c>
      <c r="J6" s="5" t="s">
        <v>23</v>
      </c>
      <c r="K6" s="5" t="s">
        <v>23</v>
      </c>
      <c r="L6" s="5" t="s">
        <v>23</v>
      </c>
      <c r="M6" s="5" t="s">
        <v>23</v>
      </c>
      <c r="N6" s="5" t="s">
        <v>23</v>
      </c>
      <c r="O6" s="5" t="s">
        <v>23</v>
      </c>
      <c r="P6" s="5">
        <v>6.1424818082451802</v>
      </c>
      <c r="Q6" s="5" t="s">
        <v>23</v>
      </c>
      <c r="R6" s="5" t="s">
        <v>23</v>
      </c>
      <c r="S6" s="5" t="s">
        <v>23</v>
      </c>
      <c r="T6" s="5">
        <v>0.11120513579585542</v>
      </c>
      <c r="U6" s="6">
        <f t="shared" si="0"/>
        <v>38.816802186040029</v>
      </c>
    </row>
    <row r="7" spans="1:21" x14ac:dyDescent="0.3">
      <c r="A7" s="2" t="s">
        <v>6</v>
      </c>
      <c r="B7" s="5">
        <v>4.49278405</v>
      </c>
      <c r="C7" s="5">
        <v>337.67090382000004</v>
      </c>
      <c r="D7" s="5">
        <v>92.161998997919966</v>
      </c>
      <c r="E7" s="5">
        <v>1.5350237353022658</v>
      </c>
      <c r="F7" s="5">
        <v>2.7170579067777623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  <c r="P7" s="5" t="s">
        <v>23</v>
      </c>
      <c r="Q7" s="5" t="s">
        <v>23</v>
      </c>
      <c r="R7" s="5" t="s">
        <v>23</v>
      </c>
      <c r="S7" s="5" t="s">
        <v>23</v>
      </c>
      <c r="T7" s="5" t="s">
        <v>23</v>
      </c>
      <c r="U7" s="6">
        <f t="shared" si="0"/>
        <v>438.57776851000006</v>
      </c>
    </row>
    <row r="8" spans="1:21" x14ac:dyDescent="0.3">
      <c r="A8" s="2" t="s">
        <v>7</v>
      </c>
      <c r="B8" s="5">
        <v>120.26235799</v>
      </c>
      <c r="C8" s="5">
        <v>632.10587489</v>
      </c>
      <c r="D8" s="5">
        <v>181.21919094639844</v>
      </c>
      <c r="E8" s="5">
        <v>3.0183346978104648</v>
      </c>
      <c r="F8" s="5">
        <v>5.3425819857910612</v>
      </c>
      <c r="G8" s="5" t="s">
        <v>23</v>
      </c>
      <c r="H8" s="5" t="s">
        <v>23</v>
      </c>
      <c r="I8" s="5" t="s">
        <v>23</v>
      </c>
      <c r="J8" s="5" t="s">
        <v>23</v>
      </c>
      <c r="K8" s="5" t="s">
        <v>23</v>
      </c>
      <c r="L8" s="5" t="s">
        <v>23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6">
        <f t="shared" si="0"/>
        <v>941.94834050999998</v>
      </c>
    </row>
    <row r="9" spans="1:21" ht="15.6" x14ac:dyDescent="0.3">
      <c r="A9" s="3" t="s">
        <v>8</v>
      </c>
      <c r="B9" s="5" t="s">
        <v>23</v>
      </c>
      <c r="C9" s="5" t="s">
        <v>23</v>
      </c>
      <c r="D9" s="5" t="s">
        <v>23</v>
      </c>
      <c r="E9" s="5">
        <v>27.381401982663807</v>
      </c>
      <c r="F9" s="5"/>
      <c r="G9" s="5" t="s">
        <v>23</v>
      </c>
      <c r="H9" s="5" t="s">
        <v>23</v>
      </c>
      <c r="I9" s="5" t="s">
        <v>23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 t="s">
        <v>23</v>
      </c>
      <c r="U9" s="6">
        <f t="shared" si="0"/>
        <v>27.381401982663807</v>
      </c>
    </row>
    <row r="10" spans="1:21" ht="15.6" x14ac:dyDescent="0.3">
      <c r="A10" s="3" t="s">
        <v>9</v>
      </c>
      <c r="B10" s="5" t="s">
        <v>23</v>
      </c>
      <c r="C10" s="5" t="s">
        <v>23</v>
      </c>
      <c r="D10" s="5" t="s">
        <v>23</v>
      </c>
      <c r="E10" s="5">
        <v>3.2905110440252963</v>
      </c>
      <c r="F10" s="5"/>
      <c r="G10" s="5" t="s">
        <v>23</v>
      </c>
      <c r="H10" s="5" t="s">
        <v>23</v>
      </c>
      <c r="I10" s="5" t="s">
        <v>23</v>
      </c>
      <c r="J10" s="5" t="s">
        <v>23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6">
        <f t="shared" si="0"/>
        <v>3.2905110440252963</v>
      </c>
    </row>
    <row r="11" spans="1:21" ht="15.6" x14ac:dyDescent="0.3">
      <c r="A11" s="3" t="s">
        <v>10</v>
      </c>
      <c r="B11" s="5" t="s">
        <v>23</v>
      </c>
      <c r="C11" s="5" t="s">
        <v>23</v>
      </c>
      <c r="D11" s="5" t="s">
        <v>23</v>
      </c>
      <c r="E11" s="5" t="s">
        <v>23</v>
      </c>
      <c r="F11" s="5">
        <v>8.3833064271610311</v>
      </c>
      <c r="G11" s="5" t="s">
        <v>23</v>
      </c>
      <c r="H11" s="5" t="s">
        <v>23</v>
      </c>
      <c r="I11" s="5" t="s">
        <v>23</v>
      </c>
      <c r="J11" s="5" t="s">
        <v>23</v>
      </c>
      <c r="K11" s="5" t="s">
        <v>23</v>
      </c>
      <c r="L11" s="5" t="s">
        <v>23</v>
      </c>
      <c r="M11" s="5" t="s">
        <v>23</v>
      </c>
      <c r="N11" s="5" t="s">
        <v>23</v>
      </c>
      <c r="O11" s="5" t="s">
        <v>23</v>
      </c>
      <c r="P11" s="5" t="s">
        <v>23</v>
      </c>
      <c r="Q11" s="5" t="s">
        <v>23</v>
      </c>
      <c r="R11" s="5" t="s">
        <v>23</v>
      </c>
      <c r="S11" s="5" t="s">
        <v>23</v>
      </c>
      <c r="T11" s="5" t="s">
        <v>23</v>
      </c>
      <c r="U11" s="6">
        <f t="shared" si="0"/>
        <v>8.3833064271610311</v>
      </c>
    </row>
    <row r="12" spans="1:21" ht="15.6" x14ac:dyDescent="0.3">
      <c r="A12" s="3" t="s">
        <v>11</v>
      </c>
      <c r="B12" s="5" t="s">
        <v>23</v>
      </c>
      <c r="C12" s="5" t="s">
        <v>23</v>
      </c>
      <c r="D12" s="5" t="s">
        <v>23</v>
      </c>
      <c r="E12" s="5" t="s">
        <v>23</v>
      </c>
      <c r="F12" s="5">
        <v>0.11502724357279971</v>
      </c>
      <c r="G12" s="5" t="s">
        <v>23</v>
      </c>
      <c r="H12" s="5" t="s">
        <v>23</v>
      </c>
      <c r="I12" s="5" t="s">
        <v>23</v>
      </c>
      <c r="J12" s="5" t="s">
        <v>23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5" t="s">
        <v>23</v>
      </c>
      <c r="R12" s="5" t="s">
        <v>23</v>
      </c>
      <c r="S12" s="5" t="s">
        <v>23</v>
      </c>
      <c r="T12" s="5" t="s">
        <v>23</v>
      </c>
      <c r="U12" s="6">
        <f t="shared" si="0"/>
        <v>0.11502724357279971</v>
      </c>
    </row>
    <row r="13" spans="1:21" x14ac:dyDescent="0.3">
      <c r="A13" s="2" t="s">
        <v>12</v>
      </c>
      <c r="B13" s="5" t="s">
        <v>23</v>
      </c>
      <c r="C13" s="5" t="s">
        <v>23</v>
      </c>
      <c r="D13" s="5" t="s">
        <v>23</v>
      </c>
      <c r="E13" s="5" t="s">
        <v>23</v>
      </c>
      <c r="F13" s="5"/>
      <c r="G13" s="5" t="s">
        <v>23</v>
      </c>
      <c r="H13" s="5" t="s">
        <v>23</v>
      </c>
      <c r="I13" s="5" t="s">
        <v>23</v>
      </c>
      <c r="J13" s="5" t="s">
        <v>23</v>
      </c>
      <c r="K13" s="5" t="s">
        <v>23</v>
      </c>
      <c r="L13" s="5" t="s">
        <v>23</v>
      </c>
      <c r="M13" s="5" t="s">
        <v>23</v>
      </c>
      <c r="N13" s="5" t="s">
        <v>23</v>
      </c>
      <c r="O13" s="5" t="s">
        <v>23</v>
      </c>
      <c r="P13" s="5">
        <v>96.875539114099993</v>
      </c>
      <c r="Q13" s="5" t="s">
        <v>23</v>
      </c>
      <c r="R13" s="5" t="s">
        <v>23</v>
      </c>
      <c r="S13" s="5" t="s">
        <v>23</v>
      </c>
      <c r="T13" s="5" t="s">
        <v>23</v>
      </c>
      <c r="U13" s="6">
        <f t="shared" si="0"/>
        <v>96.875539114099993</v>
      </c>
    </row>
    <row r="14" spans="1:21" x14ac:dyDescent="0.3">
      <c r="A14" s="2" t="s">
        <v>13</v>
      </c>
      <c r="B14" s="5">
        <v>-0.52304566890559367</v>
      </c>
      <c r="C14" s="5">
        <v>45.188819069009078</v>
      </c>
      <c r="D14" s="5">
        <v>88.875629093958366</v>
      </c>
      <c r="E14" s="5">
        <v>43.5</v>
      </c>
      <c r="F14" s="5">
        <v>7.2179439178338605</v>
      </c>
      <c r="G14" s="5" t="s">
        <v>23</v>
      </c>
      <c r="H14" s="5" t="s">
        <v>23</v>
      </c>
      <c r="I14" s="5" t="s">
        <v>23</v>
      </c>
      <c r="J14" s="5" t="s">
        <v>23</v>
      </c>
      <c r="K14" s="5" t="s">
        <v>23</v>
      </c>
      <c r="L14" s="5" t="s">
        <v>23</v>
      </c>
      <c r="M14" s="5" t="s">
        <v>23</v>
      </c>
      <c r="N14" s="5" t="s">
        <v>23</v>
      </c>
      <c r="O14" s="5" t="s">
        <v>23</v>
      </c>
      <c r="P14" s="5" t="s">
        <v>23</v>
      </c>
      <c r="Q14" s="5" t="s">
        <v>23</v>
      </c>
      <c r="R14" s="5" t="s">
        <v>23</v>
      </c>
      <c r="S14" s="5" t="s">
        <v>23</v>
      </c>
      <c r="T14" s="5" t="s">
        <v>23</v>
      </c>
      <c r="U14" s="6">
        <f t="shared" si="0"/>
        <v>184.25934641189571</v>
      </c>
    </row>
    <row r="15" spans="1:21" x14ac:dyDescent="0.3">
      <c r="A15" s="4" t="s">
        <v>14</v>
      </c>
      <c r="B15" s="5">
        <v>-3.0622493524642578</v>
      </c>
      <c r="C15" s="5">
        <v>6.4899340441301572</v>
      </c>
      <c r="D15" s="5">
        <v>1.3946306375025141</v>
      </c>
      <c r="E15" s="5">
        <v>2.3228566587345897E-2</v>
      </c>
      <c r="F15" s="5">
        <v>4.1115560012389051E-2</v>
      </c>
      <c r="G15" s="5" t="s">
        <v>23</v>
      </c>
      <c r="H15" s="5" t="s">
        <v>23</v>
      </c>
      <c r="I15" s="5" t="s">
        <v>23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23</v>
      </c>
      <c r="P15" s="5" t="s">
        <v>23</v>
      </c>
      <c r="Q15" s="5" t="s">
        <v>23</v>
      </c>
      <c r="R15" s="5" t="s">
        <v>23</v>
      </c>
      <c r="S15" s="5" t="s">
        <v>23</v>
      </c>
      <c r="T15" s="5" t="s">
        <v>23</v>
      </c>
      <c r="U15" s="6">
        <f t="shared" si="0"/>
        <v>4.8866594557681475</v>
      </c>
    </row>
    <row r="16" spans="1:21" x14ac:dyDescent="0.3">
      <c r="A16" s="2" t="s">
        <v>15</v>
      </c>
      <c r="B16" s="5" t="s">
        <v>23</v>
      </c>
      <c r="C16" s="5" t="s">
        <v>23</v>
      </c>
      <c r="D16" s="5" t="s">
        <v>23</v>
      </c>
      <c r="E16" s="5" t="s">
        <v>23</v>
      </c>
      <c r="F16" s="5" t="s">
        <v>23</v>
      </c>
      <c r="G16" s="5">
        <v>438.57776851</v>
      </c>
      <c r="H16" s="5">
        <v>941.94834050999998</v>
      </c>
      <c r="I16" s="5" t="s">
        <v>23</v>
      </c>
      <c r="J16" s="5" t="s">
        <v>23</v>
      </c>
      <c r="K16" s="5" t="s">
        <v>23</v>
      </c>
      <c r="L16" s="5" t="s">
        <v>23</v>
      </c>
      <c r="M16" s="5" t="s">
        <v>23</v>
      </c>
      <c r="N16" s="5" t="s">
        <v>23</v>
      </c>
      <c r="O16" s="5" t="s">
        <v>23</v>
      </c>
      <c r="P16" s="5" t="s">
        <v>23</v>
      </c>
      <c r="Q16" s="5" t="s">
        <v>23</v>
      </c>
      <c r="R16" s="5" t="s">
        <v>23</v>
      </c>
      <c r="S16" s="5" t="s">
        <v>23</v>
      </c>
      <c r="T16" s="5" t="s">
        <v>23</v>
      </c>
      <c r="U16" s="6">
        <f t="shared" si="0"/>
        <v>1380.5261090199999</v>
      </c>
    </row>
    <row r="17" spans="1:21" x14ac:dyDescent="0.3">
      <c r="A17" s="2" t="s">
        <v>0</v>
      </c>
      <c r="B17" s="5" t="s">
        <v>23</v>
      </c>
      <c r="C17" s="5" t="s">
        <v>23</v>
      </c>
      <c r="D17" s="5" t="s">
        <v>23</v>
      </c>
      <c r="E17" s="5" t="s">
        <v>23</v>
      </c>
      <c r="F17" s="5" t="s">
        <v>23</v>
      </c>
      <c r="G17" s="5" t="s">
        <v>23</v>
      </c>
      <c r="H17" s="5" t="s">
        <v>23</v>
      </c>
      <c r="I17" s="5" t="s">
        <v>23</v>
      </c>
      <c r="J17" s="5">
        <v>3.2905110440252963</v>
      </c>
      <c r="K17" s="5"/>
      <c r="L17" s="5">
        <v>0.11502724357279971</v>
      </c>
      <c r="M17" s="5"/>
      <c r="N17" s="5"/>
      <c r="O17" s="5"/>
      <c r="P17" s="5" t="s">
        <v>23</v>
      </c>
      <c r="Q17" s="5" t="s">
        <v>23</v>
      </c>
      <c r="R17" s="5" t="s">
        <v>23</v>
      </c>
      <c r="S17" s="5" t="s">
        <v>23</v>
      </c>
      <c r="T17" s="5" t="s">
        <v>23</v>
      </c>
      <c r="U17" s="6">
        <f t="shared" si="0"/>
        <v>3.405538287598096</v>
      </c>
    </row>
    <row r="18" spans="1:21" x14ac:dyDescent="0.3">
      <c r="A18" s="2" t="s">
        <v>16</v>
      </c>
      <c r="B18" s="5" t="s">
        <v>23</v>
      </c>
      <c r="C18" s="5" t="s">
        <v>23</v>
      </c>
      <c r="D18" s="5" t="s">
        <v>23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23</v>
      </c>
      <c r="J18" s="5" t="s">
        <v>23</v>
      </c>
      <c r="K18" s="5" t="s">
        <v>23</v>
      </c>
      <c r="L18" s="5" t="s">
        <v>23</v>
      </c>
      <c r="M18" s="5">
        <v>96.875539114099993</v>
      </c>
      <c r="N18" s="5">
        <v>184.25934641189571</v>
      </c>
      <c r="O18" s="5">
        <v>4.8866594557681484</v>
      </c>
      <c r="P18" s="5" t="s">
        <v>23</v>
      </c>
      <c r="Q18" s="5" t="s">
        <v>23</v>
      </c>
      <c r="R18" s="5" t="s">
        <v>23</v>
      </c>
      <c r="S18" s="5" t="s">
        <v>23</v>
      </c>
      <c r="T18" s="5" t="s">
        <v>23</v>
      </c>
      <c r="U18" s="6">
        <f t="shared" si="0"/>
        <v>286.02154498176384</v>
      </c>
    </row>
    <row r="19" spans="1:21" x14ac:dyDescent="0.3">
      <c r="A19" s="2" t="s">
        <v>17</v>
      </c>
      <c r="B19" s="5" t="s">
        <v>23</v>
      </c>
      <c r="C19" s="5" t="s">
        <v>23</v>
      </c>
      <c r="D19" s="5" t="s">
        <v>23</v>
      </c>
      <c r="E19" s="5" t="s">
        <v>23</v>
      </c>
      <c r="F19" s="5" t="s">
        <v>23</v>
      </c>
      <c r="G19" s="5" t="s">
        <v>23</v>
      </c>
      <c r="H19" s="5" t="s">
        <v>23</v>
      </c>
      <c r="I19" s="5" t="s">
        <v>23</v>
      </c>
      <c r="J19" s="5" t="s">
        <v>23</v>
      </c>
      <c r="K19" s="5" t="s">
        <v>23</v>
      </c>
      <c r="L19" s="5" t="s">
        <v>23</v>
      </c>
      <c r="M19" s="5" t="s">
        <v>23</v>
      </c>
      <c r="N19" s="5" t="s">
        <v>23</v>
      </c>
      <c r="O19" s="5" t="s">
        <v>23</v>
      </c>
      <c r="P19" s="5">
        <v>304.58252562123539</v>
      </c>
      <c r="Q19" s="5" t="s">
        <v>23</v>
      </c>
      <c r="R19" s="5">
        <v>62.619842498613806</v>
      </c>
      <c r="S19" s="5" t="s">
        <v>23</v>
      </c>
      <c r="T19" s="5">
        <v>77.079975749556723</v>
      </c>
      <c r="U19" s="6">
        <f t="shared" si="0"/>
        <v>444.28234386940596</v>
      </c>
    </row>
    <row r="20" spans="1:21" x14ac:dyDescent="0.3">
      <c r="A20" s="2" t="s">
        <v>18</v>
      </c>
      <c r="B20" s="5">
        <v>11.642609864960409</v>
      </c>
      <c r="C20" s="5">
        <v>89.657243344401124</v>
      </c>
      <c r="D20" s="5">
        <v>282.00032920270479</v>
      </c>
      <c r="E20" s="5">
        <v>29.260072450037402</v>
      </c>
      <c r="F20" s="5" t="s">
        <v>23</v>
      </c>
      <c r="G20" s="5" t="s">
        <v>23</v>
      </c>
      <c r="H20" s="5" t="s">
        <v>23</v>
      </c>
      <c r="I20" s="5">
        <v>27.381401982663807</v>
      </c>
      <c r="J20" s="5" t="s">
        <v>23</v>
      </c>
      <c r="K20" s="5">
        <v>8.3833064271610311</v>
      </c>
      <c r="L20" s="5" t="s">
        <v>23</v>
      </c>
      <c r="M20" s="5" t="s">
        <v>23</v>
      </c>
      <c r="N20" s="5" t="s">
        <v>23</v>
      </c>
      <c r="O20" s="5" t="s">
        <v>23</v>
      </c>
      <c r="P20" s="5" t="s">
        <v>23</v>
      </c>
      <c r="Q20" s="5" t="s">
        <v>23</v>
      </c>
      <c r="R20" s="5" t="s">
        <v>23</v>
      </c>
      <c r="S20" s="5" t="s">
        <v>23</v>
      </c>
      <c r="T20" s="5" t="s">
        <v>23</v>
      </c>
      <c r="U20" s="6">
        <f t="shared" si="0"/>
        <v>448.32496327192854</v>
      </c>
    </row>
    <row r="21" spans="1:21" x14ac:dyDescent="0.3">
      <c r="A21" s="2" t="s">
        <v>19</v>
      </c>
      <c r="B21" s="6">
        <f>SUM(B2:B20)</f>
        <v>196.88114580791495</v>
      </c>
      <c r="C21" s="6">
        <f t="shared" ref="C21:T21" si="1">SUM(C2:C20)</f>
        <v>1773.4917381317507</v>
      </c>
      <c r="D21" s="6">
        <f t="shared" si="1"/>
        <v>1151.8138244269214</v>
      </c>
      <c r="E21" s="6">
        <f t="shared" si="1"/>
        <v>116.48281279498055</v>
      </c>
      <c r="F21" s="6">
        <f t="shared" si="1"/>
        <v>38.816802186039723</v>
      </c>
      <c r="G21" s="6">
        <f t="shared" si="1"/>
        <v>438.57776851</v>
      </c>
      <c r="H21" s="6">
        <f t="shared" si="1"/>
        <v>941.94834050999998</v>
      </c>
      <c r="I21" s="6">
        <f t="shared" si="1"/>
        <v>27.381401982663807</v>
      </c>
      <c r="J21" s="6">
        <f t="shared" si="1"/>
        <v>3.2905110440252963</v>
      </c>
      <c r="K21" s="6">
        <f t="shared" si="1"/>
        <v>8.3833064271610311</v>
      </c>
      <c r="L21" s="6">
        <f t="shared" si="1"/>
        <v>0.11502724357279971</v>
      </c>
      <c r="M21" s="6">
        <f t="shared" si="1"/>
        <v>96.875539114099993</v>
      </c>
      <c r="N21" s="6">
        <f t="shared" si="1"/>
        <v>184.25934641189571</v>
      </c>
      <c r="O21" s="6">
        <f t="shared" si="1"/>
        <v>4.8866594557681484</v>
      </c>
      <c r="P21" s="6">
        <f t="shared" si="1"/>
        <v>1380.5261090199999</v>
      </c>
      <c r="Q21" s="6">
        <f t="shared" si="1"/>
        <v>3.4055382875980955</v>
      </c>
      <c r="R21" s="6">
        <f t="shared" si="1"/>
        <v>286.02154498176378</v>
      </c>
      <c r="S21" s="6">
        <f t="shared" si="1"/>
        <v>444.28234386940619</v>
      </c>
      <c r="T21" s="6">
        <f t="shared" si="1"/>
        <v>448.3249632719286</v>
      </c>
      <c r="U21" s="6" t="s">
        <v>23</v>
      </c>
    </row>
  </sheetData>
  <pageMargins left="0.7" right="0.7" top="0.75" bottom="0.75" header="0.3" footer="0.3"/>
  <ignoredErrors>
    <ignoredError sqref="U2:U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Ridvan Ince</cp:lastModifiedBy>
  <dcterms:created xsi:type="dcterms:W3CDTF">2015-06-05T18:17:20Z</dcterms:created>
  <dcterms:modified xsi:type="dcterms:W3CDTF">2023-12-22T17:03:10Z</dcterms:modified>
</cp:coreProperties>
</file>