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demircigil\Desktop\"/>
    </mc:Choice>
  </mc:AlternateContent>
  <bookViews>
    <workbookView xWindow="0" yWindow="0" windowWidth="9300" windowHeight="7770"/>
  </bookViews>
  <sheets>
    <sheet name="Orjinal Birimler 2017" sheetId="2" r:id="rId1"/>
    <sheet name="BİN TEP 2017 " sheetId="3" r:id="rId2"/>
  </sheets>
  <definedNames>
    <definedName name="_xlnm.Print_Area" localSheetId="1">'BİN TEP 2017 '!$A$1:$AL$82</definedName>
    <definedName name="_xlnm.Print_Area" localSheetId="0">'Orjinal Birimler 2017'!$A$1:$AK$94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L62" i="3" l="1"/>
  <c r="AL60" i="3"/>
</calcChain>
</file>

<file path=xl/comments1.xml><?xml version="1.0" encoding="utf-8"?>
<comments xmlns="http://schemas.openxmlformats.org/spreadsheetml/2006/main">
  <authors>
    <author>Yazar</author>
  </authors>
  <commentList>
    <comment ref="AA51" authorId="0" shapeId="0">
      <text>
        <r>
          <rPr>
            <b/>
            <sz val="9"/>
            <color indexed="81"/>
            <rFont val="Tahoma"/>
            <family val="2"/>
            <charset val="162"/>
          </rPr>
          <t>Yazar:</t>
        </r>
        <r>
          <rPr>
            <sz val="9"/>
            <color indexed="81"/>
            <rFont val="Tahoma"/>
            <family val="2"/>
            <charset val="162"/>
          </rPr>
          <t xml:space="preserve">
Geçen sene anketlerden 255,623 çıkmış ama 261 yazılmış</t>
        </r>
      </text>
    </comment>
  </commentList>
</comments>
</file>

<file path=xl/sharedStrings.xml><?xml version="1.0" encoding="utf-8"?>
<sst xmlns="http://schemas.openxmlformats.org/spreadsheetml/2006/main" count="258" uniqueCount="126">
  <si>
    <t>2017 YILI ULUSAL ENERJİ DENGE TABLOSU</t>
  </si>
  <si>
    <t>(Orijinal Birimler)</t>
  </si>
  <si>
    <t>ENERJİ ARZ DAĞILIMI</t>
  </si>
  <si>
    <t>Taş Kömürü</t>
  </si>
  <si>
    <t>Linyit</t>
  </si>
  <si>
    <t>Asfaltit</t>
  </si>
  <si>
    <t>Kok</t>
  </si>
  <si>
    <t>Yüksek Fırın Gazı</t>
  </si>
  <si>
    <t>Kok Fırın Gazı</t>
  </si>
  <si>
    <t>Çelikhane Gazı</t>
  </si>
  <si>
    <t>Kömür Katranı</t>
  </si>
  <si>
    <t>Ham Petrol</t>
  </si>
  <si>
    <t>Petrol Koku</t>
  </si>
  <si>
    <t>Benzin</t>
  </si>
  <si>
    <t>LPG</t>
  </si>
  <si>
    <t>Rafineri Gazı</t>
  </si>
  <si>
    <t>Havacılık Yakıtı</t>
  </si>
  <si>
    <t>Gaz Yağı</t>
  </si>
  <si>
    <t>Nafta</t>
  </si>
  <si>
    <t>Ara Ürünler</t>
  </si>
  <si>
    <t>Baz Yağlar</t>
  </si>
  <si>
    <t>Beyaz İspirto</t>
  </si>
  <si>
    <t>Bitümen</t>
  </si>
  <si>
    <t>Diğer</t>
  </si>
  <si>
    <t>Biyoenerji ve Atıklar</t>
  </si>
  <si>
    <t>Yakacak Odun</t>
  </si>
  <si>
    <t>Hay.Bit.Artık</t>
  </si>
  <si>
    <t>Bioyakıt</t>
  </si>
  <si>
    <t>Hidrolik</t>
  </si>
  <si>
    <t>Rüzgar</t>
  </si>
  <si>
    <t>Elektrik</t>
  </si>
  <si>
    <t xml:space="preserve"> Diğer Isı</t>
  </si>
  <si>
    <t>Jeotermal</t>
  </si>
  <si>
    <t>Güneş</t>
  </si>
  <si>
    <t>(Bin Ton)</t>
  </si>
  <si>
    <t>(BinTep)</t>
  </si>
  <si>
    <t>(GWh)</t>
  </si>
  <si>
    <t>(Bin Tep)</t>
  </si>
  <si>
    <t>Yerli Üretim (+)</t>
  </si>
  <si>
    <t>İthalat (+)</t>
  </si>
  <si>
    <t>İhracat (-)</t>
  </si>
  <si>
    <t>İhrakiye (-)</t>
  </si>
  <si>
    <t>Stok Değişimi (+/-)</t>
  </si>
  <si>
    <t>ENERJİ ÜRÜNLERİ ARZI</t>
  </si>
  <si>
    <t>--İstatistiksel Fark (+/-)--</t>
  </si>
  <si>
    <t>ÇEVRİM VE ENERJİ SEKTÖRÜ</t>
  </si>
  <si>
    <t>Otoprodüktörler</t>
  </si>
  <si>
    <t>Kok Fırınları</t>
  </si>
  <si>
    <t>Yüksek Fırınlar</t>
  </si>
  <si>
    <t>Petrol Rafinerileri</t>
  </si>
  <si>
    <t>İç Tüketim ve Kayıp</t>
  </si>
  <si>
    <t>TOPLAM NİHAİ ENERJİ TÜKETİMİ</t>
  </si>
  <si>
    <t>SEKTÖRLER TOPLAMI</t>
  </si>
  <si>
    <t>SANAYİ TÜKETİMİ</t>
  </si>
  <si>
    <t>Madencilik Faaliyetleri(07,08,09)</t>
  </si>
  <si>
    <t>Gıda,İçecek,Tütün Ürünleri İmalatı(10,11,12)</t>
  </si>
  <si>
    <t>Gıda Ürünleri İmalatı(10)</t>
  </si>
  <si>
    <t>İçecek Ürünleri İmalatı(11)</t>
  </si>
  <si>
    <t>Tütün Ürünleri İmalatı(12)</t>
  </si>
  <si>
    <t>Şeker Üretimi(10.81)</t>
  </si>
  <si>
    <t>Tekstil, Deri Ürünleri İmalatı(13,14,15)</t>
  </si>
  <si>
    <t>Tekstil Ürünleri İmalatı(13)</t>
  </si>
  <si>
    <t>Giyim Eşyalarının İmalatı(14)</t>
  </si>
  <si>
    <t>Deri ve İlgili Ürünlerinin İmalatı(15)</t>
  </si>
  <si>
    <t>Ağaç ve Ürünleri İmalatı(16)</t>
  </si>
  <si>
    <t>Kağıt ve Ürünlerinin İmalatı(17,18)</t>
  </si>
  <si>
    <t>Kimya,PetroKimya Ürünlerinin İmalatı(20,21,22)</t>
  </si>
  <si>
    <t>Kimyasal Ürünlerin İmalatı(20)</t>
  </si>
  <si>
    <t>Gübre(20)</t>
  </si>
  <si>
    <t>Eczacılık Ürünlerinin İmalatı(21)</t>
  </si>
  <si>
    <t>Kauçuk,Plastik Ürünlerin İmalatı(22)</t>
  </si>
  <si>
    <t>Metalik Olmayan Mineral Ürünleri İmalatı(23)</t>
  </si>
  <si>
    <t>Cam Ürünleri İmalatı(23)</t>
  </si>
  <si>
    <t>Seramik Ürünleri İmalatı(23)</t>
  </si>
  <si>
    <t>Çimento Ürünleri İmalatı(23)</t>
  </si>
  <si>
    <t>Ana Metal Sanayi(24,25)</t>
  </si>
  <si>
    <t>Demir-Çelik Ürünleri İmalatı(24)</t>
  </si>
  <si>
    <t>Demir Dışı Metal Ürünlerin İmalatı(24)</t>
  </si>
  <si>
    <t>Fabrikasyon Metal Ürünleri İmalatı(25)</t>
  </si>
  <si>
    <t>Makine,Elektrik,Elektronik Ürünleri İmalatı(26,27,28)</t>
  </si>
  <si>
    <t>Ulaşım Araçları İmalatı(29,30)</t>
  </si>
  <si>
    <t>Motorlu Kara Taşıtları İmalatı(29)</t>
  </si>
  <si>
    <t>Diğer Ulaşım Araçları İmalatı(30)</t>
  </si>
  <si>
    <t>İnşaat(41,42,43)</t>
  </si>
  <si>
    <t>Diğer Sanayi</t>
  </si>
  <si>
    <t>ULAŞTIRMA</t>
  </si>
  <si>
    <t>Demiryolları</t>
  </si>
  <si>
    <t>Denizyolları</t>
  </si>
  <si>
    <t>Havayolları</t>
  </si>
  <si>
    <t>Boru Hatları</t>
  </si>
  <si>
    <t>Karayolları</t>
  </si>
  <si>
    <t>DİĞER SEKTÖRLER</t>
  </si>
  <si>
    <t xml:space="preserve">Konut </t>
  </si>
  <si>
    <t>Ticaret ve Hizmetler</t>
  </si>
  <si>
    <t>Tarım ve Hayvancılık</t>
  </si>
  <si>
    <t>ENERJİ DIŞI TÜKETİM</t>
  </si>
  <si>
    <t>Petro Kimya Feedstock</t>
  </si>
  <si>
    <t>Elektrik Enerjisi Üretimi (GWh)</t>
  </si>
  <si>
    <t>Kurulu Güç Kapasitesi (MW)</t>
  </si>
  <si>
    <r>
      <rPr>
        <b/>
        <vertAlign val="superscript"/>
        <sz val="10"/>
        <color indexed="8"/>
        <rFont val="Times New Roman"/>
        <family val="1"/>
        <charset val="162"/>
      </rPr>
      <t>3</t>
    </r>
    <r>
      <rPr>
        <b/>
        <sz val="10"/>
        <color indexed="8"/>
        <rFont val="Times New Roman"/>
        <family val="1"/>
        <charset val="162"/>
      </rPr>
      <t xml:space="preserve"> 15</t>
    </r>
    <r>
      <rPr>
        <b/>
        <vertAlign val="superscript"/>
        <sz val="10"/>
        <color indexed="8"/>
        <rFont val="Times New Roman"/>
        <family val="1"/>
        <charset val="162"/>
      </rPr>
      <t>0</t>
    </r>
    <r>
      <rPr>
        <b/>
        <sz val="10"/>
        <color indexed="8"/>
        <rFont val="Times New Roman"/>
        <family val="1"/>
        <charset val="162"/>
      </rPr>
      <t>C ve 1 atmosfer basınçta 9155kcal/m</t>
    </r>
    <r>
      <rPr>
        <b/>
        <vertAlign val="superscript"/>
        <sz val="10"/>
        <color indexed="8"/>
        <rFont val="Times New Roman"/>
        <family val="1"/>
        <charset val="162"/>
      </rPr>
      <t>3</t>
    </r>
    <r>
      <rPr>
        <b/>
        <sz val="10"/>
        <color indexed="8"/>
        <rFont val="Times New Roman"/>
        <family val="1"/>
        <charset val="162"/>
      </rPr>
      <t xml:space="preserve"> göre düzenlenmiş değeri gösterir.</t>
    </r>
  </si>
  <si>
    <t>*Petrol Ürünlerindeki İç Tüketim/Kayıp verisi petrol rafinerilerinin iç tüketimidir.</t>
  </si>
  <si>
    <t>TOPLAM</t>
  </si>
  <si>
    <t>NOT: Tabloda yakıtlar için enerji dönüşümlerinde Net Kalorifik Değer ortalaması esas alınarak hesaplanmıştır.</t>
  </si>
  <si>
    <t>(BİN TEP)</t>
  </si>
  <si>
    <r>
      <t>Türetilmiş Gazlar</t>
    </r>
    <r>
      <rPr>
        <b/>
        <vertAlign val="superscript"/>
        <sz val="14"/>
        <color indexed="8"/>
        <rFont val="Times New Roman"/>
        <family val="1"/>
        <charset val="162"/>
      </rPr>
      <t>1</t>
    </r>
  </si>
  <si>
    <r>
      <t>Doğalgaz</t>
    </r>
    <r>
      <rPr>
        <b/>
        <vertAlign val="superscript"/>
        <sz val="14"/>
        <color indexed="8"/>
        <rFont val="Times New Roman"/>
        <family val="1"/>
        <charset val="162"/>
      </rPr>
      <t>3</t>
    </r>
  </si>
  <si>
    <r>
      <t>(10</t>
    </r>
    <r>
      <rPr>
        <vertAlign val="superscript"/>
        <sz val="12"/>
        <color indexed="8"/>
        <rFont val="Times New Roman"/>
        <family val="1"/>
        <charset val="162"/>
      </rPr>
      <t>6</t>
    </r>
    <r>
      <rPr>
        <sz val="12"/>
        <color indexed="8"/>
        <rFont val="Times New Roman"/>
        <family val="1"/>
        <charset val="162"/>
      </rPr>
      <t>Sm</t>
    </r>
    <r>
      <rPr>
        <vertAlign val="superscript"/>
        <sz val="12"/>
        <color indexed="8"/>
        <rFont val="Times New Roman"/>
        <family val="1"/>
        <charset val="162"/>
      </rPr>
      <t>3</t>
    </r>
    <r>
      <rPr>
        <sz val="12"/>
        <color indexed="8"/>
        <rFont val="Times New Roman"/>
        <family val="1"/>
        <charset val="162"/>
      </rPr>
      <t>)</t>
    </r>
  </si>
  <si>
    <r>
      <t>Petrol Ürünleri</t>
    </r>
    <r>
      <rPr>
        <b/>
        <vertAlign val="superscript"/>
        <sz val="16"/>
        <color theme="1"/>
        <rFont val="Times New Roman"/>
        <family val="1"/>
        <charset val="162"/>
      </rPr>
      <t>2</t>
    </r>
  </si>
  <si>
    <r>
      <t>Elektrik ve Isı Üretimi</t>
    </r>
    <r>
      <rPr>
        <b/>
        <vertAlign val="superscript"/>
        <sz val="16"/>
        <color theme="1"/>
        <rFont val="Times New Roman"/>
        <family val="1"/>
        <charset val="162"/>
      </rPr>
      <t>4</t>
    </r>
  </si>
  <si>
    <r>
      <t>Ana Faaliyet Üreticileri</t>
    </r>
    <r>
      <rPr>
        <vertAlign val="superscript"/>
        <sz val="14"/>
        <color theme="1"/>
        <rFont val="Times New Roman"/>
        <family val="1"/>
        <charset val="162"/>
      </rPr>
      <t>5</t>
    </r>
  </si>
  <si>
    <r>
      <t>Isı Üretimi</t>
    </r>
    <r>
      <rPr>
        <b/>
        <vertAlign val="superscript"/>
        <sz val="16"/>
        <color theme="1"/>
        <rFont val="Times New Roman"/>
        <family val="1"/>
        <charset val="162"/>
      </rPr>
      <t>6</t>
    </r>
  </si>
  <si>
    <t>Nüfus: 80,81 milyon         Fert Başına Enerji Tüketimi (tep/k): 1,798            Fert Başına Elektrik Tüketimi (kWh/k)     Net:  3.082     Brüt:  3.672</t>
  </si>
  <si>
    <t>ELEKTRİK VE ISI ÜRETİM BİLGİLERİ</t>
  </si>
  <si>
    <t>Isı Üretimi (TJ)</t>
  </si>
  <si>
    <t>Satılan Isı  (TJ)</t>
  </si>
  <si>
    <t>Satılmayan Isı  (TJ)</t>
  </si>
  <si>
    <r>
      <rPr>
        <b/>
        <vertAlign val="superscript"/>
        <sz val="10"/>
        <color indexed="8"/>
        <rFont val="Times New Roman"/>
        <family val="1"/>
        <charset val="162"/>
      </rPr>
      <t>4</t>
    </r>
    <r>
      <rPr>
        <b/>
        <sz val="10"/>
        <color indexed="8"/>
        <rFont val="Times New Roman"/>
        <family val="1"/>
        <charset val="162"/>
      </rPr>
      <t xml:space="preserve"> Isı üretimi, ana faaliyet üreticileri ve otoprodüktörlerin sattıkları ısıya ilişkin verileri de kapsamaktadır.</t>
    </r>
  </si>
  <si>
    <r>
      <rPr>
        <b/>
        <vertAlign val="superscript"/>
        <sz val="10"/>
        <color indexed="8"/>
        <rFont val="Times New Roman"/>
        <family val="1"/>
        <charset val="162"/>
      </rPr>
      <t>5</t>
    </r>
    <r>
      <rPr>
        <b/>
        <sz val="10"/>
        <color indexed="8"/>
        <rFont val="Times New Roman"/>
        <family val="1"/>
        <charset val="162"/>
      </rPr>
      <t xml:space="preserve"> Ana Faaliyet Üreticileri: Kamu+SÜŞ (Serbest Üretim Şirketleri)</t>
    </r>
  </si>
  <si>
    <r>
      <rPr>
        <b/>
        <vertAlign val="superscript"/>
        <sz val="10"/>
        <color indexed="8"/>
        <rFont val="Times New Roman"/>
        <family val="1"/>
        <charset val="162"/>
      </rPr>
      <t>6</t>
    </r>
    <r>
      <rPr>
        <b/>
        <sz val="10"/>
        <color indexed="8"/>
        <rFont val="Times New Roman"/>
        <family val="1"/>
        <charset val="162"/>
      </rPr>
      <t xml:space="preserve"> Isı üretimi, otoprodüktörlerin satılmayan ısıya ilişkin verileri kapsamaktadır.</t>
    </r>
  </si>
  <si>
    <r>
      <rPr>
        <b/>
        <vertAlign val="superscript"/>
        <sz val="10"/>
        <color indexed="8"/>
        <rFont val="Times New Roman"/>
        <family val="1"/>
        <charset val="162"/>
      </rPr>
      <t>1</t>
    </r>
    <r>
      <rPr>
        <b/>
        <sz val="10"/>
        <color indexed="8"/>
        <rFont val="Times New Roman"/>
        <family val="1"/>
        <charset val="162"/>
      </rPr>
      <t xml:space="preserve"> Yüksek Fırın Gazı, Kok Fırın Gazı ve Çelikhane Gazı toplamıdır.</t>
    </r>
  </si>
  <si>
    <r>
      <rPr>
        <b/>
        <vertAlign val="superscript"/>
        <sz val="10"/>
        <color indexed="8"/>
        <rFont val="Times New Roman"/>
        <family val="1"/>
        <charset val="162"/>
      </rPr>
      <t>2</t>
    </r>
    <r>
      <rPr>
        <b/>
        <sz val="10"/>
        <color indexed="8"/>
        <rFont val="Times New Roman"/>
        <family val="1"/>
        <charset val="162"/>
      </rPr>
      <t xml:space="preserve"> Petrol Koku, Fuel Oil (Denizcilik Yakıtı Dahil), Motorin (Deniz Motorini Dahil), Benzin, LPG, Rafineri Gazı, Havacılık Yakıtı, Gaz Yağı, Nafta, Ara ürünler, Baz Yağlar, Beyaz İspirto, Bitümen ve Diğerlerinin toplamıdır.</t>
    </r>
  </si>
  <si>
    <t>Son Güncelleme Tarihi:15.02.2019</t>
  </si>
  <si>
    <t>Son Güncelleme Tarihi: 15.02.2019</t>
  </si>
  <si>
    <t>Fuel Oil</t>
  </si>
  <si>
    <t>Motorin</t>
  </si>
  <si>
    <t>Mobilya İmalatı(31)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</si>
</sst>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0"/>
    <numFmt numFmtId="165" formatCode="#,##0.000"/>
    <numFmt numFmtId="166" formatCode="#,##0.0000"/>
    <numFmt numFmtId="167" formatCode="0.000"/>
  </numFmts>
  <fonts count="28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8"/>
      <color theme="1"/>
      <name val="Times New Roman"/>
      <family val="1"/>
      <charset val="162"/>
    </font>
    <font>
      <sz val="18"/>
      <color theme="1"/>
      <name val="Times New Roman"/>
      <family val="1"/>
      <charset val="162"/>
    </font>
    <font>
      <b/>
      <sz val="10"/>
      <color theme="1"/>
      <name val="Times New Roman"/>
      <family val="1"/>
      <charset val="162"/>
    </font>
    <font>
      <b/>
      <vertAlign val="superscript"/>
      <sz val="10"/>
      <color indexed="8"/>
      <name val="Times New Roman"/>
      <family val="1"/>
      <charset val="162"/>
    </font>
    <font>
      <b/>
      <sz val="10"/>
      <color indexed="8"/>
      <name val="Times New Roman"/>
      <family val="1"/>
      <charset val="162"/>
    </font>
    <font>
      <b/>
      <sz val="11"/>
      <color theme="1"/>
      <name val="Times New Roman"/>
      <family val="1"/>
      <charset val="162"/>
    </font>
    <font>
      <b/>
      <sz val="16"/>
      <color theme="1"/>
      <name val="Times New Roman"/>
      <family val="1"/>
      <charset val="162"/>
    </font>
    <font>
      <b/>
      <sz val="9"/>
      <color indexed="81"/>
      <name val="Tahoma"/>
      <family val="2"/>
      <charset val="162"/>
    </font>
    <font>
      <sz val="9"/>
      <color indexed="81"/>
      <name val="Tahoma"/>
      <family val="2"/>
      <charset val="162"/>
    </font>
    <font>
      <sz val="11"/>
      <color theme="1"/>
      <name val="Times New Roman"/>
      <family val="1"/>
      <charset val="162"/>
    </font>
    <font>
      <sz val="12"/>
      <color theme="1"/>
      <name val="Times New Roman"/>
      <family val="1"/>
      <charset val="162"/>
    </font>
    <font>
      <b/>
      <sz val="12"/>
      <color theme="1"/>
      <name val="Times New Roman"/>
      <family val="1"/>
      <charset val="162"/>
    </font>
    <font>
      <sz val="10"/>
      <color theme="1"/>
      <name val="Times New Roman"/>
      <family val="1"/>
      <charset val="162"/>
    </font>
    <font>
      <b/>
      <sz val="36"/>
      <color theme="1"/>
      <name val="Times New Roman"/>
      <family val="1"/>
      <charset val="162"/>
    </font>
    <font>
      <b/>
      <sz val="24"/>
      <color theme="1"/>
      <name val="Times New Roman"/>
      <family val="1"/>
      <charset val="162"/>
    </font>
    <font>
      <b/>
      <vertAlign val="superscript"/>
      <sz val="14"/>
      <color indexed="8"/>
      <name val="Times New Roman"/>
      <family val="1"/>
      <charset val="162"/>
    </font>
    <font>
      <vertAlign val="superscript"/>
      <sz val="12"/>
      <color indexed="8"/>
      <name val="Times New Roman"/>
      <family val="1"/>
      <charset val="162"/>
    </font>
    <font>
      <sz val="12"/>
      <color indexed="8"/>
      <name val="Times New Roman"/>
      <family val="1"/>
      <charset val="162"/>
    </font>
    <font>
      <b/>
      <i/>
      <sz val="16"/>
      <color theme="1"/>
      <name val="Times New Roman"/>
      <family val="1"/>
      <charset val="162"/>
    </font>
    <font>
      <sz val="11"/>
      <name val="Times New Roman"/>
      <family val="1"/>
      <charset val="162"/>
    </font>
    <font>
      <sz val="16"/>
      <color theme="1"/>
      <name val="Times New Roman"/>
      <family val="1"/>
      <charset val="162"/>
    </font>
    <font>
      <sz val="14"/>
      <color theme="1"/>
      <name val="Times New Roman"/>
      <family val="1"/>
      <charset val="162"/>
    </font>
    <font>
      <vertAlign val="superscript"/>
      <sz val="14"/>
      <color theme="1"/>
      <name val="Times New Roman"/>
      <family val="1"/>
      <charset val="162"/>
    </font>
    <font>
      <sz val="26"/>
      <color theme="1"/>
      <name val="Times New Roman"/>
      <family val="1"/>
      <charset val="162"/>
    </font>
    <font>
      <b/>
      <vertAlign val="superscript"/>
      <sz val="16"/>
      <color theme="1"/>
      <name val="Times New Roman"/>
      <family val="1"/>
      <charset val="162"/>
    </font>
    <font>
      <sz val="20"/>
      <color theme="1"/>
      <name val="Times New Roman"/>
      <family val="1"/>
      <charset val="162"/>
    </font>
  </fonts>
  <fills count="4">
    <fill>
      <patternFill patternType="none"/>
    </fill>
    <fill>
      <patternFill patternType="gray125"/>
    </fill>
    <fill>
      <patternFill patternType="solid">
        <fgColor rgb="FFBFEFFF"/>
        <bgColor indexed="64"/>
      </patternFill>
    </fill>
    <fill>
      <patternFill patternType="solid">
        <fgColor theme="0"/>
        <bgColor indexed="64"/>
      </patternFill>
    </fill>
  </fills>
  <borders count="72">
    <border>
      <left/>
      <right/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/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/>
      <right style="thin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76">
    <xf numFmtId="0" fontId="0" fillId="0" borderId="0" xfId="0"/>
    <xf numFmtId="3" fontId="2" fillId="2" borderId="29" xfId="1" applyNumberFormat="1" applyFont="1" applyFill="1" applyBorder="1" applyAlignment="1">
      <alignment horizontal="center" vertical="center"/>
    </xf>
    <xf numFmtId="3" fontId="2" fillId="2" borderId="30" xfId="1" applyNumberFormat="1" applyFont="1" applyFill="1" applyBorder="1" applyAlignment="1">
      <alignment horizontal="center" vertical="center"/>
    </xf>
    <xf numFmtId="3" fontId="2" fillId="2" borderId="32" xfId="1" applyNumberFormat="1" applyFont="1" applyFill="1" applyBorder="1" applyAlignment="1">
      <alignment horizontal="center" vertical="center"/>
    </xf>
    <xf numFmtId="3" fontId="2" fillId="2" borderId="33" xfId="1" applyNumberFormat="1" applyFont="1" applyFill="1" applyBorder="1" applyAlignment="1">
      <alignment horizontal="center" vertical="center"/>
    </xf>
    <xf numFmtId="3" fontId="2" fillId="2" borderId="34" xfId="1" applyNumberFormat="1" applyFont="1" applyFill="1" applyBorder="1" applyAlignment="1">
      <alignment horizontal="center" vertical="center"/>
    </xf>
    <xf numFmtId="3" fontId="2" fillId="2" borderId="53" xfId="1" applyNumberFormat="1" applyFont="1" applyFill="1" applyBorder="1" applyAlignment="1">
      <alignment horizontal="center" vertical="center"/>
    </xf>
    <xf numFmtId="3" fontId="2" fillId="2" borderId="54" xfId="1" applyNumberFormat="1" applyFont="1" applyFill="1" applyBorder="1" applyAlignment="1">
      <alignment horizontal="center" vertical="center"/>
    </xf>
    <xf numFmtId="3" fontId="2" fillId="0" borderId="61" xfId="1" applyNumberFormat="1" applyFont="1" applyFill="1" applyBorder="1" applyAlignment="1">
      <alignment horizontal="center" vertical="center"/>
    </xf>
    <xf numFmtId="3" fontId="2" fillId="0" borderId="62" xfId="1" applyNumberFormat="1" applyFont="1" applyFill="1" applyBorder="1" applyAlignment="1">
      <alignment horizontal="center" vertical="center"/>
    </xf>
    <xf numFmtId="3" fontId="2" fillId="0" borderId="63" xfId="1" applyNumberFormat="1" applyFont="1" applyFill="1" applyBorder="1" applyAlignment="1">
      <alignment horizontal="center" vertical="center"/>
    </xf>
    <xf numFmtId="3" fontId="2" fillId="0" borderId="64" xfId="1" applyNumberFormat="1" applyFont="1" applyFill="1" applyBorder="1" applyAlignment="1">
      <alignment horizontal="center" vertical="center"/>
    </xf>
    <xf numFmtId="3" fontId="2" fillId="0" borderId="65" xfId="1" applyNumberFormat="1" applyFont="1" applyFill="1" applyBorder="1" applyAlignment="1">
      <alignment horizontal="center" vertical="center"/>
    </xf>
    <xf numFmtId="3" fontId="2" fillId="2" borderId="67" xfId="1" applyNumberFormat="1" applyFont="1" applyFill="1" applyBorder="1" applyAlignment="1">
      <alignment horizontal="center" vertical="center"/>
    </xf>
    <xf numFmtId="3" fontId="2" fillId="2" borderId="68" xfId="1" applyNumberFormat="1" applyFont="1" applyFill="1" applyBorder="1" applyAlignment="1">
      <alignment horizontal="center" vertical="center"/>
    </xf>
    <xf numFmtId="3" fontId="2" fillId="2" borderId="55" xfId="1" applyNumberFormat="1" applyFont="1" applyFill="1" applyBorder="1" applyAlignment="1">
      <alignment horizontal="center" vertical="center"/>
    </xf>
    <xf numFmtId="3" fontId="2" fillId="2" borderId="56" xfId="1" applyNumberFormat="1" applyFont="1" applyFill="1" applyBorder="1" applyAlignment="1">
      <alignment horizontal="center" vertical="center"/>
    </xf>
    <xf numFmtId="3" fontId="2" fillId="2" borderId="57" xfId="1" applyNumberFormat="1" applyFont="1" applyFill="1" applyBorder="1" applyAlignment="1">
      <alignment horizontal="center" vertical="center"/>
    </xf>
    <xf numFmtId="3" fontId="2" fillId="3" borderId="0" xfId="1" applyNumberFormat="1" applyFont="1" applyFill="1" applyBorder="1" applyAlignment="1">
      <alignment horizontal="center" vertical="center"/>
    </xf>
    <xf numFmtId="0" fontId="8" fillId="2" borderId="2" xfId="1" applyFont="1" applyFill="1" applyBorder="1" applyAlignment="1">
      <alignment horizontal="center" vertical="center"/>
    </xf>
    <xf numFmtId="0" fontId="8" fillId="2" borderId="3" xfId="1" applyFont="1" applyFill="1" applyBorder="1" applyAlignment="1">
      <alignment horizontal="center" vertical="center"/>
    </xf>
    <xf numFmtId="0" fontId="8" fillId="2" borderId="4" xfId="1" applyFont="1" applyFill="1" applyBorder="1" applyAlignment="1">
      <alignment horizontal="center" vertical="center"/>
    </xf>
    <xf numFmtId="0" fontId="12" fillId="2" borderId="6" xfId="1" applyFont="1" applyFill="1" applyBorder="1" applyAlignment="1">
      <alignment horizontal="center" vertical="center"/>
    </xf>
    <xf numFmtId="0" fontId="12" fillId="2" borderId="7" xfId="1" applyFont="1" applyFill="1" applyBorder="1" applyAlignment="1">
      <alignment horizontal="center" vertical="center"/>
    </xf>
    <xf numFmtId="0" fontId="12" fillId="2" borderId="8" xfId="1" applyFont="1" applyFill="1" applyBorder="1" applyAlignment="1">
      <alignment horizontal="center" vertical="center"/>
    </xf>
    <xf numFmtId="3" fontId="3" fillId="0" borderId="10" xfId="1" applyNumberFormat="1" applyFont="1" applyBorder="1" applyAlignment="1">
      <alignment horizontal="center" vertical="center"/>
    </xf>
    <xf numFmtId="3" fontId="3" fillId="0" borderId="11" xfId="1" applyNumberFormat="1" applyFont="1" applyBorder="1" applyAlignment="1">
      <alignment horizontal="center" vertical="center"/>
    </xf>
    <xf numFmtId="3" fontId="3" fillId="0" borderId="12" xfId="1" applyNumberFormat="1" applyFont="1" applyBorder="1" applyAlignment="1">
      <alignment horizontal="center" vertical="center"/>
    </xf>
    <xf numFmtId="3" fontId="3" fillId="0" borderId="13" xfId="1" applyNumberFormat="1" applyFont="1" applyBorder="1" applyAlignment="1">
      <alignment horizontal="center" vertical="center"/>
    </xf>
    <xf numFmtId="3" fontId="3" fillId="2" borderId="15" xfId="1" applyNumberFormat="1" applyFont="1" applyFill="1" applyBorder="1" applyAlignment="1">
      <alignment horizontal="center" vertical="center"/>
    </xf>
    <xf numFmtId="3" fontId="3" fillId="2" borderId="16" xfId="1" applyNumberFormat="1" applyFont="1" applyFill="1" applyBorder="1" applyAlignment="1">
      <alignment horizontal="center" vertical="center"/>
    </xf>
    <xf numFmtId="3" fontId="3" fillId="2" borderId="17" xfId="1" applyNumberFormat="1" applyFont="1" applyFill="1" applyBorder="1" applyAlignment="1">
      <alignment horizontal="center" vertical="center"/>
    </xf>
    <xf numFmtId="3" fontId="3" fillId="2" borderId="18" xfId="1" applyNumberFormat="1" applyFont="1" applyFill="1" applyBorder="1" applyAlignment="1">
      <alignment horizontal="center" vertical="center"/>
    </xf>
    <xf numFmtId="3" fontId="3" fillId="2" borderId="19" xfId="1" applyNumberFormat="1" applyFont="1" applyFill="1" applyBorder="1" applyAlignment="1">
      <alignment horizontal="center" vertical="center"/>
    </xf>
    <xf numFmtId="3" fontId="3" fillId="0" borderId="15" xfId="1" applyNumberFormat="1" applyFont="1" applyBorder="1" applyAlignment="1">
      <alignment horizontal="center" vertical="center"/>
    </xf>
    <xf numFmtId="3" fontId="3" fillId="0" borderId="16" xfId="1" applyNumberFormat="1" applyFont="1" applyBorder="1" applyAlignment="1">
      <alignment horizontal="center" vertical="center"/>
    </xf>
    <xf numFmtId="3" fontId="3" fillId="0" borderId="17" xfId="1" applyNumberFormat="1" applyFont="1" applyBorder="1" applyAlignment="1">
      <alignment horizontal="center" vertical="center"/>
    </xf>
    <xf numFmtId="3" fontId="3" fillId="0" borderId="18" xfId="1" applyNumberFormat="1" applyFont="1" applyBorder="1" applyAlignment="1">
      <alignment horizontal="center" vertical="center"/>
    </xf>
    <xf numFmtId="3" fontId="3" fillId="0" borderId="19" xfId="1" applyNumberFormat="1" applyFont="1" applyBorder="1" applyAlignment="1">
      <alignment horizontal="center" vertical="center"/>
    </xf>
    <xf numFmtId="3" fontId="3" fillId="0" borderId="21" xfId="1" applyNumberFormat="1" applyFont="1" applyBorder="1" applyAlignment="1">
      <alignment horizontal="center" vertical="center"/>
    </xf>
    <xf numFmtId="3" fontId="3" fillId="0" borderId="22" xfId="1" applyNumberFormat="1" applyFont="1" applyBorder="1" applyAlignment="1">
      <alignment horizontal="center" vertical="center"/>
    </xf>
    <xf numFmtId="3" fontId="3" fillId="0" borderId="23" xfId="1" applyNumberFormat="1" applyFont="1" applyBorder="1" applyAlignment="1">
      <alignment horizontal="center" vertical="center"/>
    </xf>
    <xf numFmtId="3" fontId="3" fillId="0" borderId="24" xfId="1" applyNumberFormat="1" applyFont="1" applyBorder="1" applyAlignment="1">
      <alignment horizontal="center" vertical="center"/>
    </xf>
    <xf numFmtId="3" fontId="3" fillId="0" borderId="25" xfId="1" applyNumberFormat="1" applyFont="1" applyBorder="1" applyAlignment="1">
      <alignment horizontal="center" vertical="center"/>
    </xf>
    <xf numFmtId="3" fontId="3" fillId="0" borderId="27" xfId="1" applyNumberFormat="1" applyFont="1" applyBorder="1" applyAlignment="1">
      <alignment horizontal="center" vertical="center"/>
    </xf>
    <xf numFmtId="3" fontId="3" fillId="0" borderId="36" xfId="1" applyNumberFormat="1" applyFont="1" applyBorder="1" applyAlignment="1">
      <alignment horizontal="center" vertical="center"/>
    </xf>
    <xf numFmtId="3" fontId="3" fillId="2" borderId="37" xfId="1" applyNumberFormat="1" applyFont="1" applyFill="1" applyBorder="1" applyAlignment="1">
      <alignment horizontal="center" vertical="center"/>
    </xf>
    <xf numFmtId="3" fontId="3" fillId="0" borderId="15" xfId="1" applyNumberFormat="1" applyFont="1" applyFill="1" applyBorder="1" applyAlignment="1">
      <alignment horizontal="center" vertical="center"/>
    </xf>
    <xf numFmtId="3" fontId="3" fillId="0" borderId="37" xfId="1" applyNumberFormat="1" applyFont="1" applyFill="1" applyBorder="1" applyAlignment="1">
      <alignment horizontal="center" vertical="center"/>
    </xf>
    <xf numFmtId="3" fontId="3" fillId="0" borderId="19" xfId="1" applyNumberFormat="1" applyFont="1" applyFill="1" applyBorder="1" applyAlignment="1">
      <alignment horizontal="center" vertical="center"/>
    </xf>
    <xf numFmtId="3" fontId="3" fillId="0" borderId="16" xfId="1" applyNumberFormat="1" applyFont="1" applyFill="1" applyBorder="1" applyAlignment="1">
      <alignment horizontal="center" vertical="center"/>
    </xf>
    <xf numFmtId="3" fontId="3" fillId="2" borderId="21" xfId="1" applyNumberFormat="1" applyFont="1" applyFill="1" applyBorder="1" applyAlignment="1">
      <alignment horizontal="center" vertical="center"/>
    </xf>
    <xf numFmtId="3" fontId="3" fillId="2" borderId="38" xfId="1" applyNumberFormat="1" applyFont="1" applyFill="1" applyBorder="1" applyAlignment="1">
      <alignment horizontal="center" vertical="center"/>
    </xf>
    <xf numFmtId="3" fontId="3" fillId="2" borderId="25" xfId="1" applyNumberFormat="1" applyFont="1" applyFill="1" applyBorder="1" applyAlignment="1">
      <alignment horizontal="center" vertical="center"/>
    </xf>
    <xf numFmtId="3" fontId="3" fillId="2" borderId="22" xfId="1" applyNumberFormat="1" applyFont="1" applyFill="1" applyBorder="1" applyAlignment="1">
      <alignment horizontal="center" vertical="center"/>
    </xf>
    <xf numFmtId="3" fontId="3" fillId="0" borderId="39" xfId="1" applyNumberFormat="1" applyFont="1" applyBorder="1" applyAlignment="1">
      <alignment horizontal="center" vertical="center"/>
    </xf>
    <xf numFmtId="3" fontId="2" fillId="0" borderId="15" xfId="1" applyNumberFormat="1" applyFont="1" applyBorder="1" applyAlignment="1">
      <alignment horizontal="center" vertical="center"/>
    </xf>
    <xf numFmtId="3" fontId="2" fillId="0" borderId="15" xfId="1" applyNumberFormat="1" applyFont="1" applyFill="1" applyBorder="1" applyAlignment="1">
      <alignment horizontal="center" vertical="center"/>
    </xf>
    <xf numFmtId="3" fontId="2" fillId="0" borderId="42" xfId="1" applyNumberFormat="1" applyFont="1" applyBorder="1" applyAlignment="1">
      <alignment horizontal="center" vertical="center"/>
    </xf>
    <xf numFmtId="3" fontId="2" fillId="0" borderId="36" xfId="1" applyNumberFormat="1" applyFont="1" applyBorder="1" applyAlignment="1">
      <alignment horizontal="center" vertical="center"/>
    </xf>
    <xf numFmtId="3" fontId="2" fillId="2" borderId="18" xfId="1" applyNumberFormat="1" applyFont="1" applyFill="1" applyBorder="1" applyAlignment="1">
      <alignment horizontal="center" vertical="center"/>
    </xf>
    <xf numFmtId="3" fontId="2" fillId="2" borderId="19" xfId="1" applyNumberFormat="1" applyFont="1" applyFill="1" applyBorder="1" applyAlignment="1">
      <alignment horizontal="center" vertical="center"/>
    </xf>
    <xf numFmtId="3" fontId="2" fillId="0" borderId="18" xfId="1" applyNumberFormat="1" applyFont="1" applyBorder="1" applyAlignment="1">
      <alignment horizontal="center" vertical="center"/>
    </xf>
    <xf numFmtId="3" fontId="2" fillId="0" borderId="19" xfId="1" applyNumberFormat="1" applyFont="1" applyBorder="1" applyAlignment="1">
      <alignment horizontal="center" vertical="center"/>
    </xf>
    <xf numFmtId="3" fontId="3" fillId="2" borderId="44" xfId="1" applyNumberFormat="1" applyFont="1" applyFill="1" applyBorder="1" applyAlignment="1">
      <alignment horizontal="center" vertical="center"/>
    </xf>
    <xf numFmtId="3" fontId="2" fillId="0" borderId="16" xfId="1" applyNumberFormat="1" applyFont="1" applyBorder="1" applyAlignment="1">
      <alignment horizontal="center" vertical="center"/>
    </xf>
    <xf numFmtId="3" fontId="2" fillId="2" borderId="15" xfId="1" applyNumberFormat="1" applyFont="1" applyFill="1" applyBorder="1" applyAlignment="1">
      <alignment horizontal="center" vertical="center"/>
    </xf>
    <xf numFmtId="3" fontId="2" fillId="2" borderId="16" xfId="1" applyNumberFormat="1" applyFont="1" applyFill="1" applyBorder="1" applyAlignment="1">
      <alignment horizontal="center" vertical="center"/>
    </xf>
    <xf numFmtId="3" fontId="2" fillId="3" borderId="18" xfId="1" applyNumberFormat="1" applyFont="1" applyFill="1" applyBorder="1" applyAlignment="1">
      <alignment horizontal="center" vertical="center"/>
    </xf>
    <xf numFmtId="3" fontId="2" fillId="3" borderId="19" xfId="1" applyNumberFormat="1" applyFont="1" applyFill="1" applyBorder="1" applyAlignment="1">
      <alignment horizontal="center" vertical="center"/>
    </xf>
    <xf numFmtId="3" fontId="3" fillId="3" borderId="15" xfId="1" applyNumberFormat="1" applyFont="1" applyFill="1" applyBorder="1" applyAlignment="1">
      <alignment horizontal="center" vertical="center"/>
    </xf>
    <xf numFmtId="3" fontId="3" fillId="3" borderId="16" xfId="1" applyNumberFormat="1" applyFont="1" applyFill="1" applyBorder="1" applyAlignment="1">
      <alignment horizontal="center" vertical="center"/>
    </xf>
    <xf numFmtId="3" fontId="3" fillId="3" borderId="19" xfId="1" applyNumberFormat="1" applyFont="1" applyFill="1" applyBorder="1" applyAlignment="1">
      <alignment horizontal="center" vertical="center"/>
    </xf>
    <xf numFmtId="3" fontId="2" fillId="0" borderId="18" xfId="1" applyNumberFormat="1" applyFont="1" applyFill="1" applyBorder="1" applyAlignment="1">
      <alignment horizontal="center" vertical="center"/>
    </xf>
    <xf numFmtId="3" fontId="2" fillId="0" borderId="19" xfId="1" applyNumberFormat="1" applyFont="1" applyFill="1" applyBorder="1" applyAlignment="1">
      <alignment horizontal="center" vertical="center"/>
    </xf>
    <xf numFmtId="3" fontId="2" fillId="0" borderId="16" xfId="1" applyNumberFormat="1" applyFont="1" applyFill="1" applyBorder="1" applyAlignment="1">
      <alignment horizontal="center" vertical="center"/>
    </xf>
    <xf numFmtId="3" fontId="2" fillId="2" borderId="21" xfId="1" applyNumberFormat="1" applyFont="1" applyFill="1" applyBorder="1" applyAlignment="1">
      <alignment horizontal="center" vertical="center"/>
    </xf>
    <xf numFmtId="3" fontId="2" fillId="2" borderId="22" xfId="1" applyNumberFormat="1" applyFont="1" applyFill="1" applyBorder="1" applyAlignment="1">
      <alignment horizontal="center" vertical="center"/>
    </xf>
    <xf numFmtId="3" fontId="2" fillId="2" borderId="25" xfId="1" applyNumberFormat="1" applyFont="1" applyFill="1" applyBorder="1" applyAlignment="1">
      <alignment horizontal="center" vertical="center"/>
    </xf>
    <xf numFmtId="3" fontId="3" fillId="0" borderId="0" xfId="1" applyNumberFormat="1" applyFont="1" applyBorder="1" applyAlignment="1">
      <alignment horizontal="center" vertical="center"/>
    </xf>
    <xf numFmtId="3" fontId="3" fillId="0" borderId="42" xfId="1" applyNumberFormat="1" applyFont="1" applyBorder="1" applyAlignment="1">
      <alignment horizontal="center" vertical="center"/>
    </xf>
    <xf numFmtId="3" fontId="3" fillId="0" borderId="46" xfId="1" applyNumberFormat="1" applyFont="1" applyBorder="1" applyAlignment="1">
      <alignment horizontal="center" vertical="center"/>
    </xf>
    <xf numFmtId="3" fontId="3" fillId="0" borderId="47" xfId="1" applyNumberFormat="1" applyFont="1" applyBorder="1" applyAlignment="1">
      <alignment horizontal="center" vertical="center"/>
    </xf>
    <xf numFmtId="3" fontId="3" fillId="2" borderId="48" xfId="1" applyNumberFormat="1" applyFont="1" applyFill="1" applyBorder="1" applyAlignment="1">
      <alignment horizontal="center" vertical="center"/>
    </xf>
    <xf numFmtId="3" fontId="3" fillId="2" borderId="42" xfId="1" applyNumberFormat="1" applyFont="1" applyFill="1" applyBorder="1" applyAlignment="1">
      <alignment horizontal="center" vertical="center"/>
    </xf>
    <xf numFmtId="3" fontId="3" fillId="2" borderId="49" xfId="1" applyNumberFormat="1" applyFont="1" applyFill="1" applyBorder="1" applyAlignment="1">
      <alignment horizontal="center" vertical="center"/>
    </xf>
    <xf numFmtId="3" fontId="3" fillId="0" borderId="51" xfId="1" applyNumberFormat="1" applyFont="1" applyBorder="1" applyAlignment="1">
      <alignment horizontal="center" vertical="center"/>
    </xf>
    <xf numFmtId="3" fontId="3" fillId="0" borderId="52" xfId="1" applyNumberFormat="1" applyFont="1" applyBorder="1" applyAlignment="1">
      <alignment horizontal="center" vertical="center"/>
    </xf>
    <xf numFmtId="3" fontId="2" fillId="0" borderId="21" xfId="1" applyNumberFormat="1" applyFont="1" applyFill="1" applyBorder="1" applyAlignment="1">
      <alignment horizontal="center" vertical="center"/>
    </xf>
    <xf numFmtId="3" fontId="2" fillId="0" borderId="25" xfId="1" applyNumberFormat="1" applyFont="1" applyFill="1" applyBorder="1" applyAlignment="1">
      <alignment horizontal="center" vertical="center"/>
    </xf>
    <xf numFmtId="3" fontId="2" fillId="0" borderId="55" xfId="1" applyNumberFormat="1" applyFont="1" applyFill="1" applyBorder="1" applyAlignment="1">
      <alignment horizontal="center" vertical="center"/>
    </xf>
    <xf numFmtId="3" fontId="2" fillId="0" borderId="56" xfId="1" applyNumberFormat="1" applyFont="1" applyFill="1" applyBorder="1" applyAlignment="1">
      <alignment horizontal="center" vertical="center"/>
    </xf>
    <xf numFmtId="3" fontId="2" fillId="0" borderId="57" xfId="1" applyNumberFormat="1" applyFont="1" applyFill="1" applyBorder="1" applyAlignment="1">
      <alignment horizontal="center" vertical="center"/>
    </xf>
    <xf numFmtId="3" fontId="3" fillId="2" borderId="58" xfId="1" applyNumberFormat="1" applyFont="1" applyFill="1" applyBorder="1" applyAlignment="1">
      <alignment horizontal="center" vertical="center"/>
    </xf>
    <xf numFmtId="3" fontId="3" fillId="2" borderId="59" xfId="1" applyNumberFormat="1" applyFont="1" applyFill="1" applyBorder="1" applyAlignment="1">
      <alignment horizontal="center" vertical="center"/>
    </xf>
    <xf numFmtId="3" fontId="3" fillId="2" borderId="60" xfId="1" applyNumberFormat="1" applyFont="1" applyFill="1" applyBorder="1" applyAlignment="1">
      <alignment horizontal="center" vertical="center"/>
    </xf>
    <xf numFmtId="3" fontId="8" fillId="0" borderId="21" xfId="1" applyNumberFormat="1" applyFont="1" applyFill="1" applyBorder="1" applyAlignment="1">
      <alignment horizontal="left" vertical="center"/>
    </xf>
    <xf numFmtId="3" fontId="2" fillId="3" borderId="27" xfId="1" applyNumberFormat="1" applyFont="1" applyFill="1" applyBorder="1" applyAlignment="1">
      <alignment horizontal="center" vertical="center"/>
    </xf>
    <xf numFmtId="0" fontId="11" fillId="0" borderId="0" xfId="1" applyFont="1" applyAlignment="1">
      <alignment vertical="center"/>
    </xf>
    <xf numFmtId="0" fontId="12" fillId="0" borderId="0" xfId="1" applyFont="1" applyFill="1" applyAlignment="1">
      <alignment vertical="center"/>
    </xf>
    <xf numFmtId="0" fontId="11" fillId="0" borderId="0" xfId="1" applyFont="1" applyFill="1" applyBorder="1" applyAlignment="1">
      <alignment horizontal="center" vertical="center"/>
    </xf>
    <xf numFmtId="0" fontId="11" fillId="0" borderId="0" xfId="1" applyFont="1" applyFill="1" applyAlignment="1">
      <alignment vertical="center"/>
    </xf>
    <xf numFmtId="0" fontId="8" fillId="2" borderId="1" xfId="1" applyFont="1" applyFill="1" applyBorder="1" applyAlignment="1">
      <alignment horizontal="center" vertical="center"/>
    </xf>
    <xf numFmtId="0" fontId="12" fillId="2" borderId="5" xfId="1" applyFont="1" applyFill="1" applyBorder="1" applyAlignment="1">
      <alignment vertical="center"/>
    </xf>
    <xf numFmtId="0" fontId="8" fillId="0" borderId="9" xfId="1" applyFont="1" applyBorder="1" applyAlignment="1">
      <alignment vertical="center"/>
    </xf>
    <xf numFmtId="3" fontId="27" fillId="0" borderId="0" xfId="1" applyNumberFormat="1" applyFont="1" applyAlignment="1">
      <alignment vertical="center"/>
    </xf>
    <xf numFmtId="0" fontId="8" fillId="2" borderId="14" xfId="1" applyFont="1" applyFill="1" applyBorder="1" applyAlignment="1">
      <alignment vertical="center"/>
    </xf>
    <xf numFmtId="0" fontId="8" fillId="0" borderId="14" xfId="1" applyFont="1" applyBorder="1" applyAlignment="1">
      <alignment vertical="center"/>
    </xf>
    <xf numFmtId="0" fontId="8" fillId="0" borderId="20" xfId="1" applyFont="1" applyBorder="1" applyAlignment="1">
      <alignment vertical="center"/>
    </xf>
    <xf numFmtId="0" fontId="12" fillId="0" borderId="27" xfId="1" applyFont="1" applyBorder="1" applyAlignment="1">
      <alignment vertical="center"/>
    </xf>
    <xf numFmtId="0" fontId="20" fillId="2" borderId="28" xfId="1" applyFont="1" applyFill="1" applyBorder="1" applyAlignment="1">
      <alignment vertical="center"/>
    </xf>
    <xf numFmtId="4" fontId="21" fillId="0" borderId="0" xfId="1" applyNumberFormat="1" applyFont="1" applyFill="1" applyAlignment="1">
      <alignment vertical="center"/>
    </xf>
    <xf numFmtId="0" fontId="21" fillId="0" borderId="0" xfId="1" applyFont="1" applyFill="1" applyAlignment="1">
      <alignment vertical="center"/>
    </xf>
    <xf numFmtId="0" fontId="13" fillId="0" borderId="27" xfId="1" applyFont="1" applyBorder="1" applyAlignment="1">
      <alignment vertical="center"/>
    </xf>
    <xf numFmtId="3" fontId="13" fillId="0" borderId="0" xfId="1" applyNumberFormat="1" applyFont="1" applyBorder="1" applyAlignment="1">
      <alignment vertical="center"/>
    </xf>
    <xf numFmtId="0" fontId="22" fillId="0" borderId="0" xfId="1" applyFont="1" applyFill="1" applyAlignment="1">
      <alignment vertical="center"/>
    </xf>
    <xf numFmtId="0" fontId="8" fillId="2" borderId="31" xfId="1" applyFont="1" applyFill="1" applyBorder="1" applyAlignment="1">
      <alignment horizontal="center" vertical="center"/>
    </xf>
    <xf numFmtId="4" fontId="11" fillId="0" borderId="0" xfId="1" applyNumberFormat="1" applyFont="1" applyFill="1" applyAlignment="1">
      <alignment vertical="center"/>
    </xf>
    <xf numFmtId="0" fontId="8" fillId="0" borderId="35" xfId="1" applyFont="1" applyBorder="1" applyAlignment="1">
      <alignment vertical="center"/>
    </xf>
    <xf numFmtId="0" fontId="23" fillId="2" borderId="14" xfId="1" applyFont="1" applyFill="1" applyBorder="1" applyAlignment="1">
      <alignment horizontal="right" vertical="center"/>
    </xf>
    <xf numFmtId="3" fontId="11" fillId="0" borderId="0" xfId="1" applyNumberFormat="1" applyFont="1" applyFill="1" applyAlignment="1">
      <alignment vertical="center"/>
    </xf>
    <xf numFmtId="0" fontId="23" fillId="0" borderId="14" xfId="1" applyFont="1" applyFill="1" applyBorder="1" applyAlignment="1">
      <alignment horizontal="right" vertical="center"/>
    </xf>
    <xf numFmtId="0" fontId="8" fillId="0" borderId="14" xfId="1" applyFont="1" applyFill="1" applyBorder="1" applyAlignment="1">
      <alignment vertical="center"/>
    </xf>
    <xf numFmtId="0" fontId="8" fillId="2" borderId="20" xfId="1" applyFont="1" applyFill="1" applyBorder="1" applyAlignment="1">
      <alignment vertical="center"/>
    </xf>
    <xf numFmtId="0" fontId="3" fillId="0" borderId="0" xfId="1" applyFont="1" applyFill="1" applyAlignment="1">
      <alignment vertical="center"/>
    </xf>
    <xf numFmtId="167" fontId="3" fillId="0" borderId="0" xfId="1" applyNumberFormat="1" applyFont="1" applyFill="1" applyAlignment="1">
      <alignment vertical="center"/>
    </xf>
    <xf numFmtId="0" fontId="13" fillId="0" borderId="26" xfId="1" applyFont="1" applyBorder="1" applyAlignment="1">
      <alignment vertical="center"/>
    </xf>
    <xf numFmtId="0" fontId="8" fillId="2" borderId="40" xfId="1" applyFont="1" applyFill="1" applyBorder="1" applyAlignment="1">
      <alignment horizontal="center" vertical="center"/>
    </xf>
    <xf numFmtId="0" fontId="8" fillId="0" borderId="41" xfId="1" applyFont="1" applyBorder="1" applyAlignment="1">
      <alignment vertical="center"/>
    </xf>
    <xf numFmtId="0" fontId="7" fillId="0" borderId="0" xfId="1" applyFont="1" applyFill="1" applyAlignment="1">
      <alignment vertical="center"/>
    </xf>
    <xf numFmtId="0" fontId="8" fillId="2" borderId="43" xfId="1" applyFont="1" applyFill="1" applyBorder="1" applyAlignment="1">
      <alignment vertical="center"/>
    </xf>
    <xf numFmtId="0" fontId="23" fillId="0" borderId="43" xfId="1" applyFont="1" applyBorder="1" applyAlignment="1">
      <alignment horizontal="right" vertical="center"/>
    </xf>
    <xf numFmtId="0" fontId="23" fillId="2" borderId="43" xfId="1" applyFont="1" applyFill="1" applyBorder="1" applyAlignment="1">
      <alignment horizontal="right" vertical="center"/>
    </xf>
    <xf numFmtId="0" fontId="8" fillId="0" borderId="43" xfId="1" applyFont="1" applyBorder="1" applyAlignment="1">
      <alignment vertical="center"/>
    </xf>
    <xf numFmtId="0" fontId="8" fillId="3" borderId="27" xfId="1" applyFont="1" applyFill="1" applyBorder="1" applyAlignment="1">
      <alignment vertical="center"/>
    </xf>
    <xf numFmtId="0" fontId="8" fillId="2" borderId="29" xfId="1" applyFont="1" applyFill="1" applyBorder="1" applyAlignment="1">
      <alignment horizontal="center" vertical="center"/>
    </xf>
    <xf numFmtId="0" fontId="8" fillId="0" borderId="27" xfId="1" applyFont="1" applyBorder="1" applyAlignment="1">
      <alignment vertical="center"/>
    </xf>
    <xf numFmtId="0" fontId="8" fillId="2" borderId="45" xfId="1" applyFont="1" applyFill="1" applyBorder="1" applyAlignment="1">
      <alignment horizontal="center" vertical="center"/>
    </xf>
    <xf numFmtId="0" fontId="8" fillId="0" borderId="50" xfId="1" applyFont="1" applyBorder="1" applyAlignment="1">
      <alignment vertical="center"/>
    </xf>
    <xf numFmtId="0" fontId="7" fillId="0" borderId="0" xfId="1" applyFont="1" applyAlignment="1">
      <alignment vertical="center"/>
    </xf>
    <xf numFmtId="0" fontId="12" fillId="0" borderId="0" xfId="1" applyFont="1" applyAlignment="1">
      <alignment vertical="center"/>
    </xf>
    <xf numFmtId="0" fontId="7" fillId="0" borderId="0" xfId="1" applyFont="1" applyBorder="1" applyAlignment="1">
      <alignment vertical="center"/>
    </xf>
    <xf numFmtId="0" fontId="6" fillId="0" borderId="0" xfId="1" applyFont="1" applyAlignment="1">
      <alignment vertical="center"/>
    </xf>
    <xf numFmtId="0" fontId="4" fillId="0" borderId="0" xfId="1" applyFont="1" applyFill="1" applyBorder="1" applyAlignment="1">
      <alignment horizontal="center" vertical="center"/>
    </xf>
    <xf numFmtId="0" fontId="7" fillId="0" borderId="0" xfId="1" applyFont="1" applyFill="1" applyBorder="1" applyAlignment="1">
      <alignment horizontal="center" vertical="center"/>
    </xf>
    <xf numFmtId="0" fontId="4" fillId="0" borderId="0" xfId="1" applyFont="1" applyBorder="1" applyAlignment="1">
      <alignment vertical="center"/>
    </xf>
    <xf numFmtId="0" fontId="7" fillId="0" borderId="0" xfId="1" applyFont="1" applyBorder="1" applyAlignment="1">
      <alignment horizontal="center" vertical="center"/>
    </xf>
    <xf numFmtId="0" fontId="11" fillId="0" borderId="0" xfId="1" applyFont="1" applyBorder="1" applyAlignment="1">
      <alignment horizontal="center" vertical="center"/>
    </xf>
    <xf numFmtId="0" fontId="4" fillId="0" borderId="0" xfId="1" applyFont="1" applyFill="1" applyBorder="1" applyAlignment="1">
      <alignment horizontal="left" vertical="center"/>
    </xf>
    <xf numFmtId="0" fontId="7" fillId="0" borderId="0" xfId="1" applyFont="1" applyFill="1" applyBorder="1" applyAlignment="1">
      <alignment vertical="center"/>
    </xf>
    <xf numFmtId="0" fontId="8" fillId="0" borderId="0" xfId="1" applyFont="1" applyFill="1" applyBorder="1" applyAlignment="1">
      <alignment vertical="center"/>
    </xf>
    <xf numFmtId="0" fontId="12" fillId="0" borderId="0" xfId="1" applyFont="1" applyFill="1" applyBorder="1" applyAlignment="1">
      <alignment vertical="center"/>
    </xf>
    <xf numFmtId="0" fontId="11" fillId="0" borderId="0" xfId="1" applyFont="1" applyFill="1" applyBorder="1" applyAlignment="1">
      <alignment vertical="center"/>
    </xf>
    <xf numFmtId="0" fontId="11" fillId="0" borderId="0" xfId="1" applyFont="1" applyBorder="1" applyAlignment="1">
      <alignment vertical="center"/>
    </xf>
    <xf numFmtId="0" fontId="25" fillId="0" borderId="0" xfId="1" applyFont="1" applyFill="1" applyAlignment="1">
      <alignment vertical="center"/>
    </xf>
    <xf numFmtId="0" fontId="25" fillId="0" borderId="0" xfId="1" applyFont="1" applyAlignment="1">
      <alignment vertical="center"/>
    </xf>
    <xf numFmtId="164" fontId="3" fillId="0" borderId="0" xfId="1" applyNumberFormat="1" applyFont="1" applyFill="1" applyAlignment="1">
      <alignment vertical="center"/>
    </xf>
    <xf numFmtId="3" fontId="7" fillId="0" borderId="0" xfId="1" applyNumberFormat="1" applyFont="1" applyFill="1" applyAlignment="1">
      <alignment vertical="center"/>
    </xf>
    <xf numFmtId="165" fontId="7" fillId="0" borderId="0" xfId="1" applyNumberFormat="1" applyFont="1" applyFill="1" applyAlignment="1">
      <alignment vertical="center"/>
    </xf>
    <xf numFmtId="166" fontId="7" fillId="0" borderId="0" xfId="1" applyNumberFormat="1" applyFont="1" applyFill="1" applyAlignment="1">
      <alignment vertical="center"/>
    </xf>
    <xf numFmtId="0" fontId="8" fillId="0" borderId="45" xfId="1" applyFont="1" applyBorder="1" applyAlignment="1">
      <alignment vertical="center"/>
    </xf>
    <xf numFmtId="0" fontId="8" fillId="2" borderId="66" xfId="1" applyFont="1" applyFill="1" applyBorder="1" applyAlignment="1">
      <alignment vertical="center"/>
    </xf>
    <xf numFmtId="0" fontId="23" fillId="0" borderId="71" xfId="1" applyFont="1" applyBorder="1" applyAlignment="1">
      <alignment horizontal="right" vertical="center"/>
    </xf>
    <xf numFmtId="0" fontId="8" fillId="2" borderId="69" xfId="1" applyFont="1" applyFill="1" applyBorder="1" applyAlignment="1">
      <alignment horizontal="left" vertical="center"/>
    </xf>
    <xf numFmtId="0" fontId="8" fillId="2" borderId="27" xfId="1" applyFont="1" applyFill="1" applyBorder="1" applyAlignment="1">
      <alignment horizontal="left" vertical="center"/>
    </xf>
    <xf numFmtId="3" fontId="8" fillId="2" borderId="27" xfId="1" applyNumberFormat="1" applyFont="1" applyFill="1" applyBorder="1" applyAlignment="1">
      <alignment horizontal="left" vertical="center"/>
    </xf>
    <xf numFmtId="0" fontId="8" fillId="2" borderId="70" xfId="1" applyFont="1" applyFill="1" applyBorder="1" applyAlignment="1">
      <alignment horizontal="left" vertical="center"/>
    </xf>
    <xf numFmtId="0" fontId="4" fillId="0" borderId="0" xfId="1" applyFont="1" applyFill="1" applyBorder="1" applyAlignment="1">
      <alignment vertical="center"/>
    </xf>
    <xf numFmtId="0" fontId="14" fillId="0" borderId="0" xfId="1" applyFont="1" applyFill="1" applyAlignment="1">
      <alignment vertical="center"/>
    </xf>
    <xf numFmtId="0" fontId="4" fillId="0" borderId="0" xfId="1" applyFont="1" applyFill="1" applyAlignment="1">
      <alignment vertical="center"/>
    </xf>
    <xf numFmtId="0" fontId="8" fillId="0" borderId="0" xfId="1" applyFont="1" applyFill="1" applyAlignment="1">
      <alignment vertical="center"/>
    </xf>
    <xf numFmtId="165" fontId="27" fillId="0" borderId="0" xfId="1" applyNumberFormat="1" applyFont="1" applyAlignment="1">
      <alignment vertical="center"/>
    </xf>
    <xf numFmtId="0" fontId="15" fillId="0" borderId="0" xfId="1" applyFont="1" applyFill="1" applyAlignment="1">
      <alignment horizontal="center" vertical="center"/>
    </xf>
    <xf numFmtId="0" fontId="16" fillId="0" borderId="0" xfId="1" applyFont="1" applyFill="1" applyAlignment="1">
      <alignment horizontal="center" vertical="center"/>
    </xf>
    <xf numFmtId="0" fontId="15" fillId="0" borderId="0" xfId="1" applyFont="1" applyAlignment="1">
      <alignment horizontal="center" vertical="center"/>
    </xf>
    <xf numFmtId="0" fontId="16" fillId="0" borderId="0" xfId="1" applyFont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  <pageSetUpPr fitToPage="1"/>
  </sheetPr>
  <dimension ref="A1:AT264"/>
  <sheetViews>
    <sheetView tabSelected="1" zoomScale="58" zoomScaleNormal="58" zoomScalePageLayoutView="71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AL25" sqref="AL25"/>
    </sheetView>
  </sheetViews>
  <sheetFormatPr defaultColWidth="81.85546875" defaultRowHeight="15.75" outlineLevelRow="1" outlineLevelCol="1" x14ac:dyDescent="0.25"/>
  <cols>
    <col min="1" max="1" width="79.5703125" style="99" customWidth="1"/>
    <col min="2" max="2" width="20.140625" style="101" customWidth="1"/>
    <col min="3" max="3" width="12.42578125" style="101" bestFit="1" customWidth="1"/>
    <col min="4" max="4" width="13" style="101" bestFit="1" customWidth="1"/>
    <col min="5" max="5" width="10.42578125" style="101" bestFit="1" customWidth="1"/>
    <col min="6" max="6" width="30.7109375" style="101" customWidth="1"/>
    <col min="7" max="7" width="30.7109375" style="101" hidden="1" customWidth="1" outlineLevel="1"/>
    <col min="8" max="8" width="24.85546875" style="101" hidden="1" customWidth="1" outlineLevel="1"/>
    <col min="9" max="9" width="25.140625" style="101" hidden="1" customWidth="1" outlineLevel="1"/>
    <col min="10" max="10" width="25" style="101" bestFit="1" customWidth="1" collapsed="1"/>
    <col min="11" max="11" width="19.28515625" style="101" customWidth="1"/>
    <col min="12" max="12" width="27" style="101" customWidth="1"/>
    <col min="13" max="13" width="20.140625" style="101" hidden="1" customWidth="1" outlineLevel="1"/>
    <col min="14" max="14" width="13.7109375" style="101" hidden="1" customWidth="1" outlineLevel="1"/>
    <col min="15" max="15" width="14.140625" style="101" hidden="1" customWidth="1" outlineLevel="1"/>
    <col min="16" max="16" width="12" style="101" hidden="1" customWidth="1" outlineLevel="1"/>
    <col min="17" max="17" width="40.140625" style="101" hidden="1" customWidth="1" outlineLevel="1"/>
    <col min="18" max="18" width="23" style="101" hidden="1" customWidth="1" outlineLevel="1"/>
    <col min="19" max="19" width="27" style="101" hidden="1" customWidth="1" outlineLevel="1"/>
    <col min="20" max="20" width="15.85546875" style="101" hidden="1" customWidth="1" outlineLevel="1"/>
    <col min="21" max="21" width="10.85546875" style="101" hidden="1" customWidth="1" outlineLevel="1"/>
    <col min="22" max="22" width="20.5703125" style="101" hidden="1" customWidth="1" outlineLevel="1"/>
    <col min="23" max="23" width="18.7109375" style="101" hidden="1" customWidth="1" outlineLevel="1"/>
    <col min="24" max="24" width="22" style="101" hidden="1" customWidth="1" outlineLevel="1"/>
    <col min="25" max="25" width="14.85546875" style="101" hidden="1" customWidth="1" outlineLevel="1"/>
    <col min="26" max="26" width="10.5703125" style="101" hidden="1" customWidth="1" outlineLevel="1"/>
    <col min="27" max="27" width="16.7109375" style="101" bestFit="1" customWidth="1" collapsed="1"/>
    <col min="28" max="28" width="34.7109375" style="101" bestFit="1" customWidth="1"/>
    <col min="29" max="29" width="24.140625" style="101" hidden="1" customWidth="1" outlineLevel="1"/>
    <col min="30" max="30" width="22.7109375" style="101" hidden="1" customWidth="1" outlineLevel="1"/>
    <col min="31" max="31" width="14.85546875" style="101" hidden="1" customWidth="1" outlineLevel="1"/>
    <col min="32" max="32" width="14.7109375" style="101" bestFit="1" customWidth="1" collapsed="1"/>
    <col min="33" max="33" width="12.7109375" style="101" bestFit="1" customWidth="1"/>
    <col min="34" max="34" width="14.140625" style="101" customWidth="1"/>
    <col min="35" max="35" width="15.85546875" style="101" customWidth="1"/>
    <col min="36" max="36" width="17.28515625" style="101" customWidth="1"/>
    <col min="37" max="37" width="11.5703125" style="101" customWidth="1"/>
    <col min="38" max="16384" width="81.85546875" style="101"/>
  </cols>
  <sheetData>
    <row r="1" spans="1:41" ht="42" customHeight="1" x14ac:dyDescent="0.25">
      <c r="A1" s="172" t="s">
        <v>0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2"/>
      <c r="V1" s="172"/>
      <c r="W1" s="172"/>
      <c r="X1" s="172"/>
      <c r="Y1" s="172"/>
      <c r="Z1" s="172"/>
      <c r="AA1" s="172"/>
      <c r="AB1" s="172"/>
      <c r="AC1" s="172"/>
      <c r="AD1" s="172"/>
      <c r="AE1" s="172"/>
      <c r="AF1" s="172"/>
      <c r="AG1" s="172"/>
      <c r="AH1" s="172"/>
      <c r="AI1" s="172"/>
      <c r="AJ1" s="172"/>
      <c r="AK1" s="172"/>
    </row>
    <row r="2" spans="1:41" ht="30" customHeight="1" x14ac:dyDescent="0.25">
      <c r="A2" s="173" t="s">
        <v>1</v>
      </c>
      <c r="B2" s="173"/>
      <c r="C2" s="173"/>
      <c r="D2" s="173"/>
      <c r="E2" s="173"/>
      <c r="F2" s="173"/>
      <c r="G2" s="173"/>
      <c r="H2" s="173"/>
      <c r="I2" s="173"/>
      <c r="J2" s="173"/>
      <c r="K2" s="173"/>
      <c r="L2" s="173"/>
      <c r="M2" s="173"/>
      <c r="N2" s="173"/>
      <c r="O2" s="173"/>
      <c r="P2" s="173"/>
      <c r="Q2" s="173"/>
      <c r="R2" s="173"/>
      <c r="S2" s="173"/>
      <c r="T2" s="173"/>
      <c r="U2" s="173"/>
      <c r="V2" s="173"/>
      <c r="W2" s="173"/>
      <c r="X2" s="173"/>
      <c r="Y2" s="173"/>
      <c r="Z2" s="173"/>
      <c r="AA2" s="173"/>
      <c r="AB2" s="173"/>
      <c r="AC2" s="173"/>
      <c r="AD2" s="173"/>
      <c r="AE2" s="173"/>
      <c r="AF2" s="173"/>
      <c r="AG2" s="173"/>
      <c r="AH2" s="173"/>
      <c r="AI2" s="173"/>
      <c r="AJ2" s="173"/>
      <c r="AK2" s="173"/>
    </row>
    <row r="3" spans="1:41" ht="16.5" thickBot="1" x14ac:dyDescent="0.3">
      <c r="B3" s="100"/>
      <c r="C3" s="100"/>
      <c r="D3" s="100"/>
    </row>
    <row r="4" spans="1:41" ht="24.75" thickTop="1" x14ac:dyDescent="0.25">
      <c r="A4" s="102" t="s">
        <v>2</v>
      </c>
      <c r="B4" s="19" t="s">
        <v>3</v>
      </c>
      <c r="C4" s="19" t="s">
        <v>4</v>
      </c>
      <c r="D4" s="19" t="s">
        <v>5</v>
      </c>
      <c r="E4" s="19" t="s">
        <v>6</v>
      </c>
      <c r="F4" s="19" t="s">
        <v>104</v>
      </c>
      <c r="G4" s="20" t="s">
        <v>7</v>
      </c>
      <c r="H4" s="20" t="s">
        <v>8</v>
      </c>
      <c r="I4" s="20" t="s">
        <v>9</v>
      </c>
      <c r="J4" s="20" t="s">
        <v>10</v>
      </c>
      <c r="K4" s="19" t="s">
        <v>11</v>
      </c>
      <c r="L4" s="19" t="s">
        <v>107</v>
      </c>
      <c r="M4" s="21" t="s">
        <v>12</v>
      </c>
      <c r="N4" s="21" t="s">
        <v>123</v>
      </c>
      <c r="O4" s="20" t="s">
        <v>124</v>
      </c>
      <c r="P4" s="20" t="s">
        <v>13</v>
      </c>
      <c r="Q4" s="20" t="s">
        <v>14</v>
      </c>
      <c r="R4" s="20" t="s">
        <v>15</v>
      </c>
      <c r="S4" s="20" t="s">
        <v>16</v>
      </c>
      <c r="T4" s="20" t="s">
        <v>17</v>
      </c>
      <c r="U4" s="20" t="s">
        <v>18</v>
      </c>
      <c r="V4" s="20" t="s">
        <v>19</v>
      </c>
      <c r="W4" s="20" t="s">
        <v>20</v>
      </c>
      <c r="X4" s="20" t="s">
        <v>21</v>
      </c>
      <c r="Y4" s="20" t="s">
        <v>22</v>
      </c>
      <c r="Z4" s="20" t="s">
        <v>23</v>
      </c>
      <c r="AA4" s="19" t="s">
        <v>105</v>
      </c>
      <c r="AB4" s="19" t="s">
        <v>24</v>
      </c>
      <c r="AC4" s="19" t="s">
        <v>25</v>
      </c>
      <c r="AD4" s="19" t="s">
        <v>26</v>
      </c>
      <c r="AE4" s="19" t="s">
        <v>27</v>
      </c>
      <c r="AF4" s="19" t="s">
        <v>28</v>
      </c>
      <c r="AG4" s="19" t="s">
        <v>29</v>
      </c>
      <c r="AH4" s="19" t="s">
        <v>30</v>
      </c>
      <c r="AI4" s="19" t="s">
        <v>31</v>
      </c>
      <c r="AJ4" s="19" t="s">
        <v>32</v>
      </c>
      <c r="AK4" s="19" t="s">
        <v>33</v>
      </c>
    </row>
    <row r="5" spans="1:41" ht="21" customHeight="1" thickBot="1" x14ac:dyDescent="0.3">
      <c r="A5" s="103"/>
      <c r="B5" s="22" t="s">
        <v>34</v>
      </c>
      <c r="C5" s="22" t="s">
        <v>34</v>
      </c>
      <c r="D5" s="22" t="s">
        <v>34</v>
      </c>
      <c r="E5" s="22" t="s">
        <v>34</v>
      </c>
      <c r="F5" s="22" t="s">
        <v>35</v>
      </c>
      <c r="G5" s="23" t="s">
        <v>35</v>
      </c>
      <c r="H5" s="23" t="s">
        <v>35</v>
      </c>
      <c r="I5" s="23" t="s">
        <v>35</v>
      </c>
      <c r="J5" s="23" t="s">
        <v>34</v>
      </c>
      <c r="K5" s="22" t="s">
        <v>34</v>
      </c>
      <c r="L5" s="22" t="s">
        <v>34</v>
      </c>
      <c r="M5" s="24" t="s">
        <v>34</v>
      </c>
      <c r="N5" s="24" t="s">
        <v>34</v>
      </c>
      <c r="O5" s="23" t="s">
        <v>34</v>
      </c>
      <c r="P5" s="23" t="s">
        <v>34</v>
      </c>
      <c r="Q5" s="23" t="s">
        <v>34</v>
      </c>
      <c r="R5" s="23" t="s">
        <v>34</v>
      </c>
      <c r="S5" s="23" t="s">
        <v>34</v>
      </c>
      <c r="T5" s="23" t="s">
        <v>34</v>
      </c>
      <c r="U5" s="23" t="s">
        <v>34</v>
      </c>
      <c r="V5" s="23" t="s">
        <v>34</v>
      </c>
      <c r="W5" s="23" t="s">
        <v>34</v>
      </c>
      <c r="X5" s="23" t="s">
        <v>34</v>
      </c>
      <c r="Y5" s="23" t="s">
        <v>34</v>
      </c>
      <c r="Z5" s="23" t="s">
        <v>34</v>
      </c>
      <c r="AA5" s="22" t="s">
        <v>106</v>
      </c>
      <c r="AB5" s="22" t="s">
        <v>34</v>
      </c>
      <c r="AC5" s="22" t="s">
        <v>34</v>
      </c>
      <c r="AD5" s="22" t="s">
        <v>34</v>
      </c>
      <c r="AE5" s="22" t="s">
        <v>34</v>
      </c>
      <c r="AF5" s="22" t="s">
        <v>36</v>
      </c>
      <c r="AG5" s="22" t="s">
        <v>36</v>
      </c>
      <c r="AH5" s="22" t="s">
        <v>36</v>
      </c>
      <c r="AI5" s="22" t="s">
        <v>37</v>
      </c>
      <c r="AJ5" s="22" t="s">
        <v>37</v>
      </c>
      <c r="AK5" s="22" t="s">
        <v>37</v>
      </c>
    </row>
    <row r="6" spans="1:41" ht="30" customHeight="1" x14ac:dyDescent="0.25">
      <c r="A6" s="104" t="s">
        <v>38</v>
      </c>
      <c r="B6" s="25">
        <v>1234.0329999999999</v>
      </c>
      <c r="C6" s="25">
        <v>71459.232529999994</v>
      </c>
      <c r="D6" s="25">
        <v>1404.8579999999999</v>
      </c>
      <c r="E6" s="25"/>
      <c r="F6" s="25"/>
      <c r="G6" s="26"/>
      <c r="H6" s="26"/>
      <c r="I6" s="27"/>
      <c r="J6" s="25"/>
      <c r="K6" s="25">
        <v>2553</v>
      </c>
      <c r="L6" s="25"/>
      <c r="M6" s="28"/>
      <c r="N6" s="28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5">
        <v>354.14</v>
      </c>
      <c r="AB6" s="25">
        <v>9230.7437785074017</v>
      </c>
      <c r="AC6" s="26">
        <v>4519.7250000000004</v>
      </c>
      <c r="AD6" s="26">
        <v>4565.4437785074006</v>
      </c>
      <c r="AE6" s="26">
        <v>145.57499999999999</v>
      </c>
      <c r="AF6" s="25">
        <v>58218.461715999998</v>
      </c>
      <c r="AG6" s="25">
        <v>17903.813953000001</v>
      </c>
      <c r="AH6" s="25"/>
      <c r="AI6" s="25"/>
      <c r="AJ6" s="25">
        <v>7128.4971623658239</v>
      </c>
      <c r="AK6" s="25">
        <v>1091.4180250926997</v>
      </c>
    </row>
    <row r="7" spans="1:41" ht="30" customHeight="1" x14ac:dyDescent="0.25">
      <c r="A7" s="106" t="s">
        <v>39</v>
      </c>
      <c r="B7" s="29">
        <v>38251.114540000002</v>
      </c>
      <c r="C7" s="29"/>
      <c r="D7" s="29"/>
      <c r="E7" s="29">
        <v>833.28099999999995</v>
      </c>
      <c r="F7" s="29"/>
      <c r="G7" s="30"/>
      <c r="H7" s="30"/>
      <c r="I7" s="31"/>
      <c r="J7" s="32">
        <v>1.130533</v>
      </c>
      <c r="K7" s="29">
        <v>25767</v>
      </c>
      <c r="L7" s="29">
        <v>26635.890074999999</v>
      </c>
      <c r="M7" s="33">
        <v>4200.8295509999998</v>
      </c>
      <c r="N7" s="33">
        <v>2102.7979999999998</v>
      </c>
      <c r="O7" s="30">
        <v>14373.013999999999</v>
      </c>
      <c r="P7" s="30"/>
      <c r="Q7" s="30">
        <v>3385.7339999999999</v>
      </c>
      <c r="R7" s="30"/>
      <c r="S7" s="30">
        <v>197.10599999999999</v>
      </c>
      <c r="T7" s="30"/>
      <c r="U7" s="30">
        <v>1812.5530000000001</v>
      </c>
      <c r="V7" s="30">
        <v>214</v>
      </c>
      <c r="W7" s="30">
        <v>247</v>
      </c>
      <c r="X7" s="30">
        <v>33.732999999999997</v>
      </c>
      <c r="Y7" s="30">
        <v>5.1225240000000003</v>
      </c>
      <c r="Z7" s="30">
        <v>64</v>
      </c>
      <c r="AA7" s="29">
        <v>55249.95</v>
      </c>
      <c r="AB7" s="29"/>
      <c r="AC7" s="30"/>
      <c r="AD7" s="30"/>
      <c r="AE7" s="30"/>
      <c r="AF7" s="29"/>
      <c r="AG7" s="29"/>
      <c r="AH7" s="29">
        <v>2728.2682275000002</v>
      </c>
      <c r="AI7" s="29"/>
      <c r="AJ7" s="29"/>
      <c r="AK7" s="29"/>
    </row>
    <row r="8" spans="1:41" ht="30" customHeight="1" x14ac:dyDescent="0.25">
      <c r="A8" s="107" t="s">
        <v>40</v>
      </c>
      <c r="B8" s="34">
        <v>99.773825000000002</v>
      </c>
      <c r="C8" s="34">
        <v>1.4576530000000001</v>
      </c>
      <c r="D8" s="34"/>
      <c r="E8" s="34">
        <v>3.3676219999999999</v>
      </c>
      <c r="F8" s="34"/>
      <c r="G8" s="35"/>
      <c r="H8" s="35"/>
      <c r="I8" s="36"/>
      <c r="J8" s="37">
        <v>122.715925</v>
      </c>
      <c r="K8" s="34"/>
      <c r="L8" s="34">
        <v>6682.6180750000003</v>
      </c>
      <c r="M8" s="38">
        <v>462.05210700000003</v>
      </c>
      <c r="N8" s="38">
        <v>1489.6088669999999</v>
      </c>
      <c r="O8" s="35">
        <v>227.614</v>
      </c>
      <c r="P8" s="35">
        <v>3167.3980000000001</v>
      </c>
      <c r="Q8" s="35">
        <v>266.36799999999999</v>
      </c>
      <c r="R8" s="35"/>
      <c r="S8" s="35">
        <v>316.00200000000001</v>
      </c>
      <c r="T8" s="35"/>
      <c r="U8" s="35">
        <v>40.720999999999997</v>
      </c>
      <c r="V8" s="35">
        <v>453.65499999999997</v>
      </c>
      <c r="W8" s="35">
        <v>156</v>
      </c>
      <c r="X8" s="35">
        <v>5.2850000000000001</v>
      </c>
      <c r="Y8" s="35">
        <v>8.9141010000000005</v>
      </c>
      <c r="Z8" s="35">
        <v>89</v>
      </c>
      <c r="AA8" s="34">
        <v>630.66623400000003</v>
      </c>
      <c r="AB8" s="34"/>
      <c r="AC8" s="35"/>
      <c r="AD8" s="35"/>
      <c r="AE8" s="35"/>
      <c r="AF8" s="34"/>
      <c r="AG8" s="34"/>
      <c r="AH8" s="34">
        <v>3303.6734139999999</v>
      </c>
      <c r="AI8" s="34"/>
      <c r="AJ8" s="34"/>
      <c r="AK8" s="34"/>
    </row>
    <row r="9" spans="1:41" ht="30" customHeight="1" x14ac:dyDescent="0.25">
      <c r="A9" s="106" t="s">
        <v>41</v>
      </c>
      <c r="B9" s="29"/>
      <c r="C9" s="29"/>
      <c r="D9" s="29"/>
      <c r="E9" s="29"/>
      <c r="F9" s="29"/>
      <c r="G9" s="30"/>
      <c r="H9" s="30"/>
      <c r="I9" s="31"/>
      <c r="J9" s="32"/>
      <c r="K9" s="29"/>
      <c r="L9" s="29">
        <v>4320.0039999999999</v>
      </c>
      <c r="M9" s="33"/>
      <c r="N9" s="33">
        <v>793.18399999999997</v>
      </c>
      <c r="O9" s="30">
        <v>71.891999999999996</v>
      </c>
      <c r="P9" s="30"/>
      <c r="Q9" s="30"/>
      <c r="R9" s="30"/>
      <c r="S9" s="30">
        <v>3454.9279999999999</v>
      </c>
      <c r="T9" s="30"/>
      <c r="U9" s="30"/>
      <c r="V9" s="30"/>
      <c r="W9" s="30"/>
      <c r="X9" s="30"/>
      <c r="Y9" s="30"/>
      <c r="Z9" s="30"/>
      <c r="AA9" s="29"/>
      <c r="AB9" s="29"/>
      <c r="AC9" s="30"/>
      <c r="AD9" s="30"/>
      <c r="AE9" s="30"/>
      <c r="AF9" s="29"/>
      <c r="AG9" s="29"/>
      <c r="AH9" s="29"/>
      <c r="AI9" s="29"/>
      <c r="AJ9" s="29"/>
      <c r="AK9" s="29"/>
    </row>
    <row r="10" spans="1:41" ht="30" customHeight="1" thickBot="1" x14ac:dyDescent="0.3">
      <c r="A10" s="108" t="s">
        <v>42</v>
      </c>
      <c r="B10" s="39">
        <v>-506.10300000000001</v>
      </c>
      <c r="C10" s="39">
        <v>200.15566000000013</v>
      </c>
      <c r="D10" s="39">
        <v>-127.58199999999999</v>
      </c>
      <c r="E10" s="39">
        <v>-47.99212</v>
      </c>
      <c r="F10" s="39"/>
      <c r="G10" s="40"/>
      <c r="H10" s="40"/>
      <c r="I10" s="41"/>
      <c r="J10" s="42">
        <v>12.691215999999997</v>
      </c>
      <c r="K10" s="39">
        <v>-233</v>
      </c>
      <c r="L10" s="39">
        <v>-394.59838999999999</v>
      </c>
      <c r="M10" s="43">
        <v>132.49161000000001</v>
      </c>
      <c r="N10" s="43">
        <v>-66.091000000000008</v>
      </c>
      <c r="O10" s="40">
        <v>-176.04599999999999</v>
      </c>
      <c r="P10" s="40">
        <v>32</v>
      </c>
      <c r="Q10" s="40">
        <v>-41</v>
      </c>
      <c r="R10" s="40">
        <v>12.047000000000001</v>
      </c>
      <c r="S10" s="40">
        <v>-69</v>
      </c>
      <c r="T10" s="40">
        <v>-4</v>
      </c>
      <c r="U10" s="40">
        <v>-14</v>
      </c>
      <c r="V10" s="40">
        <v>-56</v>
      </c>
      <c r="W10" s="40">
        <v>-35</v>
      </c>
      <c r="X10" s="40">
        <v>5</v>
      </c>
      <c r="Y10" s="40">
        <v>-63</v>
      </c>
      <c r="Z10" s="40">
        <v>-52</v>
      </c>
      <c r="AA10" s="39">
        <v>-1253.03</v>
      </c>
      <c r="AB10" s="39"/>
      <c r="AC10" s="40"/>
      <c r="AD10" s="40"/>
      <c r="AE10" s="40"/>
      <c r="AF10" s="39"/>
      <c r="AG10" s="39"/>
      <c r="AH10" s="39"/>
      <c r="AI10" s="39"/>
      <c r="AJ10" s="39"/>
      <c r="AK10" s="39"/>
    </row>
    <row r="11" spans="1:41" ht="30" customHeight="1" thickTop="1" thickBot="1" x14ac:dyDescent="0.3">
      <c r="A11" s="109"/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4"/>
      <c r="AH11" s="44"/>
      <c r="AI11" s="44"/>
      <c r="AJ11" s="44"/>
      <c r="AK11" s="44"/>
    </row>
    <row r="12" spans="1:41" ht="30" customHeight="1" thickTop="1" thickBot="1" x14ac:dyDescent="0.3">
      <c r="A12" s="110" t="s">
        <v>43</v>
      </c>
      <c r="B12" s="1">
        <v>38879.270715000006</v>
      </c>
      <c r="C12" s="1">
        <v>71657.930536999993</v>
      </c>
      <c r="D12" s="1">
        <v>1277.2759999999998</v>
      </c>
      <c r="E12" s="1">
        <v>781.92125799999997</v>
      </c>
      <c r="F12" s="1">
        <v>0</v>
      </c>
      <c r="G12" s="2">
        <v>0</v>
      </c>
      <c r="H12" s="2">
        <v>0</v>
      </c>
      <c r="I12" s="2">
        <v>0</v>
      </c>
      <c r="J12" s="2">
        <v>-108.894176</v>
      </c>
      <c r="K12" s="1">
        <v>28087</v>
      </c>
      <c r="L12" s="1">
        <v>15238.669609999994</v>
      </c>
      <c r="M12" s="2">
        <v>3871.2690539999999</v>
      </c>
      <c r="N12" s="2">
        <v>-246.08586700000001</v>
      </c>
      <c r="O12" s="2">
        <v>13897.462</v>
      </c>
      <c r="P12" s="2">
        <v>-3135.3980000000001</v>
      </c>
      <c r="Q12" s="2">
        <v>3078.366</v>
      </c>
      <c r="R12" s="2">
        <v>12.047000000000001</v>
      </c>
      <c r="S12" s="2">
        <v>-3642.8240000000001</v>
      </c>
      <c r="T12" s="2">
        <v>-4</v>
      </c>
      <c r="U12" s="2">
        <v>1757.8320000000001</v>
      </c>
      <c r="V12" s="2">
        <v>-295.65499999999997</v>
      </c>
      <c r="W12" s="2">
        <v>56</v>
      </c>
      <c r="X12" s="2">
        <v>33.447999999999993</v>
      </c>
      <c r="Y12" s="2">
        <v>-66.791577000000004</v>
      </c>
      <c r="Z12" s="2">
        <v>-77</v>
      </c>
      <c r="AA12" s="1">
        <v>53720.393766000001</v>
      </c>
      <c r="AB12" s="1">
        <v>9230.7437785074017</v>
      </c>
      <c r="AC12" s="1">
        <v>4519.7250000000004</v>
      </c>
      <c r="AD12" s="1">
        <v>4565.4437785074006</v>
      </c>
      <c r="AE12" s="1">
        <v>145.57499999999999</v>
      </c>
      <c r="AF12" s="1">
        <v>58218.461715999998</v>
      </c>
      <c r="AG12" s="1">
        <v>17903.813953000001</v>
      </c>
      <c r="AH12" s="1">
        <v>-575.40518649999967</v>
      </c>
      <c r="AI12" s="1">
        <v>0</v>
      </c>
      <c r="AJ12" s="1">
        <v>7128.4971623658239</v>
      </c>
      <c r="AK12" s="1">
        <v>1091.4180250926997</v>
      </c>
    </row>
    <row r="13" spans="1:41" s="112" customFormat="1" ht="30" customHeight="1" thickTop="1" thickBot="1" x14ac:dyDescent="0.3">
      <c r="A13" s="109"/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4"/>
      <c r="AH13" s="44"/>
      <c r="AI13" s="44"/>
      <c r="AJ13" s="44"/>
      <c r="AK13" s="44"/>
      <c r="AN13" s="111"/>
    </row>
    <row r="14" spans="1:41" ht="30" customHeight="1" thickTop="1" thickBot="1" x14ac:dyDescent="0.3">
      <c r="A14" s="110" t="s">
        <v>44</v>
      </c>
      <c r="B14" s="1">
        <v>194.39635357500083</v>
      </c>
      <c r="C14" s="1">
        <v>-10.785940768006185</v>
      </c>
      <c r="D14" s="1">
        <v>-14.488000000000056</v>
      </c>
      <c r="E14" s="1">
        <v>-196.41767999999865</v>
      </c>
      <c r="F14" s="1">
        <v>4.5633983893935692E-2</v>
      </c>
      <c r="G14" s="2">
        <v>0</v>
      </c>
      <c r="H14" s="2">
        <v>4.5633983893992536E-2</v>
      </c>
      <c r="I14" s="2">
        <v>0</v>
      </c>
      <c r="J14" s="2">
        <v>14.771944000000008</v>
      </c>
      <c r="K14" s="1">
        <v>0</v>
      </c>
      <c r="L14" s="1">
        <v>228.90613340107558</v>
      </c>
      <c r="M14" s="2">
        <v>70.936908457012578</v>
      </c>
      <c r="N14" s="2">
        <v>2.1204944062162667E-2</v>
      </c>
      <c r="O14" s="2">
        <v>69.906930000001012</v>
      </c>
      <c r="P14" s="2">
        <v>0</v>
      </c>
      <c r="Q14" s="2">
        <v>13.353089999999611</v>
      </c>
      <c r="R14" s="2">
        <v>-1.0000000000012221E-3</v>
      </c>
      <c r="S14" s="2">
        <v>0</v>
      </c>
      <c r="T14" s="2">
        <v>0</v>
      </c>
      <c r="U14" s="2">
        <v>74.955000000000155</v>
      </c>
      <c r="V14" s="2">
        <v>-0.46899999999993724</v>
      </c>
      <c r="W14" s="2">
        <v>-0.13100000000000023</v>
      </c>
      <c r="X14" s="2">
        <v>0.33399999999999608</v>
      </c>
      <c r="Y14" s="2">
        <v>0</v>
      </c>
      <c r="Z14" s="2">
        <v>0</v>
      </c>
      <c r="AA14" s="1">
        <v>78.546938052051701</v>
      </c>
      <c r="AB14" s="1">
        <v>-6.4399999999986903</v>
      </c>
      <c r="AC14" s="1">
        <v>0</v>
      </c>
      <c r="AD14" s="1">
        <v>-6.4400000000000546</v>
      </c>
      <c r="AE14" s="1">
        <v>0</v>
      </c>
      <c r="AF14" s="1">
        <v>0</v>
      </c>
      <c r="AG14" s="1">
        <v>0</v>
      </c>
      <c r="AH14" s="1">
        <v>-3.5149639239534736E-2</v>
      </c>
      <c r="AI14" s="1">
        <v>0.21984500000053231</v>
      </c>
      <c r="AJ14" s="1">
        <v>0</v>
      </c>
      <c r="AK14" s="1">
        <v>0</v>
      </c>
    </row>
    <row r="15" spans="1:41" s="115" customFormat="1" ht="30" customHeight="1" thickTop="1" thickBot="1" x14ac:dyDescent="0.3">
      <c r="A15" s="113"/>
      <c r="B15" s="114"/>
      <c r="C15" s="114"/>
      <c r="D15" s="114"/>
      <c r="E15" s="114"/>
      <c r="F15" s="114"/>
      <c r="G15" s="114"/>
      <c r="H15" s="114"/>
      <c r="I15" s="114"/>
      <c r="J15" s="114"/>
      <c r="K15" s="114"/>
      <c r="L15" s="114"/>
      <c r="M15" s="114"/>
      <c r="N15" s="114"/>
      <c r="O15" s="114"/>
      <c r="P15" s="114"/>
      <c r="Q15" s="114"/>
      <c r="R15" s="114"/>
      <c r="S15" s="114"/>
      <c r="T15" s="114"/>
      <c r="U15" s="114"/>
      <c r="V15" s="114"/>
      <c r="W15" s="114"/>
      <c r="X15" s="114"/>
      <c r="Y15" s="114"/>
      <c r="Z15" s="114"/>
      <c r="AA15" s="114"/>
      <c r="AB15" s="114"/>
      <c r="AC15" s="114"/>
      <c r="AD15" s="114"/>
      <c r="AE15" s="114"/>
      <c r="AF15" s="114"/>
      <c r="AG15" s="114"/>
      <c r="AH15" s="114"/>
      <c r="AI15" s="114"/>
      <c r="AJ15" s="114"/>
      <c r="AK15" s="114"/>
    </row>
    <row r="16" spans="1:41" ht="30" customHeight="1" thickTop="1" thickBot="1" x14ac:dyDescent="0.3">
      <c r="A16" s="116" t="s">
        <v>45</v>
      </c>
      <c r="B16" s="3">
        <v>-25992.901699999999</v>
      </c>
      <c r="C16" s="3">
        <v>-64468.322</v>
      </c>
      <c r="D16" s="3">
        <v>-1266.7639999999999</v>
      </c>
      <c r="E16" s="3">
        <v>4309.91</v>
      </c>
      <c r="F16" s="3">
        <v>406.62065192411904</v>
      </c>
      <c r="G16" s="4">
        <v>34.107918564213151</v>
      </c>
      <c r="H16" s="4">
        <v>324.24563398389398</v>
      </c>
      <c r="I16" s="4">
        <v>48.26709937601192</v>
      </c>
      <c r="J16" s="4">
        <v>152.91300000000001</v>
      </c>
      <c r="K16" s="3">
        <v>-28087</v>
      </c>
      <c r="L16" s="3">
        <v>27456.56809815696</v>
      </c>
      <c r="M16" s="5">
        <v>933.47500000000002</v>
      </c>
      <c r="N16" s="5">
        <v>518.36209815696225</v>
      </c>
      <c r="O16" s="4">
        <v>9287.6219999999994</v>
      </c>
      <c r="P16" s="4">
        <v>5360.1640000000007</v>
      </c>
      <c r="Q16" s="4">
        <v>1015.3049999999999</v>
      </c>
      <c r="R16" s="4">
        <v>-12.048000000000002</v>
      </c>
      <c r="S16" s="4">
        <v>4837.2460000000001</v>
      </c>
      <c r="T16" s="4">
        <v>19</v>
      </c>
      <c r="U16" s="4">
        <v>344.19499999999999</v>
      </c>
      <c r="V16" s="4">
        <v>546.18600000000004</v>
      </c>
      <c r="W16" s="4">
        <v>186.869</v>
      </c>
      <c r="X16" s="4">
        <v>6.8860000000000001</v>
      </c>
      <c r="Y16" s="4">
        <v>3496.306</v>
      </c>
      <c r="Z16" s="4">
        <v>917</v>
      </c>
      <c r="AA16" s="3">
        <v>-24105.993510209995</v>
      </c>
      <c r="AB16" s="3">
        <v>-1593.7280000000001</v>
      </c>
      <c r="AC16" s="3">
        <v>0</v>
      </c>
      <c r="AD16" s="3">
        <v>-1593.7280000000001</v>
      </c>
      <c r="AE16" s="3">
        <v>0</v>
      </c>
      <c r="AF16" s="3">
        <v>-58218.461715999998</v>
      </c>
      <c r="AG16" s="3">
        <v>-17903.813953000001</v>
      </c>
      <c r="AH16" s="3">
        <v>247744.01612799999</v>
      </c>
      <c r="AI16" s="3">
        <v>2280.5283450000002</v>
      </c>
      <c r="AJ16" s="3">
        <v>-5268.4513223658241</v>
      </c>
      <c r="AK16" s="3">
        <v>-248.41802509269976</v>
      </c>
      <c r="AO16" s="117"/>
    </row>
    <row r="17" spans="1:46" ht="30" customHeight="1" x14ac:dyDescent="0.25">
      <c r="A17" s="118" t="s">
        <v>108</v>
      </c>
      <c r="B17" s="34">
        <v>-19485.29798070258</v>
      </c>
      <c r="C17" s="34">
        <v>-62836.875461071919</v>
      </c>
      <c r="D17" s="34">
        <v>-1266.7639999999999</v>
      </c>
      <c r="E17" s="34"/>
      <c r="F17" s="34">
        <v>-867.55635500850894</v>
      </c>
      <c r="G17" s="28">
        <v>-546.12887472479702</v>
      </c>
      <c r="H17" s="45">
        <v>-255.23750101331444</v>
      </c>
      <c r="I17" s="45">
        <v>-66.189979270397501</v>
      </c>
      <c r="J17" s="34"/>
      <c r="K17" s="34"/>
      <c r="L17" s="34">
        <v>-373.58794235561606</v>
      </c>
      <c r="M17" s="28"/>
      <c r="N17" s="45">
        <v>-176.3689423556161</v>
      </c>
      <c r="O17" s="45">
        <v>-197.21899999999999</v>
      </c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34">
        <v>-21887.852821108234</v>
      </c>
      <c r="AB17" s="34">
        <v>-1485.9508194171199</v>
      </c>
      <c r="AC17" s="28"/>
      <c r="AD17" s="45">
        <v>-1485.9508194171199</v>
      </c>
      <c r="AE17" s="45"/>
      <c r="AF17" s="34">
        <v>-58218.461715999998</v>
      </c>
      <c r="AG17" s="34">
        <v>-17903.813953000001</v>
      </c>
      <c r="AH17" s="34">
        <v>297277.521244</v>
      </c>
      <c r="AI17" s="34">
        <v>1034.219844</v>
      </c>
      <c r="AJ17" s="34">
        <v>-5268.4513223658241</v>
      </c>
      <c r="AK17" s="34">
        <v>-248.41802509269976</v>
      </c>
    </row>
    <row r="18" spans="1:46" ht="30" hidden="1" customHeight="1" outlineLevel="1" x14ac:dyDescent="0.25">
      <c r="A18" s="119" t="s">
        <v>109</v>
      </c>
      <c r="B18" s="29">
        <v>-17555.974999999999</v>
      </c>
      <c r="C18" s="29">
        <v>-62099.105000000003</v>
      </c>
      <c r="D18" s="29">
        <v>-1266.7639999999999</v>
      </c>
      <c r="E18" s="46"/>
      <c r="F18" s="29"/>
      <c r="G18" s="33"/>
      <c r="H18" s="30"/>
      <c r="I18" s="30"/>
      <c r="J18" s="29"/>
      <c r="K18" s="29"/>
      <c r="L18" s="29">
        <v>-249.899</v>
      </c>
      <c r="M18" s="33"/>
      <c r="N18" s="33">
        <v>-53.655000000000001</v>
      </c>
      <c r="O18" s="30">
        <v>-196.244</v>
      </c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29">
        <v>-19046.374991999997</v>
      </c>
      <c r="AB18" s="29">
        <v>-1392.2190000000001</v>
      </c>
      <c r="AC18" s="33"/>
      <c r="AD18" s="30">
        <v>-1392.2190000000001</v>
      </c>
      <c r="AE18" s="30"/>
      <c r="AF18" s="29">
        <v>-57251.698844999999</v>
      </c>
      <c r="AG18" s="29">
        <v>-17850.317417000002</v>
      </c>
      <c r="AH18" s="29">
        <v>276993.311224</v>
      </c>
      <c r="AI18" s="29">
        <v>537.7663</v>
      </c>
      <c r="AJ18" s="29">
        <v>-5268.4513223658241</v>
      </c>
      <c r="AK18" s="29">
        <v>-185.30105624569188</v>
      </c>
      <c r="AN18" s="120"/>
    </row>
    <row r="19" spans="1:46" ht="30" hidden="1" customHeight="1" outlineLevel="1" x14ac:dyDescent="0.25">
      <c r="A19" s="121" t="s">
        <v>46</v>
      </c>
      <c r="B19" s="47">
        <v>-1929.3229807025818</v>
      </c>
      <c r="C19" s="47">
        <v>-737.77046107191916</v>
      </c>
      <c r="D19" s="47"/>
      <c r="E19" s="48"/>
      <c r="F19" s="47">
        <v>-867.55635500850894</v>
      </c>
      <c r="G19" s="49">
        <v>-546.12887472479702</v>
      </c>
      <c r="H19" s="49">
        <v>-255.23750101331444</v>
      </c>
      <c r="I19" s="50">
        <v>-66.189979270397501</v>
      </c>
      <c r="J19" s="47"/>
      <c r="K19" s="47"/>
      <c r="L19" s="47">
        <v>-123.68894235561609</v>
      </c>
      <c r="M19" s="49"/>
      <c r="N19" s="49">
        <v>-122.7139423556161</v>
      </c>
      <c r="O19" s="50">
        <v>-0.97499999999999998</v>
      </c>
      <c r="P19" s="50"/>
      <c r="Q19" s="50"/>
      <c r="R19" s="50"/>
      <c r="S19" s="50"/>
      <c r="T19" s="50"/>
      <c r="U19" s="50"/>
      <c r="V19" s="50"/>
      <c r="W19" s="50"/>
      <c r="X19" s="50"/>
      <c r="Y19" s="50"/>
      <c r="Z19" s="50"/>
      <c r="AA19" s="47">
        <v>-2841.4778291082366</v>
      </c>
      <c r="AB19" s="47">
        <v>-93.73181941711978</v>
      </c>
      <c r="AC19" s="49"/>
      <c r="AD19" s="50">
        <v>-93.73181941711978</v>
      </c>
      <c r="AE19" s="50"/>
      <c r="AF19" s="47">
        <v>-966.76287100000002</v>
      </c>
      <c r="AG19" s="47">
        <v>-53.496535999999999</v>
      </c>
      <c r="AH19" s="47">
        <v>20284.210020000002</v>
      </c>
      <c r="AI19" s="47">
        <v>496.45354399999991</v>
      </c>
      <c r="AJ19" s="47"/>
      <c r="AK19" s="47">
        <v>-63.11696884700789</v>
      </c>
    </row>
    <row r="20" spans="1:46" ht="30" customHeight="1" collapsed="1" x14ac:dyDescent="0.25">
      <c r="A20" s="106" t="s">
        <v>110</v>
      </c>
      <c r="B20" s="29">
        <v>-387.04201929741839</v>
      </c>
      <c r="C20" s="29">
        <v>-1575.3815389280805</v>
      </c>
      <c r="D20" s="29"/>
      <c r="E20" s="29"/>
      <c r="F20" s="29">
        <v>-98.708565791490855</v>
      </c>
      <c r="G20" s="33">
        <v>-17.705910865266738</v>
      </c>
      <c r="H20" s="30">
        <v>-33.814024586685512</v>
      </c>
      <c r="I20" s="30">
        <v>-47.188630339538598</v>
      </c>
      <c r="J20" s="29"/>
      <c r="K20" s="29"/>
      <c r="L20" s="29">
        <v>-141.3549594874215</v>
      </c>
      <c r="M20" s="33"/>
      <c r="N20" s="33">
        <v>-141.3549594874215</v>
      </c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29">
        <v>-1067.0011708917625</v>
      </c>
      <c r="AB20" s="29">
        <v>-107.77718058288022</v>
      </c>
      <c r="AC20" s="33"/>
      <c r="AD20" s="30">
        <v>-107.77718058288022</v>
      </c>
      <c r="AE20" s="30"/>
      <c r="AF20" s="29"/>
      <c r="AG20" s="29"/>
      <c r="AH20" s="29"/>
      <c r="AI20" s="29">
        <v>1663.1386010000003</v>
      </c>
      <c r="AJ20" s="29"/>
      <c r="AK20" s="29"/>
    </row>
    <row r="21" spans="1:46" ht="30" customHeight="1" x14ac:dyDescent="0.25">
      <c r="A21" s="122" t="s">
        <v>47</v>
      </c>
      <c r="B21" s="47">
        <v>-5797</v>
      </c>
      <c r="C21" s="47"/>
      <c r="D21" s="47"/>
      <c r="E21" s="48">
        <v>4309.91</v>
      </c>
      <c r="F21" s="47">
        <v>831.94737687216696</v>
      </c>
      <c r="G21" s="49"/>
      <c r="H21" s="50">
        <v>831.94737687216696</v>
      </c>
      <c r="I21" s="50"/>
      <c r="J21" s="47">
        <v>152.91300000000001</v>
      </c>
      <c r="K21" s="47"/>
      <c r="L21" s="47"/>
      <c r="M21" s="49"/>
      <c r="N21" s="49"/>
      <c r="O21" s="50"/>
      <c r="P21" s="50"/>
      <c r="Q21" s="50"/>
      <c r="R21" s="50"/>
      <c r="S21" s="50"/>
      <c r="T21" s="50"/>
      <c r="U21" s="50"/>
      <c r="V21" s="50"/>
      <c r="W21" s="50"/>
      <c r="X21" s="50"/>
      <c r="Y21" s="50"/>
      <c r="Z21" s="50"/>
      <c r="AA21" s="47"/>
      <c r="AB21" s="47"/>
      <c r="AC21" s="49"/>
      <c r="AD21" s="50"/>
      <c r="AE21" s="50"/>
      <c r="AF21" s="47"/>
      <c r="AG21" s="47"/>
      <c r="AH21" s="47"/>
      <c r="AI21" s="47"/>
      <c r="AJ21" s="47"/>
      <c r="AK21" s="47"/>
    </row>
    <row r="22" spans="1:46" ht="30" customHeight="1" x14ac:dyDescent="0.25">
      <c r="A22" s="106" t="s">
        <v>48</v>
      </c>
      <c r="B22" s="29"/>
      <c r="C22" s="29"/>
      <c r="D22" s="29"/>
      <c r="E22" s="46"/>
      <c r="F22" s="29">
        <v>1456.92226391437</v>
      </c>
      <c r="G22" s="33">
        <v>1265.03513799796</v>
      </c>
      <c r="H22" s="30"/>
      <c r="I22" s="30">
        <v>191.88712591641001</v>
      </c>
      <c r="J22" s="29"/>
      <c r="K22" s="29"/>
      <c r="L22" s="29"/>
      <c r="M22" s="33"/>
      <c r="N22" s="33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29"/>
      <c r="AB22" s="29"/>
      <c r="AC22" s="33"/>
      <c r="AD22" s="30"/>
      <c r="AE22" s="30"/>
      <c r="AF22" s="29"/>
      <c r="AG22" s="29"/>
      <c r="AH22" s="29"/>
      <c r="AI22" s="29"/>
      <c r="AJ22" s="29"/>
      <c r="AK22" s="29"/>
    </row>
    <row r="23" spans="1:46" ht="30" customHeight="1" x14ac:dyDescent="0.25">
      <c r="A23" s="122" t="s">
        <v>49</v>
      </c>
      <c r="B23" s="47"/>
      <c r="C23" s="47"/>
      <c r="D23" s="47"/>
      <c r="E23" s="48"/>
      <c r="F23" s="47"/>
      <c r="G23" s="49"/>
      <c r="H23" s="50"/>
      <c r="I23" s="50"/>
      <c r="J23" s="47"/>
      <c r="K23" s="47">
        <v>-27956</v>
      </c>
      <c r="L23" s="47">
        <v>32106.074999999997</v>
      </c>
      <c r="M23" s="49">
        <v>933.47500000000002</v>
      </c>
      <c r="N23" s="49">
        <v>2635.0859999999998</v>
      </c>
      <c r="O23" s="50">
        <v>10454.840999999999</v>
      </c>
      <c r="P23" s="50">
        <v>5360.2160000000003</v>
      </c>
      <c r="Q23" s="50">
        <v>1015.3049999999999</v>
      </c>
      <c r="R23" s="50">
        <v>1353.4639999999999</v>
      </c>
      <c r="S23" s="50">
        <v>4837.2460000000001</v>
      </c>
      <c r="T23" s="50">
        <v>19</v>
      </c>
      <c r="U23" s="50">
        <v>344.19499999999999</v>
      </c>
      <c r="V23" s="50">
        <v>546.18600000000004</v>
      </c>
      <c r="W23" s="50">
        <v>186.869</v>
      </c>
      <c r="X23" s="50">
        <v>6.8860000000000001</v>
      </c>
      <c r="Y23" s="50">
        <v>3496.306</v>
      </c>
      <c r="Z23" s="50">
        <v>917</v>
      </c>
      <c r="AA23" s="47">
        <v>-763.37839921</v>
      </c>
      <c r="AB23" s="47"/>
      <c r="AC23" s="49"/>
      <c r="AD23" s="50"/>
      <c r="AE23" s="50"/>
      <c r="AF23" s="47"/>
      <c r="AG23" s="47"/>
      <c r="AH23" s="47">
        <v>-1854</v>
      </c>
      <c r="AI23" s="47">
        <v>-416.83010000000002</v>
      </c>
      <c r="AJ23" s="47"/>
      <c r="AK23" s="47"/>
    </row>
    <row r="24" spans="1:46" ht="30" customHeight="1" thickBot="1" x14ac:dyDescent="0.3">
      <c r="A24" s="123" t="s">
        <v>50</v>
      </c>
      <c r="B24" s="51">
        <v>-323.56169999999997</v>
      </c>
      <c r="C24" s="51">
        <v>-56.064999999999998</v>
      </c>
      <c r="D24" s="51"/>
      <c r="E24" s="52"/>
      <c r="F24" s="51">
        <v>-915.98406806241803</v>
      </c>
      <c r="G24" s="53">
        <v>-667.09243384368301</v>
      </c>
      <c r="H24" s="54">
        <v>-218.65021728827301</v>
      </c>
      <c r="I24" s="54">
        <v>-30.241416930462002</v>
      </c>
      <c r="J24" s="51"/>
      <c r="K24" s="51">
        <v>-131</v>
      </c>
      <c r="L24" s="51">
        <v>-4134.5640000000003</v>
      </c>
      <c r="M24" s="53"/>
      <c r="N24" s="53">
        <v>-1799</v>
      </c>
      <c r="O24" s="54">
        <v>-970</v>
      </c>
      <c r="P24" s="54">
        <v>-5.1999999999999998E-2</v>
      </c>
      <c r="Q24" s="54"/>
      <c r="R24" s="54">
        <v>-1365.5119999999999</v>
      </c>
      <c r="S24" s="54"/>
      <c r="T24" s="54"/>
      <c r="U24" s="54"/>
      <c r="V24" s="54"/>
      <c r="W24" s="54"/>
      <c r="X24" s="54"/>
      <c r="Y24" s="54"/>
      <c r="Z24" s="54"/>
      <c r="AA24" s="51">
        <v>-387.76111900000001</v>
      </c>
      <c r="AB24" s="51"/>
      <c r="AC24" s="53"/>
      <c r="AD24" s="54"/>
      <c r="AE24" s="54"/>
      <c r="AF24" s="51"/>
      <c r="AG24" s="51"/>
      <c r="AH24" s="51">
        <v>-47679.505116</v>
      </c>
      <c r="AI24" s="51"/>
      <c r="AJ24" s="51"/>
      <c r="AK24" s="51"/>
    </row>
    <row r="25" spans="1:46" ht="30" customHeight="1" thickTop="1" thickBot="1" x14ac:dyDescent="0.3">
      <c r="A25" s="109"/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4"/>
      <c r="AH25" s="44"/>
      <c r="AI25" s="44"/>
      <c r="AJ25" s="44"/>
      <c r="AK25" s="44"/>
      <c r="AN25" s="124"/>
      <c r="AO25" s="124"/>
      <c r="AP25" s="124"/>
      <c r="AQ25" s="124"/>
      <c r="AR25" s="124"/>
      <c r="AS25" s="124"/>
      <c r="AT25" s="124"/>
    </row>
    <row r="26" spans="1:46" ht="30" customHeight="1" thickTop="1" thickBot="1" x14ac:dyDescent="0.3">
      <c r="A26" s="110" t="s">
        <v>51</v>
      </c>
      <c r="B26" s="1">
        <v>12886.369015000007</v>
      </c>
      <c r="C26" s="1">
        <v>7189.6085369999928</v>
      </c>
      <c r="D26" s="1">
        <v>10.511999999999944</v>
      </c>
      <c r="E26" s="1">
        <v>5091.8312580000002</v>
      </c>
      <c r="F26" s="1">
        <v>406.62065192411904</v>
      </c>
      <c r="G26" s="2">
        <v>34.107918564213151</v>
      </c>
      <c r="H26" s="2">
        <v>324.24563398389398</v>
      </c>
      <c r="I26" s="2">
        <v>48.26709937601192</v>
      </c>
      <c r="J26" s="1">
        <v>44.018824000000009</v>
      </c>
      <c r="K26" s="1">
        <v>0</v>
      </c>
      <c r="L26" s="1">
        <v>42695.237708156972</v>
      </c>
      <c r="M26" s="2">
        <v>4804.7440539999998</v>
      </c>
      <c r="N26" s="2">
        <v>272.27623115696224</v>
      </c>
      <c r="O26" s="2">
        <v>23185.083999999999</v>
      </c>
      <c r="P26" s="2">
        <v>2224.7660000000005</v>
      </c>
      <c r="Q26" s="2">
        <v>4093.6709999999998</v>
      </c>
      <c r="R26" s="2">
        <v>-1.0000000000012221E-3</v>
      </c>
      <c r="S26" s="2">
        <v>1194.422</v>
      </c>
      <c r="T26" s="2">
        <v>15</v>
      </c>
      <c r="U26" s="2">
        <v>2102.027</v>
      </c>
      <c r="V26" s="2">
        <v>250.53100000000006</v>
      </c>
      <c r="W26" s="2">
        <v>242.869</v>
      </c>
      <c r="X26" s="2">
        <v>40.333999999999996</v>
      </c>
      <c r="Y26" s="2">
        <v>3429.5144230000001</v>
      </c>
      <c r="Z26" s="2">
        <v>840</v>
      </c>
      <c r="AA26" s="1">
        <v>29614.400255790006</v>
      </c>
      <c r="AB26" s="1">
        <v>7637.0157785074016</v>
      </c>
      <c r="AC26" s="1">
        <v>4519.7250000000004</v>
      </c>
      <c r="AD26" s="1">
        <v>2971.7157785074005</v>
      </c>
      <c r="AE26" s="1">
        <v>145.57499999999999</v>
      </c>
      <c r="AF26" s="1">
        <v>0</v>
      </c>
      <c r="AG26" s="1">
        <v>0</v>
      </c>
      <c r="AH26" s="1">
        <v>247168.6109415</v>
      </c>
      <c r="AI26" s="1">
        <v>2280.5283450000002</v>
      </c>
      <c r="AJ26" s="1">
        <v>1860.0458399999998</v>
      </c>
      <c r="AK26" s="1">
        <v>843</v>
      </c>
      <c r="AN26" s="124"/>
      <c r="AO26" s="124"/>
      <c r="AP26" s="124"/>
      <c r="AQ26" s="124"/>
      <c r="AR26" s="124"/>
      <c r="AS26" s="124"/>
      <c r="AT26" s="124"/>
    </row>
    <row r="27" spans="1:46" ht="30" customHeight="1" thickTop="1" thickBot="1" x14ac:dyDescent="0.3">
      <c r="A27" s="113"/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4"/>
      <c r="AH27" s="44"/>
      <c r="AI27" s="44"/>
      <c r="AJ27" s="44"/>
      <c r="AK27" s="44"/>
      <c r="AN27" s="156"/>
      <c r="AO27" s="124"/>
      <c r="AP27" s="124"/>
      <c r="AQ27" s="124"/>
      <c r="AR27" s="124"/>
      <c r="AS27" s="124"/>
      <c r="AT27" s="124"/>
    </row>
    <row r="28" spans="1:46" ht="30" customHeight="1" thickTop="1" thickBot="1" x14ac:dyDescent="0.3">
      <c r="A28" s="110" t="s">
        <v>52</v>
      </c>
      <c r="B28" s="1">
        <v>12691.972661425007</v>
      </c>
      <c r="C28" s="1">
        <v>7200.394477767999</v>
      </c>
      <c r="D28" s="1">
        <v>25</v>
      </c>
      <c r="E28" s="1">
        <v>5288.2489379999988</v>
      </c>
      <c r="F28" s="1">
        <v>406.57501794022511</v>
      </c>
      <c r="G28" s="2">
        <v>34.1079185642132</v>
      </c>
      <c r="H28" s="2">
        <v>324.2</v>
      </c>
      <c r="I28" s="2">
        <v>48.267099376011899</v>
      </c>
      <c r="J28" s="1">
        <v>29.246880000000001</v>
      </c>
      <c r="K28" s="1">
        <v>0</v>
      </c>
      <c r="L28" s="1">
        <v>42466.331574755881</v>
      </c>
      <c r="M28" s="2">
        <v>4733.8071455429872</v>
      </c>
      <c r="N28" s="2">
        <v>272.25502621290008</v>
      </c>
      <c r="O28" s="2">
        <v>23115.177069999998</v>
      </c>
      <c r="P28" s="2">
        <v>2224.7660000000005</v>
      </c>
      <c r="Q28" s="2">
        <v>4080.3179100000002</v>
      </c>
      <c r="R28" s="2">
        <v>0</v>
      </c>
      <c r="S28" s="2">
        <v>1194.422</v>
      </c>
      <c r="T28" s="2">
        <v>15</v>
      </c>
      <c r="U28" s="2">
        <v>2027.0719999999999</v>
      </c>
      <c r="V28" s="2">
        <v>251</v>
      </c>
      <c r="W28" s="2">
        <v>243</v>
      </c>
      <c r="X28" s="2">
        <v>40</v>
      </c>
      <c r="Y28" s="2">
        <v>3429.5144230000001</v>
      </c>
      <c r="Z28" s="2">
        <v>840</v>
      </c>
      <c r="AA28" s="1">
        <v>29535.853317737954</v>
      </c>
      <c r="AB28" s="1">
        <v>7643.4557785074003</v>
      </c>
      <c r="AC28" s="1">
        <v>4519.7250000000004</v>
      </c>
      <c r="AD28" s="1">
        <v>2978.1557785074006</v>
      </c>
      <c r="AE28" s="1">
        <v>145.57499999999999</v>
      </c>
      <c r="AF28" s="1">
        <v>0</v>
      </c>
      <c r="AG28" s="1">
        <v>0</v>
      </c>
      <c r="AH28" s="1">
        <v>247168.64609113924</v>
      </c>
      <c r="AI28" s="1">
        <v>2280.3084999999996</v>
      </c>
      <c r="AJ28" s="1">
        <v>1860.04584</v>
      </c>
      <c r="AK28" s="1">
        <v>843</v>
      </c>
      <c r="AN28" s="124"/>
      <c r="AO28" s="124"/>
      <c r="AP28" s="124"/>
      <c r="AQ28" s="124"/>
      <c r="AR28" s="124"/>
      <c r="AS28" s="124"/>
      <c r="AT28" s="124"/>
    </row>
    <row r="29" spans="1:46" ht="30" customHeight="1" thickTop="1" thickBot="1" x14ac:dyDescent="0.3">
      <c r="A29" s="113"/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55"/>
      <c r="AE29" s="55"/>
      <c r="AF29" s="55"/>
      <c r="AG29" s="55"/>
      <c r="AH29" s="55"/>
      <c r="AI29" s="55"/>
      <c r="AJ29" s="55"/>
      <c r="AK29" s="55"/>
      <c r="AN29" s="124"/>
      <c r="AO29" s="124"/>
      <c r="AP29" s="124"/>
      <c r="AQ29" s="124"/>
      <c r="AR29" s="124"/>
      <c r="AS29" s="124"/>
      <c r="AT29" s="124"/>
    </row>
    <row r="30" spans="1:46" ht="30" customHeight="1" thickTop="1" thickBot="1" x14ac:dyDescent="0.3">
      <c r="A30" s="127" t="s">
        <v>53</v>
      </c>
      <c r="B30" s="3">
        <v>5759.3166948788457</v>
      </c>
      <c r="C30" s="3">
        <v>4154.0244777679991</v>
      </c>
      <c r="D30" s="3">
        <v>0</v>
      </c>
      <c r="E30" s="3">
        <v>5288.2489379999988</v>
      </c>
      <c r="F30" s="3">
        <v>406.57501794022511</v>
      </c>
      <c r="G30" s="5">
        <v>34.1079185642132</v>
      </c>
      <c r="H30" s="5">
        <v>324.2</v>
      </c>
      <c r="I30" s="5">
        <v>48.267099376011899</v>
      </c>
      <c r="J30" s="3">
        <v>29.246880000000001</v>
      </c>
      <c r="K30" s="3">
        <v>0</v>
      </c>
      <c r="L30" s="3">
        <v>5349.0370727705385</v>
      </c>
      <c r="M30" s="5">
        <v>4733.8071455429872</v>
      </c>
      <c r="N30" s="5">
        <v>39.817893212899989</v>
      </c>
      <c r="O30" s="5">
        <v>419.807560810251</v>
      </c>
      <c r="P30" s="5">
        <v>4.0635632044000012</v>
      </c>
      <c r="Q30" s="5">
        <v>151.54090999999997</v>
      </c>
      <c r="R30" s="5">
        <v>0</v>
      </c>
      <c r="S30" s="5">
        <v>0</v>
      </c>
      <c r="T30" s="5">
        <v>0</v>
      </c>
      <c r="U30" s="5">
        <v>0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3">
        <v>10961.009752457954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>
        <v>114628.59886522331</v>
      </c>
      <c r="AI30" s="3">
        <v>2245.9575999999997</v>
      </c>
      <c r="AJ30" s="3">
        <v>0</v>
      </c>
      <c r="AK30" s="3">
        <v>295</v>
      </c>
      <c r="AN30" s="124"/>
      <c r="AO30" s="124"/>
      <c r="AP30" s="124"/>
      <c r="AQ30" s="124"/>
      <c r="AR30" s="124"/>
      <c r="AS30" s="124"/>
      <c r="AT30" s="124"/>
    </row>
    <row r="31" spans="1:46" s="129" customFormat="1" ht="30" customHeight="1" x14ac:dyDescent="0.25">
      <c r="A31" s="128" t="s">
        <v>54</v>
      </c>
      <c r="B31" s="56">
        <v>2.2255219999999998</v>
      </c>
      <c r="C31" s="57">
        <v>208.44747899999999</v>
      </c>
      <c r="D31" s="56"/>
      <c r="E31" s="56"/>
      <c r="F31" s="56"/>
      <c r="G31" s="58"/>
      <c r="H31" s="58"/>
      <c r="I31" s="58"/>
      <c r="J31" s="56"/>
      <c r="K31" s="56"/>
      <c r="L31" s="56">
        <v>154.95365502799999</v>
      </c>
      <c r="M31" s="59">
        <v>6.6488310000000004</v>
      </c>
      <c r="N31" s="59">
        <v>16.503263999999998</v>
      </c>
      <c r="O31" s="58">
        <v>130.98439242799998</v>
      </c>
      <c r="P31" s="58">
        <v>0.27258960000000004</v>
      </c>
      <c r="Q31" s="58">
        <v>0.54457800000000001</v>
      </c>
      <c r="R31" s="58"/>
      <c r="S31" s="58"/>
      <c r="T31" s="58"/>
      <c r="U31" s="58"/>
      <c r="V31" s="58"/>
      <c r="W31" s="58"/>
      <c r="X31" s="58"/>
      <c r="Y31" s="58"/>
      <c r="Z31" s="58"/>
      <c r="AA31" s="56">
        <v>144.05000000000001</v>
      </c>
      <c r="AB31" s="56"/>
      <c r="AC31" s="28"/>
      <c r="AD31" s="45"/>
      <c r="AE31" s="45"/>
      <c r="AF31" s="56"/>
      <c r="AG31" s="56"/>
      <c r="AH31" s="56">
        <v>1401.9958071655556</v>
      </c>
      <c r="AI31" s="56">
        <v>4.2766000000000002</v>
      </c>
      <c r="AJ31" s="56"/>
      <c r="AK31" s="56"/>
      <c r="AM31" s="157"/>
      <c r="AN31" s="124"/>
      <c r="AO31" s="124"/>
      <c r="AP31" s="124"/>
      <c r="AQ31" s="124"/>
      <c r="AR31" s="124"/>
      <c r="AS31" s="124"/>
      <c r="AT31" s="124"/>
    </row>
    <row r="32" spans="1:46" s="129" customFormat="1" ht="30" customHeight="1" x14ac:dyDescent="0.25">
      <c r="A32" s="130" t="s">
        <v>55</v>
      </c>
      <c r="B32" s="60">
        <v>259.59018263000002</v>
      </c>
      <c r="C32" s="60">
        <v>791.44219858800011</v>
      </c>
      <c r="D32" s="60"/>
      <c r="E32" s="60">
        <v>71.302438999999907</v>
      </c>
      <c r="F32" s="60"/>
      <c r="G32" s="61"/>
      <c r="H32" s="61"/>
      <c r="I32" s="61"/>
      <c r="J32" s="60"/>
      <c r="K32" s="60"/>
      <c r="L32" s="60">
        <v>29.341510797182039</v>
      </c>
      <c r="M32" s="61">
        <v>3.9693909999999999</v>
      </c>
      <c r="N32" s="61">
        <v>4.7790409999999994</v>
      </c>
      <c r="O32" s="61">
        <v>19.67187335718204</v>
      </c>
      <c r="P32" s="61">
        <v>0.31953179999999998</v>
      </c>
      <c r="Q32" s="61">
        <v>0.60167364000000001</v>
      </c>
      <c r="R32" s="61"/>
      <c r="S32" s="61"/>
      <c r="T32" s="61"/>
      <c r="U32" s="61"/>
      <c r="V32" s="61"/>
      <c r="W32" s="61"/>
      <c r="X32" s="61"/>
      <c r="Y32" s="61"/>
      <c r="Z32" s="61"/>
      <c r="AA32" s="60">
        <v>1236.2964289999998</v>
      </c>
      <c r="AB32" s="60"/>
      <c r="AC32" s="33"/>
      <c r="AD32" s="30"/>
      <c r="AE32" s="30"/>
      <c r="AF32" s="60"/>
      <c r="AG32" s="60"/>
      <c r="AH32" s="60">
        <v>7482.8400430240581</v>
      </c>
      <c r="AI32" s="60">
        <v>461.52350000000001</v>
      </c>
      <c r="AJ32" s="60"/>
      <c r="AK32" s="60"/>
      <c r="AM32" s="158"/>
      <c r="AN32" s="124"/>
      <c r="AO32" s="124"/>
      <c r="AP32" s="124"/>
      <c r="AQ32" s="124"/>
      <c r="AR32" s="124"/>
      <c r="AS32" s="124"/>
      <c r="AT32" s="124"/>
    </row>
    <row r="33" spans="1:39" ht="30" hidden="1" customHeight="1" outlineLevel="1" x14ac:dyDescent="0.25">
      <c r="A33" s="131" t="s">
        <v>56</v>
      </c>
      <c r="B33" s="34">
        <v>259.59018263000002</v>
      </c>
      <c r="C33" s="34">
        <v>781.76809858800016</v>
      </c>
      <c r="D33" s="34"/>
      <c r="E33" s="34">
        <v>12.6847399999999</v>
      </c>
      <c r="F33" s="34"/>
      <c r="G33" s="35"/>
      <c r="H33" s="35"/>
      <c r="I33" s="35"/>
      <c r="J33" s="34"/>
      <c r="K33" s="34"/>
      <c r="L33" s="34">
        <v>25.014854769051038</v>
      </c>
      <c r="M33" s="38">
        <v>3.9693909999999999</v>
      </c>
      <c r="N33" s="38">
        <v>1.8249009999999999</v>
      </c>
      <c r="O33" s="35">
        <v>18.749460129051037</v>
      </c>
      <c r="P33" s="35">
        <v>0.31315399999999999</v>
      </c>
      <c r="Q33" s="35">
        <v>0.15794864</v>
      </c>
      <c r="R33" s="35"/>
      <c r="S33" s="35"/>
      <c r="T33" s="35"/>
      <c r="U33" s="35"/>
      <c r="V33" s="35"/>
      <c r="W33" s="35"/>
      <c r="X33" s="35"/>
      <c r="Y33" s="35"/>
      <c r="Z33" s="35"/>
      <c r="AA33" s="34">
        <v>1149.5381179071398</v>
      </c>
      <c r="AB33" s="34"/>
      <c r="AC33" s="49"/>
      <c r="AD33" s="50"/>
      <c r="AE33" s="50"/>
      <c r="AF33" s="34"/>
      <c r="AG33" s="34"/>
      <c r="AH33" s="34">
        <v>6116.0060515986142</v>
      </c>
      <c r="AI33" s="34">
        <v>461.52350000000001</v>
      </c>
      <c r="AJ33" s="34"/>
      <c r="AK33" s="34"/>
    </row>
    <row r="34" spans="1:39" ht="30" hidden="1" customHeight="1" outlineLevel="1" x14ac:dyDescent="0.25">
      <c r="A34" s="132" t="s">
        <v>57</v>
      </c>
      <c r="B34" s="29"/>
      <c r="C34" s="29"/>
      <c r="D34" s="29"/>
      <c r="E34" s="29"/>
      <c r="F34" s="29"/>
      <c r="G34" s="30"/>
      <c r="H34" s="30"/>
      <c r="I34" s="30"/>
      <c r="J34" s="29"/>
      <c r="K34" s="29"/>
      <c r="L34" s="29">
        <v>0.89943622813099999</v>
      </c>
      <c r="M34" s="33"/>
      <c r="N34" s="33">
        <v>0.11418</v>
      </c>
      <c r="O34" s="30">
        <v>0.36726322813099993</v>
      </c>
      <c r="P34" s="30"/>
      <c r="Q34" s="30">
        <v>0.41799300000000006</v>
      </c>
      <c r="R34" s="30"/>
      <c r="S34" s="30"/>
      <c r="T34" s="30"/>
      <c r="U34" s="30"/>
      <c r="V34" s="30"/>
      <c r="W34" s="30"/>
      <c r="X34" s="30"/>
      <c r="Y34" s="30"/>
      <c r="Z34" s="30"/>
      <c r="AA34" s="29">
        <v>33.811882092860003</v>
      </c>
      <c r="AB34" s="29"/>
      <c r="AC34" s="33"/>
      <c r="AD34" s="30"/>
      <c r="AE34" s="30"/>
      <c r="AF34" s="29"/>
      <c r="AG34" s="29"/>
      <c r="AH34" s="29">
        <v>553.14661756174519</v>
      </c>
      <c r="AI34" s="29"/>
      <c r="AJ34" s="29"/>
      <c r="AK34" s="29"/>
    </row>
    <row r="35" spans="1:39" ht="30" hidden="1" customHeight="1" outlineLevel="1" x14ac:dyDescent="0.25">
      <c r="A35" s="131" t="s">
        <v>58</v>
      </c>
      <c r="B35" s="34"/>
      <c r="C35" s="34"/>
      <c r="D35" s="34"/>
      <c r="E35" s="34"/>
      <c r="F35" s="34"/>
      <c r="G35" s="35"/>
      <c r="H35" s="35"/>
      <c r="I35" s="35"/>
      <c r="J35" s="34"/>
      <c r="K35" s="34"/>
      <c r="L35" s="34">
        <v>2.2049999999999999E-3</v>
      </c>
      <c r="M35" s="38"/>
      <c r="N35" s="38">
        <v>0</v>
      </c>
      <c r="O35" s="35">
        <v>2.0499999999999997E-3</v>
      </c>
      <c r="P35" s="35"/>
      <c r="Q35" s="35">
        <v>1.55E-4</v>
      </c>
      <c r="R35" s="35"/>
      <c r="S35" s="35"/>
      <c r="T35" s="35"/>
      <c r="U35" s="35"/>
      <c r="V35" s="35"/>
      <c r="W35" s="35"/>
      <c r="X35" s="35"/>
      <c r="Y35" s="35"/>
      <c r="Z35" s="35"/>
      <c r="AA35" s="34">
        <v>10.36</v>
      </c>
      <c r="AB35" s="34"/>
      <c r="AC35" s="49"/>
      <c r="AD35" s="50"/>
      <c r="AE35" s="50"/>
      <c r="AF35" s="34"/>
      <c r="AG35" s="34"/>
      <c r="AH35" s="34">
        <v>186.41904375653695</v>
      </c>
      <c r="AI35" s="34"/>
      <c r="AJ35" s="34"/>
      <c r="AK35" s="34"/>
    </row>
    <row r="36" spans="1:39" ht="30" hidden="1" customHeight="1" outlineLevel="1" x14ac:dyDescent="0.25">
      <c r="A36" s="132" t="s">
        <v>59</v>
      </c>
      <c r="B36" s="29"/>
      <c r="C36" s="29">
        <v>9.6741000000000028</v>
      </c>
      <c r="D36" s="29"/>
      <c r="E36" s="29">
        <v>58.617699000000002</v>
      </c>
      <c r="F36" s="29"/>
      <c r="G36" s="30"/>
      <c r="H36" s="30"/>
      <c r="I36" s="30"/>
      <c r="J36" s="29"/>
      <c r="K36" s="29"/>
      <c r="L36" s="29">
        <v>3.4250148000000005</v>
      </c>
      <c r="M36" s="33"/>
      <c r="N36" s="33">
        <v>2.83996</v>
      </c>
      <c r="O36" s="30">
        <v>0.55309999999999993</v>
      </c>
      <c r="P36" s="30">
        <v>6.3778000000000003E-3</v>
      </c>
      <c r="Q36" s="30">
        <v>2.5576999999999999E-2</v>
      </c>
      <c r="R36" s="30"/>
      <c r="S36" s="30"/>
      <c r="T36" s="30"/>
      <c r="U36" s="30"/>
      <c r="V36" s="30"/>
      <c r="W36" s="30"/>
      <c r="X36" s="30"/>
      <c r="Y36" s="30"/>
      <c r="Z36" s="30"/>
      <c r="AA36" s="29">
        <v>42.586429000000003</v>
      </c>
      <c r="AB36" s="29"/>
      <c r="AC36" s="33"/>
      <c r="AD36" s="30"/>
      <c r="AE36" s="30"/>
      <c r="AF36" s="29"/>
      <c r="AG36" s="29"/>
      <c r="AH36" s="29">
        <v>627.26833010716155</v>
      </c>
      <c r="AI36" s="29"/>
      <c r="AJ36" s="29"/>
      <c r="AK36" s="29"/>
    </row>
    <row r="37" spans="1:39" s="129" customFormat="1" ht="30" customHeight="1" collapsed="1" x14ac:dyDescent="0.25">
      <c r="A37" s="133" t="s">
        <v>60</v>
      </c>
      <c r="B37" s="62">
        <v>188.01557300000002</v>
      </c>
      <c r="C37" s="62">
        <v>1333.1712070000001</v>
      </c>
      <c r="D37" s="62"/>
      <c r="E37" s="62"/>
      <c r="F37" s="62"/>
      <c r="G37" s="63"/>
      <c r="H37" s="63"/>
      <c r="I37" s="63"/>
      <c r="J37" s="62"/>
      <c r="K37" s="62"/>
      <c r="L37" s="62">
        <v>12.08377185</v>
      </c>
      <c r="M37" s="63">
        <v>6.4790000000000001</v>
      </c>
      <c r="N37" s="63">
        <v>0.10099200000000003</v>
      </c>
      <c r="O37" s="63">
        <v>4.2809629500000002</v>
      </c>
      <c r="P37" s="63">
        <v>0.81670239999999994</v>
      </c>
      <c r="Q37" s="63">
        <v>0.40611450000000004</v>
      </c>
      <c r="R37" s="63"/>
      <c r="S37" s="63"/>
      <c r="T37" s="63"/>
      <c r="U37" s="63"/>
      <c r="V37" s="63"/>
      <c r="W37" s="63"/>
      <c r="X37" s="63"/>
      <c r="Y37" s="63"/>
      <c r="Z37" s="63"/>
      <c r="AA37" s="62">
        <v>1135.1278000984375</v>
      </c>
      <c r="AB37" s="62"/>
      <c r="AC37" s="49"/>
      <c r="AD37" s="50"/>
      <c r="AE37" s="50"/>
      <c r="AF37" s="62"/>
      <c r="AG37" s="62"/>
      <c r="AH37" s="62">
        <v>17022.365807506736</v>
      </c>
      <c r="AI37" s="62">
        <v>83.9649</v>
      </c>
      <c r="AJ37" s="62"/>
      <c r="AK37" s="62"/>
      <c r="AM37" s="159"/>
    </row>
    <row r="38" spans="1:39" ht="30" hidden="1" customHeight="1" outlineLevel="1" x14ac:dyDescent="0.25">
      <c r="A38" s="132" t="s">
        <v>61</v>
      </c>
      <c r="B38" s="29">
        <v>146.51547000000002</v>
      </c>
      <c r="C38" s="29">
        <v>1251.9052670000001</v>
      </c>
      <c r="D38" s="29"/>
      <c r="E38" s="29"/>
      <c r="F38" s="29"/>
      <c r="G38" s="30"/>
      <c r="H38" s="30"/>
      <c r="I38" s="30"/>
      <c r="J38" s="29"/>
      <c r="K38" s="29"/>
      <c r="L38" s="29">
        <v>9.0534452000000005</v>
      </c>
      <c r="M38" s="33">
        <v>6.4790000000000001</v>
      </c>
      <c r="N38" s="33">
        <v>0.10099200000000003</v>
      </c>
      <c r="O38" s="30">
        <v>1.9552787000000003</v>
      </c>
      <c r="P38" s="30">
        <v>0.12796000000000002</v>
      </c>
      <c r="Q38" s="30">
        <v>0.39021450000000002</v>
      </c>
      <c r="R38" s="30"/>
      <c r="S38" s="30"/>
      <c r="T38" s="30"/>
      <c r="U38" s="30"/>
      <c r="V38" s="30"/>
      <c r="W38" s="30"/>
      <c r="X38" s="30"/>
      <c r="Y38" s="30"/>
      <c r="Z38" s="30"/>
      <c r="AA38" s="29">
        <v>1039.816981390625</v>
      </c>
      <c r="AB38" s="29"/>
      <c r="AC38" s="64"/>
      <c r="AD38" s="30"/>
      <c r="AE38" s="30"/>
      <c r="AF38" s="29"/>
      <c r="AG38" s="29"/>
      <c r="AH38" s="29">
        <v>14374.675305978961</v>
      </c>
      <c r="AI38" s="29">
        <v>83.9649</v>
      </c>
      <c r="AJ38" s="29"/>
      <c r="AK38" s="29"/>
    </row>
    <row r="39" spans="1:39" ht="30" hidden="1" customHeight="1" outlineLevel="1" x14ac:dyDescent="0.25">
      <c r="A39" s="131" t="s">
        <v>62</v>
      </c>
      <c r="B39" s="34">
        <v>40.229993</v>
      </c>
      <c r="C39" s="34">
        <v>80.914539999999988</v>
      </c>
      <c r="D39" s="34"/>
      <c r="E39" s="34"/>
      <c r="F39" s="34"/>
      <c r="G39" s="35"/>
      <c r="H39" s="35"/>
      <c r="I39" s="35"/>
      <c r="J39" s="34"/>
      <c r="K39" s="34"/>
      <c r="L39" s="34">
        <v>1.7924266500000001</v>
      </c>
      <c r="M39" s="38"/>
      <c r="N39" s="38"/>
      <c r="O39" s="35">
        <v>1.6567842500000001</v>
      </c>
      <c r="P39" s="35">
        <v>0.1197424</v>
      </c>
      <c r="Q39" s="35">
        <v>1.5900000000000001E-2</v>
      </c>
      <c r="R39" s="35"/>
      <c r="S39" s="35"/>
      <c r="T39" s="35"/>
      <c r="U39" s="35"/>
      <c r="V39" s="35"/>
      <c r="W39" s="35"/>
      <c r="X39" s="35"/>
      <c r="Y39" s="35"/>
      <c r="Z39" s="35"/>
      <c r="AA39" s="34">
        <v>84.685687457812492</v>
      </c>
      <c r="AB39" s="34"/>
      <c r="AC39" s="45"/>
      <c r="AD39" s="45"/>
      <c r="AE39" s="45"/>
      <c r="AF39" s="34"/>
      <c r="AG39" s="34"/>
      <c r="AH39" s="34">
        <v>2126.7902015336067</v>
      </c>
      <c r="AI39" s="34"/>
      <c r="AJ39" s="34"/>
      <c r="AK39" s="34"/>
    </row>
    <row r="40" spans="1:39" ht="30" hidden="1" customHeight="1" outlineLevel="1" x14ac:dyDescent="0.25">
      <c r="A40" s="132" t="s">
        <v>63</v>
      </c>
      <c r="B40" s="29">
        <v>1.2701100000000001</v>
      </c>
      <c r="C40" s="29">
        <v>0.35139999999999999</v>
      </c>
      <c r="D40" s="29"/>
      <c r="E40" s="29"/>
      <c r="F40" s="29"/>
      <c r="G40" s="30"/>
      <c r="H40" s="30"/>
      <c r="I40" s="30"/>
      <c r="J40" s="29"/>
      <c r="K40" s="29"/>
      <c r="L40" s="29">
        <v>1.2378999999999998</v>
      </c>
      <c r="M40" s="33"/>
      <c r="N40" s="33"/>
      <c r="O40" s="30">
        <v>0.66889999999999994</v>
      </c>
      <c r="P40" s="30">
        <v>0.56899999999999995</v>
      </c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29">
        <v>10.625131250000001</v>
      </c>
      <c r="AB40" s="29"/>
      <c r="AC40" s="33"/>
      <c r="AD40" s="30"/>
      <c r="AE40" s="30"/>
      <c r="AF40" s="29"/>
      <c r="AG40" s="29"/>
      <c r="AH40" s="29">
        <v>520.90029999416765</v>
      </c>
      <c r="AI40" s="29"/>
      <c r="AJ40" s="29"/>
      <c r="AK40" s="29"/>
    </row>
    <row r="41" spans="1:39" s="129" customFormat="1" ht="30" customHeight="1" collapsed="1" x14ac:dyDescent="0.25">
      <c r="A41" s="133" t="s">
        <v>64</v>
      </c>
      <c r="B41" s="56">
        <v>7.6559999999999997</v>
      </c>
      <c r="C41" s="56">
        <v>12.14157</v>
      </c>
      <c r="D41" s="56"/>
      <c r="E41" s="56"/>
      <c r="F41" s="56"/>
      <c r="G41" s="65"/>
      <c r="H41" s="65"/>
      <c r="I41" s="65"/>
      <c r="J41" s="56"/>
      <c r="K41" s="56"/>
      <c r="L41" s="56">
        <v>4.5129402900000004</v>
      </c>
      <c r="M41" s="63"/>
      <c r="N41" s="63">
        <v>0.14463999999999999</v>
      </c>
      <c r="O41" s="65">
        <v>4.3403002900000009</v>
      </c>
      <c r="P41" s="65">
        <v>2.8000000000000001E-2</v>
      </c>
      <c r="Q41" s="65"/>
      <c r="R41" s="65"/>
      <c r="S41" s="65"/>
      <c r="T41" s="65"/>
      <c r="U41" s="65"/>
      <c r="V41" s="65"/>
      <c r="W41" s="65"/>
      <c r="X41" s="65"/>
      <c r="Y41" s="65"/>
      <c r="Z41" s="65"/>
      <c r="AA41" s="56">
        <v>195.66</v>
      </c>
      <c r="AB41" s="56"/>
      <c r="AC41" s="49"/>
      <c r="AD41" s="50"/>
      <c r="AE41" s="50"/>
      <c r="AF41" s="56"/>
      <c r="AG41" s="56"/>
      <c r="AH41" s="56">
        <v>2326.0723195847204</v>
      </c>
      <c r="AI41" s="56">
        <v>64.250900000000001</v>
      </c>
      <c r="AJ41" s="56"/>
      <c r="AK41" s="56"/>
    </row>
    <row r="42" spans="1:39" s="129" customFormat="1" ht="30" customHeight="1" x14ac:dyDescent="0.25">
      <c r="A42" s="130" t="s">
        <v>65</v>
      </c>
      <c r="B42" s="66">
        <v>29.078687000000002</v>
      </c>
      <c r="C42" s="66">
        <v>189.48063999999999</v>
      </c>
      <c r="D42" s="66"/>
      <c r="E42" s="66"/>
      <c r="F42" s="66"/>
      <c r="G42" s="67"/>
      <c r="H42" s="67"/>
      <c r="I42" s="67"/>
      <c r="J42" s="66"/>
      <c r="K42" s="66"/>
      <c r="L42" s="66">
        <v>7.7456914143999995</v>
      </c>
      <c r="M42" s="61">
        <v>4.2345800000000002</v>
      </c>
      <c r="N42" s="61">
        <v>0.1129</v>
      </c>
      <c r="O42" s="67">
        <v>3.121540424</v>
      </c>
      <c r="P42" s="67">
        <v>4.1323990399999996E-2</v>
      </c>
      <c r="Q42" s="67">
        <v>0.235347</v>
      </c>
      <c r="R42" s="67"/>
      <c r="S42" s="67"/>
      <c r="T42" s="67"/>
      <c r="U42" s="67"/>
      <c r="V42" s="67"/>
      <c r="W42" s="67"/>
      <c r="X42" s="67"/>
      <c r="Y42" s="67"/>
      <c r="Z42" s="67"/>
      <c r="AA42" s="66">
        <v>246.47</v>
      </c>
      <c r="AB42" s="66"/>
      <c r="AC42" s="33"/>
      <c r="AD42" s="30"/>
      <c r="AE42" s="30"/>
      <c r="AF42" s="66"/>
      <c r="AG42" s="66"/>
      <c r="AH42" s="66">
        <v>3506.4323010912121</v>
      </c>
      <c r="AI42" s="66">
        <v>155.77010000000001</v>
      </c>
      <c r="AJ42" s="66"/>
      <c r="AK42" s="66"/>
    </row>
    <row r="43" spans="1:39" s="129" customFormat="1" ht="31.5" customHeight="1" x14ac:dyDescent="0.25">
      <c r="A43" s="128" t="s">
        <v>66</v>
      </c>
      <c r="B43" s="68">
        <v>167.37052</v>
      </c>
      <c r="C43" s="68">
        <v>257.43553499999996</v>
      </c>
      <c r="D43" s="68"/>
      <c r="E43" s="68">
        <v>14.71744</v>
      </c>
      <c r="F43" s="68"/>
      <c r="G43" s="69"/>
      <c r="H43" s="69"/>
      <c r="I43" s="69"/>
      <c r="J43" s="68"/>
      <c r="K43" s="68"/>
      <c r="L43" s="68">
        <v>8.9698007426299995</v>
      </c>
      <c r="M43" s="69"/>
      <c r="N43" s="69">
        <v>0.18169000000000002</v>
      </c>
      <c r="O43" s="69">
        <v>7.1954403626300003</v>
      </c>
      <c r="P43" s="69">
        <v>0.25601038000000004</v>
      </c>
      <c r="Q43" s="69">
        <v>1.3366600000000002</v>
      </c>
      <c r="R43" s="69"/>
      <c r="S43" s="69"/>
      <c r="T43" s="69"/>
      <c r="U43" s="69"/>
      <c r="V43" s="69"/>
      <c r="W43" s="69"/>
      <c r="X43" s="69"/>
      <c r="Y43" s="69"/>
      <c r="Z43" s="69"/>
      <c r="AA43" s="68">
        <v>2220.5534278716882</v>
      </c>
      <c r="AB43" s="68"/>
      <c r="AC43" s="49"/>
      <c r="AD43" s="50"/>
      <c r="AE43" s="50"/>
      <c r="AF43" s="68"/>
      <c r="AG43" s="68"/>
      <c r="AH43" s="68">
        <v>12448.544527611175</v>
      </c>
      <c r="AI43" s="68">
        <v>224.8535</v>
      </c>
      <c r="AJ43" s="68"/>
      <c r="AK43" s="68"/>
    </row>
    <row r="44" spans="1:39" ht="30" hidden="1" customHeight="1" outlineLevel="1" x14ac:dyDescent="0.25">
      <c r="A44" s="132" t="s">
        <v>67</v>
      </c>
      <c r="B44" s="29">
        <v>161.95533</v>
      </c>
      <c r="C44" s="29">
        <v>122.74530499999999</v>
      </c>
      <c r="D44" s="29"/>
      <c r="E44" s="29">
        <v>14.71744</v>
      </c>
      <c r="F44" s="29"/>
      <c r="G44" s="30"/>
      <c r="H44" s="30"/>
      <c r="I44" s="30"/>
      <c r="J44" s="29"/>
      <c r="K44" s="29"/>
      <c r="L44" s="29">
        <v>2.3266139999999997</v>
      </c>
      <c r="M44" s="33"/>
      <c r="N44" s="33">
        <v>0.10635</v>
      </c>
      <c r="O44" s="30">
        <v>1.9953749999999997</v>
      </c>
      <c r="P44" s="30">
        <v>9.0960000000000013E-2</v>
      </c>
      <c r="Q44" s="30">
        <v>0.13392899999999999</v>
      </c>
      <c r="R44" s="30"/>
      <c r="S44" s="30"/>
      <c r="T44" s="30"/>
      <c r="U44" s="30"/>
      <c r="V44" s="30"/>
      <c r="W44" s="30"/>
      <c r="X44" s="30"/>
      <c r="Y44" s="30"/>
      <c r="Z44" s="30"/>
      <c r="AA44" s="29">
        <v>1482.2780355100001</v>
      </c>
      <c r="AB44" s="29"/>
      <c r="AC44" s="33"/>
      <c r="AD44" s="30"/>
      <c r="AE44" s="30"/>
      <c r="AF44" s="29"/>
      <c r="AG44" s="29"/>
      <c r="AH44" s="29">
        <v>5195.3090777963716</v>
      </c>
      <c r="AI44" s="29">
        <v>216.44290000000001</v>
      </c>
      <c r="AJ44" s="29"/>
      <c r="AK44" s="29"/>
    </row>
    <row r="45" spans="1:39" ht="30" hidden="1" customHeight="1" outlineLevel="1" x14ac:dyDescent="0.25">
      <c r="A45" s="131" t="s">
        <v>68</v>
      </c>
      <c r="B45" s="70"/>
      <c r="C45" s="70"/>
      <c r="D45" s="70"/>
      <c r="E45" s="70"/>
      <c r="F45" s="70"/>
      <c r="G45" s="71"/>
      <c r="H45" s="71"/>
      <c r="I45" s="71"/>
      <c r="J45" s="70"/>
      <c r="K45" s="70"/>
      <c r="L45" s="70">
        <v>0.42141000000000012</v>
      </c>
      <c r="M45" s="72"/>
      <c r="N45" s="72">
        <v>7.0000000000000001E-3</v>
      </c>
      <c r="O45" s="71">
        <v>0.41441000000000011</v>
      </c>
      <c r="P45" s="71"/>
      <c r="Q45" s="71"/>
      <c r="R45" s="71"/>
      <c r="S45" s="71"/>
      <c r="T45" s="71"/>
      <c r="U45" s="71"/>
      <c r="V45" s="71"/>
      <c r="W45" s="71"/>
      <c r="X45" s="71"/>
      <c r="Y45" s="71"/>
      <c r="Z45" s="71"/>
      <c r="AA45" s="70">
        <v>493.28</v>
      </c>
      <c r="AB45" s="70"/>
      <c r="AC45" s="49"/>
      <c r="AD45" s="50"/>
      <c r="AE45" s="50"/>
      <c r="AF45" s="70"/>
      <c r="AG45" s="70"/>
      <c r="AH45" s="70">
        <v>397.40588125381493</v>
      </c>
      <c r="AI45" s="70"/>
      <c r="AJ45" s="70"/>
      <c r="AK45" s="70"/>
    </row>
    <row r="46" spans="1:39" ht="30" hidden="1" customHeight="1" outlineLevel="1" x14ac:dyDescent="0.25">
      <c r="A46" s="132" t="s">
        <v>69</v>
      </c>
      <c r="B46" s="29">
        <v>3.8861899999999996</v>
      </c>
      <c r="C46" s="29">
        <v>6.3179999999999996</v>
      </c>
      <c r="D46" s="29"/>
      <c r="E46" s="29"/>
      <c r="F46" s="29"/>
      <c r="G46" s="30"/>
      <c r="H46" s="30"/>
      <c r="I46" s="30"/>
      <c r="J46" s="29"/>
      <c r="K46" s="29"/>
      <c r="L46" s="29">
        <v>1.3902355700000002</v>
      </c>
      <c r="M46" s="33"/>
      <c r="N46" s="33">
        <v>2.734E-2</v>
      </c>
      <c r="O46" s="30">
        <v>1.2991206000000002</v>
      </c>
      <c r="P46" s="30">
        <v>4.3389700000000002E-3</v>
      </c>
      <c r="Q46" s="30">
        <v>5.9436000000000003E-2</v>
      </c>
      <c r="R46" s="30"/>
      <c r="S46" s="30"/>
      <c r="T46" s="30"/>
      <c r="U46" s="30"/>
      <c r="V46" s="30"/>
      <c r="W46" s="30"/>
      <c r="X46" s="30"/>
      <c r="Y46" s="30"/>
      <c r="Z46" s="30"/>
      <c r="AA46" s="29">
        <v>49.266197470999998</v>
      </c>
      <c r="AB46" s="29"/>
      <c r="AC46" s="64"/>
      <c r="AD46" s="30"/>
      <c r="AE46" s="30"/>
      <c r="AF46" s="29"/>
      <c r="AG46" s="29"/>
      <c r="AH46" s="29">
        <v>538.73944945412927</v>
      </c>
      <c r="AI46" s="29"/>
      <c r="AJ46" s="29"/>
      <c r="AK46" s="29"/>
    </row>
    <row r="47" spans="1:39" ht="30" hidden="1" customHeight="1" outlineLevel="1" x14ac:dyDescent="0.25">
      <c r="A47" s="131" t="s">
        <v>70</v>
      </c>
      <c r="B47" s="47">
        <v>1.5289999999999999</v>
      </c>
      <c r="C47" s="47">
        <v>128.37223</v>
      </c>
      <c r="D47" s="47"/>
      <c r="E47" s="47"/>
      <c r="F47" s="47"/>
      <c r="G47" s="50"/>
      <c r="H47" s="50"/>
      <c r="I47" s="50"/>
      <c r="J47" s="47"/>
      <c r="K47" s="47"/>
      <c r="L47" s="47">
        <v>4.8315411726300006</v>
      </c>
      <c r="M47" s="49"/>
      <c r="N47" s="49">
        <v>4.1000000000000002E-2</v>
      </c>
      <c r="O47" s="50">
        <v>3.4865347626299998</v>
      </c>
      <c r="P47" s="50">
        <v>0.16071141000000003</v>
      </c>
      <c r="Q47" s="50">
        <v>1.1432950000000002</v>
      </c>
      <c r="R47" s="50"/>
      <c r="S47" s="50"/>
      <c r="T47" s="50"/>
      <c r="U47" s="50"/>
      <c r="V47" s="50"/>
      <c r="W47" s="50"/>
      <c r="X47" s="50"/>
      <c r="Y47" s="50"/>
      <c r="Z47" s="50"/>
      <c r="AA47" s="47">
        <v>195.72919489068801</v>
      </c>
      <c r="AB47" s="47"/>
      <c r="AC47" s="45"/>
      <c r="AD47" s="45"/>
      <c r="AE47" s="45"/>
      <c r="AF47" s="47"/>
      <c r="AG47" s="47"/>
      <c r="AH47" s="47">
        <v>6317.0901191068579</v>
      </c>
      <c r="AI47" s="47">
        <v>8.4106000000000005</v>
      </c>
      <c r="AJ47" s="47"/>
      <c r="AK47" s="47"/>
    </row>
    <row r="48" spans="1:39" s="129" customFormat="1" ht="30" customHeight="1" collapsed="1" x14ac:dyDescent="0.25">
      <c r="A48" s="130" t="s">
        <v>71</v>
      </c>
      <c r="B48" s="60">
        <v>3294.0177352488454</v>
      </c>
      <c r="C48" s="60">
        <v>1295.4915481799997</v>
      </c>
      <c r="D48" s="60"/>
      <c r="E48" s="60">
        <v>22.702000000000002</v>
      </c>
      <c r="F48" s="60">
        <v>3</v>
      </c>
      <c r="G48" s="61"/>
      <c r="H48" s="61">
        <v>3</v>
      </c>
      <c r="I48" s="61"/>
      <c r="J48" s="60"/>
      <c r="K48" s="60"/>
      <c r="L48" s="60">
        <v>4874.3603238746591</v>
      </c>
      <c r="M48" s="61">
        <v>4712.4745835429876</v>
      </c>
      <c r="N48" s="61">
        <v>16.929887999999998</v>
      </c>
      <c r="O48" s="61">
        <v>143.218636331672</v>
      </c>
      <c r="P48" s="61">
        <v>0.95543999999999984</v>
      </c>
      <c r="Q48" s="61">
        <v>0.78177600000000003</v>
      </c>
      <c r="R48" s="61"/>
      <c r="S48" s="61"/>
      <c r="T48" s="61"/>
      <c r="U48" s="61"/>
      <c r="V48" s="61"/>
      <c r="W48" s="61"/>
      <c r="X48" s="61"/>
      <c r="Y48" s="61"/>
      <c r="Z48" s="61"/>
      <c r="AA48" s="60">
        <v>2155.6432317019999</v>
      </c>
      <c r="AB48" s="60"/>
      <c r="AC48" s="33"/>
      <c r="AD48" s="30"/>
      <c r="AE48" s="30"/>
      <c r="AF48" s="60"/>
      <c r="AG48" s="60"/>
      <c r="AH48" s="60">
        <v>12954.640097786301</v>
      </c>
      <c r="AI48" s="60">
        <v>45.062899999999999</v>
      </c>
      <c r="AJ48" s="60"/>
      <c r="AK48" s="60"/>
    </row>
    <row r="49" spans="1:37" ht="30" hidden="1" customHeight="1" outlineLevel="1" x14ac:dyDescent="0.25">
      <c r="A49" s="131" t="s">
        <v>72</v>
      </c>
      <c r="B49" s="47"/>
      <c r="C49" s="47"/>
      <c r="D49" s="47"/>
      <c r="E49" s="47"/>
      <c r="F49" s="47"/>
      <c r="G49" s="50"/>
      <c r="H49" s="50"/>
      <c r="I49" s="50"/>
      <c r="J49" s="47"/>
      <c r="K49" s="47"/>
      <c r="L49" s="47">
        <v>1.031490813</v>
      </c>
      <c r="M49" s="49"/>
      <c r="N49" s="49"/>
      <c r="O49" s="50">
        <v>0.56409481299999997</v>
      </c>
      <c r="P49" s="50"/>
      <c r="Q49" s="50">
        <v>0.46739600000000003</v>
      </c>
      <c r="R49" s="50"/>
      <c r="S49" s="50"/>
      <c r="T49" s="50"/>
      <c r="U49" s="50"/>
      <c r="V49" s="50"/>
      <c r="W49" s="50"/>
      <c r="X49" s="50"/>
      <c r="Y49" s="50"/>
      <c r="Z49" s="50"/>
      <c r="AA49" s="47">
        <v>810.43933423700003</v>
      </c>
      <c r="AB49" s="47"/>
      <c r="AC49" s="49"/>
      <c r="AD49" s="50"/>
      <c r="AE49" s="50"/>
      <c r="AF49" s="47"/>
      <c r="AG49" s="47"/>
      <c r="AH49" s="47">
        <v>2168.8653601496458</v>
      </c>
      <c r="AI49" s="47"/>
      <c r="AJ49" s="47"/>
      <c r="AK49" s="47"/>
    </row>
    <row r="50" spans="1:37" ht="30" hidden="1" customHeight="1" outlineLevel="1" x14ac:dyDescent="0.25">
      <c r="A50" s="132" t="s">
        <v>73</v>
      </c>
      <c r="B50" s="29">
        <v>32.429642829999999</v>
      </c>
      <c r="C50" s="29">
        <v>272.03666817999994</v>
      </c>
      <c r="D50" s="29"/>
      <c r="E50" s="29"/>
      <c r="F50" s="29"/>
      <c r="G50" s="30"/>
      <c r="H50" s="30"/>
      <c r="I50" s="30"/>
      <c r="J50" s="29"/>
      <c r="K50" s="29"/>
      <c r="L50" s="29">
        <v>63.964881000000005</v>
      </c>
      <c r="M50" s="33">
        <v>54.112000000000002</v>
      </c>
      <c r="N50" s="33">
        <v>5.0000000000000001E-3</v>
      </c>
      <c r="O50" s="30">
        <v>9.817731000000002</v>
      </c>
      <c r="P50" s="30">
        <v>8.5500000000000003E-3</v>
      </c>
      <c r="Q50" s="30">
        <v>2.1600000000000001E-2</v>
      </c>
      <c r="R50" s="30"/>
      <c r="S50" s="30"/>
      <c r="T50" s="30"/>
      <c r="U50" s="30"/>
      <c r="V50" s="30"/>
      <c r="W50" s="30"/>
      <c r="X50" s="30"/>
      <c r="Y50" s="30"/>
      <c r="Z50" s="30"/>
      <c r="AA50" s="29">
        <v>1092.0395956699999</v>
      </c>
      <c r="AB50" s="29"/>
      <c r="AC50" s="33"/>
      <c r="AD50" s="30"/>
      <c r="AE50" s="30"/>
      <c r="AF50" s="29"/>
      <c r="AG50" s="29"/>
      <c r="AH50" s="29">
        <v>2285.9026233953423</v>
      </c>
      <c r="AI50" s="29"/>
      <c r="AJ50" s="29"/>
      <c r="AK50" s="29"/>
    </row>
    <row r="51" spans="1:37" ht="30" hidden="1" customHeight="1" outlineLevel="1" x14ac:dyDescent="0.25">
      <c r="A51" s="131" t="s">
        <v>74</v>
      </c>
      <c r="B51" s="47">
        <v>3261.5880924188455</v>
      </c>
      <c r="C51" s="47">
        <v>1023.4548799999998</v>
      </c>
      <c r="D51" s="47"/>
      <c r="E51" s="47">
        <v>22.702000000000002</v>
      </c>
      <c r="F51" s="47">
        <v>3</v>
      </c>
      <c r="G51" s="50"/>
      <c r="H51" s="50">
        <v>3</v>
      </c>
      <c r="I51" s="50"/>
      <c r="J51" s="47"/>
      <c r="K51" s="47"/>
      <c r="L51" s="47">
        <v>4809.3639520616589</v>
      </c>
      <c r="M51" s="49">
        <v>4658.3625835429875</v>
      </c>
      <c r="N51" s="49">
        <v>16.924887999999999</v>
      </c>
      <c r="O51" s="50">
        <v>132.836810518672</v>
      </c>
      <c r="P51" s="50">
        <v>0.9468899999999999</v>
      </c>
      <c r="Q51" s="50">
        <v>0.29278000000000004</v>
      </c>
      <c r="R51" s="50"/>
      <c r="S51" s="50"/>
      <c r="T51" s="50"/>
      <c r="U51" s="50"/>
      <c r="V51" s="50"/>
      <c r="W51" s="50"/>
      <c r="X51" s="50"/>
      <c r="Y51" s="50"/>
      <c r="Z51" s="50"/>
      <c r="AA51" s="47">
        <v>253.164301795</v>
      </c>
      <c r="AB51" s="47"/>
      <c r="AC51" s="49"/>
      <c r="AD51" s="50"/>
      <c r="AE51" s="50"/>
      <c r="AF51" s="47"/>
      <c r="AG51" s="47"/>
      <c r="AH51" s="47">
        <v>8499.8721142413124</v>
      </c>
      <c r="AI51" s="47">
        <v>45.062899999999999</v>
      </c>
      <c r="AJ51" s="47"/>
      <c r="AK51" s="47"/>
    </row>
    <row r="52" spans="1:37" s="129" customFormat="1" ht="30" customHeight="1" collapsed="1" x14ac:dyDescent="0.25">
      <c r="A52" s="130" t="s">
        <v>75</v>
      </c>
      <c r="B52" s="60">
        <v>1811.290215</v>
      </c>
      <c r="C52" s="60">
        <v>51.42</v>
      </c>
      <c r="D52" s="60"/>
      <c r="E52" s="60">
        <v>5179.4923389999994</v>
      </c>
      <c r="F52" s="60">
        <v>403.57501794022511</v>
      </c>
      <c r="G52" s="61">
        <v>34.1079185642132</v>
      </c>
      <c r="H52" s="61">
        <v>321.2</v>
      </c>
      <c r="I52" s="61">
        <v>48.267099376011899</v>
      </c>
      <c r="J52" s="60">
        <v>29.246880000000001</v>
      </c>
      <c r="K52" s="60"/>
      <c r="L52" s="60">
        <v>22.434761335927</v>
      </c>
      <c r="M52" s="61"/>
      <c r="N52" s="61">
        <v>0.46731</v>
      </c>
      <c r="O52" s="61">
        <v>20.293606007927</v>
      </c>
      <c r="P52" s="61">
        <v>0.11820550499999999</v>
      </c>
      <c r="Q52" s="61">
        <v>1.5556398229999999</v>
      </c>
      <c r="R52" s="61"/>
      <c r="S52" s="61"/>
      <c r="T52" s="61"/>
      <c r="U52" s="61"/>
      <c r="V52" s="61"/>
      <c r="W52" s="61"/>
      <c r="X52" s="61"/>
      <c r="Y52" s="61"/>
      <c r="Z52" s="61"/>
      <c r="AA52" s="60">
        <v>2165.9777969481001</v>
      </c>
      <c r="AB52" s="60"/>
      <c r="AC52" s="33"/>
      <c r="AD52" s="30"/>
      <c r="AE52" s="30"/>
      <c r="AF52" s="60"/>
      <c r="AG52" s="60"/>
      <c r="AH52" s="60">
        <v>31638.499696323262</v>
      </c>
      <c r="AI52" s="60">
        <v>159.62309999999999</v>
      </c>
      <c r="AJ52" s="60"/>
      <c r="AK52" s="60"/>
    </row>
    <row r="53" spans="1:37" ht="30" hidden="1" customHeight="1" outlineLevel="1" x14ac:dyDescent="0.25">
      <c r="A53" s="131" t="s">
        <v>76</v>
      </c>
      <c r="B53" s="47">
        <v>1795.618007</v>
      </c>
      <c r="C53" s="47"/>
      <c r="D53" s="47"/>
      <c r="E53" s="47">
        <v>5104.5491599999996</v>
      </c>
      <c r="F53" s="47">
        <v>403.57501794022511</v>
      </c>
      <c r="G53" s="50">
        <v>34.1079185642132</v>
      </c>
      <c r="H53" s="50">
        <v>321.2</v>
      </c>
      <c r="I53" s="50">
        <v>48.267099376011899</v>
      </c>
      <c r="J53" s="47">
        <v>29.246880000000001</v>
      </c>
      <c r="K53" s="47"/>
      <c r="L53" s="47">
        <v>14.360115855</v>
      </c>
      <c r="M53" s="49"/>
      <c r="N53" s="49">
        <v>9.169999999999999E-2</v>
      </c>
      <c r="O53" s="50">
        <v>13.23341235</v>
      </c>
      <c r="P53" s="50">
        <v>4.0313504999999993E-2</v>
      </c>
      <c r="Q53" s="50">
        <v>0.99468999999999996</v>
      </c>
      <c r="R53" s="50"/>
      <c r="S53" s="50"/>
      <c r="T53" s="50"/>
      <c r="U53" s="50"/>
      <c r="V53" s="50"/>
      <c r="W53" s="50"/>
      <c r="X53" s="50"/>
      <c r="Y53" s="50"/>
      <c r="Z53" s="50"/>
      <c r="AA53" s="47">
        <v>1521.7</v>
      </c>
      <c r="AB53" s="47"/>
      <c r="AC53" s="49"/>
      <c r="AD53" s="50"/>
      <c r="AE53" s="50"/>
      <c r="AF53" s="47"/>
      <c r="AG53" s="47"/>
      <c r="AH53" s="47">
        <v>25509.210716305304</v>
      </c>
      <c r="AI53" s="47">
        <v>115.42919999999999</v>
      </c>
      <c r="AJ53" s="47"/>
      <c r="AK53" s="47"/>
    </row>
    <row r="54" spans="1:37" ht="30" hidden="1" customHeight="1" outlineLevel="1" x14ac:dyDescent="0.25">
      <c r="A54" s="132" t="s">
        <v>77</v>
      </c>
      <c r="B54" s="29">
        <v>15.592208000000001</v>
      </c>
      <c r="C54" s="29"/>
      <c r="D54" s="29"/>
      <c r="E54" s="29">
        <v>71.722723999999999</v>
      </c>
      <c r="F54" s="29"/>
      <c r="G54" s="30"/>
      <c r="H54" s="30"/>
      <c r="I54" s="30"/>
      <c r="J54" s="29"/>
      <c r="K54" s="29"/>
      <c r="L54" s="29">
        <v>4.8338090000000005</v>
      </c>
      <c r="M54" s="33"/>
      <c r="N54" s="33">
        <v>0.19</v>
      </c>
      <c r="O54" s="30">
        <v>4.621359</v>
      </c>
      <c r="P54" s="30">
        <v>1.7299999999999999E-2</v>
      </c>
      <c r="Q54" s="30">
        <v>5.1500000000000001E-3</v>
      </c>
      <c r="R54" s="30"/>
      <c r="S54" s="30"/>
      <c r="T54" s="30"/>
      <c r="U54" s="30"/>
      <c r="V54" s="30"/>
      <c r="W54" s="30"/>
      <c r="X54" s="30"/>
      <c r="Y54" s="30"/>
      <c r="Z54" s="30"/>
      <c r="AA54" s="29">
        <v>446.95</v>
      </c>
      <c r="AB54" s="29"/>
      <c r="AC54" s="64"/>
      <c r="AD54" s="30"/>
      <c r="AE54" s="30"/>
      <c r="AF54" s="29"/>
      <c r="AG54" s="29"/>
      <c r="AH54" s="29">
        <v>3752.7720091623119</v>
      </c>
      <c r="AI54" s="29">
        <v>44.193899999999999</v>
      </c>
      <c r="AJ54" s="29"/>
      <c r="AK54" s="29"/>
    </row>
    <row r="55" spans="1:37" ht="30" hidden="1" customHeight="1" outlineLevel="1" x14ac:dyDescent="0.25">
      <c r="A55" s="131" t="s">
        <v>78</v>
      </c>
      <c r="B55" s="47">
        <v>0.08</v>
      </c>
      <c r="C55" s="47">
        <v>51.42</v>
      </c>
      <c r="D55" s="47"/>
      <c r="E55" s="47">
        <v>3.2204549999999998</v>
      </c>
      <c r="F55" s="47"/>
      <c r="G55" s="50"/>
      <c r="H55" s="50"/>
      <c r="I55" s="50"/>
      <c r="J55" s="47"/>
      <c r="K55" s="47"/>
      <c r="L55" s="47">
        <v>3.2408364809270003</v>
      </c>
      <c r="M55" s="49"/>
      <c r="N55" s="49">
        <v>0.18561000000000002</v>
      </c>
      <c r="O55" s="50">
        <v>2.4388346579269999</v>
      </c>
      <c r="P55" s="50">
        <v>6.0592E-2</v>
      </c>
      <c r="Q55" s="50">
        <v>0.55579982300000008</v>
      </c>
      <c r="R55" s="50"/>
      <c r="S55" s="50"/>
      <c r="T55" s="50"/>
      <c r="U55" s="50"/>
      <c r="V55" s="50"/>
      <c r="W55" s="50"/>
      <c r="X55" s="50"/>
      <c r="Y55" s="50"/>
      <c r="Z55" s="50"/>
      <c r="AA55" s="47">
        <v>197.3277969481</v>
      </c>
      <c r="AB55" s="47"/>
      <c r="AC55" s="45"/>
      <c r="AD55" s="45"/>
      <c r="AE55" s="45"/>
      <c r="AF55" s="47"/>
      <c r="AG55" s="47"/>
      <c r="AH55" s="47">
        <v>2376.5169708556459</v>
      </c>
      <c r="AI55" s="47"/>
      <c r="AJ55" s="47"/>
      <c r="AK55" s="47"/>
    </row>
    <row r="56" spans="1:37" s="129" customFormat="1" ht="30" customHeight="1" collapsed="1" x14ac:dyDescent="0.25">
      <c r="A56" s="130" t="s">
        <v>79</v>
      </c>
      <c r="B56" s="66"/>
      <c r="C56" s="66">
        <v>1.1140000000000001</v>
      </c>
      <c r="D56" s="66"/>
      <c r="E56" s="66"/>
      <c r="F56" s="66"/>
      <c r="G56" s="67"/>
      <c r="H56" s="67"/>
      <c r="I56" s="67"/>
      <c r="J56" s="66"/>
      <c r="K56" s="66"/>
      <c r="L56" s="66">
        <v>6.9414080000000009</v>
      </c>
      <c r="M56" s="61"/>
      <c r="N56" s="61">
        <v>1.0199999999999999E-2</v>
      </c>
      <c r="O56" s="67">
        <v>3.2410000000000001</v>
      </c>
      <c r="P56" s="67">
        <v>4.9620000000000004E-2</v>
      </c>
      <c r="Q56" s="67">
        <v>3.6405880000000002</v>
      </c>
      <c r="R56" s="67"/>
      <c r="S56" s="67"/>
      <c r="T56" s="67"/>
      <c r="U56" s="67"/>
      <c r="V56" s="67"/>
      <c r="W56" s="67"/>
      <c r="X56" s="67"/>
      <c r="Y56" s="67"/>
      <c r="Z56" s="67"/>
      <c r="AA56" s="66">
        <v>72.930000000000007</v>
      </c>
      <c r="AB56" s="66"/>
      <c r="AC56" s="33"/>
      <c r="AD56" s="30"/>
      <c r="AE56" s="30"/>
      <c r="AF56" s="66"/>
      <c r="AG56" s="66"/>
      <c r="AH56" s="66">
        <v>2889.4797224809795</v>
      </c>
      <c r="AI56" s="66">
        <v>6.5237999999999996</v>
      </c>
      <c r="AJ56" s="66"/>
      <c r="AK56" s="66"/>
    </row>
    <row r="57" spans="1:37" s="129" customFormat="1" ht="30" customHeight="1" x14ac:dyDescent="0.25">
      <c r="A57" s="128" t="s">
        <v>80</v>
      </c>
      <c r="B57" s="73"/>
      <c r="C57" s="73">
        <v>13.754</v>
      </c>
      <c r="D57" s="73"/>
      <c r="E57" s="73"/>
      <c r="F57" s="73"/>
      <c r="G57" s="74"/>
      <c r="H57" s="74"/>
      <c r="I57" s="74"/>
      <c r="J57" s="73"/>
      <c r="K57" s="73"/>
      <c r="L57" s="73">
        <v>12.7964970612</v>
      </c>
      <c r="M57" s="74"/>
      <c r="N57" s="74">
        <v>0.13144421289999997</v>
      </c>
      <c r="O57" s="74">
        <v>4.8107889149399998</v>
      </c>
      <c r="P57" s="74">
        <v>0.98508700000000005</v>
      </c>
      <c r="Q57" s="74">
        <v>6.8691769333600003</v>
      </c>
      <c r="R57" s="74"/>
      <c r="S57" s="74"/>
      <c r="T57" s="74"/>
      <c r="U57" s="74"/>
      <c r="V57" s="74"/>
      <c r="W57" s="74"/>
      <c r="X57" s="74"/>
      <c r="Y57" s="74"/>
      <c r="Z57" s="74"/>
      <c r="AA57" s="73">
        <v>174.85641630999999</v>
      </c>
      <c r="AB57" s="73"/>
      <c r="AC57" s="49"/>
      <c r="AD57" s="50"/>
      <c r="AE57" s="50"/>
      <c r="AF57" s="73"/>
      <c r="AG57" s="73"/>
      <c r="AH57" s="73">
        <v>2634.7175440419187</v>
      </c>
      <c r="AI57" s="73">
        <v>5.5585000000000004</v>
      </c>
      <c r="AJ57" s="73"/>
      <c r="AK57" s="73"/>
    </row>
    <row r="58" spans="1:37" ht="30" hidden="1" customHeight="1" outlineLevel="1" x14ac:dyDescent="0.25">
      <c r="A58" s="132" t="s">
        <v>81</v>
      </c>
      <c r="B58" s="29"/>
      <c r="C58" s="29">
        <v>0.06</v>
      </c>
      <c r="D58" s="29"/>
      <c r="E58" s="29"/>
      <c r="F58" s="29"/>
      <c r="G58" s="30"/>
      <c r="H58" s="30"/>
      <c r="I58" s="30"/>
      <c r="J58" s="29"/>
      <c r="K58" s="29"/>
      <c r="L58" s="29">
        <v>4.5636630611999998</v>
      </c>
      <c r="M58" s="33"/>
      <c r="N58" s="33">
        <v>0.13144421289999997</v>
      </c>
      <c r="O58" s="30">
        <v>3.39393191494</v>
      </c>
      <c r="P58" s="30">
        <v>0.98275699999999999</v>
      </c>
      <c r="Q58" s="30">
        <v>5.5529933359999999E-2</v>
      </c>
      <c r="R58" s="30"/>
      <c r="S58" s="30"/>
      <c r="T58" s="30"/>
      <c r="U58" s="30"/>
      <c r="V58" s="30"/>
      <c r="W58" s="30"/>
      <c r="X58" s="30"/>
      <c r="Y58" s="30"/>
      <c r="Z58" s="30"/>
      <c r="AA58" s="29">
        <v>156.13</v>
      </c>
      <c r="AB58" s="29"/>
      <c r="AC58" s="33"/>
      <c r="AD58" s="30"/>
      <c r="AE58" s="30"/>
      <c r="AF58" s="29"/>
      <c r="AG58" s="29"/>
      <c r="AH58" s="29">
        <v>2184.9344473940423</v>
      </c>
      <c r="AI58" s="29">
        <v>5.5585000000000004</v>
      </c>
      <c r="AJ58" s="29"/>
      <c r="AK58" s="29"/>
    </row>
    <row r="59" spans="1:37" ht="30" hidden="1" customHeight="1" outlineLevel="1" x14ac:dyDescent="0.25">
      <c r="A59" s="131" t="s">
        <v>82</v>
      </c>
      <c r="B59" s="47"/>
      <c r="C59" s="47">
        <v>13.693999999999999</v>
      </c>
      <c r="D59" s="47"/>
      <c r="E59" s="47"/>
      <c r="F59" s="47"/>
      <c r="G59" s="50"/>
      <c r="H59" s="50"/>
      <c r="I59" s="50"/>
      <c r="J59" s="47"/>
      <c r="K59" s="47"/>
      <c r="L59" s="47">
        <v>8.2328340000000004</v>
      </c>
      <c r="M59" s="49"/>
      <c r="N59" s="49"/>
      <c r="O59" s="50">
        <v>1.416857</v>
      </c>
      <c r="P59" s="50">
        <v>2.33E-3</v>
      </c>
      <c r="Q59" s="50">
        <v>6.8136470000000005</v>
      </c>
      <c r="R59" s="50"/>
      <c r="S59" s="50"/>
      <c r="T59" s="50"/>
      <c r="U59" s="50"/>
      <c r="V59" s="50"/>
      <c r="W59" s="50"/>
      <c r="X59" s="50"/>
      <c r="Y59" s="50"/>
      <c r="Z59" s="50"/>
      <c r="AA59" s="47">
        <v>18.726416309999998</v>
      </c>
      <c r="AB59" s="47"/>
      <c r="AC59" s="49"/>
      <c r="AD59" s="50"/>
      <c r="AE59" s="50"/>
      <c r="AF59" s="47"/>
      <c r="AG59" s="47"/>
      <c r="AH59" s="47">
        <v>449.78309664787639</v>
      </c>
      <c r="AI59" s="47"/>
      <c r="AJ59" s="47"/>
      <c r="AK59" s="47"/>
    </row>
    <row r="60" spans="1:37" s="129" customFormat="1" ht="30" customHeight="1" collapsed="1" x14ac:dyDescent="0.25">
      <c r="A60" s="130" t="s">
        <v>125</v>
      </c>
      <c r="B60" s="66">
        <v>2.8999999999999998E-3</v>
      </c>
      <c r="C60" s="66"/>
      <c r="D60" s="66"/>
      <c r="E60" s="66"/>
      <c r="F60" s="66"/>
      <c r="G60" s="67"/>
      <c r="H60" s="67"/>
      <c r="I60" s="67"/>
      <c r="J60" s="66"/>
      <c r="K60" s="66"/>
      <c r="L60" s="66">
        <v>0.78999409000000009</v>
      </c>
      <c r="M60" s="61"/>
      <c r="N60" s="61">
        <v>8.1563999999999998E-2</v>
      </c>
      <c r="O60" s="67">
        <v>0.59827709000000007</v>
      </c>
      <c r="P60" s="67">
        <v>3.2088999999999999E-2</v>
      </c>
      <c r="Q60" s="67">
        <v>7.8063999999999995E-2</v>
      </c>
      <c r="R60" s="67"/>
      <c r="S60" s="67"/>
      <c r="T60" s="67"/>
      <c r="U60" s="67"/>
      <c r="V60" s="67"/>
      <c r="W60" s="67"/>
      <c r="X60" s="67"/>
      <c r="Y60" s="67"/>
      <c r="Z60" s="67"/>
      <c r="AA60" s="66">
        <v>46.982450626164997</v>
      </c>
      <c r="AB60" s="66"/>
      <c r="AC60" s="33"/>
      <c r="AD60" s="30"/>
      <c r="AE60" s="30"/>
      <c r="AF60" s="66"/>
      <c r="AG60" s="66"/>
      <c r="AH60" s="66">
        <v>849.4</v>
      </c>
      <c r="AI60" s="66"/>
      <c r="AJ60" s="66"/>
      <c r="AK60" s="66"/>
    </row>
    <row r="61" spans="1:37" s="129" customFormat="1" ht="30" customHeight="1" x14ac:dyDescent="0.25">
      <c r="A61" s="128" t="s">
        <v>83</v>
      </c>
      <c r="B61" s="57">
        <v>2.4750000000000001E-2</v>
      </c>
      <c r="C61" s="57">
        <v>0.09</v>
      </c>
      <c r="D61" s="57"/>
      <c r="E61" s="57"/>
      <c r="F61" s="57"/>
      <c r="G61" s="75"/>
      <c r="H61" s="75"/>
      <c r="I61" s="75"/>
      <c r="J61" s="57"/>
      <c r="K61" s="57"/>
      <c r="L61" s="57">
        <v>78.401666182900001</v>
      </c>
      <c r="M61" s="74"/>
      <c r="N61" s="74">
        <v>0.33900000000000002</v>
      </c>
      <c r="O61" s="75">
        <v>77.8747426539</v>
      </c>
      <c r="P61" s="75">
        <v>0.18792352900000001</v>
      </c>
      <c r="Q61" s="75"/>
      <c r="R61" s="75"/>
      <c r="S61" s="75"/>
      <c r="T61" s="75"/>
      <c r="U61" s="75"/>
      <c r="V61" s="75"/>
      <c r="W61" s="75"/>
      <c r="X61" s="75"/>
      <c r="Y61" s="75"/>
      <c r="Z61" s="75"/>
      <c r="AA61" s="57">
        <v>610.86</v>
      </c>
      <c r="AB61" s="57"/>
      <c r="AC61" s="49"/>
      <c r="AD61" s="50"/>
      <c r="AE61" s="50"/>
      <c r="AF61" s="57"/>
      <c r="AG61" s="57"/>
      <c r="AH61" s="57">
        <v>3721.3516368826845</v>
      </c>
      <c r="AI61" s="57">
        <v>0.54979999999999996</v>
      </c>
      <c r="AJ61" s="57"/>
      <c r="AK61" s="57"/>
    </row>
    <row r="62" spans="1:37" s="129" customFormat="1" ht="30" customHeight="1" thickBot="1" x14ac:dyDescent="0.3">
      <c r="A62" s="130" t="s">
        <v>84</v>
      </c>
      <c r="B62" s="76">
        <v>4.461000000080094E-2</v>
      </c>
      <c r="C62" s="76">
        <v>3.6299999999813738E-2</v>
      </c>
      <c r="D62" s="76"/>
      <c r="E62" s="76">
        <v>3.4719999999972058E-2</v>
      </c>
      <c r="F62" s="76"/>
      <c r="G62" s="77"/>
      <c r="H62" s="77"/>
      <c r="I62" s="77"/>
      <c r="J62" s="76"/>
      <c r="K62" s="76"/>
      <c r="L62" s="76">
        <v>135.70505210363976</v>
      </c>
      <c r="M62" s="78">
        <v>7.5999999977648255E-4</v>
      </c>
      <c r="N62" s="78">
        <v>3.5959999999999097E-2</v>
      </c>
      <c r="O62" s="77">
        <v>0.17599999999999999</v>
      </c>
      <c r="P62" s="77">
        <v>1.0400000000008731E-3</v>
      </c>
      <c r="Q62" s="77">
        <v>135.49129210363998</v>
      </c>
      <c r="R62" s="77"/>
      <c r="S62" s="77"/>
      <c r="T62" s="77"/>
      <c r="U62" s="77"/>
      <c r="V62" s="77"/>
      <c r="W62" s="77"/>
      <c r="X62" s="77"/>
      <c r="Y62" s="77"/>
      <c r="Z62" s="77"/>
      <c r="AA62" s="76">
        <v>555.60219990156247</v>
      </c>
      <c r="AB62" s="76"/>
      <c r="AC62" s="53"/>
      <c r="AD62" s="54"/>
      <c r="AE62" s="54"/>
      <c r="AF62" s="76"/>
      <c r="AG62" s="76"/>
      <c r="AH62" s="76">
        <v>15752.2593617247</v>
      </c>
      <c r="AI62" s="76">
        <v>1034</v>
      </c>
      <c r="AJ62" s="76"/>
      <c r="AK62" s="76">
        <v>295</v>
      </c>
    </row>
    <row r="63" spans="1:37" ht="30" customHeight="1" thickTop="1" thickBot="1" x14ac:dyDescent="0.3">
      <c r="A63" s="134"/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  <c r="Q63" s="79"/>
      <c r="R63" s="79"/>
      <c r="S63" s="79"/>
      <c r="T63" s="79"/>
      <c r="U63" s="79"/>
      <c r="V63" s="79"/>
      <c r="W63" s="79"/>
      <c r="X63" s="79"/>
      <c r="Y63" s="79"/>
      <c r="Z63" s="79"/>
      <c r="AA63" s="79"/>
      <c r="AB63" s="79"/>
      <c r="AC63" s="79"/>
      <c r="AD63" s="79"/>
      <c r="AE63" s="79"/>
      <c r="AF63" s="79"/>
      <c r="AG63" s="79"/>
      <c r="AH63" s="79"/>
      <c r="AI63" s="79"/>
      <c r="AJ63" s="79"/>
      <c r="AK63" s="79"/>
    </row>
    <row r="64" spans="1:37" ht="30" customHeight="1" thickTop="1" thickBot="1" x14ac:dyDescent="0.3">
      <c r="A64" s="135" t="s">
        <v>85</v>
      </c>
      <c r="B64" s="3">
        <v>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26422.800078985343</v>
      </c>
      <c r="M64" s="5">
        <v>0</v>
      </c>
      <c r="N64" s="5">
        <v>32.737133000000085</v>
      </c>
      <c r="O64" s="5">
        <v>19858.369509189746</v>
      </c>
      <c r="P64" s="5">
        <v>2220.7024367956005</v>
      </c>
      <c r="Q64" s="5">
        <v>3116.569</v>
      </c>
      <c r="R64" s="5">
        <v>0</v>
      </c>
      <c r="S64" s="5">
        <v>1194.422</v>
      </c>
      <c r="T64" s="5">
        <v>0</v>
      </c>
      <c r="U64" s="5">
        <v>0</v>
      </c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3">
        <v>528.09</v>
      </c>
      <c r="AB64" s="3">
        <v>145.57499999999999</v>
      </c>
      <c r="AC64" s="3">
        <v>0</v>
      </c>
      <c r="AD64" s="3">
        <v>0</v>
      </c>
      <c r="AE64" s="3">
        <v>145.57499999999999</v>
      </c>
      <c r="AF64" s="3">
        <v>0</v>
      </c>
      <c r="AG64" s="3">
        <v>0</v>
      </c>
      <c r="AH64" s="3">
        <v>1292.2239547396489</v>
      </c>
      <c r="AI64" s="3">
        <v>0</v>
      </c>
      <c r="AJ64" s="3">
        <v>0</v>
      </c>
      <c r="AK64" s="3">
        <v>0</v>
      </c>
    </row>
    <row r="65" spans="1:39" ht="30" customHeight="1" thickTop="1" x14ac:dyDescent="0.25">
      <c r="A65" s="128" t="s">
        <v>86</v>
      </c>
      <c r="B65" s="34"/>
      <c r="C65" s="34"/>
      <c r="D65" s="34"/>
      <c r="E65" s="34"/>
      <c r="F65" s="34"/>
      <c r="G65" s="80"/>
      <c r="H65" s="80"/>
      <c r="I65" s="80"/>
      <c r="J65" s="34"/>
      <c r="K65" s="34"/>
      <c r="L65" s="34">
        <v>117.81495424000002</v>
      </c>
      <c r="M65" s="45"/>
      <c r="N65" s="45"/>
      <c r="O65" s="80">
        <v>117.81495424000002</v>
      </c>
      <c r="P65" s="80"/>
      <c r="Q65" s="80"/>
      <c r="R65" s="80"/>
      <c r="S65" s="80"/>
      <c r="T65" s="80"/>
      <c r="U65" s="80"/>
      <c r="V65" s="80"/>
      <c r="W65" s="80"/>
      <c r="X65" s="80"/>
      <c r="Y65" s="80"/>
      <c r="Z65" s="80"/>
      <c r="AA65" s="34"/>
      <c r="AB65" s="34"/>
      <c r="AC65" s="80"/>
      <c r="AD65" s="80"/>
      <c r="AE65" s="80"/>
      <c r="AF65" s="34"/>
      <c r="AG65" s="34"/>
      <c r="AH65" s="34">
        <v>983.50455533760305</v>
      </c>
      <c r="AI65" s="34"/>
      <c r="AJ65" s="34"/>
      <c r="AK65" s="34"/>
      <c r="AM65" s="117"/>
    </row>
    <row r="66" spans="1:39" ht="30" customHeight="1" x14ac:dyDescent="0.25">
      <c r="A66" s="130" t="s">
        <v>87</v>
      </c>
      <c r="B66" s="29"/>
      <c r="C66" s="29"/>
      <c r="D66" s="29"/>
      <c r="E66" s="29"/>
      <c r="F66" s="29"/>
      <c r="G66" s="30"/>
      <c r="H66" s="30"/>
      <c r="I66" s="30"/>
      <c r="J66" s="29"/>
      <c r="K66" s="29"/>
      <c r="L66" s="29">
        <v>379.98713300000009</v>
      </c>
      <c r="M66" s="33"/>
      <c r="N66" s="33">
        <v>32.737133000000085</v>
      </c>
      <c r="O66" s="30">
        <v>347.25</v>
      </c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29"/>
      <c r="AB66" s="29"/>
      <c r="AC66" s="30"/>
      <c r="AD66" s="30"/>
      <c r="AE66" s="30"/>
      <c r="AF66" s="29"/>
      <c r="AG66" s="29"/>
      <c r="AH66" s="29"/>
      <c r="AI66" s="29"/>
      <c r="AJ66" s="29"/>
      <c r="AK66" s="29"/>
    </row>
    <row r="67" spans="1:39" ht="30" customHeight="1" x14ac:dyDescent="0.25">
      <c r="A67" s="128" t="s">
        <v>88</v>
      </c>
      <c r="B67" s="34"/>
      <c r="C67" s="34"/>
      <c r="D67" s="34"/>
      <c r="E67" s="34"/>
      <c r="F67" s="34"/>
      <c r="G67" s="35"/>
      <c r="H67" s="35"/>
      <c r="I67" s="35"/>
      <c r="J67" s="34"/>
      <c r="K67" s="34"/>
      <c r="L67" s="34">
        <v>1194.422</v>
      </c>
      <c r="M67" s="38"/>
      <c r="N67" s="38"/>
      <c r="O67" s="35"/>
      <c r="P67" s="35"/>
      <c r="Q67" s="35"/>
      <c r="R67" s="35"/>
      <c r="S67" s="35">
        <v>1194.422</v>
      </c>
      <c r="T67" s="35"/>
      <c r="U67" s="35"/>
      <c r="V67" s="35"/>
      <c r="W67" s="35"/>
      <c r="X67" s="35"/>
      <c r="Y67" s="35"/>
      <c r="Z67" s="35"/>
      <c r="AA67" s="34"/>
      <c r="AB67" s="34"/>
      <c r="AC67" s="35"/>
      <c r="AD67" s="35"/>
      <c r="AE67" s="35"/>
      <c r="AF67" s="34"/>
      <c r="AG67" s="34"/>
      <c r="AH67" s="34"/>
      <c r="AI67" s="34"/>
      <c r="AJ67" s="34"/>
      <c r="AK67" s="34"/>
    </row>
    <row r="68" spans="1:39" ht="30" customHeight="1" x14ac:dyDescent="0.25">
      <c r="A68" s="130" t="s">
        <v>89</v>
      </c>
      <c r="B68" s="29"/>
      <c r="C68" s="29"/>
      <c r="D68" s="29"/>
      <c r="E68" s="29"/>
      <c r="F68" s="29"/>
      <c r="G68" s="30"/>
      <c r="H68" s="30"/>
      <c r="I68" s="30"/>
      <c r="J68" s="29"/>
      <c r="K68" s="29"/>
      <c r="L68" s="29"/>
      <c r="M68" s="33"/>
      <c r="N68" s="33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29">
        <v>444.47</v>
      </c>
      <c r="AB68" s="29"/>
      <c r="AC68" s="30"/>
      <c r="AD68" s="30"/>
      <c r="AE68" s="30"/>
      <c r="AF68" s="29"/>
      <c r="AG68" s="29"/>
      <c r="AH68" s="29">
        <v>308.71939940204578</v>
      </c>
      <c r="AI68" s="29"/>
      <c r="AJ68" s="29"/>
      <c r="AK68" s="29"/>
    </row>
    <row r="69" spans="1:39" ht="30" customHeight="1" thickBot="1" x14ac:dyDescent="0.3">
      <c r="A69" s="128" t="s">
        <v>90</v>
      </c>
      <c r="B69" s="39"/>
      <c r="C69" s="39"/>
      <c r="D69" s="39"/>
      <c r="E69" s="39"/>
      <c r="F69" s="39"/>
      <c r="G69" s="40"/>
      <c r="H69" s="40"/>
      <c r="I69" s="40"/>
      <c r="J69" s="39"/>
      <c r="K69" s="39"/>
      <c r="L69" s="39">
        <v>24730.575991745347</v>
      </c>
      <c r="M69" s="43"/>
      <c r="N69" s="43"/>
      <c r="O69" s="40">
        <v>19393.304554949747</v>
      </c>
      <c r="P69" s="40">
        <v>2220.7024367956005</v>
      </c>
      <c r="Q69" s="40">
        <v>3116.569</v>
      </c>
      <c r="R69" s="40"/>
      <c r="S69" s="40"/>
      <c r="T69" s="40"/>
      <c r="U69" s="40"/>
      <c r="V69" s="40"/>
      <c r="W69" s="40"/>
      <c r="X69" s="40"/>
      <c r="Y69" s="40"/>
      <c r="Z69" s="40"/>
      <c r="AA69" s="39">
        <v>83.62</v>
      </c>
      <c r="AB69" s="39">
        <v>145.57499999999999</v>
      </c>
      <c r="AC69" s="40"/>
      <c r="AD69" s="40"/>
      <c r="AE69" s="40">
        <v>145.57499999999999</v>
      </c>
      <c r="AF69" s="39"/>
      <c r="AG69" s="39"/>
      <c r="AH69" s="39"/>
      <c r="AI69" s="39"/>
      <c r="AJ69" s="39"/>
      <c r="AK69" s="39"/>
    </row>
    <row r="70" spans="1:39" ht="30" customHeight="1" thickTop="1" thickBot="1" x14ac:dyDescent="0.3">
      <c r="A70" s="136"/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  <c r="Q70" s="79"/>
      <c r="R70" s="79"/>
      <c r="S70" s="79"/>
      <c r="T70" s="79"/>
      <c r="U70" s="79"/>
      <c r="V70" s="79"/>
      <c r="W70" s="79"/>
      <c r="X70" s="79"/>
      <c r="Y70" s="79"/>
      <c r="Z70" s="79"/>
      <c r="AA70" s="79"/>
      <c r="AB70" s="79"/>
      <c r="AC70" s="79"/>
      <c r="AD70" s="79"/>
      <c r="AE70" s="79"/>
      <c r="AF70" s="79"/>
      <c r="AG70" s="79"/>
      <c r="AH70" s="79"/>
      <c r="AI70" s="79"/>
      <c r="AJ70" s="79"/>
      <c r="AK70" s="79"/>
    </row>
    <row r="71" spans="1:39" ht="30" customHeight="1" thickTop="1" thickBot="1" x14ac:dyDescent="0.3">
      <c r="A71" s="137" t="s">
        <v>91</v>
      </c>
      <c r="B71" s="3">
        <v>6932.6559665461609</v>
      </c>
      <c r="C71" s="3">
        <v>3046.37</v>
      </c>
      <c r="D71" s="3">
        <v>25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3863.9079999999999</v>
      </c>
      <c r="M71" s="5">
        <v>0</v>
      </c>
      <c r="N71" s="5">
        <v>199.7</v>
      </c>
      <c r="O71" s="5">
        <v>2837</v>
      </c>
      <c r="P71" s="5">
        <v>0</v>
      </c>
      <c r="Q71" s="5">
        <v>812.20799999999997</v>
      </c>
      <c r="R71" s="5">
        <v>0</v>
      </c>
      <c r="S71" s="5">
        <v>0</v>
      </c>
      <c r="T71" s="5">
        <v>15</v>
      </c>
      <c r="U71" s="5">
        <v>0</v>
      </c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3">
        <v>17358.54</v>
      </c>
      <c r="AB71" s="3">
        <v>7497.8807785074005</v>
      </c>
      <c r="AC71" s="3">
        <v>4519.7250000000004</v>
      </c>
      <c r="AD71" s="3">
        <v>2978.1557785074006</v>
      </c>
      <c r="AE71" s="3">
        <v>0</v>
      </c>
      <c r="AF71" s="3">
        <v>0</v>
      </c>
      <c r="AG71" s="3">
        <v>0</v>
      </c>
      <c r="AH71" s="3">
        <v>131247.82327117628</v>
      </c>
      <c r="AI71" s="3">
        <v>34.350900000000003</v>
      </c>
      <c r="AJ71" s="3">
        <v>1860.04584</v>
      </c>
      <c r="AK71" s="3">
        <v>548</v>
      </c>
      <c r="AM71" s="117"/>
    </row>
    <row r="72" spans="1:39" ht="30" customHeight="1" thickTop="1" x14ac:dyDescent="0.25">
      <c r="A72" s="128" t="s">
        <v>92</v>
      </c>
      <c r="B72" s="34">
        <v>3541.9</v>
      </c>
      <c r="C72" s="34">
        <v>2246.5120000000002</v>
      </c>
      <c r="D72" s="34">
        <v>25</v>
      </c>
      <c r="E72" s="34"/>
      <c r="F72" s="34"/>
      <c r="G72" s="80"/>
      <c r="H72" s="80"/>
      <c r="I72" s="80"/>
      <c r="J72" s="34"/>
      <c r="K72" s="34"/>
      <c r="L72" s="34">
        <v>218.05199999999999</v>
      </c>
      <c r="M72" s="45"/>
      <c r="N72" s="45"/>
      <c r="O72" s="80"/>
      <c r="P72" s="80"/>
      <c r="Q72" s="80">
        <v>203.05199999999999</v>
      </c>
      <c r="R72" s="80"/>
      <c r="S72" s="80"/>
      <c r="T72" s="80">
        <v>15</v>
      </c>
      <c r="U72" s="80"/>
      <c r="V72" s="80"/>
      <c r="W72" s="80"/>
      <c r="X72" s="80"/>
      <c r="Y72" s="80"/>
      <c r="Z72" s="80"/>
      <c r="AA72" s="34">
        <v>13514.94</v>
      </c>
      <c r="AB72" s="34">
        <v>7497.8807785074005</v>
      </c>
      <c r="AC72" s="81">
        <v>4519.7250000000004</v>
      </c>
      <c r="AD72" s="26">
        <v>2978.1557785074006</v>
      </c>
      <c r="AE72" s="82"/>
      <c r="AF72" s="34"/>
      <c r="AG72" s="34"/>
      <c r="AH72" s="34">
        <v>54251.308089456841</v>
      </c>
      <c r="AI72" s="34"/>
      <c r="AJ72" s="34">
        <v>776.71415999999999</v>
      </c>
      <c r="AK72" s="34">
        <v>548</v>
      </c>
    </row>
    <row r="73" spans="1:39" ht="30" customHeight="1" x14ac:dyDescent="0.25">
      <c r="A73" s="130" t="s">
        <v>93</v>
      </c>
      <c r="B73" s="29">
        <v>3390.7559665461608</v>
      </c>
      <c r="C73" s="29">
        <v>799.85799999999995</v>
      </c>
      <c r="D73" s="29"/>
      <c r="E73" s="29"/>
      <c r="F73" s="29"/>
      <c r="G73" s="30"/>
      <c r="H73" s="30"/>
      <c r="I73" s="30"/>
      <c r="J73" s="29"/>
      <c r="K73" s="29"/>
      <c r="L73" s="29">
        <v>808.85599999999999</v>
      </c>
      <c r="M73" s="33"/>
      <c r="N73" s="33">
        <v>199.7</v>
      </c>
      <c r="O73" s="30"/>
      <c r="P73" s="30"/>
      <c r="Q73" s="30">
        <v>609.15599999999995</v>
      </c>
      <c r="R73" s="30"/>
      <c r="S73" s="30"/>
      <c r="T73" s="30"/>
      <c r="U73" s="30"/>
      <c r="V73" s="30"/>
      <c r="W73" s="30"/>
      <c r="X73" s="30"/>
      <c r="Y73" s="30"/>
      <c r="Z73" s="30"/>
      <c r="AA73" s="29">
        <v>3725.76</v>
      </c>
      <c r="AB73" s="29"/>
      <c r="AC73" s="83"/>
      <c r="AD73" s="84"/>
      <c r="AE73" s="85"/>
      <c r="AF73" s="29"/>
      <c r="AG73" s="29"/>
      <c r="AH73" s="29">
        <v>70198.330686055386</v>
      </c>
      <c r="AI73" s="29">
        <v>34.350900000000003</v>
      </c>
      <c r="AJ73" s="29">
        <v>474.61680000000001</v>
      </c>
      <c r="AK73" s="29"/>
    </row>
    <row r="74" spans="1:39" ht="30" customHeight="1" thickBot="1" x14ac:dyDescent="0.3">
      <c r="A74" s="138" t="s">
        <v>94</v>
      </c>
      <c r="B74" s="42"/>
      <c r="C74" s="42"/>
      <c r="D74" s="42"/>
      <c r="E74" s="42"/>
      <c r="F74" s="42"/>
      <c r="G74" s="40"/>
      <c r="H74" s="40"/>
      <c r="I74" s="40"/>
      <c r="J74" s="42"/>
      <c r="K74" s="42"/>
      <c r="L74" s="42">
        <v>2837</v>
      </c>
      <c r="M74" s="43"/>
      <c r="N74" s="43"/>
      <c r="O74" s="40">
        <v>2837</v>
      </c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  <c r="AA74" s="42">
        <v>117.83999999999999</v>
      </c>
      <c r="AB74" s="42"/>
      <c r="AC74" s="86"/>
      <c r="AD74" s="40"/>
      <c r="AE74" s="87"/>
      <c r="AF74" s="42"/>
      <c r="AG74" s="42"/>
      <c r="AH74" s="42">
        <v>6798.1844956640434</v>
      </c>
      <c r="AI74" s="42"/>
      <c r="AJ74" s="42">
        <v>608.71487999999999</v>
      </c>
      <c r="AK74" s="42"/>
    </row>
    <row r="75" spans="1:39" ht="30" customHeight="1" thickTop="1" thickBot="1" x14ac:dyDescent="0.3">
      <c r="A75" s="134"/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79"/>
      <c r="Q75" s="79"/>
      <c r="R75" s="79"/>
      <c r="S75" s="79"/>
      <c r="T75" s="79"/>
      <c r="U75" s="79"/>
      <c r="V75" s="79"/>
      <c r="W75" s="79"/>
      <c r="X75" s="79"/>
      <c r="Y75" s="79"/>
      <c r="Z75" s="79"/>
      <c r="AA75" s="79"/>
      <c r="AB75" s="79"/>
      <c r="AC75" s="79"/>
      <c r="AD75" s="79"/>
      <c r="AE75" s="79"/>
      <c r="AF75" s="79"/>
      <c r="AG75" s="79"/>
      <c r="AH75" s="79"/>
      <c r="AI75" s="79"/>
      <c r="AJ75" s="79"/>
      <c r="AK75" s="79"/>
    </row>
    <row r="76" spans="1:39" ht="30" customHeight="1" thickTop="1" thickBot="1" x14ac:dyDescent="0.3">
      <c r="A76" s="135" t="s">
        <v>95</v>
      </c>
      <c r="B76" s="3">
        <v>0</v>
      </c>
      <c r="C76" s="3">
        <v>0</v>
      </c>
      <c r="D76" s="3">
        <v>0</v>
      </c>
      <c r="E76" s="3">
        <v>0</v>
      </c>
      <c r="F76" s="3">
        <v>0</v>
      </c>
      <c r="G76" s="3">
        <v>0</v>
      </c>
      <c r="H76" s="3">
        <v>0</v>
      </c>
      <c r="I76" s="3">
        <v>0</v>
      </c>
      <c r="J76" s="3">
        <v>0</v>
      </c>
      <c r="K76" s="3">
        <v>0</v>
      </c>
      <c r="L76" s="3">
        <v>6830.5864230000007</v>
      </c>
      <c r="M76" s="5">
        <v>0</v>
      </c>
      <c r="N76" s="5"/>
      <c r="O76" s="5"/>
      <c r="P76" s="5">
        <v>0</v>
      </c>
      <c r="Q76" s="5">
        <v>0</v>
      </c>
      <c r="R76" s="5">
        <v>0</v>
      </c>
      <c r="S76" s="5">
        <v>0</v>
      </c>
      <c r="T76" s="5">
        <v>0</v>
      </c>
      <c r="U76" s="6">
        <v>2027.0719999999999</v>
      </c>
      <c r="V76" s="6">
        <v>251</v>
      </c>
      <c r="W76" s="6">
        <v>243</v>
      </c>
      <c r="X76" s="6">
        <v>40</v>
      </c>
      <c r="Y76" s="6">
        <v>3429.5144230000001</v>
      </c>
      <c r="Z76" s="6">
        <v>840</v>
      </c>
      <c r="AA76" s="3">
        <v>688.21356528000001</v>
      </c>
      <c r="AB76" s="3">
        <v>0</v>
      </c>
      <c r="AC76" s="3">
        <v>0</v>
      </c>
      <c r="AD76" s="3">
        <v>0</v>
      </c>
      <c r="AE76" s="3">
        <v>0</v>
      </c>
      <c r="AF76" s="3">
        <v>0</v>
      </c>
      <c r="AG76" s="3">
        <v>0</v>
      </c>
      <c r="AH76" s="3">
        <v>0</v>
      </c>
      <c r="AI76" s="3">
        <v>0</v>
      </c>
      <c r="AJ76" s="3">
        <v>0</v>
      </c>
      <c r="AK76" s="3">
        <v>0</v>
      </c>
    </row>
    <row r="77" spans="1:39" s="129" customFormat="1" ht="30" customHeight="1" thickTop="1" thickBot="1" x14ac:dyDescent="0.3">
      <c r="A77" s="160" t="s">
        <v>96</v>
      </c>
      <c r="B77" s="88"/>
      <c r="C77" s="88"/>
      <c r="D77" s="88"/>
      <c r="E77" s="88"/>
      <c r="F77" s="88"/>
      <c r="G77" s="89"/>
      <c r="H77" s="89"/>
      <c r="I77" s="89"/>
      <c r="J77" s="88"/>
      <c r="K77" s="88"/>
      <c r="L77" s="88">
        <v>2027.0719999999999</v>
      </c>
      <c r="M77" s="89"/>
      <c r="N77" s="89"/>
      <c r="O77" s="89"/>
      <c r="P77" s="89"/>
      <c r="Q77" s="89"/>
      <c r="R77" s="89"/>
      <c r="S77" s="89"/>
      <c r="T77" s="89"/>
      <c r="U77" s="89">
        <v>2027.0719999999999</v>
      </c>
      <c r="V77" s="89"/>
      <c r="W77" s="89"/>
      <c r="X77" s="89"/>
      <c r="Y77" s="89"/>
      <c r="Z77" s="89"/>
      <c r="AA77" s="88"/>
      <c r="AB77" s="88"/>
      <c r="AC77" s="90"/>
      <c r="AD77" s="91"/>
      <c r="AE77" s="92"/>
      <c r="AF77" s="88"/>
      <c r="AG77" s="88"/>
      <c r="AH77" s="88"/>
      <c r="AI77" s="88"/>
      <c r="AJ77" s="88"/>
      <c r="AK77" s="88"/>
    </row>
    <row r="78" spans="1:39" ht="30" customHeight="1" thickTop="1" thickBot="1" x14ac:dyDescent="0.3">
      <c r="A78" s="136"/>
      <c r="B78" s="44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79"/>
      <c r="U78" s="79"/>
      <c r="V78" s="79"/>
      <c r="W78" s="79"/>
      <c r="X78" s="79"/>
      <c r="Y78" s="79"/>
      <c r="Z78" s="79"/>
      <c r="AA78" s="79"/>
      <c r="AB78" s="79"/>
      <c r="AC78" s="79"/>
      <c r="AD78" s="79"/>
      <c r="AE78" s="79"/>
      <c r="AF78" s="79"/>
      <c r="AG78" s="79"/>
      <c r="AH78" s="79"/>
      <c r="AI78" s="79"/>
      <c r="AJ78" s="79"/>
      <c r="AK78" s="79"/>
    </row>
    <row r="79" spans="1:39" ht="30" customHeight="1" thickTop="1" thickBot="1" x14ac:dyDescent="0.3">
      <c r="A79" s="137" t="s">
        <v>112</v>
      </c>
      <c r="B79" s="93"/>
      <c r="C79" s="94"/>
      <c r="D79" s="94"/>
      <c r="E79" s="94"/>
      <c r="F79" s="94"/>
      <c r="G79" s="94"/>
      <c r="H79" s="94"/>
      <c r="I79" s="94"/>
      <c r="J79" s="94"/>
      <c r="K79" s="94"/>
      <c r="L79" s="94"/>
      <c r="M79" s="94"/>
      <c r="N79" s="94"/>
      <c r="O79" s="94"/>
      <c r="P79" s="94"/>
      <c r="Q79" s="94"/>
      <c r="R79" s="94"/>
      <c r="S79" s="94"/>
      <c r="T79" s="94"/>
      <c r="U79" s="94"/>
      <c r="V79" s="94"/>
      <c r="W79" s="94"/>
      <c r="X79" s="94"/>
      <c r="Y79" s="94"/>
      <c r="Z79" s="94"/>
      <c r="AA79" s="94"/>
      <c r="AB79" s="94"/>
      <c r="AC79" s="94"/>
      <c r="AD79" s="94"/>
      <c r="AE79" s="94"/>
      <c r="AF79" s="94"/>
      <c r="AG79" s="94"/>
      <c r="AH79" s="94"/>
      <c r="AI79" s="94"/>
      <c r="AJ79" s="94"/>
      <c r="AK79" s="95"/>
    </row>
    <row r="80" spans="1:39" ht="30" customHeight="1" thickTop="1" thickBot="1" x14ac:dyDescent="0.3">
      <c r="A80" s="128" t="s">
        <v>97</v>
      </c>
      <c r="B80" s="8">
        <v>54387.248286999995</v>
      </c>
      <c r="C80" s="8">
        <v>40694.408704000001</v>
      </c>
      <c r="D80" s="8">
        <v>2394.6378239999999</v>
      </c>
      <c r="E80" s="8"/>
      <c r="F80" s="8"/>
      <c r="G80" s="9"/>
      <c r="H80" s="9"/>
      <c r="I80" s="9"/>
      <c r="J80" s="8"/>
      <c r="K80" s="8"/>
      <c r="L80" s="8">
        <v>1199.8788319999999</v>
      </c>
      <c r="M80" s="9"/>
      <c r="N80" s="9">
        <v>520.61934899999994</v>
      </c>
      <c r="O80" s="9">
        <v>679.25948300000005</v>
      </c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8">
        <v>110489.98092</v>
      </c>
      <c r="AB80" s="8">
        <v>2972.3081169999996</v>
      </c>
      <c r="AC80" s="10"/>
      <c r="AD80" s="11"/>
      <c r="AE80" s="12"/>
      <c r="AF80" s="8">
        <v>58218.461715999998</v>
      </c>
      <c r="AG80" s="8">
        <v>17903.813953000001</v>
      </c>
      <c r="AH80" s="8">
        <v>297277.521244</v>
      </c>
      <c r="AI80" s="8"/>
      <c r="AJ80" s="8">
        <v>6127.4818999999998</v>
      </c>
      <c r="AK80" s="8">
        <v>2889.3009910000001</v>
      </c>
    </row>
    <row r="81" spans="1:37" ht="30" customHeight="1" thickBot="1" x14ac:dyDescent="0.3">
      <c r="A81" s="161" t="s">
        <v>98</v>
      </c>
      <c r="B81" s="13">
        <v>9171.4</v>
      </c>
      <c r="C81" s="13">
        <v>9090.1</v>
      </c>
      <c r="D81" s="13">
        <v>405</v>
      </c>
      <c r="E81" s="13"/>
      <c r="F81" s="13"/>
      <c r="G81" s="14"/>
      <c r="H81" s="14"/>
      <c r="I81" s="14"/>
      <c r="J81" s="13"/>
      <c r="K81" s="13"/>
      <c r="L81" s="13">
        <v>986.4</v>
      </c>
      <c r="M81" s="14"/>
      <c r="N81" s="14">
        <v>297.8</v>
      </c>
      <c r="O81" s="14">
        <v>1</v>
      </c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3">
        <v>26639.3</v>
      </c>
      <c r="AB81" s="13">
        <v>634.20000000000005</v>
      </c>
      <c r="AC81" s="15"/>
      <c r="AD81" s="16"/>
      <c r="AE81" s="17"/>
      <c r="AF81" s="13">
        <v>27273.1</v>
      </c>
      <c r="AG81" s="13">
        <v>6516.2</v>
      </c>
      <c r="AH81" s="13">
        <v>85200</v>
      </c>
      <c r="AI81" s="13"/>
      <c r="AJ81" s="13">
        <v>1063.7</v>
      </c>
      <c r="AK81" s="13">
        <v>3420.7</v>
      </c>
    </row>
    <row r="82" spans="1:37" ht="30" customHeight="1" thickTop="1" x14ac:dyDescent="0.25">
      <c r="A82" s="128" t="s">
        <v>113</v>
      </c>
      <c r="B82" s="34">
        <v>8900.3664288</v>
      </c>
      <c r="C82" s="34">
        <v>16465.2148332</v>
      </c>
      <c r="D82" s="34"/>
      <c r="E82" s="34"/>
      <c r="F82" s="34">
        <v>3720.1267115999999</v>
      </c>
      <c r="G82" s="80"/>
      <c r="H82" s="80"/>
      <c r="I82" s="80"/>
      <c r="J82" s="34"/>
      <c r="K82" s="34"/>
      <c r="L82" s="34"/>
      <c r="M82" s="45"/>
      <c r="N82" s="45"/>
      <c r="O82" s="80"/>
      <c r="P82" s="80"/>
      <c r="Q82" s="80"/>
      <c r="R82" s="80"/>
      <c r="S82" s="80"/>
      <c r="T82" s="80"/>
      <c r="U82" s="80"/>
      <c r="V82" s="80"/>
      <c r="W82" s="80"/>
      <c r="X82" s="80"/>
      <c r="Y82" s="80"/>
      <c r="Z82" s="80"/>
      <c r="AA82" s="34">
        <v>70920.713686859992</v>
      </c>
      <c r="AB82" s="34">
        <v>5395.4286768000002</v>
      </c>
      <c r="AC82" s="81"/>
      <c r="AD82" s="26"/>
      <c r="AE82" s="82"/>
      <c r="AF82" s="34"/>
      <c r="AG82" s="34"/>
      <c r="AH82" s="34"/>
      <c r="AI82" s="34"/>
      <c r="AJ82" s="34"/>
      <c r="AK82" s="34"/>
    </row>
    <row r="83" spans="1:37" ht="30" customHeight="1" x14ac:dyDescent="0.25">
      <c r="A83" s="132" t="s">
        <v>114</v>
      </c>
      <c r="B83" s="29">
        <v>1031.1711588000001</v>
      </c>
      <c r="C83" s="29">
        <v>1186.5139991999999</v>
      </c>
      <c r="D83" s="29"/>
      <c r="E83" s="29"/>
      <c r="F83" s="29"/>
      <c r="G83" s="30"/>
      <c r="H83" s="30"/>
      <c r="I83" s="30"/>
      <c r="J83" s="29"/>
      <c r="K83" s="29"/>
      <c r="L83" s="29"/>
      <c r="M83" s="33"/>
      <c r="N83" s="33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29">
        <v>16915.222312991998</v>
      </c>
      <c r="AB83" s="29"/>
      <c r="AC83" s="83"/>
      <c r="AD83" s="84"/>
      <c r="AE83" s="85"/>
      <c r="AF83" s="29"/>
      <c r="AG83" s="29"/>
      <c r="AH83" s="29"/>
      <c r="AI83" s="29"/>
      <c r="AJ83" s="29"/>
      <c r="AK83" s="29"/>
    </row>
    <row r="84" spans="1:37" ht="30" customHeight="1" thickBot="1" x14ac:dyDescent="0.3">
      <c r="A84" s="162" t="s">
        <v>115</v>
      </c>
      <c r="B84" s="42">
        <v>7869.1952700000002</v>
      </c>
      <c r="C84" s="42">
        <v>15278.700833999999</v>
      </c>
      <c r="D84" s="42"/>
      <c r="E84" s="42"/>
      <c r="F84" s="42">
        <v>3720.1267115999999</v>
      </c>
      <c r="G84" s="40"/>
      <c r="H84" s="40"/>
      <c r="I84" s="40"/>
      <c r="J84" s="42"/>
      <c r="K84" s="42"/>
      <c r="L84" s="42">
        <v>5878.543528799999</v>
      </c>
      <c r="M84" s="43"/>
      <c r="N84" s="43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  <c r="AA84" s="42">
        <v>54005.49137386799</v>
      </c>
      <c r="AB84" s="42">
        <v>5395.4286768000002</v>
      </c>
      <c r="AC84" s="86"/>
      <c r="AD84" s="40"/>
      <c r="AE84" s="87"/>
      <c r="AF84" s="42"/>
      <c r="AG84" s="42"/>
      <c r="AH84" s="42"/>
      <c r="AI84" s="42"/>
      <c r="AJ84" s="42"/>
      <c r="AK84" s="42"/>
    </row>
    <row r="85" spans="1:37" ht="30" customHeight="1" thickTop="1" thickBot="1" x14ac:dyDescent="0.3">
      <c r="A85" s="136"/>
      <c r="B85" s="97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  <c r="AF85" s="18"/>
      <c r="AG85" s="18"/>
      <c r="AH85" s="18"/>
      <c r="AI85" s="18"/>
      <c r="AJ85" s="18"/>
      <c r="AK85" s="18"/>
    </row>
    <row r="86" spans="1:37" ht="30" customHeight="1" thickTop="1" thickBot="1" x14ac:dyDescent="0.3">
      <c r="A86" s="163" t="s">
        <v>111</v>
      </c>
      <c r="B86" s="164"/>
      <c r="C86" s="164"/>
      <c r="D86" s="164"/>
      <c r="E86" s="164"/>
      <c r="F86" s="165"/>
      <c r="G86" s="164"/>
      <c r="H86" s="164"/>
      <c r="I86" s="164"/>
      <c r="J86" s="164"/>
      <c r="K86" s="164"/>
      <c r="L86" s="164"/>
      <c r="M86" s="165"/>
      <c r="N86" s="165"/>
      <c r="O86" s="164"/>
      <c r="P86" s="164"/>
      <c r="Q86" s="164"/>
      <c r="R86" s="164"/>
      <c r="S86" s="164"/>
      <c r="T86" s="164"/>
      <c r="U86" s="164"/>
      <c r="V86" s="164"/>
      <c r="W86" s="164"/>
      <c r="X86" s="164"/>
      <c r="Y86" s="164"/>
      <c r="Z86" s="164"/>
      <c r="AA86" s="164"/>
      <c r="AB86" s="164"/>
      <c r="AC86" s="164"/>
      <c r="AD86" s="164"/>
      <c r="AE86" s="164"/>
      <c r="AF86" s="164"/>
      <c r="AG86" s="164"/>
      <c r="AH86" s="164"/>
      <c r="AI86" s="164"/>
      <c r="AJ86" s="164"/>
      <c r="AK86" s="166"/>
    </row>
    <row r="87" spans="1:37" ht="30" customHeight="1" thickTop="1" x14ac:dyDescent="0.25">
      <c r="A87" s="142" t="s">
        <v>119</v>
      </c>
      <c r="B87" s="143"/>
      <c r="C87" s="143"/>
      <c r="D87" s="143"/>
      <c r="E87" s="143"/>
      <c r="F87" s="143"/>
      <c r="G87" s="143"/>
      <c r="H87" s="143"/>
      <c r="I87" s="143"/>
      <c r="J87" s="143"/>
      <c r="K87" s="144"/>
      <c r="L87" s="144"/>
      <c r="M87" s="100"/>
      <c r="N87" s="100"/>
      <c r="O87" s="100"/>
      <c r="P87" s="100"/>
      <c r="Q87" s="100"/>
      <c r="R87" s="100"/>
      <c r="S87" s="100"/>
      <c r="T87" s="100"/>
      <c r="U87" s="100"/>
      <c r="V87" s="100"/>
      <c r="W87" s="100"/>
      <c r="X87" s="100"/>
      <c r="Y87" s="100"/>
      <c r="Z87" s="100"/>
      <c r="AA87" s="100"/>
      <c r="AB87" s="100"/>
      <c r="AC87" s="100"/>
      <c r="AD87" s="100"/>
      <c r="AE87" s="100"/>
      <c r="AF87" s="100"/>
      <c r="AG87" s="100"/>
      <c r="AH87" s="100"/>
      <c r="AI87" s="100"/>
      <c r="AJ87" s="100"/>
      <c r="AK87" s="100"/>
    </row>
    <row r="88" spans="1:37" ht="30" customHeight="1" x14ac:dyDescent="0.25">
      <c r="A88" s="142" t="s">
        <v>120</v>
      </c>
      <c r="B88" s="143"/>
      <c r="C88" s="143"/>
      <c r="D88" s="143"/>
      <c r="E88" s="143"/>
      <c r="F88" s="143"/>
      <c r="G88" s="143"/>
      <c r="H88" s="143"/>
      <c r="I88" s="143"/>
      <c r="J88" s="143"/>
      <c r="K88" s="144"/>
      <c r="L88" s="144"/>
      <c r="M88" s="100"/>
      <c r="N88" s="100"/>
      <c r="O88" s="100"/>
      <c r="P88" s="100"/>
      <c r="Q88" s="100"/>
      <c r="R88" s="100"/>
      <c r="S88" s="100"/>
      <c r="T88" s="100"/>
      <c r="U88" s="100"/>
      <c r="V88" s="100"/>
      <c r="W88" s="100"/>
      <c r="X88" s="100"/>
      <c r="Y88" s="100"/>
      <c r="Z88" s="100"/>
      <c r="AA88" s="100"/>
      <c r="AB88" s="100"/>
      <c r="AC88" s="100"/>
      <c r="AD88" s="100"/>
      <c r="AE88" s="100"/>
      <c r="AF88" s="100"/>
      <c r="AG88" s="100"/>
      <c r="AH88" s="100"/>
      <c r="AI88" s="100"/>
      <c r="AJ88" s="100"/>
      <c r="AK88" s="100"/>
    </row>
    <row r="89" spans="1:37" ht="30" customHeight="1" x14ac:dyDescent="0.25">
      <c r="A89" s="167" t="s">
        <v>99</v>
      </c>
      <c r="B89" s="143"/>
      <c r="C89" s="143"/>
      <c r="D89" s="143"/>
      <c r="E89" s="143"/>
      <c r="F89" s="143"/>
      <c r="G89" s="143"/>
      <c r="H89" s="143"/>
      <c r="I89" s="143"/>
      <c r="J89" s="143"/>
      <c r="K89" s="144"/>
      <c r="L89" s="144"/>
      <c r="M89" s="100"/>
      <c r="N89" s="100"/>
      <c r="O89" s="100"/>
      <c r="P89" s="100"/>
      <c r="Q89" s="100"/>
      <c r="R89" s="100"/>
      <c r="S89" s="100"/>
      <c r="T89" s="100"/>
      <c r="U89" s="100"/>
      <c r="V89" s="100"/>
      <c r="W89" s="100"/>
      <c r="X89" s="100"/>
      <c r="Y89" s="100"/>
      <c r="Z89" s="100"/>
      <c r="AA89" s="100"/>
      <c r="AB89" s="100"/>
      <c r="AC89" s="100"/>
      <c r="AD89" s="100"/>
      <c r="AE89" s="100"/>
      <c r="AF89" s="100"/>
      <c r="AG89" s="100"/>
      <c r="AH89" s="100"/>
      <c r="AI89" s="100"/>
      <c r="AJ89" s="100"/>
      <c r="AK89" s="100"/>
    </row>
    <row r="90" spans="1:37" ht="30" customHeight="1" x14ac:dyDescent="0.25">
      <c r="A90" s="142" t="s">
        <v>116</v>
      </c>
      <c r="B90" s="143"/>
      <c r="C90" s="143"/>
      <c r="D90" s="143"/>
      <c r="E90" s="143"/>
      <c r="F90" s="143"/>
      <c r="G90" s="143"/>
      <c r="H90" s="143"/>
      <c r="I90" s="143"/>
      <c r="J90" s="143"/>
      <c r="K90" s="144"/>
      <c r="L90" s="144"/>
      <c r="M90" s="100"/>
      <c r="N90" s="100"/>
      <c r="O90" s="100"/>
      <c r="P90" s="100"/>
      <c r="Q90" s="100"/>
      <c r="R90" s="100"/>
      <c r="S90" s="100"/>
      <c r="T90" s="100"/>
      <c r="U90" s="100"/>
      <c r="V90" s="100"/>
      <c r="W90" s="100"/>
      <c r="X90" s="100"/>
      <c r="Y90" s="100"/>
      <c r="Z90" s="100"/>
      <c r="AA90" s="100"/>
      <c r="AB90" s="100"/>
      <c r="AC90" s="100"/>
      <c r="AD90" s="100"/>
      <c r="AE90" s="100"/>
      <c r="AF90" s="100"/>
      <c r="AG90" s="100"/>
      <c r="AH90" s="100"/>
      <c r="AI90" s="100"/>
      <c r="AJ90" s="100"/>
      <c r="AK90" s="100"/>
    </row>
    <row r="91" spans="1:37" ht="30" customHeight="1" x14ac:dyDescent="0.25">
      <c r="A91" s="142" t="s">
        <v>117</v>
      </c>
      <c r="B91" s="143"/>
      <c r="C91" s="143"/>
      <c r="D91" s="143"/>
      <c r="E91" s="143"/>
      <c r="F91" s="143"/>
      <c r="G91" s="143"/>
      <c r="H91" s="143"/>
      <c r="I91" s="143"/>
      <c r="J91" s="143"/>
      <c r="K91" s="144"/>
      <c r="L91" s="144"/>
      <c r="M91" s="100"/>
      <c r="N91" s="100"/>
      <c r="O91" s="100"/>
      <c r="P91" s="100"/>
      <c r="Q91" s="100"/>
      <c r="R91" s="100"/>
      <c r="S91" s="100"/>
      <c r="T91" s="100"/>
      <c r="U91" s="100"/>
      <c r="V91" s="100"/>
      <c r="W91" s="100"/>
      <c r="X91" s="100"/>
      <c r="Y91" s="100"/>
      <c r="Z91" s="100"/>
      <c r="AA91" s="100"/>
      <c r="AB91" s="100"/>
      <c r="AC91" s="100"/>
      <c r="AD91" s="100"/>
      <c r="AE91" s="100"/>
      <c r="AF91" s="100"/>
      <c r="AG91" s="100"/>
      <c r="AH91" s="100"/>
      <c r="AI91" s="100"/>
      <c r="AJ91" s="100"/>
      <c r="AK91" s="100"/>
    </row>
    <row r="92" spans="1:37" ht="30" customHeight="1" x14ac:dyDescent="0.25">
      <c r="A92" s="142" t="s">
        <v>118</v>
      </c>
      <c r="B92" s="143"/>
      <c r="C92" s="143"/>
      <c r="D92" s="143"/>
      <c r="E92" s="143"/>
      <c r="F92" s="143"/>
      <c r="G92" s="143"/>
      <c r="H92" s="143"/>
      <c r="I92" s="143"/>
      <c r="J92" s="143"/>
      <c r="K92" s="144"/>
      <c r="L92" s="144"/>
      <c r="M92" s="100"/>
      <c r="N92" s="100"/>
      <c r="O92" s="100"/>
      <c r="P92" s="100"/>
      <c r="Q92" s="100"/>
      <c r="R92" s="100"/>
      <c r="S92" s="100"/>
      <c r="T92" s="100"/>
      <c r="U92" s="100"/>
      <c r="V92" s="100"/>
      <c r="W92" s="100"/>
      <c r="X92" s="100"/>
      <c r="Y92" s="100"/>
      <c r="Z92" s="100"/>
      <c r="AA92" s="100"/>
      <c r="AB92" s="100"/>
      <c r="AC92" s="100"/>
      <c r="AD92" s="100"/>
      <c r="AE92" s="100"/>
      <c r="AF92" s="100"/>
      <c r="AG92" s="100"/>
      <c r="AH92" s="100"/>
      <c r="AI92" s="100"/>
      <c r="AJ92" s="100"/>
      <c r="AK92" s="100"/>
    </row>
    <row r="93" spans="1:37" ht="30" customHeight="1" x14ac:dyDescent="0.25">
      <c r="A93" s="142" t="s">
        <v>100</v>
      </c>
      <c r="B93" s="143"/>
      <c r="C93" s="143"/>
      <c r="D93" s="143"/>
      <c r="E93" s="143"/>
      <c r="F93" s="143"/>
      <c r="G93" s="143"/>
      <c r="H93" s="143"/>
      <c r="I93" s="143"/>
      <c r="J93" s="143"/>
      <c r="K93" s="144"/>
      <c r="L93" s="144"/>
      <c r="M93" s="100"/>
      <c r="N93" s="100"/>
      <c r="O93" s="100"/>
      <c r="P93" s="100"/>
      <c r="Q93" s="100"/>
      <c r="R93" s="100"/>
      <c r="S93" s="100"/>
      <c r="T93" s="100"/>
      <c r="U93" s="100"/>
      <c r="V93" s="100"/>
      <c r="W93" s="100"/>
      <c r="X93" s="100"/>
      <c r="Y93" s="100"/>
      <c r="Z93" s="100"/>
      <c r="AA93" s="100"/>
      <c r="AB93" s="100"/>
      <c r="AC93" s="100"/>
      <c r="AD93" s="100"/>
      <c r="AE93" s="100"/>
      <c r="AF93" s="100"/>
      <c r="AG93" s="100"/>
      <c r="AH93" s="100"/>
      <c r="AI93" s="100"/>
      <c r="AJ93" s="100"/>
      <c r="AK93" s="100"/>
    </row>
    <row r="94" spans="1:37" ht="16.5" customHeight="1" x14ac:dyDescent="0.25">
      <c r="A94" s="143"/>
      <c r="B94" s="143"/>
      <c r="C94" s="143"/>
      <c r="D94" s="143"/>
      <c r="E94" s="143"/>
      <c r="F94" s="143"/>
      <c r="G94" s="143"/>
      <c r="H94" s="143"/>
      <c r="I94" s="143"/>
      <c r="J94" s="168"/>
      <c r="U94" s="100"/>
      <c r="V94" s="100"/>
      <c r="W94" s="100"/>
      <c r="X94" s="100"/>
      <c r="Y94" s="100"/>
      <c r="Z94" s="100"/>
      <c r="AA94" s="100"/>
      <c r="AB94" s="100"/>
      <c r="AC94" s="100"/>
      <c r="AD94" s="100"/>
      <c r="AE94" s="100"/>
      <c r="AF94" s="100"/>
      <c r="AG94" s="100"/>
      <c r="AH94" s="100"/>
      <c r="AI94" s="100"/>
      <c r="AJ94" s="100"/>
      <c r="AK94" s="100"/>
    </row>
    <row r="95" spans="1:37" ht="30" customHeight="1" x14ac:dyDescent="0.25">
      <c r="A95" s="142" t="s">
        <v>122</v>
      </c>
      <c r="B95" s="143"/>
      <c r="C95" s="143"/>
      <c r="D95" s="143"/>
      <c r="E95" s="143"/>
      <c r="F95" s="143"/>
      <c r="G95" s="143"/>
      <c r="H95" s="143"/>
      <c r="I95" s="143"/>
      <c r="J95" s="143"/>
      <c r="K95" s="144"/>
      <c r="L95" s="144"/>
      <c r="M95" s="100"/>
      <c r="N95" s="100"/>
      <c r="O95" s="100"/>
      <c r="P95" s="100"/>
      <c r="Q95" s="100"/>
      <c r="R95" s="100"/>
      <c r="S95" s="100"/>
      <c r="T95" s="100"/>
      <c r="U95" s="100"/>
      <c r="V95" s="100"/>
      <c r="W95" s="100"/>
      <c r="X95" s="100"/>
      <c r="Y95" s="100"/>
      <c r="Z95" s="100"/>
      <c r="AA95" s="100"/>
      <c r="AB95" s="100"/>
      <c r="AC95" s="100"/>
      <c r="AD95" s="100"/>
      <c r="AE95" s="100"/>
      <c r="AF95" s="100"/>
      <c r="AG95" s="100"/>
      <c r="AH95" s="100"/>
      <c r="AI95" s="100"/>
      <c r="AJ95" s="100"/>
      <c r="AK95" s="100"/>
    </row>
    <row r="96" spans="1:37" ht="15.75" customHeight="1" x14ac:dyDescent="0.25">
      <c r="A96" s="167"/>
      <c r="B96" s="169"/>
      <c r="C96" s="169"/>
      <c r="D96" s="169"/>
      <c r="E96" s="169"/>
      <c r="F96" s="169"/>
      <c r="G96" s="169"/>
      <c r="H96" s="169"/>
      <c r="I96" s="169"/>
      <c r="J96" s="168"/>
      <c r="U96" s="99"/>
      <c r="V96" s="99"/>
      <c r="W96" s="99"/>
      <c r="X96" s="99"/>
      <c r="Y96" s="99"/>
      <c r="Z96" s="99"/>
      <c r="AA96" s="99"/>
      <c r="AB96" s="99"/>
      <c r="AC96" s="99"/>
      <c r="AD96" s="99"/>
      <c r="AE96" s="99"/>
      <c r="AF96" s="99"/>
      <c r="AG96" s="99"/>
      <c r="AH96" s="99"/>
      <c r="AI96" s="99"/>
      <c r="AJ96" s="99"/>
      <c r="AK96" s="99"/>
    </row>
    <row r="97" spans="1:37" ht="15.75" customHeight="1" x14ac:dyDescent="0.25">
      <c r="A97" s="167"/>
      <c r="B97" s="169"/>
      <c r="C97" s="169"/>
      <c r="D97" s="169"/>
      <c r="E97" s="169"/>
      <c r="F97" s="169"/>
      <c r="G97" s="169"/>
      <c r="H97" s="169"/>
      <c r="I97" s="169"/>
      <c r="J97" s="168"/>
      <c r="U97" s="99"/>
      <c r="V97" s="99"/>
      <c r="W97" s="99"/>
      <c r="X97" s="99"/>
      <c r="Y97" s="99"/>
      <c r="Z97" s="99"/>
      <c r="AA97" s="99"/>
      <c r="AB97" s="99"/>
      <c r="AC97" s="99"/>
      <c r="AD97" s="99"/>
      <c r="AE97" s="99"/>
      <c r="AF97" s="99"/>
      <c r="AG97" s="99"/>
      <c r="AH97" s="99"/>
      <c r="AI97" s="99"/>
      <c r="AJ97" s="99"/>
      <c r="AK97" s="99"/>
    </row>
    <row r="98" spans="1:37" x14ac:dyDescent="0.25">
      <c r="A98" s="167"/>
      <c r="B98" s="169"/>
      <c r="C98" s="169"/>
      <c r="D98" s="169"/>
      <c r="E98" s="169"/>
      <c r="F98" s="169"/>
      <c r="G98" s="169"/>
      <c r="H98" s="169"/>
      <c r="I98" s="169"/>
      <c r="J98" s="168"/>
      <c r="U98" s="99"/>
      <c r="V98" s="99"/>
      <c r="W98" s="99"/>
      <c r="X98" s="99"/>
      <c r="Y98" s="99"/>
      <c r="Z98" s="99"/>
      <c r="AA98" s="99"/>
      <c r="AB98" s="99"/>
      <c r="AC98" s="99"/>
      <c r="AD98" s="99"/>
      <c r="AE98" s="99"/>
      <c r="AF98" s="99"/>
      <c r="AG98" s="99"/>
      <c r="AH98" s="99"/>
      <c r="AI98" s="99"/>
      <c r="AJ98" s="99"/>
      <c r="AK98" s="99"/>
    </row>
    <row r="99" spans="1:37" x14ac:dyDescent="0.25">
      <c r="A99" s="167"/>
      <c r="B99" s="169"/>
      <c r="C99" s="169"/>
      <c r="D99" s="169"/>
      <c r="E99" s="169"/>
      <c r="F99" s="169"/>
      <c r="G99" s="169"/>
      <c r="H99" s="169"/>
      <c r="I99" s="169"/>
      <c r="J99" s="168"/>
      <c r="U99" s="99"/>
      <c r="V99" s="99"/>
      <c r="W99" s="99"/>
      <c r="X99" s="99"/>
      <c r="Y99" s="99"/>
      <c r="Z99" s="99"/>
      <c r="AA99" s="99"/>
      <c r="AB99" s="99"/>
      <c r="AC99" s="99"/>
      <c r="AD99" s="99"/>
      <c r="AE99" s="99"/>
      <c r="AF99" s="99"/>
      <c r="AG99" s="99"/>
      <c r="AH99" s="99"/>
      <c r="AI99" s="99"/>
      <c r="AJ99" s="99"/>
      <c r="AK99" s="99"/>
    </row>
    <row r="100" spans="1:37" ht="20.25" x14ac:dyDescent="0.25">
      <c r="A100" s="149"/>
      <c r="B100" s="170"/>
      <c r="C100" s="129"/>
      <c r="D100" s="129"/>
      <c r="E100" s="129"/>
      <c r="F100" s="129"/>
      <c r="G100" s="129"/>
      <c r="H100" s="129"/>
      <c r="I100" s="129"/>
    </row>
    <row r="101" spans="1:37" ht="20.25" x14ac:dyDescent="0.25">
      <c r="A101" s="129"/>
      <c r="B101" s="170"/>
      <c r="C101" s="129"/>
      <c r="D101" s="129"/>
      <c r="E101" s="129"/>
      <c r="F101" s="129"/>
      <c r="G101" s="129"/>
      <c r="H101" s="129"/>
      <c r="I101" s="129"/>
    </row>
    <row r="102" spans="1:37" ht="20.25" x14ac:dyDescent="0.25">
      <c r="A102" s="129"/>
      <c r="B102" s="170"/>
      <c r="C102" s="129"/>
      <c r="D102" s="129"/>
      <c r="E102" s="129"/>
      <c r="F102" s="129"/>
      <c r="G102" s="157"/>
      <c r="H102" s="129"/>
      <c r="I102" s="129"/>
    </row>
    <row r="103" spans="1:37" ht="20.25" x14ac:dyDescent="0.25">
      <c r="A103" s="129"/>
      <c r="B103" s="170"/>
      <c r="C103" s="129"/>
      <c r="D103" s="129"/>
      <c r="E103" s="129"/>
      <c r="F103" s="129"/>
      <c r="G103" s="129"/>
      <c r="H103" s="129"/>
      <c r="I103" s="129"/>
      <c r="J103" s="129"/>
      <c r="K103" s="129"/>
      <c r="L103" s="129"/>
    </row>
    <row r="106" spans="1:37" ht="20.25" x14ac:dyDescent="0.25">
      <c r="A106" s="149"/>
      <c r="B106" s="170"/>
      <c r="C106" s="129"/>
      <c r="D106" s="129"/>
      <c r="E106" s="129"/>
      <c r="F106" s="129"/>
      <c r="G106" s="129"/>
      <c r="H106" s="129"/>
      <c r="I106" s="129"/>
      <c r="U106" s="99"/>
      <c r="V106" s="99"/>
      <c r="W106" s="99"/>
      <c r="X106" s="99"/>
      <c r="Y106" s="99"/>
      <c r="Z106" s="99"/>
      <c r="AA106" s="99"/>
      <c r="AB106" s="99"/>
      <c r="AC106" s="99"/>
      <c r="AD106" s="99"/>
      <c r="AE106" s="99"/>
      <c r="AF106" s="99"/>
      <c r="AG106" s="99"/>
      <c r="AH106" s="99"/>
      <c r="AI106" s="99"/>
      <c r="AJ106" s="99"/>
      <c r="AK106" s="99"/>
    </row>
    <row r="107" spans="1:37" ht="20.25" x14ac:dyDescent="0.25">
      <c r="A107" s="149"/>
      <c r="B107" s="170"/>
      <c r="C107" s="129"/>
      <c r="D107" s="129"/>
      <c r="E107" s="129"/>
      <c r="F107" s="129"/>
      <c r="G107" s="129"/>
      <c r="H107" s="129"/>
      <c r="I107" s="129"/>
      <c r="U107" s="99"/>
      <c r="V107" s="99"/>
      <c r="W107" s="99"/>
      <c r="X107" s="99"/>
      <c r="Y107" s="99"/>
      <c r="Z107" s="99"/>
      <c r="AA107" s="99"/>
      <c r="AB107" s="99"/>
      <c r="AC107" s="99"/>
      <c r="AD107" s="99"/>
      <c r="AE107" s="99"/>
      <c r="AF107" s="99"/>
      <c r="AG107" s="99"/>
      <c r="AH107" s="99"/>
      <c r="AI107" s="99"/>
      <c r="AJ107" s="99"/>
      <c r="AK107" s="99"/>
    </row>
    <row r="108" spans="1:37" ht="20.25" x14ac:dyDescent="0.25">
      <c r="A108" s="149"/>
      <c r="B108" s="170"/>
      <c r="C108" s="129"/>
      <c r="D108" s="129"/>
      <c r="E108" s="129"/>
      <c r="F108" s="129"/>
      <c r="G108" s="129"/>
      <c r="H108" s="129"/>
      <c r="I108" s="129"/>
      <c r="U108" s="99"/>
      <c r="V108" s="99"/>
      <c r="W108" s="99"/>
      <c r="X108" s="99"/>
      <c r="Y108" s="99"/>
      <c r="Z108" s="99"/>
      <c r="AA108" s="99"/>
      <c r="AB108" s="99"/>
      <c r="AC108" s="99"/>
      <c r="AD108" s="99"/>
      <c r="AE108" s="99"/>
      <c r="AF108" s="99"/>
      <c r="AG108" s="99"/>
      <c r="AH108" s="99"/>
      <c r="AI108" s="99"/>
      <c r="AJ108" s="99"/>
      <c r="AK108" s="99"/>
    </row>
    <row r="109" spans="1:37" ht="20.25" x14ac:dyDescent="0.25">
      <c r="A109" s="149"/>
      <c r="B109" s="170"/>
      <c r="C109" s="129"/>
      <c r="D109" s="129"/>
      <c r="E109" s="129"/>
      <c r="F109" s="129"/>
      <c r="G109" s="129"/>
      <c r="H109" s="129"/>
      <c r="I109" s="129"/>
      <c r="U109" s="99"/>
      <c r="V109" s="99"/>
      <c r="W109" s="99"/>
      <c r="X109" s="99"/>
      <c r="Y109" s="99"/>
      <c r="Z109" s="99"/>
      <c r="AA109" s="99"/>
      <c r="AB109" s="99"/>
      <c r="AC109" s="99"/>
      <c r="AD109" s="99"/>
      <c r="AE109" s="99"/>
      <c r="AF109" s="99"/>
      <c r="AG109" s="99"/>
      <c r="AH109" s="99"/>
      <c r="AI109" s="99"/>
      <c r="AJ109" s="99"/>
      <c r="AK109" s="99"/>
    </row>
    <row r="110" spans="1:37" ht="20.25" x14ac:dyDescent="0.25">
      <c r="A110" s="149"/>
      <c r="B110" s="170"/>
      <c r="C110" s="129"/>
      <c r="D110" s="129"/>
      <c r="E110" s="129"/>
      <c r="F110" s="129"/>
      <c r="G110" s="129"/>
      <c r="H110" s="129"/>
      <c r="I110" s="129"/>
      <c r="U110" s="99"/>
      <c r="V110" s="99"/>
      <c r="W110" s="99"/>
      <c r="X110" s="99"/>
      <c r="Y110" s="99"/>
      <c r="Z110" s="99"/>
      <c r="AA110" s="99"/>
      <c r="AB110" s="99"/>
      <c r="AC110" s="99"/>
      <c r="AD110" s="99"/>
      <c r="AE110" s="99"/>
      <c r="AF110" s="99"/>
      <c r="AG110" s="99"/>
      <c r="AH110" s="99"/>
      <c r="AI110" s="99"/>
      <c r="AJ110" s="99"/>
      <c r="AK110" s="99"/>
    </row>
    <row r="111" spans="1:37" ht="20.25" x14ac:dyDescent="0.25">
      <c r="A111" s="149"/>
      <c r="B111" s="170"/>
      <c r="C111" s="129"/>
      <c r="D111" s="129"/>
      <c r="E111" s="129"/>
      <c r="F111" s="129"/>
      <c r="G111" s="129"/>
      <c r="H111" s="129"/>
      <c r="I111" s="129"/>
      <c r="U111" s="99"/>
      <c r="V111" s="99"/>
      <c r="W111" s="99"/>
      <c r="X111" s="99"/>
      <c r="Y111" s="99"/>
      <c r="Z111" s="99"/>
      <c r="AA111" s="99"/>
      <c r="AB111" s="99"/>
      <c r="AC111" s="99"/>
      <c r="AD111" s="99"/>
      <c r="AE111" s="99"/>
      <c r="AF111" s="99"/>
      <c r="AG111" s="99"/>
      <c r="AH111" s="99"/>
      <c r="AI111" s="99"/>
      <c r="AJ111" s="99"/>
      <c r="AK111" s="99"/>
    </row>
    <row r="112" spans="1:37" ht="20.25" x14ac:dyDescent="0.25">
      <c r="A112" s="149"/>
      <c r="B112" s="170"/>
      <c r="C112" s="129"/>
      <c r="D112" s="129"/>
      <c r="E112" s="129"/>
      <c r="F112" s="129"/>
      <c r="G112" s="129"/>
      <c r="H112" s="129"/>
      <c r="I112" s="129"/>
      <c r="U112" s="99"/>
      <c r="V112" s="99"/>
      <c r="W112" s="99"/>
      <c r="X112" s="99"/>
      <c r="Y112" s="99"/>
      <c r="Z112" s="99"/>
      <c r="AA112" s="99"/>
      <c r="AB112" s="99"/>
      <c r="AC112" s="99"/>
      <c r="AD112" s="99"/>
      <c r="AE112" s="99"/>
      <c r="AF112" s="99"/>
      <c r="AG112" s="99"/>
      <c r="AH112" s="99"/>
      <c r="AI112" s="99"/>
      <c r="AJ112" s="99"/>
      <c r="AK112" s="99"/>
    </row>
    <row r="113" spans="1:37" ht="20.25" x14ac:dyDescent="0.25">
      <c r="A113" s="149"/>
      <c r="B113" s="170"/>
      <c r="C113" s="129"/>
      <c r="D113" s="129"/>
      <c r="E113" s="129"/>
      <c r="F113" s="129"/>
      <c r="G113" s="129"/>
      <c r="H113" s="129"/>
      <c r="I113" s="129"/>
      <c r="U113" s="99"/>
      <c r="V113" s="99"/>
      <c r="W113" s="99"/>
      <c r="X113" s="99"/>
      <c r="Y113" s="99"/>
      <c r="Z113" s="99"/>
      <c r="AA113" s="99"/>
      <c r="AB113" s="99"/>
      <c r="AC113" s="99"/>
      <c r="AD113" s="99"/>
      <c r="AE113" s="99"/>
      <c r="AF113" s="99"/>
      <c r="AG113" s="99"/>
      <c r="AH113" s="99"/>
      <c r="AI113" s="99"/>
      <c r="AJ113" s="99"/>
      <c r="AK113" s="99"/>
    </row>
    <row r="114" spans="1:37" ht="20.25" x14ac:dyDescent="0.25">
      <c r="A114" s="149"/>
      <c r="B114" s="170"/>
      <c r="C114" s="129"/>
      <c r="D114" s="129"/>
      <c r="E114" s="129"/>
      <c r="F114" s="129"/>
      <c r="G114" s="129"/>
      <c r="H114" s="129"/>
      <c r="I114" s="129"/>
      <c r="U114" s="99"/>
      <c r="V114" s="99"/>
      <c r="W114" s="99"/>
      <c r="X114" s="99"/>
      <c r="Y114" s="99"/>
      <c r="Z114" s="99"/>
      <c r="AA114" s="99"/>
      <c r="AB114" s="99"/>
      <c r="AC114" s="99"/>
      <c r="AD114" s="99"/>
      <c r="AE114" s="99"/>
      <c r="AF114" s="99"/>
      <c r="AG114" s="99"/>
      <c r="AH114" s="99"/>
      <c r="AI114" s="99"/>
      <c r="AJ114" s="99"/>
      <c r="AK114" s="99"/>
    </row>
    <row r="115" spans="1:37" ht="20.25" x14ac:dyDescent="0.25">
      <c r="A115" s="149"/>
      <c r="B115" s="170"/>
      <c r="C115" s="129"/>
      <c r="D115" s="129"/>
      <c r="E115" s="129"/>
      <c r="F115" s="129"/>
      <c r="G115" s="129"/>
      <c r="H115" s="129"/>
      <c r="I115" s="129"/>
      <c r="U115" s="99"/>
      <c r="V115" s="99"/>
      <c r="W115" s="99"/>
      <c r="X115" s="99"/>
      <c r="Y115" s="99"/>
      <c r="Z115" s="99"/>
      <c r="AA115" s="99"/>
      <c r="AB115" s="99"/>
      <c r="AC115" s="99"/>
      <c r="AD115" s="99"/>
      <c r="AE115" s="99"/>
      <c r="AF115" s="99"/>
      <c r="AG115" s="99"/>
      <c r="AH115" s="99"/>
      <c r="AI115" s="99"/>
      <c r="AJ115" s="99"/>
      <c r="AK115" s="99"/>
    </row>
    <row r="116" spans="1:37" ht="20.25" x14ac:dyDescent="0.25">
      <c r="A116" s="149"/>
      <c r="B116" s="170"/>
      <c r="C116" s="129"/>
      <c r="D116" s="129"/>
      <c r="E116" s="129"/>
      <c r="F116" s="129"/>
      <c r="G116" s="129"/>
      <c r="H116" s="129"/>
      <c r="I116" s="129"/>
      <c r="U116" s="99"/>
      <c r="V116" s="99"/>
      <c r="W116" s="99"/>
      <c r="X116" s="99"/>
      <c r="Y116" s="99"/>
      <c r="Z116" s="99"/>
      <c r="AA116" s="99"/>
      <c r="AB116" s="99"/>
      <c r="AC116" s="99"/>
      <c r="AD116" s="99"/>
      <c r="AE116" s="99"/>
      <c r="AF116" s="99"/>
      <c r="AG116" s="99"/>
      <c r="AH116" s="99"/>
      <c r="AI116" s="99"/>
      <c r="AJ116" s="99"/>
      <c r="AK116" s="99"/>
    </row>
    <row r="117" spans="1:37" ht="20.25" x14ac:dyDescent="0.25">
      <c r="A117" s="149"/>
      <c r="B117" s="170"/>
      <c r="C117" s="129"/>
      <c r="D117" s="129"/>
      <c r="E117" s="129"/>
      <c r="F117" s="129"/>
      <c r="G117" s="129"/>
      <c r="H117" s="129"/>
      <c r="I117" s="129"/>
      <c r="U117" s="99"/>
      <c r="V117" s="99"/>
      <c r="W117" s="99"/>
      <c r="X117" s="99"/>
      <c r="Y117" s="99"/>
      <c r="Z117" s="99"/>
      <c r="AA117" s="99"/>
      <c r="AB117" s="99"/>
      <c r="AC117" s="99"/>
      <c r="AD117" s="99"/>
      <c r="AE117" s="99"/>
      <c r="AF117" s="99"/>
      <c r="AG117" s="99"/>
      <c r="AH117" s="99"/>
      <c r="AI117" s="99"/>
      <c r="AJ117" s="99"/>
      <c r="AK117" s="99"/>
    </row>
    <row r="118" spans="1:37" ht="20.25" x14ac:dyDescent="0.25">
      <c r="A118" s="149"/>
      <c r="B118" s="170"/>
      <c r="C118" s="129"/>
      <c r="D118" s="129"/>
      <c r="E118" s="129"/>
      <c r="F118" s="129"/>
      <c r="G118" s="129"/>
      <c r="H118" s="129"/>
      <c r="I118" s="129"/>
      <c r="U118" s="99"/>
      <c r="V118" s="99"/>
      <c r="W118" s="99"/>
      <c r="X118" s="99"/>
      <c r="Y118" s="99"/>
      <c r="Z118" s="99"/>
      <c r="AA118" s="99"/>
      <c r="AB118" s="99"/>
      <c r="AC118" s="99"/>
      <c r="AD118" s="99"/>
      <c r="AE118" s="99"/>
      <c r="AF118" s="99"/>
      <c r="AG118" s="99"/>
      <c r="AH118" s="99"/>
      <c r="AI118" s="99"/>
      <c r="AJ118" s="99"/>
      <c r="AK118" s="99"/>
    </row>
    <row r="119" spans="1:37" ht="20.25" x14ac:dyDescent="0.25">
      <c r="A119" s="149"/>
      <c r="B119" s="170"/>
      <c r="C119" s="129"/>
      <c r="D119" s="129"/>
      <c r="E119" s="129"/>
      <c r="F119" s="129"/>
      <c r="G119" s="129"/>
      <c r="H119" s="129"/>
      <c r="I119" s="129"/>
      <c r="U119" s="99"/>
      <c r="V119" s="99"/>
      <c r="W119" s="99"/>
      <c r="X119" s="99"/>
      <c r="Y119" s="99"/>
      <c r="Z119" s="99"/>
      <c r="AA119" s="99"/>
      <c r="AB119" s="99"/>
      <c r="AC119" s="99"/>
      <c r="AD119" s="99"/>
      <c r="AE119" s="99"/>
      <c r="AF119" s="99"/>
      <c r="AG119" s="99"/>
      <c r="AH119" s="99"/>
      <c r="AI119" s="99"/>
      <c r="AJ119" s="99"/>
      <c r="AK119" s="99"/>
    </row>
    <row r="120" spans="1:37" ht="20.25" x14ac:dyDescent="0.25">
      <c r="A120" s="149"/>
      <c r="B120" s="170"/>
      <c r="C120" s="129"/>
      <c r="D120" s="129"/>
      <c r="E120" s="129"/>
      <c r="F120" s="129"/>
      <c r="G120" s="129"/>
      <c r="H120" s="129"/>
      <c r="I120" s="129"/>
      <c r="U120" s="99"/>
      <c r="V120" s="99"/>
      <c r="W120" s="99"/>
      <c r="X120" s="99"/>
      <c r="Y120" s="99"/>
      <c r="Z120" s="99"/>
      <c r="AA120" s="99"/>
      <c r="AB120" s="99"/>
      <c r="AC120" s="99"/>
      <c r="AD120" s="99"/>
      <c r="AE120" s="99"/>
      <c r="AF120" s="99"/>
      <c r="AG120" s="99"/>
      <c r="AH120" s="99"/>
      <c r="AI120" s="99"/>
      <c r="AJ120" s="99"/>
      <c r="AK120" s="99"/>
    </row>
    <row r="121" spans="1:37" ht="20.25" x14ac:dyDescent="0.25">
      <c r="A121" s="149"/>
      <c r="B121" s="170"/>
      <c r="C121" s="129"/>
      <c r="D121" s="129"/>
      <c r="E121" s="129"/>
      <c r="F121" s="129"/>
      <c r="G121" s="129"/>
      <c r="H121" s="129"/>
      <c r="I121" s="129"/>
      <c r="U121" s="99"/>
      <c r="V121" s="99"/>
      <c r="W121" s="99"/>
      <c r="X121" s="99"/>
      <c r="Y121" s="99"/>
      <c r="Z121" s="99"/>
      <c r="AA121" s="99"/>
      <c r="AB121" s="99"/>
      <c r="AC121" s="99"/>
      <c r="AD121" s="99"/>
      <c r="AE121" s="99"/>
      <c r="AF121" s="99"/>
      <c r="AG121" s="99"/>
      <c r="AH121" s="99"/>
      <c r="AI121" s="99"/>
      <c r="AJ121" s="99"/>
      <c r="AK121" s="99"/>
    </row>
    <row r="122" spans="1:37" ht="20.25" x14ac:dyDescent="0.25">
      <c r="A122" s="149"/>
      <c r="B122" s="170"/>
      <c r="C122" s="129"/>
      <c r="D122" s="129"/>
      <c r="E122" s="129"/>
      <c r="F122" s="129"/>
      <c r="G122" s="129"/>
      <c r="H122" s="129"/>
      <c r="I122" s="129"/>
      <c r="U122" s="99"/>
      <c r="V122" s="99"/>
      <c r="W122" s="99"/>
      <c r="X122" s="99"/>
      <c r="Y122" s="99"/>
      <c r="Z122" s="99"/>
      <c r="AA122" s="99"/>
      <c r="AB122" s="99"/>
      <c r="AC122" s="99"/>
      <c r="AD122" s="99"/>
      <c r="AE122" s="99"/>
      <c r="AF122" s="99"/>
      <c r="AG122" s="99"/>
      <c r="AH122" s="99"/>
      <c r="AI122" s="99"/>
      <c r="AJ122" s="99"/>
      <c r="AK122" s="99"/>
    </row>
    <row r="123" spans="1:37" ht="20.25" x14ac:dyDescent="0.25">
      <c r="A123" s="149"/>
      <c r="B123" s="170"/>
      <c r="C123" s="129"/>
      <c r="D123" s="129"/>
      <c r="E123" s="129"/>
      <c r="F123" s="129"/>
      <c r="G123" s="129"/>
      <c r="H123" s="129"/>
      <c r="I123" s="129"/>
      <c r="U123" s="99"/>
      <c r="V123" s="99"/>
      <c r="W123" s="99"/>
      <c r="X123" s="99"/>
      <c r="Y123" s="99"/>
      <c r="Z123" s="99"/>
      <c r="AA123" s="99"/>
      <c r="AB123" s="99"/>
      <c r="AC123" s="99"/>
      <c r="AD123" s="99"/>
      <c r="AE123" s="99"/>
      <c r="AF123" s="99"/>
      <c r="AG123" s="99"/>
      <c r="AH123" s="99"/>
      <c r="AI123" s="99"/>
      <c r="AJ123" s="99"/>
      <c r="AK123" s="99"/>
    </row>
    <row r="124" spans="1:37" ht="20.25" x14ac:dyDescent="0.25">
      <c r="A124" s="149"/>
      <c r="B124" s="170"/>
      <c r="C124" s="129"/>
      <c r="D124" s="129"/>
      <c r="E124" s="129"/>
      <c r="F124" s="129"/>
      <c r="G124" s="129"/>
      <c r="H124" s="129"/>
      <c r="I124" s="129"/>
      <c r="U124" s="99"/>
      <c r="V124" s="99"/>
      <c r="W124" s="99"/>
      <c r="X124" s="99"/>
      <c r="Y124" s="99"/>
      <c r="Z124" s="99"/>
      <c r="AA124" s="99"/>
      <c r="AB124" s="99"/>
      <c r="AC124" s="99"/>
      <c r="AD124" s="99"/>
      <c r="AE124" s="99"/>
      <c r="AF124" s="99"/>
      <c r="AG124" s="99"/>
      <c r="AH124" s="99"/>
      <c r="AI124" s="99"/>
      <c r="AJ124" s="99"/>
      <c r="AK124" s="99"/>
    </row>
    <row r="125" spans="1:37" ht="20.25" x14ac:dyDescent="0.25">
      <c r="A125" s="149"/>
      <c r="B125" s="170"/>
      <c r="C125" s="129"/>
      <c r="D125" s="129"/>
      <c r="E125" s="129"/>
      <c r="F125" s="129"/>
      <c r="G125" s="129"/>
      <c r="H125" s="129"/>
      <c r="I125" s="129"/>
      <c r="U125" s="99"/>
      <c r="V125" s="99"/>
      <c r="W125" s="99"/>
      <c r="X125" s="99"/>
      <c r="Y125" s="99"/>
      <c r="Z125" s="99"/>
      <c r="AA125" s="99"/>
      <c r="AB125" s="99"/>
      <c r="AC125" s="99"/>
      <c r="AD125" s="99"/>
      <c r="AE125" s="99"/>
      <c r="AF125" s="99"/>
      <c r="AG125" s="99"/>
      <c r="AH125" s="99"/>
      <c r="AI125" s="99"/>
      <c r="AJ125" s="99"/>
      <c r="AK125" s="99"/>
    </row>
    <row r="126" spans="1:37" ht="20.25" x14ac:dyDescent="0.25">
      <c r="A126" s="149"/>
      <c r="B126" s="170"/>
      <c r="C126" s="129"/>
      <c r="D126" s="129"/>
      <c r="E126" s="129"/>
      <c r="F126" s="129"/>
      <c r="G126" s="129"/>
      <c r="H126" s="129"/>
      <c r="I126" s="129"/>
      <c r="U126" s="99"/>
      <c r="V126" s="99"/>
      <c r="W126" s="99"/>
      <c r="X126" s="99"/>
      <c r="Y126" s="99"/>
      <c r="Z126" s="99"/>
      <c r="AA126" s="99"/>
      <c r="AB126" s="99"/>
      <c r="AC126" s="99"/>
      <c r="AD126" s="99"/>
      <c r="AE126" s="99"/>
      <c r="AF126" s="99"/>
      <c r="AG126" s="99"/>
      <c r="AH126" s="99"/>
      <c r="AI126" s="99"/>
      <c r="AJ126" s="99"/>
      <c r="AK126" s="99"/>
    </row>
    <row r="127" spans="1:37" ht="20.25" x14ac:dyDescent="0.25">
      <c r="A127" s="149"/>
      <c r="B127" s="170"/>
      <c r="C127" s="129"/>
      <c r="D127" s="129"/>
      <c r="E127" s="129"/>
      <c r="F127" s="129"/>
      <c r="G127" s="129"/>
      <c r="H127" s="129"/>
      <c r="I127" s="129"/>
      <c r="U127" s="99"/>
      <c r="V127" s="99"/>
      <c r="W127" s="99"/>
      <c r="X127" s="99"/>
      <c r="Y127" s="99"/>
      <c r="Z127" s="99"/>
      <c r="AA127" s="99"/>
      <c r="AB127" s="99"/>
      <c r="AC127" s="99"/>
      <c r="AD127" s="99"/>
      <c r="AE127" s="99"/>
      <c r="AF127" s="99"/>
      <c r="AG127" s="99"/>
      <c r="AH127" s="99"/>
      <c r="AI127" s="99"/>
      <c r="AJ127" s="99"/>
      <c r="AK127" s="99"/>
    </row>
    <row r="128" spans="1:37" ht="20.25" x14ac:dyDescent="0.25">
      <c r="A128" s="149"/>
      <c r="B128" s="170"/>
      <c r="C128" s="129"/>
      <c r="D128" s="129"/>
      <c r="E128" s="129"/>
      <c r="F128" s="129"/>
      <c r="G128" s="129"/>
      <c r="H128" s="129"/>
      <c r="I128" s="129"/>
      <c r="U128" s="99"/>
      <c r="V128" s="99"/>
      <c r="W128" s="99"/>
      <c r="X128" s="99"/>
      <c r="Y128" s="99"/>
      <c r="Z128" s="99"/>
      <c r="AA128" s="99"/>
      <c r="AB128" s="99"/>
      <c r="AC128" s="99"/>
      <c r="AD128" s="99"/>
      <c r="AE128" s="99"/>
      <c r="AF128" s="99"/>
      <c r="AG128" s="99"/>
      <c r="AH128" s="99"/>
      <c r="AI128" s="99"/>
      <c r="AJ128" s="99"/>
      <c r="AK128" s="99"/>
    </row>
    <row r="129" spans="1:37" ht="20.25" x14ac:dyDescent="0.25">
      <c r="A129" s="149"/>
      <c r="B129" s="170"/>
      <c r="C129" s="129"/>
      <c r="D129" s="129"/>
      <c r="E129" s="129"/>
      <c r="F129" s="129"/>
      <c r="G129" s="129"/>
      <c r="H129" s="129"/>
      <c r="I129" s="129"/>
      <c r="U129" s="99"/>
      <c r="V129" s="99"/>
      <c r="W129" s="99"/>
      <c r="X129" s="99"/>
      <c r="Y129" s="99"/>
      <c r="Z129" s="99"/>
      <c r="AA129" s="99"/>
      <c r="AB129" s="99"/>
      <c r="AC129" s="99"/>
      <c r="AD129" s="99"/>
      <c r="AE129" s="99"/>
      <c r="AF129" s="99"/>
      <c r="AG129" s="99"/>
      <c r="AH129" s="99"/>
      <c r="AI129" s="99"/>
      <c r="AJ129" s="99"/>
      <c r="AK129" s="99"/>
    </row>
    <row r="130" spans="1:37" ht="20.25" x14ac:dyDescent="0.25">
      <c r="A130" s="149"/>
      <c r="B130" s="170"/>
      <c r="C130" s="129"/>
      <c r="D130" s="129"/>
      <c r="E130" s="129"/>
      <c r="F130" s="129"/>
      <c r="G130" s="129"/>
      <c r="H130" s="129"/>
      <c r="I130" s="129"/>
      <c r="U130" s="99"/>
      <c r="V130" s="99"/>
      <c r="W130" s="99"/>
      <c r="X130" s="99"/>
      <c r="Y130" s="99"/>
      <c r="Z130" s="99"/>
      <c r="AA130" s="99"/>
      <c r="AB130" s="99"/>
      <c r="AC130" s="99"/>
      <c r="AD130" s="99"/>
      <c r="AE130" s="99"/>
      <c r="AF130" s="99"/>
      <c r="AG130" s="99"/>
      <c r="AH130" s="99"/>
      <c r="AI130" s="99"/>
      <c r="AJ130" s="99"/>
      <c r="AK130" s="99"/>
    </row>
    <row r="131" spans="1:37" ht="20.25" x14ac:dyDescent="0.25">
      <c r="A131" s="149"/>
      <c r="B131" s="170"/>
      <c r="C131" s="129"/>
      <c r="D131" s="129"/>
      <c r="E131" s="129"/>
      <c r="F131" s="129"/>
      <c r="G131" s="129"/>
      <c r="H131" s="129"/>
      <c r="I131" s="129"/>
      <c r="U131" s="99"/>
      <c r="V131" s="99"/>
      <c r="W131" s="99"/>
      <c r="X131" s="99"/>
      <c r="Y131" s="99"/>
      <c r="Z131" s="99"/>
      <c r="AA131" s="99"/>
      <c r="AB131" s="99"/>
      <c r="AC131" s="99"/>
      <c r="AD131" s="99"/>
      <c r="AE131" s="99"/>
      <c r="AF131" s="99"/>
      <c r="AG131" s="99"/>
      <c r="AH131" s="99"/>
      <c r="AI131" s="99"/>
      <c r="AJ131" s="99"/>
      <c r="AK131" s="99"/>
    </row>
    <row r="132" spans="1:37" ht="20.25" x14ac:dyDescent="0.25">
      <c r="A132" s="149"/>
      <c r="B132" s="170"/>
      <c r="C132" s="129"/>
      <c r="D132" s="129"/>
      <c r="E132" s="129"/>
      <c r="F132" s="129"/>
      <c r="G132" s="129"/>
      <c r="H132" s="129"/>
      <c r="I132" s="129"/>
      <c r="U132" s="99"/>
      <c r="V132" s="99"/>
      <c r="W132" s="99"/>
      <c r="X132" s="99"/>
      <c r="Y132" s="99"/>
      <c r="Z132" s="99"/>
      <c r="AA132" s="99"/>
      <c r="AB132" s="99"/>
      <c r="AC132" s="99"/>
      <c r="AD132" s="99"/>
      <c r="AE132" s="99"/>
      <c r="AF132" s="99"/>
      <c r="AG132" s="99"/>
      <c r="AH132" s="99"/>
      <c r="AI132" s="99"/>
      <c r="AJ132" s="99"/>
      <c r="AK132" s="99"/>
    </row>
    <row r="133" spans="1:37" ht="20.25" x14ac:dyDescent="0.25">
      <c r="A133" s="149"/>
      <c r="B133" s="170"/>
      <c r="C133" s="129"/>
      <c r="D133" s="129"/>
      <c r="E133" s="129"/>
      <c r="F133" s="129"/>
      <c r="G133" s="129"/>
      <c r="H133" s="129"/>
      <c r="I133" s="129"/>
      <c r="U133" s="99"/>
      <c r="V133" s="99"/>
      <c r="W133" s="99"/>
      <c r="X133" s="99"/>
      <c r="Y133" s="99"/>
      <c r="Z133" s="99"/>
      <c r="AA133" s="99"/>
      <c r="AB133" s="99"/>
      <c r="AC133" s="99"/>
      <c r="AD133" s="99"/>
      <c r="AE133" s="99"/>
      <c r="AF133" s="99"/>
      <c r="AG133" s="99"/>
      <c r="AH133" s="99"/>
      <c r="AI133" s="99"/>
      <c r="AJ133" s="99"/>
      <c r="AK133" s="99"/>
    </row>
    <row r="134" spans="1:37" ht="20.25" x14ac:dyDescent="0.25">
      <c r="A134" s="149"/>
      <c r="B134" s="170"/>
      <c r="C134" s="129"/>
      <c r="D134" s="129"/>
      <c r="E134" s="129"/>
      <c r="F134" s="129"/>
      <c r="G134" s="129"/>
      <c r="H134" s="129"/>
      <c r="I134" s="129"/>
      <c r="U134" s="99"/>
      <c r="V134" s="99"/>
      <c r="W134" s="99"/>
      <c r="X134" s="99"/>
      <c r="Y134" s="99"/>
      <c r="Z134" s="99"/>
      <c r="AA134" s="99"/>
      <c r="AB134" s="99"/>
      <c r="AC134" s="99"/>
      <c r="AD134" s="99"/>
      <c r="AE134" s="99"/>
      <c r="AF134" s="99"/>
      <c r="AG134" s="99"/>
      <c r="AH134" s="99"/>
      <c r="AI134" s="99"/>
      <c r="AJ134" s="99"/>
      <c r="AK134" s="99"/>
    </row>
    <row r="135" spans="1:37" ht="20.25" x14ac:dyDescent="0.25">
      <c r="A135" s="149"/>
      <c r="B135" s="170"/>
      <c r="C135" s="129"/>
      <c r="D135" s="129"/>
      <c r="E135" s="129"/>
      <c r="F135" s="129"/>
      <c r="G135" s="129"/>
      <c r="H135" s="129"/>
      <c r="I135" s="129"/>
      <c r="U135" s="99"/>
      <c r="V135" s="99"/>
      <c r="W135" s="99"/>
      <c r="X135" s="99"/>
      <c r="Y135" s="99"/>
      <c r="Z135" s="99"/>
      <c r="AA135" s="99"/>
      <c r="AB135" s="99"/>
      <c r="AC135" s="99"/>
      <c r="AD135" s="99"/>
      <c r="AE135" s="99"/>
      <c r="AF135" s="99"/>
      <c r="AG135" s="99"/>
      <c r="AH135" s="99"/>
      <c r="AI135" s="99"/>
      <c r="AJ135" s="99"/>
      <c r="AK135" s="99"/>
    </row>
    <row r="136" spans="1:37" ht="20.25" x14ac:dyDescent="0.25">
      <c r="A136" s="149"/>
      <c r="B136" s="170"/>
      <c r="C136" s="129"/>
      <c r="D136" s="129"/>
      <c r="E136" s="129"/>
      <c r="F136" s="129"/>
      <c r="G136" s="129"/>
      <c r="H136" s="129"/>
      <c r="I136" s="129"/>
      <c r="U136" s="99"/>
      <c r="V136" s="99"/>
      <c r="W136" s="99"/>
      <c r="X136" s="99"/>
      <c r="Y136" s="99"/>
      <c r="Z136" s="99"/>
      <c r="AA136" s="99"/>
      <c r="AB136" s="99"/>
      <c r="AC136" s="99"/>
      <c r="AD136" s="99"/>
      <c r="AE136" s="99"/>
      <c r="AF136" s="99"/>
      <c r="AG136" s="99"/>
      <c r="AH136" s="99"/>
      <c r="AI136" s="99"/>
      <c r="AJ136" s="99"/>
      <c r="AK136" s="99"/>
    </row>
    <row r="137" spans="1:37" ht="20.25" x14ac:dyDescent="0.25">
      <c r="A137" s="149"/>
      <c r="B137" s="170"/>
      <c r="C137" s="129"/>
      <c r="D137" s="129"/>
      <c r="E137" s="129"/>
      <c r="F137" s="129"/>
      <c r="G137" s="129"/>
      <c r="H137" s="129"/>
      <c r="I137" s="129"/>
      <c r="U137" s="99"/>
      <c r="V137" s="99"/>
      <c r="W137" s="99"/>
      <c r="X137" s="99"/>
      <c r="Y137" s="99"/>
      <c r="Z137" s="99"/>
      <c r="AA137" s="99"/>
      <c r="AB137" s="99"/>
      <c r="AC137" s="99"/>
      <c r="AD137" s="99"/>
      <c r="AE137" s="99"/>
      <c r="AF137" s="99"/>
      <c r="AG137" s="99"/>
      <c r="AH137" s="99"/>
      <c r="AI137" s="99"/>
      <c r="AJ137" s="99"/>
      <c r="AK137" s="99"/>
    </row>
    <row r="138" spans="1:37" ht="20.25" x14ac:dyDescent="0.25">
      <c r="A138" s="149"/>
      <c r="B138" s="170"/>
      <c r="C138" s="129"/>
      <c r="D138" s="129"/>
      <c r="E138" s="129"/>
      <c r="F138" s="129"/>
      <c r="G138" s="129"/>
      <c r="H138" s="129"/>
      <c r="I138" s="129"/>
      <c r="U138" s="99"/>
      <c r="V138" s="99"/>
      <c r="W138" s="99"/>
      <c r="X138" s="99"/>
      <c r="Y138" s="99"/>
      <c r="Z138" s="99"/>
      <c r="AA138" s="99"/>
      <c r="AB138" s="99"/>
      <c r="AC138" s="99"/>
      <c r="AD138" s="99"/>
      <c r="AE138" s="99"/>
      <c r="AF138" s="99"/>
      <c r="AG138" s="99"/>
      <c r="AH138" s="99"/>
      <c r="AI138" s="99"/>
      <c r="AJ138" s="99"/>
      <c r="AK138" s="99"/>
    </row>
    <row r="139" spans="1:37" ht="20.25" x14ac:dyDescent="0.25">
      <c r="A139" s="149"/>
      <c r="B139" s="170"/>
      <c r="C139" s="129"/>
      <c r="D139" s="129"/>
      <c r="E139" s="129"/>
      <c r="F139" s="129"/>
      <c r="G139" s="129"/>
      <c r="H139" s="129"/>
      <c r="I139" s="129"/>
      <c r="U139" s="99"/>
      <c r="V139" s="99"/>
      <c r="W139" s="99"/>
      <c r="X139" s="99"/>
      <c r="Y139" s="99"/>
      <c r="Z139" s="99"/>
      <c r="AA139" s="99"/>
      <c r="AB139" s="99"/>
      <c r="AC139" s="99"/>
      <c r="AD139" s="99"/>
      <c r="AE139" s="99"/>
      <c r="AF139" s="99"/>
      <c r="AG139" s="99"/>
      <c r="AH139" s="99"/>
      <c r="AI139" s="99"/>
      <c r="AJ139" s="99"/>
      <c r="AK139" s="99"/>
    </row>
    <row r="140" spans="1:37" ht="20.25" x14ac:dyDescent="0.25">
      <c r="A140" s="149"/>
      <c r="B140" s="170"/>
      <c r="C140" s="129"/>
      <c r="D140" s="129"/>
      <c r="E140" s="129"/>
      <c r="F140" s="129"/>
      <c r="G140" s="129"/>
      <c r="H140" s="129"/>
      <c r="I140" s="129"/>
      <c r="U140" s="99"/>
      <c r="V140" s="99"/>
      <c r="W140" s="99"/>
      <c r="X140" s="99"/>
      <c r="Y140" s="99"/>
      <c r="Z140" s="99"/>
      <c r="AA140" s="99"/>
      <c r="AB140" s="99"/>
      <c r="AC140" s="99"/>
      <c r="AD140" s="99"/>
      <c r="AE140" s="99"/>
      <c r="AF140" s="99"/>
      <c r="AG140" s="99"/>
      <c r="AH140" s="99"/>
      <c r="AI140" s="99"/>
      <c r="AJ140" s="99"/>
      <c r="AK140" s="99"/>
    </row>
    <row r="141" spans="1:37" ht="20.25" x14ac:dyDescent="0.25">
      <c r="A141" s="149"/>
      <c r="B141" s="170"/>
      <c r="C141" s="129"/>
      <c r="D141" s="129"/>
      <c r="E141" s="129"/>
      <c r="F141" s="129"/>
      <c r="G141" s="129"/>
      <c r="H141" s="129"/>
      <c r="I141" s="129"/>
      <c r="U141" s="99"/>
      <c r="V141" s="99"/>
      <c r="W141" s="99"/>
      <c r="X141" s="99"/>
      <c r="Y141" s="99"/>
      <c r="Z141" s="99"/>
      <c r="AA141" s="99"/>
      <c r="AB141" s="99"/>
      <c r="AC141" s="99"/>
      <c r="AD141" s="99"/>
      <c r="AE141" s="99"/>
      <c r="AF141" s="99"/>
      <c r="AG141" s="99"/>
      <c r="AH141" s="99"/>
      <c r="AI141" s="99"/>
      <c r="AJ141" s="99"/>
      <c r="AK141" s="99"/>
    </row>
    <row r="142" spans="1:37" ht="20.25" x14ac:dyDescent="0.25">
      <c r="A142" s="149"/>
      <c r="B142" s="170"/>
      <c r="C142" s="129"/>
      <c r="D142" s="129"/>
      <c r="E142" s="129"/>
      <c r="F142" s="129"/>
      <c r="G142" s="129"/>
      <c r="H142" s="129"/>
      <c r="I142" s="129"/>
      <c r="U142" s="99"/>
      <c r="V142" s="99"/>
      <c r="W142" s="99"/>
      <c r="X142" s="99"/>
      <c r="Y142" s="99"/>
      <c r="Z142" s="99"/>
      <c r="AA142" s="99"/>
      <c r="AB142" s="99"/>
      <c r="AC142" s="99"/>
      <c r="AD142" s="99"/>
      <c r="AE142" s="99"/>
      <c r="AF142" s="99"/>
      <c r="AG142" s="99"/>
      <c r="AH142" s="99"/>
      <c r="AI142" s="99"/>
      <c r="AJ142" s="99"/>
      <c r="AK142" s="99"/>
    </row>
    <row r="143" spans="1:37" ht="20.25" x14ac:dyDescent="0.25">
      <c r="A143" s="149"/>
      <c r="B143" s="170"/>
      <c r="C143" s="129"/>
      <c r="D143" s="129"/>
      <c r="E143" s="129"/>
      <c r="F143" s="129"/>
      <c r="G143" s="129"/>
      <c r="H143" s="129"/>
      <c r="I143" s="129"/>
      <c r="U143" s="99"/>
      <c r="V143" s="99"/>
      <c r="W143" s="99"/>
      <c r="X143" s="99"/>
      <c r="Y143" s="99"/>
      <c r="Z143" s="99"/>
      <c r="AA143" s="99"/>
      <c r="AB143" s="99"/>
      <c r="AC143" s="99"/>
      <c r="AD143" s="99"/>
      <c r="AE143" s="99"/>
      <c r="AF143" s="99"/>
      <c r="AG143" s="99"/>
      <c r="AH143" s="99"/>
      <c r="AI143" s="99"/>
      <c r="AJ143" s="99"/>
      <c r="AK143" s="99"/>
    </row>
    <row r="144" spans="1:37" ht="20.25" x14ac:dyDescent="0.25">
      <c r="A144" s="149"/>
      <c r="B144" s="170"/>
      <c r="C144" s="129"/>
      <c r="D144" s="129"/>
      <c r="E144" s="129"/>
      <c r="F144" s="129"/>
      <c r="G144" s="129"/>
      <c r="H144" s="129"/>
      <c r="I144" s="129"/>
      <c r="U144" s="99"/>
      <c r="V144" s="99"/>
      <c r="W144" s="99"/>
      <c r="X144" s="99"/>
      <c r="Y144" s="99"/>
      <c r="Z144" s="99"/>
      <c r="AA144" s="99"/>
      <c r="AB144" s="99"/>
      <c r="AC144" s="99"/>
      <c r="AD144" s="99"/>
      <c r="AE144" s="99"/>
      <c r="AF144" s="99"/>
      <c r="AG144" s="99"/>
      <c r="AH144" s="99"/>
      <c r="AI144" s="99"/>
      <c r="AJ144" s="99"/>
      <c r="AK144" s="99"/>
    </row>
    <row r="145" spans="1:37" ht="20.25" x14ac:dyDescent="0.25">
      <c r="A145" s="149"/>
      <c r="B145" s="170"/>
      <c r="C145" s="129"/>
      <c r="D145" s="129"/>
      <c r="E145" s="129"/>
      <c r="F145" s="129"/>
      <c r="G145" s="129"/>
      <c r="H145" s="129"/>
      <c r="I145" s="129"/>
      <c r="U145" s="99"/>
      <c r="V145" s="99"/>
      <c r="W145" s="99"/>
      <c r="X145" s="99"/>
      <c r="Y145" s="99"/>
      <c r="Z145" s="99"/>
      <c r="AA145" s="99"/>
      <c r="AB145" s="99"/>
      <c r="AC145" s="99"/>
      <c r="AD145" s="99"/>
      <c r="AE145" s="99"/>
      <c r="AF145" s="99"/>
      <c r="AG145" s="99"/>
      <c r="AH145" s="99"/>
      <c r="AI145" s="99"/>
      <c r="AJ145" s="99"/>
      <c r="AK145" s="99"/>
    </row>
    <row r="146" spans="1:37" ht="20.25" x14ac:dyDescent="0.25">
      <c r="A146" s="149"/>
      <c r="B146" s="170"/>
      <c r="C146" s="129"/>
      <c r="D146" s="129"/>
      <c r="E146" s="129"/>
      <c r="F146" s="129"/>
      <c r="G146" s="129"/>
      <c r="H146" s="129"/>
      <c r="I146" s="129"/>
      <c r="U146" s="99"/>
      <c r="V146" s="99"/>
      <c r="W146" s="99"/>
      <c r="X146" s="99"/>
      <c r="Y146" s="99"/>
      <c r="Z146" s="99"/>
      <c r="AA146" s="99"/>
      <c r="AB146" s="99"/>
      <c r="AC146" s="99"/>
      <c r="AD146" s="99"/>
      <c r="AE146" s="99"/>
      <c r="AF146" s="99"/>
      <c r="AG146" s="99"/>
      <c r="AH146" s="99"/>
      <c r="AI146" s="99"/>
      <c r="AJ146" s="99"/>
      <c r="AK146" s="99"/>
    </row>
    <row r="147" spans="1:37" ht="20.25" x14ac:dyDescent="0.25">
      <c r="A147" s="149"/>
      <c r="B147" s="170"/>
      <c r="C147" s="129"/>
      <c r="D147" s="129"/>
      <c r="E147" s="129"/>
      <c r="F147" s="129"/>
      <c r="G147" s="129"/>
      <c r="H147" s="129"/>
      <c r="I147" s="129"/>
      <c r="U147" s="99"/>
      <c r="V147" s="99"/>
      <c r="W147" s="99"/>
      <c r="X147" s="99"/>
      <c r="Y147" s="99"/>
      <c r="Z147" s="99"/>
      <c r="AA147" s="99"/>
      <c r="AB147" s="99"/>
      <c r="AC147" s="99"/>
      <c r="AD147" s="99"/>
      <c r="AE147" s="99"/>
      <c r="AF147" s="99"/>
      <c r="AG147" s="99"/>
      <c r="AH147" s="99"/>
      <c r="AI147" s="99"/>
      <c r="AJ147" s="99"/>
      <c r="AK147" s="99"/>
    </row>
    <row r="148" spans="1:37" ht="20.25" x14ac:dyDescent="0.25">
      <c r="A148" s="149"/>
      <c r="B148" s="170"/>
      <c r="C148" s="129"/>
      <c r="D148" s="129"/>
      <c r="E148" s="129"/>
      <c r="F148" s="129"/>
      <c r="G148" s="129"/>
      <c r="H148" s="129"/>
      <c r="I148" s="129"/>
      <c r="U148" s="99"/>
      <c r="V148" s="99"/>
      <c r="W148" s="99"/>
      <c r="X148" s="99"/>
      <c r="Y148" s="99"/>
      <c r="Z148" s="99"/>
      <c r="AA148" s="99"/>
      <c r="AB148" s="99"/>
      <c r="AC148" s="99"/>
      <c r="AD148" s="99"/>
      <c r="AE148" s="99"/>
      <c r="AF148" s="99"/>
      <c r="AG148" s="99"/>
      <c r="AH148" s="99"/>
      <c r="AI148" s="99"/>
      <c r="AJ148" s="99"/>
      <c r="AK148" s="99"/>
    </row>
    <row r="149" spans="1:37" ht="20.25" x14ac:dyDescent="0.25">
      <c r="A149" s="149"/>
      <c r="B149" s="170"/>
      <c r="C149" s="129"/>
      <c r="D149" s="129"/>
      <c r="E149" s="129"/>
      <c r="F149" s="129"/>
      <c r="G149" s="129"/>
      <c r="H149" s="129"/>
      <c r="I149" s="129"/>
      <c r="U149" s="99"/>
      <c r="V149" s="99"/>
      <c r="W149" s="99"/>
      <c r="X149" s="99"/>
      <c r="Y149" s="99"/>
      <c r="Z149" s="99"/>
      <c r="AA149" s="99"/>
      <c r="AB149" s="99"/>
      <c r="AC149" s="99"/>
      <c r="AD149" s="99"/>
      <c r="AE149" s="99"/>
      <c r="AF149" s="99"/>
      <c r="AG149" s="99"/>
      <c r="AH149" s="99"/>
      <c r="AI149" s="99"/>
      <c r="AJ149" s="99"/>
      <c r="AK149" s="99"/>
    </row>
    <row r="150" spans="1:37" ht="20.25" x14ac:dyDescent="0.25">
      <c r="A150" s="149"/>
      <c r="B150" s="170"/>
      <c r="C150" s="129"/>
      <c r="D150" s="129"/>
      <c r="E150" s="129"/>
      <c r="F150" s="129"/>
      <c r="G150" s="129"/>
      <c r="H150" s="129"/>
      <c r="I150" s="129"/>
      <c r="U150" s="99"/>
      <c r="V150" s="99"/>
      <c r="W150" s="99"/>
      <c r="X150" s="99"/>
      <c r="Y150" s="99"/>
      <c r="Z150" s="99"/>
      <c r="AA150" s="99"/>
      <c r="AB150" s="99"/>
      <c r="AC150" s="99"/>
      <c r="AD150" s="99"/>
      <c r="AE150" s="99"/>
      <c r="AF150" s="99"/>
      <c r="AG150" s="99"/>
      <c r="AH150" s="99"/>
      <c r="AI150" s="99"/>
      <c r="AJ150" s="99"/>
      <c r="AK150" s="99"/>
    </row>
    <row r="151" spans="1:37" ht="20.25" x14ac:dyDescent="0.25">
      <c r="A151" s="149"/>
      <c r="B151" s="170"/>
      <c r="C151" s="129"/>
      <c r="D151" s="129"/>
      <c r="E151" s="129"/>
      <c r="F151" s="129"/>
      <c r="G151" s="129"/>
      <c r="H151" s="129"/>
      <c r="I151" s="129"/>
      <c r="U151" s="99"/>
      <c r="V151" s="99"/>
      <c r="W151" s="99"/>
      <c r="X151" s="99"/>
      <c r="Y151" s="99"/>
      <c r="Z151" s="99"/>
      <c r="AA151" s="99"/>
      <c r="AB151" s="99"/>
      <c r="AC151" s="99"/>
      <c r="AD151" s="99"/>
      <c r="AE151" s="99"/>
      <c r="AF151" s="99"/>
      <c r="AG151" s="99"/>
      <c r="AH151" s="99"/>
      <c r="AI151" s="99"/>
      <c r="AJ151" s="99"/>
      <c r="AK151" s="99"/>
    </row>
    <row r="152" spans="1:37" ht="20.25" x14ac:dyDescent="0.25">
      <c r="A152" s="149"/>
      <c r="B152" s="170"/>
      <c r="C152" s="129"/>
      <c r="D152" s="129"/>
      <c r="E152" s="129"/>
      <c r="F152" s="129"/>
      <c r="G152" s="129"/>
      <c r="H152" s="129"/>
      <c r="I152" s="129"/>
      <c r="U152" s="99"/>
      <c r="V152" s="99"/>
      <c r="W152" s="99"/>
      <c r="X152" s="99"/>
      <c r="Y152" s="99"/>
      <c r="Z152" s="99"/>
      <c r="AA152" s="99"/>
      <c r="AB152" s="99"/>
      <c r="AC152" s="99"/>
      <c r="AD152" s="99"/>
      <c r="AE152" s="99"/>
      <c r="AF152" s="99"/>
      <c r="AG152" s="99"/>
      <c r="AH152" s="99"/>
      <c r="AI152" s="99"/>
      <c r="AJ152" s="99"/>
      <c r="AK152" s="99"/>
    </row>
    <row r="153" spans="1:37" ht="20.25" x14ac:dyDescent="0.25">
      <c r="A153" s="149"/>
      <c r="B153" s="170"/>
      <c r="C153" s="129"/>
      <c r="D153" s="129"/>
      <c r="E153" s="129"/>
      <c r="F153" s="129"/>
      <c r="G153" s="129"/>
      <c r="H153" s="129"/>
      <c r="I153" s="129"/>
      <c r="U153" s="99"/>
      <c r="V153" s="99"/>
      <c r="W153" s="99"/>
      <c r="X153" s="99"/>
      <c r="Y153" s="99"/>
      <c r="Z153" s="99"/>
      <c r="AA153" s="99"/>
      <c r="AB153" s="99"/>
      <c r="AC153" s="99"/>
      <c r="AD153" s="99"/>
      <c r="AE153" s="99"/>
      <c r="AF153" s="99"/>
      <c r="AG153" s="99"/>
      <c r="AH153" s="99"/>
      <c r="AI153" s="99"/>
      <c r="AJ153" s="99"/>
      <c r="AK153" s="99"/>
    </row>
    <row r="154" spans="1:37" ht="20.25" x14ac:dyDescent="0.25">
      <c r="A154" s="149"/>
      <c r="B154" s="170"/>
      <c r="C154" s="129"/>
      <c r="D154" s="129"/>
      <c r="E154" s="129"/>
      <c r="F154" s="129"/>
      <c r="G154" s="129"/>
      <c r="H154" s="129"/>
      <c r="I154" s="129"/>
      <c r="U154" s="99"/>
      <c r="V154" s="99"/>
      <c r="W154" s="99"/>
      <c r="X154" s="99"/>
      <c r="Y154" s="99"/>
      <c r="Z154" s="99"/>
      <c r="AA154" s="99"/>
      <c r="AB154" s="99"/>
      <c r="AC154" s="99"/>
      <c r="AD154" s="99"/>
      <c r="AE154" s="99"/>
      <c r="AF154" s="99"/>
      <c r="AG154" s="99"/>
      <c r="AH154" s="99"/>
      <c r="AI154" s="99"/>
      <c r="AJ154" s="99"/>
      <c r="AK154" s="99"/>
    </row>
    <row r="155" spans="1:37" ht="20.25" x14ac:dyDescent="0.25">
      <c r="A155" s="149"/>
      <c r="B155" s="170"/>
      <c r="C155" s="129"/>
      <c r="D155" s="129"/>
      <c r="E155" s="129"/>
      <c r="F155" s="129"/>
      <c r="G155" s="129"/>
      <c r="H155" s="129"/>
      <c r="I155" s="129"/>
      <c r="U155" s="99"/>
      <c r="V155" s="99"/>
      <c r="W155" s="99"/>
      <c r="X155" s="99"/>
      <c r="Y155" s="99"/>
      <c r="Z155" s="99"/>
      <c r="AA155" s="99"/>
      <c r="AB155" s="99"/>
      <c r="AC155" s="99"/>
      <c r="AD155" s="99"/>
      <c r="AE155" s="99"/>
      <c r="AF155" s="99"/>
      <c r="AG155" s="99"/>
      <c r="AH155" s="99"/>
      <c r="AI155" s="99"/>
      <c r="AJ155" s="99"/>
      <c r="AK155" s="99"/>
    </row>
    <row r="156" spans="1:37" ht="20.25" x14ac:dyDescent="0.25">
      <c r="A156" s="149"/>
      <c r="B156" s="170"/>
      <c r="C156" s="129"/>
      <c r="D156" s="129"/>
      <c r="E156" s="129"/>
      <c r="F156" s="129"/>
      <c r="G156" s="129"/>
      <c r="H156" s="129"/>
      <c r="I156" s="129"/>
      <c r="U156" s="99"/>
      <c r="V156" s="99"/>
      <c r="W156" s="99"/>
      <c r="X156" s="99"/>
      <c r="Y156" s="99"/>
      <c r="Z156" s="99"/>
      <c r="AA156" s="99"/>
      <c r="AB156" s="99"/>
      <c r="AC156" s="99"/>
      <c r="AD156" s="99"/>
      <c r="AE156" s="99"/>
      <c r="AF156" s="99"/>
      <c r="AG156" s="99"/>
      <c r="AH156" s="99"/>
      <c r="AI156" s="99"/>
      <c r="AJ156" s="99"/>
      <c r="AK156" s="99"/>
    </row>
    <row r="157" spans="1:37" ht="20.25" x14ac:dyDescent="0.25">
      <c r="A157" s="149"/>
      <c r="B157" s="170"/>
      <c r="C157" s="129"/>
      <c r="D157" s="129"/>
      <c r="E157" s="129"/>
      <c r="F157" s="129"/>
      <c r="G157" s="129"/>
      <c r="H157" s="129"/>
      <c r="I157" s="129"/>
      <c r="U157" s="99"/>
      <c r="V157" s="99"/>
      <c r="W157" s="99"/>
      <c r="X157" s="99"/>
      <c r="Y157" s="99"/>
      <c r="Z157" s="99"/>
      <c r="AA157" s="99"/>
      <c r="AB157" s="99"/>
      <c r="AC157" s="99"/>
      <c r="AD157" s="99"/>
      <c r="AE157" s="99"/>
      <c r="AF157" s="99"/>
      <c r="AG157" s="99"/>
      <c r="AH157" s="99"/>
      <c r="AI157" s="99"/>
      <c r="AJ157" s="99"/>
      <c r="AK157" s="99"/>
    </row>
    <row r="158" spans="1:37" ht="20.25" x14ac:dyDescent="0.25">
      <c r="A158" s="149"/>
      <c r="B158" s="170"/>
      <c r="C158" s="129"/>
      <c r="D158" s="129"/>
      <c r="E158" s="129"/>
      <c r="F158" s="129"/>
      <c r="G158" s="129"/>
      <c r="H158" s="129"/>
      <c r="I158" s="129"/>
      <c r="U158" s="99"/>
      <c r="V158" s="99"/>
      <c r="W158" s="99"/>
      <c r="X158" s="99"/>
      <c r="Y158" s="99"/>
      <c r="Z158" s="99"/>
      <c r="AA158" s="99"/>
      <c r="AB158" s="99"/>
      <c r="AC158" s="99"/>
      <c r="AD158" s="99"/>
      <c r="AE158" s="99"/>
      <c r="AF158" s="99"/>
      <c r="AG158" s="99"/>
      <c r="AH158" s="99"/>
      <c r="AI158" s="99"/>
      <c r="AJ158" s="99"/>
      <c r="AK158" s="99"/>
    </row>
    <row r="159" spans="1:37" ht="20.25" x14ac:dyDescent="0.25">
      <c r="A159" s="149"/>
      <c r="B159" s="170"/>
      <c r="C159" s="129"/>
      <c r="D159" s="129"/>
      <c r="E159" s="129"/>
      <c r="F159" s="129"/>
      <c r="G159" s="129"/>
      <c r="H159" s="129"/>
      <c r="I159" s="129"/>
      <c r="U159" s="99"/>
      <c r="V159" s="99"/>
      <c r="W159" s="99"/>
      <c r="X159" s="99"/>
      <c r="Y159" s="99"/>
      <c r="Z159" s="99"/>
      <c r="AA159" s="99"/>
      <c r="AB159" s="99"/>
      <c r="AC159" s="99"/>
      <c r="AD159" s="99"/>
      <c r="AE159" s="99"/>
      <c r="AF159" s="99"/>
      <c r="AG159" s="99"/>
      <c r="AH159" s="99"/>
      <c r="AI159" s="99"/>
      <c r="AJ159" s="99"/>
      <c r="AK159" s="99"/>
    </row>
    <row r="160" spans="1:37" ht="20.25" x14ac:dyDescent="0.25">
      <c r="A160" s="149"/>
      <c r="B160" s="170"/>
      <c r="C160" s="129"/>
      <c r="D160" s="129"/>
      <c r="E160" s="129"/>
      <c r="F160" s="129"/>
      <c r="G160" s="129"/>
      <c r="H160" s="129"/>
      <c r="I160" s="129"/>
      <c r="U160" s="99"/>
      <c r="V160" s="99"/>
      <c r="W160" s="99"/>
      <c r="X160" s="99"/>
      <c r="Y160" s="99"/>
      <c r="Z160" s="99"/>
      <c r="AA160" s="99"/>
      <c r="AB160" s="99"/>
      <c r="AC160" s="99"/>
      <c r="AD160" s="99"/>
      <c r="AE160" s="99"/>
      <c r="AF160" s="99"/>
      <c r="AG160" s="99"/>
      <c r="AH160" s="99"/>
      <c r="AI160" s="99"/>
      <c r="AJ160" s="99"/>
      <c r="AK160" s="99"/>
    </row>
    <row r="161" spans="1:37" ht="20.25" x14ac:dyDescent="0.25">
      <c r="A161" s="149"/>
      <c r="B161" s="170"/>
      <c r="C161" s="129"/>
      <c r="D161" s="129"/>
      <c r="E161" s="129"/>
      <c r="F161" s="129"/>
      <c r="G161" s="129"/>
      <c r="H161" s="129"/>
      <c r="I161" s="129"/>
      <c r="U161" s="99"/>
      <c r="V161" s="99"/>
      <c r="W161" s="99"/>
      <c r="X161" s="99"/>
      <c r="Y161" s="99"/>
      <c r="Z161" s="99"/>
      <c r="AA161" s="99"/>
      <c r="AB161" s="99"/>
      <c r="AC161" s="99"/>
      <c r="AD161" s="99"/>
      <c r="AE161" s="99"/>
      <c r="AF161" s="99"/>
      <c r="AG161" s="99"/>
      <c r="AH161" s="99"/>
      <c r="AI161" s="99"/>
      <c r="AJ161" s="99"/>
      <c r="AK161" s="99"/>
    </row>
    <row r="162" spans="1:37" ht="20.25" x14ac:dyDescent="0.25">
      <c r="A162" s="149"/>
      <c r="B162" s="170"/>
      <c r="C162" s="129"/>
      <c r="D162" s="129"/>
      <c r="E162" s="129"/>
      <c r="F162" s="129"/>
      <c r="G162" s="129"/>
      <c r="H162" s="129"/>
      <c r="I162" s="129"/>
      <c r="U162" s="99"/>
      <c r="V162" s="99"/>
      <c r="W162" s="99"/>
      <c r="X162" s="99"/>
      <c r="Y162" s="99"/>
      <c r="Z162" s="99"/>
      <c r="AA162" s="99"/>
      <c r="AB162" s="99"/>
      <c r="AC162" s="99"/>
      <c r="AD162" s="99"/>
      <c r="AE162" s="99"/>
      <c r="AF162" s="99"/>
      <c r="AG162" s="99"/>
      <c r="AH162" s="99"/>
      <c r="AI162" s="99"/>
      <c r="AJ162" s="99"/>
      <c r="AK162" s="99"/>
    </row>
    <row r="163" spans="1:37" ht="20.25" x14ac:dyDescent="0.25">
      <c r="A163" s="149"/>
      <c r="B163" s="170"/>
      <c r="C163" s="129"/>
      <c r="D163" s="129"/>
      <c r="E163" s="129"/>
      <c r="F163" s="129"/>
      <c r="G163" s="129"/>
      <c r="H163" s="129"/>
      <c r="I163" s="129"/>
      <c r="U163" s="99"/>
      <c r="V163" s="99"/>
      <c r="W163" s="99"/>
      <c r="X163" s="99"/>
      <c r="Y163" s="99"/>
      <c r="Z163" s="99"/>
      <c r="AA163" s="99"/>
      <c r="AB163" s="99"/>
      <c r="AC163" s="99"/>
      <c r="AD163" s="99"/>
      <c r="AE163" s="99"/>
      <c r="AF163" s="99"/>
      <c r="AG163" s="99"/>
      <c r="AH163" s="99"/>
      <c r="AI163" s="99"/>
      <c r="AJ163" s="99"/>
      <c r="AK163" s="99"/>
    </row>
    <row r="164" spans="1:37" ht="20.25" x14ac:dyDescent="0.25">
      <c r="A164" s="149"/>
      <c r="B164" s="170"/>
      <c r="C164" s="129"/>
      <c r="D164" s="129"/>
      <c r="E164" s="129"/>
      <c r="F164" s="129"/>
      <c r="G164" s="129"/>
      <c r="H164" s="129"/>
      <c r="I164" s="129"/>
      <c r="U164" s="99"/>
      <c r="V164" s="99"/>
      <c r="W164" s="99"/>
      <c r="X164" s="99"/>
      <c r="Y164" s="99"/>
      <c r="Z164" s="99"/>
      <c r="AA164" s="99"/>
      <c r="AB164" s="99"/>
      <c r="AC164" s="99"/>
      <c r="AD164" s="99"/>
      <c r="AE164" s="99"/>
      <c r="AF164" s="99"/>
      <c r="AG164" s="99"/>
      <c r="AH164" s="99"/>
      <c r="AI164" s="99"/>
      <c r="AJ164" s="99"/>
      <c r="AK164" s="99"/>
    </row>
    <row r="165" spans="1:37" ht="20.25" x14ac:dyDescent="0.25">
      <c r="A165" s="149"/>
      <c r="B165" s="170"/>
      <c r="C165" s="129"/>
      <c r="D165" s="129"/>
      <c r="E165" s="129"/>
      <c r="F165" s="129"/>
      <c r="G165" s="129"/>
      <c r="H165" s="129"/>
      <c r="I165" s="129"/>
      <c r="U165" s="99"/>
      <c r="V165" s="99"/>
      <c r="W165" s="99"/>
      <c r="X165" s="99"/>
      <c r="Y165" s="99"/>
      <c r="Z165" s="99"/>
      <c r="AA165" s="99"/>
      <c r="AB165" s="99"/>
      <c r="AC165" s="99"/>
      <c r="AD165" s="99"/>
      <c r="AE165" s="99"/>
      <c r="AF165" s="99"/>
      <c r="AG165" s="99"/>
      <c r="AH165" s="99"/>
      <c r="AI165" s="99"/>
      <c r="AJ165" s="99"/>
      <c r="AK165" s="99"/>
    </row>
    <row r="166" spans="1:37" ht="20.25" x14ac:dyDescent="0.25">
      <c r="A166" s="149"/>
      <c r="B166" s="170"/>
      <c r="C166" s="129"/>
      <c r="D166" s="129"/>
      <c r="E166" s="129"/>
      <c r="F166" s="129"/>
      <c r="G166" s="129"/>
      <c r="H166" s="129"/>
      <c r="I166" s="129"/>
      <c r="U166" s="99"/>
      <c r="V166" s="99"/>
      <c r="W166" s="99"/>
      <c r="X166" s="99"/>
      <c r="Y166" s="99"/>
      <c r="Z166" s="99"/>
      <c r="AA166" s="99"/>
      <c r="AB166" s="99"/>
      <c r="AC166" s="99"/>
      <c r="AD166" s="99"/>
      <c r="AE166" s="99"/>
      <c r="AF166" s="99"/>
      <c r="AG166" s="99"/>
      <c r="AH166" s="99"/>
      <c r="AI166" s="99"/>
      <c r="AJ166" s="99"/>
      <c r="AK166" s="99"/>
    </row>
    <row r="167" spans="1:37" ht="20.25" x14ac:dyDescent="0.25">
      <c r="A167" s="149"/>
      <c r="B167" s="170"/>
      <c r="C167" s="129"/>
      <c r="D167" s="129"/>
      <c r="E167" s="129"/>
      <c r="F167" s="129"/>
      <c r="G167" s="129"/>
      <c r="H167" s="129"/>
      <c r="I167" s="129"/>
      <c r="U167" s="99"/>
      <c r="V167" s="99"/>
      <c r="W167" s="99"/>
      <c r="X167" s="99"/>
      <c r="Y167" s="99"/>
      <c r="Z167" s="99"/>
      <c r="AA167" s="99"/>
      <c r="AB167" s="99"/>
      <c r="AC167" s="99"/>
      <c r="AD167" s="99"/>
      <c r="AE167" s="99"/>
      <c r="AF167" s="99"/>
      <c r="AG167" s="99"/>
      <c r="AH167" s="99"/>
      <c r="AI167" s="99"/>
      <c r="AJ167" s="99"/>
      <c r="AK167" s="99"/>
    </row>
    <row r="168" spans="1:37" ht="20.25" x14ac:dyDescent="0.25">
      <c r="A168" s="149"/>
      <c r="B168" s="170"/>
      <c r="C168" s="129"/>
      <c r="D168" s="129"/>
      <c r="E168" s="129"/>
      <c r="F168" s="129"/>
      <c r="G168" s="129"/>
      <c r="H168" s="129"/>
      <c r="I168" s="129"/>
      <c r="U168" s="99"/>
      <c r="V168" s="99"/>
      <c r="W168" s="99"/>
      <c r="X168" s="99"/>
      <c r="Y168" s="99"/>
      <c r="Z168" s="99"/>
      <c r="AA168" s="99"/>
      <c r="AB168" s="99"/>
      <c r="AC168" s="99"/>
      <c r="AD168" s="99"/>
      <c r="AE168" s="99"/>
      <c r="AF168" s="99"/>
      <c r="AG168" s="99"/>
      <c r="AH168" s="99"/>
      <c r="AI168" s="99"/>
      <c r="AJ168" s="99"/>
      <c r="AK168" s="99"/>
    </row>
    <row r="169" spans="1:37" ht="20.25" x14ac:dyDescent="0.25">
      <c r="A169" s="149"/>
      <c r="B169" s="170"/>
      <c r="C169" s="129"/>
      <c r="D169" s="129"/>
      <c r="E169" s="129"/>
      <c r="F169" s="129"/>
      <c r="G169" s="129"/>
      <c r="H169" s="129"/>
      <c r="I169" s="129"/>
      <c r="U169" s="99"/>
      <c r="V169" s="99"/>
      <c r="W169" s="99"/>
      <c r="X169" s="99"/>
      <c r="Y169" s="99"/>
      <c r="Z169" s="99"/>
      <c r="AA169" s="99"/>
      <c r="AB169" s="99"/>
      <c r="AC169" s="99"/>
      <c r="AD169" s="99"/>
      <c r="AE169" s="99"/>
      <c r="AF169" s="99"/>
      <c r="AG169" s="99"/>
      <c r="AH169" s="99"/>
      <c r="AI169" s="99"/>
      <c r="AJ169" s="99"/>
      <c r="AK169" s="99"/>
    </row>
    <row r="170" spans="1:37" ht="20.25" x14ac:dyDescent="0.25">
      <c r="A170" s="149"/>
      <c r="B170" s="170"/>
      <c r="C170" s="129"/>
      <c r="D170" s="129"/>
      <c r="E170" s="129"/>
      <c r="F170" s="129"/>
      <c r="G170" s="129"/>
      <c r="H170" s="129"/>
      <c r="I170" s="129"/>
      <c r="U170" s="99"/>
      <c r="V170" s="99"/>
      <c r="W170" s="99"/>
      <c r="X170" s="99"/>
      <c r="Y170" s="99"/>
      <c r="Z170" s="99"/>
      <c r="AA170" s="99"/>
      <c r="AB170" s="99"/>
      <c r="AC170" s="99"/>
      <c r="AD170" s="99"/>
      <c r="AE170" s="99"/>
      <c r="AF170" s="99"/>
      <c r="AG170" s="99"/>
      <c r="AH170" s="99"/>
      <c r="AI170" s="99"/>
      <c r="AJ170" s="99"/>
      <c r="AK170" s="99"/>
    </row>
    <row r="171" spans="1:37" ht="20.25" x14ac:dyDescent="0.25">
      <c r="A171" s="149"/>
      <c r="B171" s="170"/>
      <c r="C171" s="129"/>
      <c r="D171" s="129"/>
      <c r="E171" s="129"/>
      <c r="F171" s="129"/>
      <c r="G171" s="129"/>
      <c r="H171" s="129"/>
      <c r="I171" s="129"/>
      <c r="U171" s="99"/>
      <c r="V171" s="99"/>
      <c r="W171" s="99"/>
      <c r="X171" s="99"/>
      <c r="Y171" s="99"/>
      <c r="Z171" s="99"/>
      <c r="AA171" s="99"/>
      <c r="AB171" s="99"/>
      <c r="AC171" s="99"/>
      <c r="AD171" s="99"/>
      <c r="AE171" s="99"/>
      <c r="AF171" s="99"/>
      <c r="AG171" s="99"/>
      <c r="AH171" s="99"/>
      <c r="AI171" s="99"/>
      <c r="AJ171" s="99"/>
      <c r="AK171" s="99"/>
    </row>
    <row r="172" spans="1:37" ht="20.25" x14ac:dyDescent="0.25">
      <c r="A172" s="149"/>
      <c r="B172" s="170"/>
      <c r="C172" s="129"/>
      <c r="D172" s="129"/>
      <c r="E172" s="129"/>
      <c r="F172" s="129"/>
      <c r="G172" s="129"/>
      <c r="H172" s="129"/>
      <c r="I172" s="129"/>
      <c r="U172" s="99"/>
      <c r="V172" s="99"/>
      <c r="W172" s="99"/>
      <c r="X172" s="99"/>
      <c r="Y172" s="99"/>
      <c r="Z172" s="99"/>
      <c r="AA172" s="99"/>
      <c r="AB172" s="99"/>
      <c r="AC172" s="99"/>
      <c r="AD172" s="99"/>
      <c r="AE172" s="99"/>
      <c r="AF172" s="99"/>
      <c r="AG172" s="99"/>
      <c r="AH172" s="99"/>
      <c r="AI172" s="99"/>
      <c r="AJ172" s="99"/>
      <c r="AK172" s="99"/>
    </row>
    <row r="173" spans="1:37" ht="20.25" x14ac:dyDescent="0.25">
      <c r="A173" s="149"/>
      <c r="B173" s="170"/>
      <c r="C173" s="129"/>
      <c r="D173" s="129"/>
      <c r="E173" s="129"/>
      <c r="F173" s="129"/>
      <c r="G173" s="129"/>
      <c r="H173" s="129"/>
      <c r="I173" s="129"/>
      <c r="U173" s="99"/>
      <c r="V173" s="99"/>
      <c r="W173" s="99"/>
      <c r="X173" s="99"/>
      <c r="Y173" s="99"/>
      <c r="Z173" s="99"/>
      <c r="AA173" s="99"/>
      <c r="AB173" s="99"/>
      <c r="AC173" s="99"/>
      <c r="AD173" s="99"/>
      <c r="AE173" s="99"/>
      <c r="AF173" s="99"/>
      <c r="AG173" s="99"/>
      <c r="AH173" s="99"/>
      <c r="AI173" s="99"/>
      <c r="AJ173" s="99"/>
      <c r="AK173" s="99"/>
    </row>
    <row r="174" spans="1:37" ht="20.25" x14ac:dyDescent="0.25">
      <c r="A174" s="149"/>
      <c r="B174" s="170"/>
      <c r="C174" s="129"/>
      <c r="D174" s="129"/>
      <c r="E174" s="129"/>
      <c r="F174" s="129"/>
      <c r="G174" s="129"/>
      <c r="H174" s="129"/>
      <c r="I174" s="129"/>
      <c r="U174" s="99"/>
      <c r="V174" s="99"/>
      <c r="W174" s="99"/>
      <c r="X174" s="99"/>
      <c r="Y174" s="99"/>
      <c r="Z174" s="99"/>
      <c r="AA174" s="99"/>
      <c r="AB174" s="99"/>
      <c r="AC174" s="99"/>
      <c r="AD174" s="99"/>
      <c r="AE174" s="99"/>
      <c r="AF174" s="99"/>
      <c r="AG174" s="99"/>
      <c r="AH174" s="99"/>
      <c r="AI174" s="99"/>
      <c r="AJ174" s="99"/>
      <c r="AK174" s="99"/>
    </row>
    <row r="175" spans="1:37" ht="20.25" x14ac:dyDescent="0.25">
      <c r="A175" s="149"/>
      <c r="B175" s="170"/>
      <c r="C175" s="129"/>
      <c r="D175" s="129"/>
      <c r="E175" s="129"/>
      <c r="F175" s="129"/>
      <c r="G175" s="129"/>
      <c r="H175" s="129"/>
      <c r="I175" s="129"/>
      <c r="U175" s="99"/>
      <c r="V175" s="99"/>
      <c r="W175" s="99"/>
      <c r="X175" s="99"/>
      <c r="Y175" s="99"/>
      <c r="Z175" s="99"/>
      <c r="AA175" s="99"/>
      <c r="AB175" s="99"/>
      <c r="AC175" s="99"/>
      <c r="AD175" s="99"/>
      <c r="AE175" s="99"/>
      <c r="AF175" s="99"/>
      <c r="AG175" s="99"/>
      <c r="AH175" s="99"/>
      <c r="AI175" s="99"/>
      <c r="AJ175" s="99"/>
      <c r="AK175" s="99"/>
    </row>
    <row r="176" spans="1:37" ht="20.25" x14ac:dyDescent="0.25">
      <c r="A176" s="149"/>
      <c r="B176" s="170"/>
      <c r="C176" s="129"/>
      <c r="D176" s="129"/>
      <c r="E176" s="129"/>
      <c r="F176" s="129"/>
      <c r="G176" s="129"/>
      <c r="H176" s="129"/>
      <c r="I176" s="129"/>
      <c r="U176" s="99"/>
      <c r="V176" s="99"/>
      <c r="W176" s="99"/>
      <c r="X176" s="99"/>
      <c r="Y176" s="99"/>
      <c r="Z176" s="99"/>
      <c r="AA176" s="99"/>
      <c r="AB176" s="99"/>
      <c r="AC176" s="99"/>
      <c r="AD176" s="99"/>
      <c r="AE176" s="99"/>
      <c r="AF176" s="99"/>
      <c r="AG176" s="99"/>
      <c r="AH176" s="99"/>
      <c r="AI176" s="99"/>
      <c r="AJ176" s="99"/>
      <c r="AK176" s="99"/>
    </row>
    <row r="177" spans="1:37" ht="20.25" x14ac:dyDescent="0.25">
      <c r="A177" s="149"/>
      <c r="B177" s="170"/>
      <c r="C177" s="129"/>
      <c r="D177" s="129"/>
      <c r="E177" s="129"/>
      <c r="F177" s="129"/>
      <c r="G177" s="129"/>
      <c r="H177" s="129"/>
      <c r="I177" s="129"/>
      <c r="U177" s="99"/>
      <c r="V177" s="99"/>
      <c r="W177" s="99"/>
      <c r="X177" s="99"/>
      <c r="Y177" s="99"/>
      <c r="Z177" s="99"/>
      <c r="AA177" s="99"/>
      <c r="AB177" s="99"/>
      <c r="AC177" s="99"/>
      <c r="AD177" s="99"/>
      <c r="AE177" s="99"/>
      <c r="AF177" s="99"/>
      <c r="AG177" s="99"/>
      <c r="AH177" s="99"/>
      <c r="AI177" s="99"/>
      <c r="AJ177" s="99"/>
      <c r="AK177" s="99"/>
    </row>
    <row r="178" spans="1:37" ht="20.25" x14ac:dyDescent="0.25">
      <c r="A178" s="149"/>
      <c r="B178" s="170"/>
      <c r="C178" s="129"/>
      <c r="D178" s="129"/>
      <c r="E178" s="129"/>
      <c r="F178" s="129"/>
      <c r="G178" s="129"/>
      <c r="H178" s="129"/>
      <c r="I178" s="129"/>
      <c r="U178" s="99"/>
      <c r="V178" s="99"/>
      <c r="W178" s="99"/>
      <c r="X178" s="99"/>
      <c r="Y178" s="99"/>
      <c r="Z178" s="99"/>
      <c r="AA178" s="99"/>
      <c r="AB178" s="99"/>
      <c r="AC178" s="99"/>
      <c r="AD178" s="99"/>
      <c r="AE178" s="99"/>
      <c r="AF178" s="99"/>
      <c r="AG178" s="99"/>
      <c r="AH178" s="99"/>
      <c r="AI178" s="99"/>
      <c r="AJ178" s="99"/>
      <c r="AK178" s="99"/>
    </row>
    <row r="179" spans="1:37" ht="20.25" x14ac:dyDescent="0.25">
      <c r="A179" s="149"/>
      <c r="B179" s="170"/>
      <c r="C179" s="129"/>
      <c r="D179" s="129"/>
      <c r="E179" s="129"/>
      <c r="F179" s="129"/>
      <c r="G179" s="129"/>
      <c r="H179" s="129"/>
      <c r="I179" s="129"/>
      <c r="U179" s="99"/>
      <c r="V179" s="99"/>
      <c r="W179" s="99"/>
      <c r="X179" s="99"/>
      <c r="Y179" s="99"/>
      <c r="Z179" s="99"/>
      <c r="AA179" s="99"/>
      <c r="AB179" s="99"/>
      <c r="AC179" s="99"/>
      <c r="AD179" s="99"/>
      <c r="AE179" s="99"/>
      <c r="AF179" s="99"/>
      <c r="AG179" s="99"/>
      <c r="AH179" s="99"/>
      <c r="AI179" s="99"/>
      <c r="AJ179" s="99"/>
      <c r="AK179" s="99"/>
    </row>
    <row r="180" spans="1:37" ht="20.25" x14ac:dyDescent="0.25">
      <c r="A180" s="149"/>
      <c r="B180" s="170"/>
      <c r="C180" s="129"/>
      <c r="D180" s="129"/>
      <c r="E180" s="129"/>
      <c r="F180" s="129"/>
      <c r="G180" s="129"/>
      <c r="H180" s="129"/>
      <c r="I180" s="129"/>
      <c r="U180" s="99"/>
      <c r="V180" s="99"/>
      <c r="W180" s="99"/>
      <c r="X180" s="99"/>
      <c r="Y180" s="99"/>
      <c r="Z180" s="99"/>
      <c r="AA180" s="99"/>
      <c r="AB180" s="99"/>
      <c r="AC180" s="99"/>
      <c r="AD180" s="99"/>
      <c r="AE180" s="99"/>
      <c r="AF180" s="99"/>
      <c r="AG180" s="99"/>
      <c r="AH180" s="99"/>
      <c r="AI180" s="99"/>
      <c r="AJ180" s="99"/>
      <c r="AK180" s="99"/>
    </row>
    <row r="181" spans="1:37" ht="20.25" x14ac:dyDescent="0.25">
      <c r="A181" s="149"/>
      <c r="B181" s="170"/>
      <c r="C181" s="129"/>
      <c r="D181" s="129"/>
      <c r="E181" s="129"/>
      <c r="F181" s="129"/>
      <c r="G181" s="129"/>
      <c r="H181" s="129"/>
      <c r="I181" s="129"/>
      <c r="U181" s="99"/>
      <c r="V181" s="99"/>
      <c r="W181" s="99"/>
      <c r="X181" s="99"/>
      <c r="Y181" s="99"/>
      <c r="Z181" s="99"/>
      <c r="AA181" s="99"/>
      <c r="AB181" s="99"/>
      <c r="AC181" s="99"/>
      <c r="AD181" s="99"/>
      <c r="AE181" s="99"/>
      <c r="AF181" s="99"/>
      <c r="AG181" s="99"/>
      <c r="AH181" s="99"/>
      <c r="AI181" s="99"/>
      <c r="AJ181" s="99"/>
      <c r="AK181" s="99"/>
    </row>
    <row r="182" spans="1:37" ht="20.25" x14ac:dyDescent="0.25">
      <c r="A182" s="149"/>
      <c r="B182" s="170"/>
      <c r="C182" s="129"/>
      <c r="D182" s="129"/>
      <c r="E182" s="129"/>
      <c r="F182" s="129"/>
      <c r="G182" s="129"/>
      <c r="H182" s="129"/>
      <c r="I182" s="129"/>
      <c r="U182" s="99"/>
      <c r="V182" s="99"/>
      <c r="W182" s="99"/>
      <c r="X182" s="99"/>
      <c r="Y182" s="99"/>
      <c r="Z182" s="99"/>
      <c r="AA182" s="99"/>
      <c r="AB182" s="99"/>
      <c r="AC182" s="99"/>
      <c r="AD182" s="99"/>
      <c r="AE182" s="99"/>
      <c r="AF182" s="99"/>
      <c r="AG182" s="99"/>
      <c r="AH182" s="99"/>
      <c r="AI182" s="99"/>
      <c r="AJ182" s="99"/>
      <c r="AK182" s="99"/>
    </row>
    <row r="183" spans="1:37" ht="20.25" x14ac:dyDescent="0.25">
      <c r="A183" s="149"/>
      <c r="B183" s="170"/>
      <c r="C183" s="129"/>
      <c r="D183" s="129"/>
      <c r="E183" s="129"/>
      <c r="F183" s="129"/>
      <c r="G183" s="129"/>
      <c r="H183" s="129"/>
      <c r="I183" s="129"/>
      <c r="U183" s="99"/>
      <c r="V183" s="99"/>
      <c r="W183" s="99"/>
      <c r="X183" s="99"/>
      <c r="Y183" s="99"/>
      <c r="Z183" s="99"/>
      <c r="AA183" s="99"/>
      <c r="AB183" s="99"/>
      <c r="AC183" s="99"/>
      <c r="AD183" s="99"/>
      <c r="AE183" s="99"/>
      <c r="AF183" s="99"/>
      <c r="AG183" s="99"/>
      <c r="AH183" s="99"/>
      <c r="AI183" s="99"/>
      <c r="AJ183" s="99"/>
      <c r="AK183" s="99"/>
    </row>
    <row r="184" spans="1:37" ht="20.25" x14ac:dyDescent="0.25">
      <c r="A184" s="149"/>
      <c r="B184" s="170"/>
      <c r="C184" s="129"/>
      <c r="D184" s="129"/>
      <c r="E184" s="129"/>
      <c r="F184" s="129"/>
      <c r="G184" s="129"/>
      <c r="H184" s="129"/>
      <c r="I184" s="129"/>
      <c r="U184" s="99"/>
      <c r="V184" s="99"/>
      <c r="W184" s="99"/>
      <c r="X184" s="99"/>
      <c r="Y184" s="99"/>
      <c r="Z184" s="99"/>
      <c r="AA184" s="99"/>
      <c r="AB184" s="99"/>
      <c r="AC184" s="99"/>
      <c r="AD184" s="99"/>
      <c r="AE184" s="99"/>
      <c r="AF184" s="99"/>
      <c r="AG184" s="99"/>
      <c r="AH184" s="99"/>
      <c r="AI184" s="99"/>
      <c r="AJ184" s="99"/>
      <c r="AK184" s="99"/>
    </row>
    <row r="185" spans="1:37" ht="20.25" x14ac:dyDescent="0.25">
      <c r="A185" s="149"/>
      <c r="B185" s="170"/>
      <c r="C185" s="129"/>
      <c r="D185" s="129"/>
      <c r="E185" s="129"/>
      <c r="F185" s="129"/>
      <c r="G185" s="129"/>
      <c r="H185" s="129"/>
      <c r="I185" s="129"/>
      <c r="U185" s="99"/>
      <c r="V185" s="99"/>
      <c r="W185" s="99"/>
      <c r="X185" s="99"/>
      <c r="Y185" s="99"/>
      <c r="Z185" s="99"/>
      <c r="AA185" s="99"/>
      <c r="AB185" s="99"/>
      <c r="AC185" s="99"/>
      <c r="AD185" s="99"/>
      <c r="AE185" s="99"/>
      <c r="AF185" s="99"/>
      <c r="AG185" s="99"/>
      <c r="AH185" s="99"/>
      <c r="AI185" s="99"/>
      <c r="AJ185" s="99"/>
      <c r="AK185" s="99"/>
    </row>
    <row r="186" spans="1:37" ht="20.25" x14ac:dyDescent="0.25">
      <c r="A186" s="149"/>
      <c r="B186" s="170"/>
      <c r="C186" s="129"/>
      <c r="D186" s="129"/>
      <c r="E186" s="129"/>
      <c r="F186" s="129"/>
      <c r="G186" s="129"/>
      <c r="H186" s="129"/>
      <c r="I186" s="129"/>
      <c r="U186" s="99"/>
      <c r="V186" s="99"/>
      <c r="W186" s="99"/>
      <c r="X186" s="99"/>
      <c r="Y186" s="99"/>
      <c r="Z186" s="99"/>
      <c r="AA186" s="99"/>
      <c r="AB186" s="99"/>
      <c r="AC186" s="99"/>
      <c r="AD186" s="99"/>
      <c r="AE186" s="99"/>
      <c r="AF186" s="99"/>
      <c r="AG186" s="99"/>
      <c r="AH186" s="99"/>
      <c r="AI186" s="99"/>
      <c r="AJ186" s="99"/>
      <c r="AK186" s="99"/>
    </row>
    <row r="187" spans="1:37" ht="20.25" x14ac:dyDescent="0.25">
      <c r="A187" s="149"/>
      <c r="B187" s="170"/>
      <c r="C187" s="129"/>
      <c r="D187" s="129"/>
      <c r="E187" s="129"/>
      <c r="F187" s="129"/>
      <c r="G187" s="129"/>
      <c r="H187" s="129"/>
      <c r="I187" s="129"/>
      <c r="U187" s="99"/>
      <c r="V187" s="99"/>
      <c r="W187" s="99"/>
      <c r="X187" s="99"/>
      <c r="Y187" s="99"/>
      <c r="Z187" s="99"/>
      <c r="AA187" s="99"/>
      <c r="AB187" s="99"/>
      <c r="AC187" s="99"/>
      <c r="AD187" s="99"/>
      <c r="AE187" s="99"/>
      <c r="AF187" s="99"/>
      <c r="AG187" s="99"/>
      <c r="AH187" s="99"/>
      <c r="AI187" s="99"/>
      <c r="AJ187" s="99"/>
      <c r="AK187" s="99"/>
    </row>
    <row r="188" spans="1:37" ht="20.25" x14ac:dyDescent="0.25">
      <c r="A188" s="149"/>
      <c r="B188" s="170"/>
      <c r="C188" s="129"/>
      <c r="D188" s="129"/>
      <c r="E188" s="129"/>
      <c r="F188" s="129"/>
      <c r="G188" s="129"/>
      <c r="H188" s="129"/>
      <c r="I188" s="129"/>
      <c r="U188" s="99"/>
      <c r="V188" s="99"/>
      <c r="W188" s="99"/>
      <c r="X188" s="99"/>
      <c r="Y188" s="99"/>
      <c r="Z188" s="99"/>
      <c r="AA188" s="99"/>
      <c r="AB188" s="99"/>
      <c r="AC188" s="99"/>
      <c r="AD188" s="99"/>
      <c r="AE188" s="99"/>
      <c r="AF188" s="99"/>
      <c r="AG188" s="99"/>
      <c r="AH188" s="99"/>
      <c r="AI188" s="99"/>
      <c r="AJ188" s="99"/>
      <c r="AK188" s="99"/>
    </row>
    <row r="189" spans="1:37" ht="20.25" x14ac:dyDescent="0.25">
      <c r="A189" s="149"/>
      <c r="B189" s="170"/>
      <c r="C189" s="129"/>
      <c r="D189" s="129"/>
      <c r="E189" s="129"/>
      <c r="F189" s="129"/>
      <c r="G189" s="129"/>
      <c r="H189" s="129"/>
      <c r="I189" s="129"/>
      <c r="U189" s="99"/>
      <c r="V189" s="99"/>
      <c r="W189" s="99"/>
      <c r="X189" s="99"/>
      <c r="Y189" s="99"/>
      <c r="Z189" s="99"/>
      <c r="AA189" s="99"/>
      <c r="AB189" s="99"/>
      <c r="AC189" s="99"/>
      <c r="AD189" s="99"/>
      <c r="AE189" s="99"/>
      <c r="AF189" s="99"/>
      <c r="AG189" s="99"/>
      <c r="AH189" s="99"/>
      <c r="AI189" s="99"/>
      <c r="AJ189" s="99"/>
      <c r="AK189" s="99"/>
    </row>
    <row r="190" spans="1:37" ht="20.25" x14ac:dyDescent="0.25">
      <c r="A190" s="149"/>
      <c r="B190" s="170"/>
      <c r="C190" s="129"/>
      <c r="D190" s="129"/>
      <c r="E190" s="129"/>
      <c r="F190" s="129"/>
      <c r="G190" s="129"/>
      <c r="H190" s="129"/>
      <c r="I190" s="129"/>
      <c r="U190" s="99"/>
      <c r="V190" s="99"/>
      <c r="W190" s="99"/>
      <c r="X190" s="99"/>
      <c r="Y190" s="99"/>
      <c r="Z190" s="99"/>
      <c r="AA190" s="99"/>
      <c r="AB190" s="99"/>
      <c r="AC190" s="99"/>
      <c r="AD190" s="99"/>
      <c r="AE190" s="99"/>
      <c r="AF190" s="99"/>
      <c r="AG190" s="99"/>
      <c r="AH190" s="99"/>
      <c r="AI190" s="99"/>
      <c r="AJ190" s="99"/>
      <c r="AK190" s="99"/>
    </row>
    <row r="191" spans="1:37" ht="20.25" x14ac:dyDescent="0.25">
      <c r="A191" s="149"/>
      <c r="B191" s="170"/>
      <c r="C191" s="129"/>
      <c r="D191" s="129"/>
      <c r="E191" s="129"/>
      <c r="F191" s="129"/>
      <c r="G191" s="129"/>
      <c r="H191" s="129"/>
      <c r="I191" s="129"/>
      <c r="U191" s="99"/>
      <c r="V191" s="99"/>
      <c r="W191" s="99"/>
      <c r="X191" s="99"/>
      <c r="Y191" s="99"/>
      <c r="Z191" s="99"/>
      <c r="AA191" s="99"/>
      <c r="AB191" s="99"/>
      <c r="AC191" s="99"/>
      <c r="AD191" s="99"/>
      <c r="AE191" s="99"/>
      <c r="AF191" s="99"/>
      <c r="AG191" s="99"/>
      <c r="AH191" s="99"/>
      <c r="AI191" s="99"/>
      <c r="AJ191" s="99"/>
      <c r="AK191" s="99"/>
    </row>
    <row r="192" spans="1:37" ht="20.25" x14ac:dyDescent="0.25">
      <c r="A192" s="149"/>
      <c r="B192" s="170"/>
      <c r="C192" s="129"/>
      <c r="D192" s="129"/>
      <c r="E192" s="129"/>
      <c r="F192" s="129"/>
      <c r="G192" s="129"/>
      <c r="H192" s="129"/>
      <c r="I192" s="129"/>
      <c r="U192" s="99"/>
      <c r="V192" s="99"/>
      <c r="W192" s="99"/>
      <c r="X192" s="99"/>
      <c r="Y192" s="99"/>
      <c r="Z192" s="99"/>
      <c r="AA192" s="99"/>
      <c r="AB192" s="99"/>
      <c r="AC192" s="99"/>
      <c r="AD192" s="99"/>
      <c r="AE192" s="99"/>
      <c r="AF192" s="99"/>
      <c r="AG192" s="99"/>
      <c r="AH192" s="99"/>
      <c r="AI192" s="99"/>
      <c r="AJ192" s="99"/>
      <c r="AK192" s="99"/>
    </row>
    <row r="193" spans="1:37" ht="20.25" x14ac:dyDescent="0.25">
      <c r="A193" s="149"/>
      <c r="B193" s="170"/>
      <c r="C193" s="129"/>
      <c r="D193" s="129"/>
      <c r="E193" s="129"/>
      <c r="F193" s="129"/>
      <c r="G193" s="129"/>
      <c r="H193" s="129"/>
      <c r="I193" s="129"/>
      <c r="U193" s="99"/>
      <c r="V193" s="99"/>
      <c r="W193" s="99"/>
      <c r="X193" s="99"/>
      <c r="Y193" s="99"/>
      <c r="Z193" s="99"/>
      <c r="AA193" s="99"/>
      <c r="AB193" s="99"/>
      <c r="AC193" s="99"/>
      <c r="AD193" s="99"/>
      <c r="AE193" s="99"/>
      <c r="AF193" s="99"/>
      <c r="AG193" s="99"/>
      <c r="AH193" s="99"/>
      <c r="AI193" s="99"/>
      <c r="AJ193" s="99"/>
      <c r="AK193" s="99"/>
    </row>
    <row r="194" spans="1:37" ht="20.25" x14ac:dyDescent="0.25">
      <c r="A194" s="149"/>
      <c r="B194" s="170"/>
      <c r="C194" s="129"/>
      <c r="D194" s="129"/>
      <c r="E194" s="129"/>
      <c r="F194" s="129"/>
      <c r="G194" s="129"/>
      <c r="H194" s="129"/>
      <c r="I194" s="129"/>
      <c r="U194" s="99"/>
      <c r="V194" s="99"/>
      <c r="W194" s="99"/>
      <c r="X194" s="99"/>
      <c r="Y194" s="99"/>
      <c r="Z194" s="99"/>
      <c r="AA194" s="99"/>
      <c r="AB194" s="99"/>
      <c r="AC194" s="99"/>
      <c r="AD194" s="99"/>
      <c r="AE194" s="99"/>
      <c r="AF194" s="99"/>
      <c r="AG194" s="99"/>
      <c r="AH194" s="99"/>
      <c r="AI194" s="99"/>
      <c r="AJ194" s="99"/>
      <c r="AK194" s="99"/>
    </row>
    <row r="195" spans="1:37" ht="20.25" x14ac:dyDescent="0.25">
      <c r="A195" s="149"/>
      <c r="B195" s="170"/>
      <c r="C195" s="129"/>
      <c r="D195" s="129"/>
      <c r="E195" s="129"/>
      <c r="F195" s="129"/>
      <c r="G195" s="129"/>
      <c r="H195" s="129"/>
      <c r="I195" s="129"/>
      <c r="U195" s="99"/>
      <c r="V195" s="99"/>
      <c r="W195" s="99"/>
      <c r="X195" s="99"/>
      <c r="Y195" s="99"/>
      <c r="Z195" s="99"/>
      <c r="AA195" s="99"/>
      <c r="AB195" s="99"/>
      <c r="AC195" s="99"/>
      <c r="AD195" s="99"/>
      <c r="AE195" s="99"/>
      <c r="AF195" s="99"/>
      <c r="AG195" s="99"/>
      <c r="AH195" s="99"/>
      <c r="AI195" s="99"/>
      <c r="AJ195" s="99"/>
      <c r="AK195" s="99"/>
    </row>
    <row r="196" spans="1:37" ht="20.25" x14ac:dyDescent="0.25">
      <c r="A196" s="149"/>
      <c r="B196" s="170"/>
      <c r="C196" s="129"/>
      <c r="D196" s="129"/>
      <c r="E196" s="129"/>
      <c r="F196" s="129"/>
      <c r="G196" s="129"/>
      <c r="H196" s="129"/>
      <c r="I196" s="129"/>
      <c r="U196" s="99"/>
      <c r="V196" s="99"/>
      <c r="W196" s="99"/>
      <c r="X196" s="99"/>
      <c r="Y196" s="99"/>
      <c r="Z196" s="99"/>
      <c r="AA196" s="99"/>
      <c r="AB196" s="99"/>
      <c r="AC196" s="99"/>
      <c r="AD196" s="99"/>
      <c r="AE196" s="99"/>
      <c r="AF196" s="99"/>
      <c r="AG196" s="99"/>
      <c r="AH196" s="99"/>
      <c r="AI196" s="99"/>
      <c r="AJ196" s="99"/>
      <c r="AK196" s="99"/>
    </row>
    <row r="197" spans="1:37" ht="20.25" x14ac:dyDescent="0.25">
      <c r="A197" s="149"/>
      <c r="B197" s="170"/>
      <c r="C197" s="129"/>
      <c r="D197" s="129"/>
      <c r="E197" s="129"/>
      <c r="F197" s="129"/>
      <c r="G197" s="129"/>
      <c r="H197" s="129"/>
      <c r="I197" s="129"/>
      <c r="U197" s="99"/>
      <c r="V197" s="99"/>
      <c r="W197" s="99"/>
      <c r="X197" s="99"/>
      <c r="Y197" s="99"/>
      <c r="Z197" s="99"/>
      <c r="AA197" s="99"/>
      <c r="AB197" s="99"/>
      <c r="AC197" s="99"/>
      <c r="AD197" s="99"/>
      <c r="AE197" s="99"/>
      <c r="AF197" s="99"/>
      <c r="AG197" s="99"/>
      <c r="AH197" s="99"/>
      <c r="AI197" s="99"/>
      <c r="AJ197" s="99"/>
      <c r="AK197" s="99"/>
    </row>
    <row r="198" spans="1:37" ht="20.25" x14ac:dyDescent="0.25">
      <c r="A198" s="149"/>
      <c r="B198" s="170"/>
      <c r="C198" s="129"/>
      <c r="D198" s="129"/>
      <c r="E198" s="129"/>
      <c r="F198" s="129"/>
      <c r="G198" s="129"/>
      <c r="H198" s="129"/>
      <c r="I198" s="129"/>
      <c r="U198" s="99"/>
      <c r="V198" s="99"/>
      <c r="W198" s="99"/>
      <c r="X198" s="99"/>
      <c r="Y198" s="99"/>
      <c r="Z198" s="99"/>
      <c r="AA198" s="99"/>
      <c r="AB198" s="99"/>
      <c r="AC198" s="99"/>
      <c r="AD198" s="99"/>
      <c r="AE198" s="99"/>
      <c r="AF198" s="99"/>
      <c r="AG198" s="99"/>
      <c r="AH198" s="99"/>
      <c r="AI198" s="99"/>
      <c r="AJ198" s="99"/>
      <c r="AK198" s="99"/>
    </row>
    <row r="199" spans="1:37" ht="20.25" x14ac:dyDescent="0.25">
      <c r="A199" s="149"/>
      <c r="B199" s="170"/>
      <c r="C199" s="129"/>
      <c r="D199" s="129"/>
      <c r="E199" s="129"/>
      <c r="F199" s="129"/>
      <c r="G199" s="129"/>
      <c r="H199" s="129"/>
      <c r="I199" s="129"/>
      <c r="U199" s="99"/>
      <c r="V199" s="99"/>
      <c r="W199" s="99"/>
      <c r="X199" s="99"/>
      <c r="Y199" s="99"/>
      <c r="Z199" s="99"/>
      <c r="AA199" s="99"/>
      <c r="AB199" s="99"/>
      <c r="AC199" s="99"/>
      <c r="AD199" s="99"/>
      <c r="AE199" s="99"/>
      <c r="AF199" s="99"/>
      <c r="AG199" s="99"/>
      <c r="AH199" s="99"/>
      <c r="AI199" s="99"/>
      <c r="AJ199" s="99"/>
      <c r="AK199" s="99"/>
    </row>
    <row r="200" spans="1:37" ht="20.25" x14ac:dyDescent="0.25">
      <c r="A200" s="149"/>
      <c r="B200" s="170"/>
      <c r="C200" s="129"/>
      <c r="D200" s="129"/>
      <c r="E200" s="129"/>
      <c r="F200" s="129"/>
      <c r="G200" s="129"/>
      <c r="H200" s="129"/>
      <c r="I200" s="129"/>
      <c r="U200" s="99"/>
      <c r="V200" s="99"/>
      <c r="W200" s="99"/>
      <c r="X200" s="99"/>
      <c r="Y200" s="99"/>
      <c r="Z200" s="99"/>
      <c r="AA200" s="99"/>
      <c r="AB200" s="99"/>
      <c r="AC200" s="99"/>
      <c r="AD200" s="99"/>
      <c r="AE200" s="99"/>
      <c r="AF200" s="99"/>
      <c r="AG200" s="99"/>
      <c r="AH200" s="99"/>
      <c r="AI200" s="99"/>
      <c r="AJ200" s="99"/>
      <c r="AK200" s="99"/>
    </row>
    <row r="201" spans="1:37" ht="20.25" x14ac:dyDescent="0.25">
      <c r="A201" s="149"/>
      <c r="B201" s="170"/>
      <c r="C201" s="129"/>
      <c r="D201" s="129"/>
      <c r="E201" s="129"/>
      <c r="F201" s="129"/>
      <c r="G201" s="129"/>
      <c r="H201" s="129"/>
      <c r="I201" s="129"/>
      <c r="U201" s="99"/>
      <c r="V201" s="99"/>
      <c r="W201" s="99"/>
      <c r="X201" s="99"/>
      <c r="Y201" s="99"/>
      <c r="Z201" s="99"/>
      <c r="AA201" s="99"/>
      <c r="AB201" s="99"/>
      <c r="AC201" s="99"/>
      <c r="AD201" s="99"/>
      <c r="AE201" s="99"/>
      <c r="AF201" s="99"/>
      <c r="AG201" s="99"/>
      <c r="AH201" s="99"/>
      <c r="AI201" s="99"/>
      <c r="AJ201" s="99"/>
      <c r="AK201" s="99"/>
    </row>
    <row r="202" spans="1:37" ht="20.25" x14ac:dyDescent="0.25">
      <c r="A202" s="149"/>
      <c r="B202" s="170"/>
      <c r="C202" s="129"/>
      <c r="D202" s="129"/>
      <c r="E202" s="129"/>
      <c r="F202" s="129"/>
      <c r="G202" s="129"/>
      <c r="H202" s="129"/>
      <c r="I202" s="129"/>
      <c r="U202" s="99"/>
      <c r="V202" s="99"/>
      <c r="W202" s="99"/>
      <c r="X202" s="99"/>
      <c r="Y202" s="99"/>
      <c r="Z202" s="99"/>
      <c r="AA202" s="99"/>
      <c r="AB202" s="99"/>
      <c r="AC202" s="99"/>
      <c r="AD202" s="99"/>
      <c r="AE202" s="99"/>
      <c r="AF202" s="99"/>
      <c r="AG202" s="99"/>
      <c r="AH202" s="99"/>
      <c r="AI202" s="99"/>
      <c r="AJ202" s="99"/>
      <c r="AK202" s="99"/>
    </row>
    <row r="203" spans="1:37" ht="20.25" x14ac:dyDescent="0.25">
      <c r="A203" s="149"/>
      <c r="B203" s="170"/>
      <c r="C203" s="129"/>
      <c r="D203" s="129"/>
      <c r="E203" s="129"/>
      <c r="F203" s="129"/>
      <c r="G203" s="129"/>
      <c r="H203" s="129"/>
      <c r="I203" s="129"/>
      <c r="U203" s="99"/>
      <c r="V203" s="99"/>
      <c r="W203" s="99"/>
      <c r="X203" s="99"/>
      <c r="Y203" s="99"/>
      <c r="Z203" s="99"/>
      <c r="AA203" s="99"/>
      <c r="AB203" s="99"/>
      <c r="AC203" s="99"/>
      <c r="AD203" s="99"/>
      <c r="AE203" s="99"/>
      <c r="AF203" s="99"/>
      <c r="AG203" s="99"/>
      <c r="AH203" s="99"/>
      <c r="AI203" s="99"/>
      <c r="AJ203" s="99"/>
      <c r="AK203" s="99"/>
    </row>
    <row r="204" spans="1:37" ht="20.25" x14ac:dyDescent="0.25">
      <c r="A204" s="149"/>
      <c r="B204" s="170"/>
      <c r="C204" s="129"/>
      <c r="D204" s="129"/>
      <c r="E204" s="129"/>
      <c r="F204" s="129"/>
      <c r="G204" s="129"/>
      <c r="H204" s="129"/>
      <c r="I204" s="129"/>
      <c r="U204" s="99"/>
      <c r="V204" s="99"/>
      <c r="W204" s="99"/>
      <c r="X204" s="99"/>
      <c r="Y204" s="99"/>
      <c r="Z204" s="99"/>
      <c r="AA204" s="99"/>
      <c r="AB204" s="99"/>
      <c r="AC204" s="99"/>
      <c r="AD204" s="99"/>
      <c r="AE204" s="99"/>
      <c r="AF204" s="99"/>
      <c r="AG204" s="99"/>
      <c r="AH204" s="99"/>
      <c r="AI204" s="99"/>
      <c r="AJ204" s="99"/>
      <c r="AK204" s="99"/>
    </row>
    <row r="205" spans="1:37" ht="20.25" x14ac:dyDescent="0.25">
      <c r="A205" s="149"/>
      <c r="B205" s="170"/>
      <c r="C205" s="129"/>
      <c r="D205" s="129"/>
      <c r="E205" s="129"/>
      <c r="F205" s="129"/>
      <c r="G205" s="129"/>
      <c r="H205" s="129"/>
      <c r="I205" s="129"/>
      <c r="U205" s="99"/>
      <c r="V205" s="99"/>
      <c r="W205" s="99"/>
      <c r="X205" s="99"/>
      <c r="Y205" s="99"/>
      <c r="Z205" s="99"/>
      <c r="AA205" s="99"/>
      <c r="AB205" s="99"/>
      <c r="AC205" s="99"/>
      <c r="AD205" s="99"/>
      <c r="AE205" s="99"/>
      <c r="AF205" s="99"/>
      <c r="AG205" s="99"/>
      <c r="AH205" s="99"/>
      <c r="AI205" s="99"/>
      <c r="AJ205" s="99"/>
      <c r="AK205" s="99"/>
    </row>
    <row r="206" spans="1:37" ht="20.25" x14ac:dyDescent="0.25">
      <c r="A206" s="149"/>
      <c r="B206" s="170"/>
      <c r="C206" s="129"/>
      <c r="D206" s="129"/>
      <c r="E206" s="129"/>
      <c r="F206" s="129"/>
      <c r="G206" s="129"/>
      <c r="H206" s="129"/>
      <c r="I206" s="129"/>
      <c r="U206" s="99"/>
      <c r="V206" s="99"/>
      <c r="W206" s="99"/>
      <c r="X206" s="99"/>
      <c r="Y206" s="99"/>
      <c r="Z206" s="99"/>
      <c r="AA206" s="99"/>
      <c r="AB206" s="99"/>
      <c r="AC206" s="99"/>
      <c r="AD206" s="99"/>
      <c r="AE206" s="99"/>
      <c r="AF206" s="99"/>
      <c r="AG206" s="99"/>
      <c r="AH206" s="99"/>
      <c r="AI206" s="99"/>
      <c r="AJ206" s="99"/>
      <c r="AK206" s="99"/>
    </row>
    <row r="207" spans="1:37" ht="20.25" x14ac:dyDescent="0.25">
      <c r="A207" s="149"/>
      <c r="B207" s="170"/>
      <c r="C207" s="129"/>
      <c r="D207" s="129"/>
      <c r="E207" s="129"/>
      <c r="F207" s="129"/>
      <c r="G207" s="129"/>
      <c r="H207" s="129"/>
      <c r="I207" s="129"/>
      <c r="U207" s="99"/>
      <c r="V207" s="99"/>
      <c r="W207" s="99"/>
      <c r="X207" s="99"/>
      <c r="Y207" s="99"/>
      <c r="Z207" s="99"/>
      <c r="AA207" s="99"/>
      <c r="AB207" s="99"/>
      <c r="AC207" s="99"/>
      <c r="AD207" s="99"/>
      <c r="AE207" s="99"/>
      <c r="AF207" s="99"/>
      <c r="AG207" s="99"/>
      <c r="AH207" s="99"/>
      <c r="AI207" s="99"/>
      <c r="AJ207" s="99"/>
      <c r="AK207" s="99"/>
    </row>
    <row r="208" spans="1:37" ht="20.25" x14ac:dyDescent="0.25">
      <c r="A208" s="149"/>
      <c r="B208" s="170"/>
      <c r="C208" s="129"/>
      <c r="D208" s="129"/>
      <c r="E208" s="129"/>
      <c r="F208" s="129"/>
      <c r="G208" s="129"/>
      <c r="H208" s="129"/>
      <c r="I208" s="129"/>
      <c r="U208" s="99"/>
      <c r="V208" s="99"/>
      <c r="W208" s="99"/>
      <c r="X208" s="99"/>
      <c r="Y208" s="99"/>
      <c r="Z208" s="99"/>
      <c r="AA208" s="99"/>
      <c r="AB208" s="99"/>
      <c r="AC208" s="99"/>
      <c r="AD208" s="99"/>
      <c r="AE208" s="99"/>
      <c r="AF208" s="99"/>
      <c r="AG208" s="99"/>
      <c r="AH208" s="99"/>
      <c r="AI208" s="99"/>
      <c r="AJ208" s="99"/>
      <c r="AK208" s="99"/>
    </row>
    <row r="209" spans="1:37" ht="20.25" x14ac:dyDescent="0.25">
      <c r="A209" s="149"/>
      <c r="B209" s="170"/>
      <c r="C209" s="129"/>
      <c r="D209" s="129"/>
      <c r="E209" s="129"/>
      <c r="F209" s="129"/>
      <c r="G209" s="129"/>
      <c r="H209" s="129"/>
      <c r="I209" s="129"/>
      <c r="U209" s="99"/>
      <c r="V209" s="99"/>
      <c r="W209" s="99"/>
      <c r="X209" s="99"/>
      <c r="Y209" s="99"/>
      <c r="Z209" s="99"/>
      <c r="AA209" s="99"/>
      <c r="AB209" s="99"/>
      <c r="AC209" s="99"/>
      <c r="AD209" s="99"/>
      <c r="AE209" s="99"/>
      <c r="AF209" s="99"/>
      <c r="AG209" s="99"/>
      <c r="AH209" s="99"/>
      <c r="AI209" s="99"/>
      <c r="AJ209" s="99"/>
      <c r="AK209" s="99"/>
    </row>
    <row r="210" spans="1:37" ht="20.25" x14ac:dyDescent="0.25">
      <c r="A210" s="149"/>
      <c r="B210" s="170"/>
      <c r="C210" s="129"/>
      <c r="D210" s="129"/>
      <c r="E210" s="129"/>
      <c r="F210" s="129"/>
      <c r="G210" s="129"/>
      <c r="H210" s="129"/>
      <c r="I210" s="129"/>
      <c r="U210" s="99"/>
      <c r="V210" s="99"/>
      <c r="W210" s="99"/>
      <c r="X210" s="99"/>
      <c r="Y210" s="99"/>
      <c r="Z210" s="99"/>
      <c r="AA210" s="99"/>
      <c r="AB210" s="99"/>
      <c r="AC210" s="99"/>
      <c r="AD210" s="99"/>
      <c r="AE210" s="99"/>
      <c r="AF210" s="99"/>
      <c r="AG210" s="99"/>
      <c r="AH210" s="99"/>
      <c r="AI210" s="99"/>
      <c r="AJ210" s="99"/>
      <c r="AK210" s="99"/>
    </row>
    <row r="211" spans="1:37" ht="20.25" x14ac:dyDescent="0.25">
      <c r="A211" s="149"/>
      <c r="B211" s="170"/>
      <c r="C211" s="129"/>
      <c r="D211" s="129"/>
      <c r="E211" s="129"/>
      <c r="F211" s="129"/>
      <c r="G211" s="129"/>
      <c r="H211" s="129"/>
      <c r="I211" s="129"/>
      <c r="U211" s="99"/>
      <c r="V211" s="99"/>
      <c r="W211" s="99"/>
      <c r="X211" s="99"/>
      <c r="Y211" s="99"/>
      <c r="Z211" s="99"/>
      <c r="AA211" s="99"/>
      <c r="AB211" s="99"/>
      <c r="AC211" s="99"/>
      <c r="AD211" s="99"/>
      <c r="AE211" s="99"/>
      <c r="AF211" s="99"/>
      <c r="AG211" s="99"/>
      <c r="AH211" s="99"/>
      <c r="AI211" s="99"/>
      <c r="AJ211" s="99"/>
      <c r="AK211" s="99"/>
    </row>
    <row r="212" spans="1:37" ht="20.25" x14ac:dyDescent="0.25">
      <c r="A212" s="149"/>
      <c r="B212" s="170"/>
      <c r="C212" s="129"/>
      <c r="D212" s="129"/>
      <c r="E212" s="129"/>
      <c r="F212" s="129"/>
      <c r="G212" s="129"/>
      <c r="H212" s="129"/>
      <c r="I212" s="129"/>
      <c r="U212" s="99"/>
      <c r="V212" s="99"/>
      <c r="W212" s="99"/>
      <c r="X212" s="99"/>
      <c r="Y212" s="99"/>
      <c r="Z212" s="99"/>
      <c r="AA212" s="99"/>
      <c r="AB212" s="99"/>
      <c r="AC212" s="99"/>
      <c r="AD212" s="99"/>
      <c r="AE212" s="99"/>
      <c r="AF212" s="99"/>
      <c r="AG212" s="99"/>
      <c r="AH212" s="99"/>
      <c r="AI212" s="99"/>
      <c r="AJ212" s="99"/>
      <c r="AK212" s="99"/>
    </row>
    <row r="213" spans="1:37" ht="20.25" x14ac:dyDescent="0.25">
      <c r="A213" s="149"/>
      <c r="B213" s="170"/>
      <c r="C213" s="129"/>
      <c r="D213" s="129"/>
      <c r="E213" s="129"/>
      <c r="F213" s="129"/>
      <c r="G213" s="129"/>
      <c r="H213" s="129"/>
      <c r="I213" s="129"/>
      <c r="U213" s="99"/>
      <c r="V213" s="99"/>
      <c r="W213" s="99"/>
      <c r="X213" s="99"/>
      <c r="Y213" s="99"/>
      <c r="Z213" s="99"/>
      <c r="AA213" s="99"/>
      <c r="AB213" s="99"/>
      <c r="AC213" s="99"/>
      <c r="AD213" s="99"/>
      <c r="AE213" s="99"/>
      <c r="AF213" s="99"/>
      <c r="AG213" s="99"/>
      <c r="AH213" s="99"/>
      <c r="AI213" s="99"/>
      <c r="AJ213" s="99"/>
      <c r="AK213" s="99"/>
    </row>
    <row r="214" spans="1:37" ht="20.25" x14ac:dyDescent="0.25">
      <c r="A214" s="149"/>
      <c r="B214" s="170"/>
      <c r="C214" s="129"/>
      <c r="D214" s="129"/>
      <c r="E214" s="129"/>
      <c r="F214" s="129"/>
      <c r="G214" s="129"/>
      <c r="H214" s="129"/>
      <c r="I214" s="129"/>
      <c r="U214" s="99"/>
      <c r="V214" s="99"/>
      <c r="W214" s="99"/>
      <c r="X214" s="99"/>
      <c r="Y214" s="99"/>
      <c r="Z214" s="99"/>
      <c r="AA214" s="99"/>
      <c r="AB214" s="99"/>
      <c r="AC214" s="99"/>
      <c r="AD214" s="99"/>
      <c r="AE214" s="99"/>
      <c r="AF214" s="99"/>
      <c r="AG214" s="99"/>
      <c r="AH214" s="99"/>
      <c r="AI214" s="99"/>
      <c r="AJ214" s="99"/>
      <c r="AK214" s="99"/>
    </row>
    <row r="215" spans="1:37" ht="20.25" x14ac:dyDescent="0.25">
      <c r="A215" s="149"/>
      <c r="B215" s="170"/>
      <c r="C215" s="129"/>
      <c r="D215" s="129"/>
      <c r="E215" s="129"/>
      <c r="F215" s="129"/>
      <c r="G215" s="129"/>
      <c r="H215" s="129"/>
      <c r="I215" s="129"/>
      <c r="U215" s="99"/>
      <c r="V215" s="99"/>
      <c r="W215" s="99"/>
      <c r="X215" s="99"/>
      <c r="Y215" s="99"/>
      <c r="Z215" s="99"/>
      <c r="AA215" s="99"/>
      <c r="AB215" s="99"/>
      <c r="AC215" s="99"/>
      <c r="AD215" s="99"/>
      <c r="AE215" s="99"/>
      <c r="AF215" s="99"/>
      <c r="AG215" s="99"/>
      <c r="AH215" s="99"/>
      <c r="AI215" s="99"/>
      <c r="AJ215" s="99"/>
      <c r="AK215" s="99"/>
    </row>
    <row r="216" spans="1:37" ht="20.25" x14ac:dyDescent="0.25">
      <c r="A216" s="149"/>
      <c r="B216" s="170"/>
      <c r="C216" s="129"/>
      <c r="D216" s="129"/>
      <c r="E216" s="129"/>
      <c r="F216" s="129"/>
      <c r="G216" s="129"/>
      <c r="H216" s="129"/>
      <c r="I216" s="129"/>
      <c r="U216" s="99"/>
      <c r="V216" s="99"/>
      <c r="W216" s="99"/>
      <c r="X216" s="99"/>
      <c r="Y216" s="99"/>
      <c r="Z216" s="99"/>
      <c r="AA216" s="99"/>
      <c r="AB216" s="99"/>
      <c r="AC216" s="99"/>
      <c r="AD216" s="99"/>
      <c r="AE216" s="99"/>
      <c r="AF216" s="99"/>
      <c r="AG216" s="99"/>
      <c r="AH216" s="99"/>
      <c r="AI216" s="99"/>
      <c r="AJ216" s="99"/>
      <c r="AK216" s="99"/>
    </row>
    <row r="217" spans="1:37" ht="20.25" x14ac:dyDescent="0.25">
      <c r="A217" s="149"/>
      <c r="B217" s="170"/>
      <c r="C217" s="129"/>
      <c r="D217" s="129"/>
      <c r="E217" s="129"/>
      <c r="F217" s="129"/>
      <c r="G217" s="129"/>
      <c r="H217" s="129"/>
      <c r="I217" s="129"/>
      <c r="U217" s="99"/>
      <c r="V217" s="99"/>
      <c r="W217" s="99"/>
      <c r="X217" s="99"/>
      <c r="Y217" s="99"/>
      <c r="Z217" s="99"/>
      <c r="AA217" s="99"/>
      <c r="AB217" s="99"/>
      <c r="AC217" s="99"/>
      <c r="AD217" s="99"/>
      <c r="AE217" s="99"/>
      <c r="AF217" s="99"/>
      <c r="AG217" s="99"/>
      <c r="AH217" s="99"/>
      <c r="AI217" s="99"/>
      <c r="AJ217" s="99"/>
      <c r="AK217" s="99"/>
    </row>
    <row r="218" spans="1:37" ht="20.25" x14ac:dyDescent="0.25">
      <c r="A218" s="149"/>
      <c r="B218" s="170"/>
      <c r="C218" s="129"/>
      <c r="D218" s="129"/>
      <c r="E218" s="129"/>
      <c r="F218" s="129"/>
      <c r="G218" s="129"/>
      <c r="H218" s="129"/>
      <c r="I218" s="129"/>
      <c r="U218" s="99"/>
      <c r="V218" s="99"/>
      <c r="W218" s="99"/>
      <c r="X218" s="99"/>
      <c r="Y218" s="99"/>
      <c r="Z218" s="99"/>
      <c r="AA218" s="99"/>
      <c r="AB218" s="99"/>
      <c r="AC218" s="99"/>
      <c r="AD218" s="99"/>
      <c r="AE218" s="99"/>
      <c r="AF218" s="99"/>
      <c r="AG218" s="99"/>
      <c r="AH218" s="99"/>
      <c r="AI218" s="99"/>
      <c r="AJ218" s="99"/>
      <c r="AK218" s="99"/>
    </row>
    <row r="219" spans="1:37" ht="20.25" x14ac:dyDescent="0.25">
      <c r="A219" s="149"/>
      <c r="B219" s="170"/>
      <c r="C219" s="129"/>
      <c r="D219" s="129"/>
      <c r="E219" s="129"/>
      <c r="F219" s="129"/>
      <c r="G219" s="129"/>
      <c r="H219" s="129"/>
      <c r="I219" s="129"/>
      <c r="U219" s="99"/>
      <c r="V219" s="99"/>
      <c r="W219" s="99"/>
      <c r="X219" s="99"/>
      <c r="Y219" s="99"/>
      <c r="Z219" s="99"/>
      <c r="AA219" s="99"/>
      <c r="AB219" s="99"/>
      <c r="AC219" s="99"/>
      <c r="AD219" s="99"/>
      <c r="AE219" s="99"/>
      <c r="AF219" s="99"/>
      <c r="AG219" s="99"/>
      <c r="AH219" s="99"/>
      <c r="AI219" s="99"/>
      <c r="AJ219" s="99"/>
      <c r="AK219" s="99"/>
    </row>
    <row r="220" spans="1:37" ht="20.25" x14ac:dyDescent="0.25">
      <c r="A220" s="149"/>
      <c r="B220" s="170"/>
      <c r="C220" s="129"/>
      <c r="D220" s="129"/>
      <c r="E220" s="129"/>
      <c r="F220" s="129"/>
      <c r="G220" s="129"/>
      <c r="H220" s="129"/>
      <c r="I220" s="129"/>
      <c r="U220" s="99"/>
      <c r="V220" s="99"/>
      <c r="W220" s="99"/>
      <c r="X220" s="99"/>
      <c r="Y220" s="99"/>
      <c r="Z220" s="99"/>
      <c r="AA220" s="99"/>
      <c r="AB220" s="99"/>
      <c r="AC220" s="99"/>
      <c r="AD220" s="99"/>
      <c r="AE220" s="99"/>
      <c r="AF220" s="99"/>
      <c r="AG220" s="99"/>
      <c r="AH220" s="99"/>
      <c r="AI220" s="99"/>
      <c r="AJ220" s="99"/>
      <c r="AK220" s="99"/>
    </row>
    <row r="221" spans="1:37" ht="20.25" x14ac:dyDescent="0.25">
      <c r="A221" s="149"/>
      <c r="B221" s="170"/>
      <c r="C221" s="129"/>
      <c r="D221" s="129"/>
      <c r="E221" s="129"/>
      <c r="F221" s="129"/>
      <c r="G221" s="129"/>
      <c r="H221" s="129"/>
      <c r="I221" s="129"/>
      <c r="U221" s="99"/>
      <c r="V221" s="99"/>
      <c r="W221" s="99"/>
      <c r="X221" s="99"/>
      <c r="Y221" s="99"/>
      <c r="Z221" s="99"/>
      <c r="AA221" s="99"/>
      <c r="AB221" s="99"/>
      <c r="AC221" s="99"/>
      <c r="AD221" s="99"/>
      <c r="AE221" s="99"/>
      <c r="AF221" s="99"/>
      <c r="AG221" s="99"/>
      <c r="AH221" s="99"/>
      <c r="AI221" s="99"/>
      <c r="AJ221" s="99"/>
      <c r="AK221" s="99"/>
    </row>
    <row r="222" spans="1:37" ht="20.25" x14ac:dyDescent="0.25">
      <c r="A222" s="149"/>
      <c r="B222" s="170"/>
      <c r="C222" s="129"/>
      <c r="D222" s="129"/>
      <c r="E222" s="129"/>
      <c r="F222" s="129"/>
      <c r="G222" s="129"/>
      <c r="H222" s="129"/>
      <c r="I222" s="129"/>
      <c r="U222" s="99"/>
      <c r="V222" s="99"/>
      <c r="W222" s="99"/>
      <c r="X222" s="99"/>
      <c r="Y222" s="99"/>
      <c r="Z222" s="99"/>
      <c r="AA222" s="99"/>
      <c r="AB222" s="99"/>
      <c r="AC222" s="99"/>
      <c r="AD222" s="99"/>
      <c r="AE222" s="99"/>
      <c r="AF222" s="99"/>
      <c r="AG222" s="99"/>
      <c r="AH222" s="99"/>
      <c r="AI222" s="99"/>
      <c r="AJ222" s="99"/>
      <c r="AK222" s="99"/>
    </row>
    <row r="223" spans="1:37" ht="20.25" x14ac:dyDescent="0.25">
      <c r="A223" s="149"/>
      <c r="B223" s="170"/>
      <c r="C223" s="129"/>
      <c r="D223" s="129"/>
      <c r="E223" s="129"/>
      <c r="F223" s="129"/>
      <c r="G223" s="129"/>
      <c r="H223" s="129"/>
      <c r="I223" s="129"/>
      <c r="U223" s="99"/>
      <c r="V223" s="99"/>
      <c r="W223" s="99"/>
      <c r="X223" s="99"/>
      <c r="Y223" s="99"/>
      <c r="Z223" s="99"/>
      <c r="AA223" s="99"/>
      <c r="AB223" s="99"/>
      <c r="AC223" s="99"/>
      <c r="AD223" s="99"/>
      <c r="AE223" s="99"/>
      <c r="AF223" s="99"/>
      <c r="AG223" s="99"/>
      <c r="AH223" s="99"/>
      <c r="AI223" s="99"/>
      <c r="AJ223" s="99"/>
      <c r="AK223" s="99"/>
    </row>
    <row r="224" spans="1:37" ht="20.25" x14ac:dyDescent="0.25">
      <c r="A224" s="149"/>
      <c r="B224" s="170"/>
      <c r="C224" s="129"/>
      <c r="D224" s="129"/>
      <c r="E224" s="129"/>
      <c r="F224" s="129"/>
      <c r="G224" s="129"/>
      <c r="H224" s="129"/>
      <c r="I224" s="129"/>
      <c r="U224" s="99"/>
      <c r="V224" s="99"/>
      <c r="W224" s="99"/>
      <c r="X224" s="99"/>
      <c r="Y224" s="99"/>
      <c r="Z224" s="99"/>
      <c r="AA224" s="99"/>
      <c r="AB224" s="99"/>
      <c r="AC224" s="99"/>
      <c r="AD224" s="99"/>
      <c r="AE224" s="99"/>
      <c r="AF224" s="99"/>
      <c r="AG224" s="99"/>
      <c r="AH224" s="99"/>
      <c r="AI224" s="99"/>
      <c r="AJ224" s="99"/>
      <c r="AK224" s="99"/>
    </row>
    <row r="225" spans="1:37" ht="20.25" x14ac:dyDescent="0.25">
      <c r="A225" s="149"/>
      <c r="B225" s="170"/>
      <c r="C225" s="129"/>
      <c r="D225" s="129"/>
      <c r="E225" s="129"/>
      <c r="F225" s="129"/>
      <c r="G225" s="129"/>
      <c r="H225" s="129"/>
      <c r="I225" s="129"/>
      <c r="U225" s="99"/>
      <c r="V225" s="99"/>
      <c r="W225" s="99"/>
      <c r="X225" s="99"/>
      <c r="Y225" s="99"/>
      <c r="Z225" s="99"/>
      <c r="AA225" s="99"/>
      <c r="AB225" s="99"/>
      <c r="AC225" s="99"/>
      <c r="AD225" s="99"/>
      <c r="AE225" s="99"/>
      <c r="AF225" s="99"/>
      <c r="AG225" s="99"/>
      <c r="AH225" s="99"/>
      <c r="AI225" s="99"/>
      <c r="AJ225" s="99"/>
      <c r="AK225" s="99"/>
    </row>
    <row r="226" spans="1:37" ht="20.25" x14ac:dyDescent="0.25">
      <c r="A226" s="149"/>
      <c r="B226" s="170"/>
      <c r="C226" s="129"/>
      <c r="D226" s="129"/>
      <c r="E226" s="129"/>
      <c r="F226" s="129"/>
      <c r="G226" s="129"/>
      <c r="H226" s="129"/>
      <c r="I226" s="129"/>
      <c r="U226" s="99"/>
      <c r="V226" s="99"/>
      <c r="W226" s="99"/>
      <c r="X226" s="99"/>
      <c r="Y226" s="99"/>
      <c r="Z226" s="99"/>
      <c r="AA226" s="99"/>
      <c r="AB226" s="99"/>
      <c r="AC226" s="99"/>
      <c r="AD226" s="99"/>
      <c r="AE226" s="99"/>
      <c r="AF226" s="99"/>
      <c r="AG226" s="99"/>
      <c r="AH226" s="99"/>
      <c r="AI226" s="99"/>
      <c r="AJ226" s="99"/>
      <c r="AK226" s="99"/>
    </row>
    <row r="227" spans="1:37" ht="20.25" x14ac:dyDescent="0.25">
      <c r="A227" s="149"/>
      <c r="B227" s="170"/>
      <c r="C227" s="129"/>
      <c r="D227" s="129"/>
      <c r="E227" s="129"/>
      <c r="F227" s="129"/>
      <c r="G227" s="129"/>
      <c r="H227" s="129"/>
      <c r="I227" s="129"/>
      <c r="U227" s="99"/>
      <c r="V227" s="99"/>
      <c r="W227" s="99"/>
      <c r="X227" s="99"/>
      <c r="Y227" s="99"/>
      <c r="Z227" s="99"/>
      <c r="AA227" s="99"/>
      <c r="AB227" s="99"/>
      <c r="AC227" s="99"/>
      <c r="AD227" s="99"/>
      <c r="AE227" s="99"/>
      <c r="AF227" s="99"/>
      <c r="AG227" s="99"/>
      <c r="AH227" s="99"/>
      <c r="AI227" s="99"/>
      <c r="AJ227" s="99"/>
      <c r="AK227" s="99"/>
    </row>
    <row r="228" spans="1:37" ht="20.25" x14ac:dyDescent="0.25">
      <c r="A228" s="149"/>
      <c r="B228" s="170"/>
      <c r="C228" s="129"/>
      <c r="D228" s="129"/>
      <c r="E228" s="129"/>
      <c r="F228" s="129"/>
      <c r="G228" s="129"/>
      <c r="H228" s="129"/>
      <c r="I228" s="129"/>
      <c r="U228" s="99"/>
      <c r="V228" s="99"/>
      <c r="W228" s="99"/>
      <c r="X228" s="99"/>
      <c r="Y228" s="99"/>
      <c r="Z228" s="99"/>
      <c r="AA228" s="99"/>
      <c r="AB228" s="99"/>
      <c r="AC228" s="99"/>
      <c r="AD228" s="99"/>
      <c r="AE228" s="99"/>
      <c r="AF228" s="99"/>
      <c r="AG228" s="99"/>
      <c r="AH228" s="99"/>
      <c r="AI228" s="99"/>
      <c r="AJ228" s="99"/>
      <c r="AK228" s="99"/>
    </row>
    <row r="229" spans="1:37" ht="20.25" x14ac:dyDescent="0.25">
      <c r="A229" s="149"/>
      <c r="B229" s="170"/>
      <c r="C229" s="129"/>
      <c r="D229" s="129"/>
      <c r="E229" s="129"/>
      <c r="F229" s="129"/>
      <c r="G229" s="129"/>
      <c r="H229" s="129"/>
      <c r="I229" s="129"/>
      <c r="U229" s="99"/>
      <c r="V229" s="99"/>
      <c r="W229" s="99"/>
      <c r="X229" s="99"/>
      <c r="Y229" s="99"/>
      <c r="Z229" s="99"/>
      <c r="AA229" s="99"/>
      <c r="AB229" s="99"/>
      <c r="AC229" s="99"/>
      <c r="AD229" s="99"/>
      <c r="AE229" s="99"/>
      <c r="AF229" s="99"/>
      <c r="AG229" s="99"/>
      <c r="AH229" s="99"/>
      <c r="AI229" s="99"/>
      <c r="AJ229" s="99"/>
      <c r="AK229" s="99"/>
    </row>
    <row r="230" spans="1:37" ht="20.25" x14ac:dyDescent="0.25">
      <c r="A230" s="149"/>
      <c r="B230" s="170"/>
      <c r="C230" s="129"/>
      <c r="D230" s="129"/>
      <c r="E230" s="129"/>
      <c r="F230" s="129"/>
      <c r="G230" s="129"/>
      <c r="H230" s="129"/>
      <c r="I230" s="129"/>
      <c r="U230" s="99"/>
      <c r="V230" s="99"/>
      <c r="W230" s="99"/>
      <c r="X230" s="99"/>
      <c r="Y230" s="99"/>
      <c r="Z230" s="99"/>
      <c r="AA230" s="99"/>
      <c r="AB230" s="99"/>
      <c r="AC230" s="99"/>
      <c r="AD230" s="99"/>
      <c r="AE230" s="99"/>
      <c r="AF230" s="99"/>
      <c r="AG230" s="99"/>
      <c r="AH230" s="99"/>
      <c r="AI230" s="99"/>
      <c r="AJ230" s="99"/>
      <c r="AK230" s="99"/>
    </row>
    <row r="231" spans="1:37" ht="20.25" x14ac:dyDescent="0.25">
      <c r="A231" s="149"/>
      <c r="B231" s="170"/>
      <c r="C231" s="129"/>
      <c r="D231" s="129"/>
      <c r="E231" s="129"/>
      <c r="F231" s="129"/>
      <c r="G231" s="129"/>
      <c r="H231" s="129"/>
      <c r="I231" s="129"/>
      <c r="U231" s="99"/>
      <c r="V231" s="99"/>
      <c r="W231" s="99"/>
      <c r="X231" s="99"/>
      <c r="Y231" s="99"/>
      <c r="Z231" s="99"/>
      <c r="AA231" s="99"/>
      <c r="AB231" s="99"/>
      <c r="AC231" s="99"/>
      <c r="AD231" s="99"/>
      <c r="AE231" s="99"/>
      <c r="AF231" s="99"/>
      <c r="AG231" s="99"/>
      <c r="AH231" s="99"/>
      <c r="AI231" s="99"/>
      <c r="AJ231" s="99"/>
      <c r="AK231" s="99"/>
    </row>
    <row r="232" spans="1:37" ht="20.25" x14ac:dyDescent="0.25">
      <c r="A232" s="149"/>
      <c r="B232" s="170"/>
      <c r="C232" s="129"/>
      <c r="D232" s="129"/>
      <c r="E232" s="129"/>
      <c r="F232" s="129"/>
      <c r="G232" s="129"/>
      <c r="H232" s="129"/>
      <c r="I232" s="129"/>
      <c r="U232" s="99"/>
      <c r="V232" s="99"/>
      <c r="W232" s="99"/>
      <c r="X232" s="99"/>
      <c r="Y232" s="99"/>
      <c r="Z232" s="99"/>
      <c r="AA232" s="99"/>
      <c r="AB232" s="99"/>
      <c r="AC232" s="99"/>
      <c r="AD232" s="99"/>
      <c r="AE232" s="99"/>
      <c r="AF232" s="99"/>
      <c r="AG232" s="99"/>
      <c r="AH232" s="99"/>
      <c r="AI232" s="99"/>
      <c r="AJ232" s="99"/>
      <c r="AK232" s="99"/>
    </row>
    <row r="233" spans="1:37" ht="20.25" x14ac:dyDescent="0.25">
      <c r="A233" s="149"/>
      <c r="B233" s="170"/>
      <c r="C233" s="129"/>
      <c r="D233" s="129"/>
      <c r="E233" s="129"/>
      <c r="F233" s="129"/>
      <c r="G233" s="129"/>
      <c r="H233" s="129"/>
      <c r="I233" s="129"/>
      <c r="U233" s="99"/>
      <c r="V233" s="99"/>
      <c r="W233" s="99"/>
      <c r="X233" s="99"/>
      <c r="Y233" s="99"/>
      <c r="Z233" s="99"/>
      <c r="AA233" s="99"/>
      <c r="AB233" s="99"/>
      <c r="AC233" s="99"/>
      <c r="AD233" s="99"/>
      <c r="AE233" s="99"/>
      <c r="AF233" s="99"/>
      <c r="AG233" s="99"/>
      <c r="AH233" s="99"/>
      <c r="AI233" s="99"/>
      <c r="AJ233" s="99"/>
      <c r="AK233" s="99"/>
    </row>
    <row r="234" spans="1:37" ht="20.25" x14ac:dyDescent="0.25">
      <c r="A234" s="149"/>
      <c r="B234" s="170"/>
      <c r="C234" s="129"/>
      <c r="D234" s="129"/>
      <c r="E234" s="129"/>
      <c r="F234" s="129"/>
      <c r="G234" s="129"/>
      <c r="H234" s="129"/>
      <c r="I234" s="129"/>
      <c r="U234" s="99"/>
      <c r="V234" s="99"/>
      <c r="W234" s="99"/>
      <c r="X234" s="99"/>
      <c r="Y234" s="99"/>
      <c r="Z234" s="99"/>
      <c r="AA234" s="99"/>
      <c r="AB234" s="99"/>
      <c r="AC234" s="99"/>
      <c r="AD234" s="99"/>
      <c r="AE234" s="99"/>
      <c r="AF234" s="99"/>
      <c r="AG234" s="99"/>
      <c r="AH234" s="99"/>
      <c r="AI234" s="99"/>
      <c r="AJ234" s="99"/>
      <c r="AK234" s="99"/>
    </row>
    <row r="235" spans="1:37" ht="20.25" x14ac:dyDescent="0.25">
      <c r="A235" s="149"/>
      <c r="B235" s="170"/>
      <c r="C235" s="129"/>
      <c r="D235" s="129"/>
      <c r="E235" s="129"/>
      <c r="F235" s="129"/>
      <c r="G235" s="129"/>
      <c r="H235" s="129"/>
      <c r="I235" s="129"/>
      <c r="U235" s="99"/>
      <c r="V235" s="99"/>
      <c r="W235" s="99"/>
      <c r="X235" s="99"/>
      <c r="Y235" s="99"/>
      <c r="Z235" s="99"/>
      <c r="AA235" s="99"/>
      <c r="AB235" s="99"/>
      <c r="AC235" s="99"/>
      <c r="AD235" s="99"/>
      <c r="AE235" s="99"/>
      <c r="AF235" s="99"/>
      <c r="AG235" s="99"/>
      <c r="AH235" s="99"/>
      <c r="AI235" s="99"/>
      <c r="AJ235" s="99"/>
      <c r="AK235" s="99"/>
    </row>
    <row r="236" spans="1:37" ht="20.25" x14ac:dyDescent="0.25">
      <c r="A236" s="149"/>
      <c r="B236" s="170"/>
      <c r="C236" s="129"/>
      <c r="D236" s="129"/>
      <c r="E236" s="129"/>
      <c r="F236" s="129"/>
      <c r="G236" s="129"/>
      <c r="H236" s="129"/>
      <c r="I236" s="129"/>
      <c r="U236" s="99"/>
      <c r="V236" s="99"/>
      <c r="W236" s="99"/>
      <c r="X236" s="99"/>
      <c r="Y236" s="99"/>
      <c r="Z236" s="99"/>
      <c r="AA236" s="99"/>
      <c r="AB236" s="99"/>
      <c r="AC236" s="99"/>
      <c r="AD236" s="99"/>
      <c r="AE236" s="99"/>
      <c r="AF236" s="99"/>
      <c r="AG236" s="99"/>
      <c r="AH236" s="99"/>
      <c r="AI236" s="99"/>
      <c r="AJ236" s="99"/>
      <c r="AK236" s="99"/>
    </row>
    <row r="237" spans="1:37" ht="20.25" x14ac:dyDescent="0.25">
      <c r="A237" s="149"/>
      <c r="B237" s="170"/>
      <c r="C237" s="129"/>
      <c r="D237" s="129"/>
      <c r="E237" s="129"/>
      <c r="F237" s="129"/>
      <c r="G237" s="129"/>
      <c r="H237" s="129"/>
      <c r="I237" s="129"/>
      <c r="U237" s="99"/>
      <c r="V237" s="99"/>
      <c r="W237" s="99"/>
      <c r="X237" s="99"/>
      <c r="Y237" s="99"/>
      <c r="Z237" s="99"/>
      <c r="AA237" s="99"/>
      <c r="AB237" s="99"/>
      <c r="AC237" s="99"/>
      <c r="AD237" s="99"/>
      <c r="AE237" s="99"/>
      <c r="AF237" s="99"/>
      <c r="AG237" s="99"/>
      <c r="AH237" s="99"/>
      <c r="AI237" s="99"/>
      <c r="AJ237" s="99"/>
      <c r="AK237" s="99"/>
    </row>
    <row r="238" spans="1:37" ht="20.25" x14ac:dyDescent="0.25">
      <c r="A238" s="149"/>
      <c r="B238" s="170"/>
      <c r="C238" s="129"/>
      <c r="D238" s="129"/>
      <c r="E238" s="129"/>
      <c r="F238" s="129"/>
      <c r="G238" s="129"/>
      <c r="H238" s="129"/>
      <c r="I238" s="129"/>
      <c r="U238" s="99"/>
      <c r="V238" s="99"/>
      <c r="W238" s="99"/>
      <c r="X238" s="99"/>
      <c r="Y238" s="99"/>
      <c r="Z238" s="99"/>
      <c r="AA238" s="99"/>
      <c r="AB238" s="99"/>
      <c r="AC238" s="99"/>
      <c r="AD238" s="99"/>
      <c r="AE238" s="99"/>
      <c r="AF238" s="99"/>
      <c r="AG238" s="99"/>
      <c r="AH238" s="99"/>
      <c r="AI238" s="99"/>
      <c r="AJ238" s="99"/>
      <c r="AK238" s="99"/>
    </row>
    <row r="239" spans="1:37" ht="20.25" x14ac:dyDescent="0.25">
      <c r="A239" s="149"/>
      <c r="B239" s="170"/>
      <c r="C239" s="129"/>
      <c r="D239" s="129"/>
      <c r="E239" s="129"/>
      <c r="F239" s="129"/>
      <c r="G239" s="129"/>
      <c r="H239" s="129"/>
      <c r="I239" s="129"/>
      <c r="U239" s="99"/>
      <c r="V239" s="99"/>
      <c r="W239" s="99"/>
      <c r="X239" s="99"/>
      <c r="Y239" s="99"/>
      <c r="Z239" s="99"/>
      <c r="AA239" s="99"/>
      <c r="AB239" s="99"/>
      <c r="AC239" s="99"/>
      <c r="AD239" s="99"/>
      <c r="AE239" s="99"/>
      <c r="AF239" s="99"/>
      <c r="AG239" s="99"/>
      <c r="AH239" s="99"/>
      <c r="AI239" s="99"/>
      <c r="AJ239" s="99"/>
      <c r="AK239" s="99"/>
    </row>
    <row r="240" spans="1:37" ht="20.25" x14ac:dyDescent="0.25">
      <c r="A240" s="149"/>
      <c r="B240" s="170"/>
      <c r="C240" s="129"/>
      <c r="D240" s="129"/>
      <c r="E240" s="129"/>
      <c r="F240" s="129"/>
      <c r="G240" s="129"/>
      <c r="H240" s="129"/>
      <c r="I240" s="129"/>
      <c r="U240" s="99"/>
      <c r="V240" s="99"/>
      <c r="W240" s="99"/>
      <c r="X240" s="99"/>
      <c r="Y240" s="99"/>
      <c r="Z240" s="99"/>
      <c r="AA240" s="99"/>
      <c r="AB240" s="99"/>
      <c r="AC240" s="99"/>
      <c r="AD240" s="99"/>
      <c r="AE240" s="99"/>
      <c r="AF240" s="99"/>
      <c r="AG240" s="99"/>
      <c r="AH240" s="99"/>
      <c r="AI240" s="99"/>
      <c r="AJ240" s="99"/>
      <c r="AK240" s="99"/>
    </row>
    <row r="241" spans="1:37" ht="20.25" x14ac:dyDescent="0.25">
      <c r="A241" s="149"/>
      <c r="B241" s="170"/>
      <c r="C241" s="129"/>
      <c r="D241" s="129"/>
      <c r="E241" s="129"/>
      <c r="F241" s="129"/>
      <c r="G241" s="129"/>
      <c r="H241" s="129"/>
      <c r="I241" s="129"/>
      <c r="U241" s="99"/>
      <c r="V241" s="99"/>
      <c r="W241" s="99"/>
      <c r="X241" s="99"/>
      <c r="Y241" s="99"/>
      <c r="Z241" s="99"/>
      <c r="AA241" s="99"/>
      <c r="AB241" s="99"/>
      <c r="AC241" s="99"/>
      <c r="AD241" s="99"/>
      <c r="AE241" s="99"/>
      <c r="AF241" s="99"/>
      <c r="AG241" s="99"/>
      <c r="AH241" s="99"/>
      <c r="AI241" s="99"/>
      <c r="AJ241" s="99"/>
      <c r="AK241" s="99"/>
    </row>
    <row r="242" spans="1:37" ht="20.25" x14ac:dyDescent="0.25">
      <c r="A242" s="149"/>
      <c r="B242" s="170"/>
      <c r="C242" s="129"/>
      <c r="D242" s="129"/>
      <c r="E242" s="129"/>
      <c r="F242" s="129"/>
      <c r="G242" s="129"/>
      <c r="H242" s="129"/>
      <c r="I242" s="129"/>
      <c r="U242" s="99"/>
      <c r="V242" s="99"/>
      <c r="W242" s="99"/>
      <c r="X242" s="99"/>
      <c r="Y242" s="99"/>
      <c r="Z242" s="99"/>
      <c r="AA242" s="99"/>
      <c r="AB242" s="99"/>
      <c r="AC242" s="99"/>
      <c r="AD242" s="99"/>
      <c r="AE242" s="99"/>
      <c r="AF242" s="99"/>
      <c r="AG242" s="99"/>
      <c r="AH242" s="99"/>
      <c r="AI242" s="99"/>
      <c r="AJ242" s="99"/>
      <c r="AK242" s="99"/>
    </row>
    <row r="243" spans="1:37" ht="20.25" x14ac:dyDescent="0.25">
      <c r="A243" s="149"/>
      <c r="B243" s="170"/>
      <c r="C243" s="129"/>
      <c r="D243" s="129"/>
      <c r="E243" s="129"/>
      <c r="F243" s="129"/>
      <c r="G243" s="129"/>
      <c r="H243" s="129"/>
      <c r="I243" s="129"/>
      <c r="U243" s="99"/>
      <c r="V243" s="99"/>
      <c r="W243" s="99"/>
      <c r="X243" s="99"/>
      <c r="Y243" s="99"/>
      <c r="Z243" s="99"/>
      <c r="AA243" s="99"/>
      <c r="AB243" s="99"/>
      <c r="AC243" s="99"/>
      <c r="AD243" s="99"/>
      <c r="AE243" s="99"/>
      <c r="AF243" s="99"/>
      <c r="AG243" s="99"/>
      <c r="AH243" s="99"/>
      <c r="AI243" s="99"/>
      <c r="AJ243" s="99"/>
      <c r="AK243" s="99"/>
    </row>
    <row r="244" spans="1:37" ht="20.25" x14ac:dyDescent="0.25">
      <c r="A244" s="149"/>
      <c r="B244" s="170"/>
      <c r="C244" s="129"/>
      <c r="D244" s="129"/>
      <c r="E244" s="129"/>
      <c r="F244" s="129"/>
      <c r="G244" s="129"/>
      <c r="H244" s="129"/>
      <c r="I244" s="129"/>
      <c r="U244" s="99"/>
      <c r="V244" s="99"/>
      <c r="W244" s="99"/>
      <c r="X244" s="99"/>
      <c r="Y244" s="99"/>
      <c r="Z244" s="99"/>
      <c r="AA244" s="99"/>
      <c r="AB244" s="99"/>
      <c r="AC244" s="99"/>
      <c r="AD244" s="99"/>
      <c r="AE244" s="99"/>
      <c r="AF244" s="99"/>
      <c r="AG244" s="99"/>
      <c r="AH244" s="99"/>
      <c r="AI244" s="99"/>
      <c r="AJ244" s="99"/>
      <c r="AK244" s="99"/>
    </row>
    <row r="245" spans="1:37" ht="20.25" x14ac:dyDescent="0.25">
      <c r="A245" s="149"/>
      <c r="B245" s="170"/>
      <c r="C245" s="129"/>
      <c r="D245" s="129"/>
      <c r="E245" s="129"/>
      <c r="F245" s="129"/>
      <c r="G245" s="129"/>
      <c r="H245" s="129"/>
      <c r="I245" s="129"/>
      <c r="U245" s="99"/>
      <c r="V245" s="99"/>
      <c r="W245" s="99"/>
      <c r="X245" s="99"/>
      <c r="Y245" s="99"/>
      <c r="Z245" s="99"/>
      <c r="AA245" s="99"/>
      <c r="AB245" s="99"/>
      <c r="AC245" s="99"/>
      <c r="AD245" s="99"/>
      <c r="AE245" s="99"/>
      <c r="AF245" s="99"/>
      <c r="AG245" s="99"/>
      <c r="AH245" s="99"/>
      <c r="AI245" s="99"/>
      <c r="AJ245" s="99"/>
      <c r="AK245" s="99"/>
    </row>
    <row r="246" spans="1:37" ht="20.25" x14ac:dyDescent="0.25">
      <c r="A246" s="149"/>
      <c r="B246" s="170"/>
      <c r="C246" s="129"/>
      <c r="D246" s="129"/>
      <c r="E246" s="129"/>
      <c r="F246" s="129"/>
      <c r="G246" s="129"/>
      <c r="H246" s="129"/>
      <c r="I246" s="129"/>
      <c r="U246" s="99"/>
      <c r="V246" s="99"/>
      <c r="W246" s="99"/>
      <c r="X246" s="99"/>
      <c r="Y246" s="99"/>
      <c r="Z246" s="99"/>
      <c r="AA246" s="99"/>
      <c r="AB246" s="99"/>
      <c r="AC246" s="99"/>
      <c r="AD246" s="99"/>
      <c r="AE246" s="99"/>
      <c r="AF246" s="99"/>
      <c r="AG246" s="99"/>
      <c r="AH246" s="99"/>
      <c r="AI246" s="99"/>
      <c r="AJ246" s="99"/>
      <c r="AK246" s="99"/>
    </row>
    <row r="247" spans="1:37" ht="20.25" x14ac:dyDescent="0.25">
      <c r="A247" s="149"/>
      <c r="B247" s="170"/>
      <c r="C247" s="129"/>
      <c r="D247" s="129"/>
      <c r="E247" s="129"/>
      <c r="F247" s="129"/>
      <c r="G247" s="129"/>
      <c r="H247" s="129"/>
      <c r="I247" s="129"/>
      <c r="U247" s="99"/>
      <c r="V247" s="99"/>
      <c r="W247" s="99"/>
      <c r="X247" s="99"/>
      <c r="Y247" s="99"/>
      <c r="Z247" s="99"/>
      <c r="AA247" s="99"/>
      <c r="AB247" s="99"/>
      <c r="AC247" s="99"/>
      <c r="AD247" s="99"/>
      <c r="AE247" s="99"/>
      <c r="AF247" s="99"/>
      <c r="AG247" s="99"/>
      <c r="AH247" s="99"/>
      <c r="AI247" s="99"/>
      <c r="AJ247" s="99"/>
      <c r="AK247" s="99"/>
    </row>
    <row r="248" spans="1:37" ht="20.25" x14ac:dyDescent="0.25">
      <c r="A248" s="149"/>
      <c r="B248" s="170"/>
      <c r="C248" s="129"/>
      <c r="D248" s="129"/>
      <c r="E248" s="129"/>
      <c r="F248" s="129"/>
      <c r="G248" s="129"/>
      <c r="H248" s="129"/>
      <c r="I248" s="129"/>
      <c r="U248" s="99"/>
      <c r="V248" s="99"/>
      <c r="W248" s="99"/>
      <c r="X248" s="99"/>
      <c r="Y248" s="99"/>
      <c r="Z248" s="99"/>
      <c r="AA248" s="99"/>
      <c r="AB248" s="99"/>
      <c r="AC248" s="99"/>
      <c r="AD248" s="99"/>
      <c r="AE248" s="99"/>
      <c r="AF248" s="99"/>
      <c r="AG248" s="99"/>
      <c r="AH248" s="99"/>
      <c r="AI248" s="99"/>
      <c r="AJ248" s="99"/>
      <c r="AK248" s="99"/>
    </row>
    <row r="249" spans="1:37" ht="20.25" x14ac:dyDescent="0.25">
      <c r="A249" s="149"/>
      <c r="B249" s="170"/>
      <c r="C249" s="129"/>
      <c r="D249" s="129"/>
      <c r="E249" s="129"/>
      <c r="F249" s="129"/>
      <c r="G249" s="129"/>
      <c r="H249" s="129"/>
      <c r="I249" s="129"/>
      <c r="U249" s="99"/>
      <c r="V249" s="99"/>
      <c r="W249" s="99"/>
      <c r="X249" s="99"/>
      <c r="Y249" s="99"/>
      <c r="Z249" s="99"/>
      <c r="AA249" s="99"/>
      <c r="AB249" s="99"/>
      <c r="AC249" s="99"/>
      <c r="AD249" s="99"/>
      <c r="AE249" s="99"/>
      <c r="AF249" s="99"/>
      <c r="AG249" s="99"/>
      <c r="AH249" s="99"/>
      <c r="AI249" s="99"/>
      <c r="AJ249" s="99"/>
      <c r="AK249" s="99"/>
    </row>
    <row r="250" spans="1:37" ht="20.25" x14ac:dyDescent="0.25">
      <c r="A250" s="149"/>
      <c r="B250" s="170"/>
      <c r="C250" s="129"/>
      <c r="D250" s="129"/>
      <c r="E250" s="129"/>
      <c r="F250" s="129"/>
      <c r="G250" s="129"/>
      <c r="H250" s="129"/>
      <c r="I250" s="129"/>
      <c r="U250" s="99"/>
      <c r="V250" s="99"/>
      <c r="W250" s="99"/>
      <c r="X250" s="99"/>
      <c r="Y250" s="99"/>
      <c r="Z250" s="99"/>
      <c r="AA250" s="99"/>
      <c r="AB250" s="99"/>
      <c r="AC250" s="99"/>
      <c r="AD250" s="99"/>
      <c r="AE250" s="99"/>
      <c r="AF250" s="99"/>
      <c r="AG250" s="99"/>
      <c r="AH250" s="99"/>
      <c r="AI250" s="99"/>
      <c r="AJ250" s="99"/>
      <c r="AK250" s="99"/>
    </row>
    <row r="251" spans="1:37" ht="20.25" x14ac:dyDescent="0.25">
      <c r="A251" s="149"/>
      <c r="B251" s="170"/>
      <c r="C251" s="129"/>
      <c r="D251" s="129"/>
      <c r="E251" s="129"/>
      <c r="F251" s="129"/>
      <c r="G251" s="129"/>
      <c r="H251" s="129"/>
      <c r="I251" s="129"/>
      <c r="U251" s="99"/>
      <c r="V251" s="99"/>
      <c r="W251" s="99"/>
      <c r="X251" s="99"/>
      <c r="Y251" s="99"/>
      <c r="Z251" s="99"/>
      <c r="AA251" s="99"/>
      <c r="AB251" s="99"/>
      <c r="AC251" s="99"/>
      <c r="AD251" s="99"/>
      <c r="AE251" s="99"/>
      <c r="AF251" s="99"/>
      <c r="AG251" s="99"/>
      <c r="AH251" s="99"/>
      <c r="AI251" s="99"/>
      <c r="AJ251" s="99"/>
      <c r="AK251" s="99"/>
    </row>
    <row r="252" spans="1:37" ht="20.25" x14ac:dyDescent="0.25">
      <c r="A252" s="149"/>
      <c r="B252" s="170"/>
      <c r="C252" s="129"/>
      <c r="D252" s="129"/>
      <c r="E252" s="129"/>
      <c r="F252" s="129"/>
      <c r="G252" s="129"/>
      <c r="H252" s="129"/>
      <c r="I252" s="129"/>
      <c r="U252" s="99"/>
      <c r="V252" s="99"/>
      <c r="W252" s="99"/>
      <c r="X252" s="99"/>
      <c r="Y252" s="99"/>
      <c r="Z252" s="99"/>
      <c r="AA252" s="99"/>
      <c r="AB252" s="99"/>
      <c r="AC252" s="99"/>
      <c r="AD252" s="99"/>
      <c r="AE252" s="99"/>
      <c r="AF252" s="99"/>
      <c r="AG252" s="99"/>
      <c r="AH252" s="99"/>
      <c r="AI252" s="99"/>
      <c r="AJ252" s="99"/>
      <c r="AK252" s="99"/>
    </row>
    <row r="253" spans="1:37" ht="20.25" x14ac:dyDescent="0.25">
      <c r="A253" s="149"/>
      <c r="B253" s="170"/>
      <c r="C253" s="129"/>
      <c r="D253" s="129"/>
      <c r="E253" s="129"/>
      <c r="F253" s="129"/>
      <c r="G253" s="129"/>
      <c r="H253" s="129"/>
      <c r="I253" s="129"/>
      <c r="U253" s="99"/>
      <c r="V253" s="99"/>
      <c r="W253" s="99"/>
      <c r="X253" s="99"/>
      <c r="Y253" s="99"/>
      <c r="Z253" s="99"/>
      <c r="AA253" s="99"/>
      <c r="AB253" s="99"/>
      <c r="AC253" s="99"/>
      <c r="AD253" s="99"/>
      <c r="AE253" s="99"/>
      <c r="AF253" s="99"/>
      <c r="AG253" s="99"/>
      <c r="AH253" s="99"/>
      <c r="AI253" s="99"/>
      <c r="AJ253" s="99"/>
      <c r="AK253" s="99"/>
    </row>
    <row r="254" spans="1:37" ht="20.25" x14ac:dyDescent="0.25">
      <c r="A254" s="149"/>
      <c r="B254" s="170"/>
      <c r="C254" s="129"/>
      <c r="D254" s="129"/>
      <c r="E254" s="129"/>
      <c r="F254" s="129"/>
      <c r="G254" s="129"/>
      <c r="H254" s="129"/>
      <c r="I254" s="129"/>
      <c r="U254" s="99"/>
      <c r="V254" s="99"/>
      <c r="W254" s="99"/>
      <c r="X254" s="99"/>
      <c r="Y254" s="99"/>
      <c r="Z254" s="99"/>
      <c r="AA254" s="99"/>
      <c r="AB254" s="99"/>
      <c r="AC254" s="99"/>
      <c r="AD254" s="99"/>
      <c r="AE254" s="99"/>
      <c r="AF254" s="99"/>
      <c r="AG254" s="99"/>
      <c r="AH254" s="99"/>
      <c r="AI254" s="99"/>
      <c r="AJ254" s="99"/>
      <c r="AK254" s="99"/>
    </row>
    <row r="255" spans="1:37" ht="20.25" x14ac:dyDescent="0.25">
      <c r="A255" s="149"/>
      <c r="B255" s="170"/>
      <c r="C255" s="129"/>
      <c r="D255" s="129"/>
      <c r="E255" s="129"/>
      <c r="F255" s="129"/>
      <c r="G255" s="129"/>
      <c r="H255" s="129"/>
      <c r="I255" s="129"/>
      <c r="U255" s="99"/>
      <c r="V255" s="99"/>
      <c r="W255" s="99"/>
      <c r="X255" s="99"/>
      <c r="Y255" s="99"/>
      <c r="Z255" s="99"/>
      <c r="AA255" s="99"/>
      <c r="AB255" s="99"/>
      <c r="AC255" s="99"/>
      <c r="AD255" s="99"/>
      <c r="AE255" s="99"/>
      <c r="AF255" s="99"/>
      <c r="AG255" s="99"/>
      <c r="AH255" s="99"/>
      <c r="AI255" s="99"/>
      <c r="AJ255" s="99"/>
      <c r="AK255" s="99"/>
    </row>
    <row r="256" spans="1:37" ht="20.25" x14ac:dyDescent="0.25">
      <c r="A256" s="149"/>
      <c r="B256" s="170"/>
      <c r="C256" s="129"/>
      <c r="D256" s="129"/>
      <c r="E256" s="129"/>
      <c r="F256" s="129"/>
      <c r="G256" s="129"/>
      <c r="H256" s="129"/>
      <c r="I256" s="129"/>
      <c r="U256" s="99"/>
      <c r="V256" s="99"/>
      <c r="W256" s="99"/>
      <c r="X256" s="99"/>
      <c r="Y256" s="99"/>
      <c r="Z256" s="99"/>
      <c r="AA256" s="99"/>
      <c r="AB256" s="99"/>
      <c r="AC256" s="99"/>
      <c r="AD256" s="99"/>
      <c r="AE256" s="99"/>
      <c r="AF256" s="99"/>
      <c r="AG256" s="99"/>
      <c r="AH256" s="99"/>
      <c r="AI256" s="99"/>
      <c r="AJ256" s="99"/>
      <c r="AK256" s="99"/>
    </row>
    <row r="257" spans="1:37" ht="20.25" x14ac:dyDescent="0.25">
      <c r="A257" s="149"/>
      <c r="B257" s="170"/>
      <c r="C257" s="129"/>
      <c r="D257" s="129"/>
      <c r="E257" s="129"/>
      <c r="F257" s="129"/>
      <c r="G257" s="129"/>
      <c r="H257" s="129"/>
      <c r="I257" s="129"/>
      <c r="U257" s="99"/>
      <c r="V257" s="99"/>
      <c r="W257" s="99"/>
      <c r="X257" s="99"/>
      <c r="Y257" s="99"/>
      <c r="Z257" s="99"/>
      <c r="AA257" s="99"/>
      <c r="AB257" s="99"/>
      <c r="AC257" s="99"/>
      <c r="AD257" s="99"/>
      <c r="AE257" s="99"/>
      <c r="AF257" s="99"/>
      <c r="AG257" s="99"/>
      <c r="AH257" s="99"/>
      <c r="AI257" s="99"/>
      <c r="AJ257" s="99"/>
      <c r="AK257" s="99"/>
    </row>
    <row r="258" spans="1:37" ht="20.25" x14ac:dyDescent="0.25">
      <c r="A258" s="149"/>
      <c r="B258" s="170"/>
      <c r="C258" s="129"/>
      <c r="D258" s="129"/>
      <c r="E258" s="129"/>
      <c r="F258" s="129"/>
      <c r="G258" s="129"/>
      <c r="H258" s="129"/>
      <c r="I258" s="129"/>
      <c r="U258" s="99"/>
      <c r="V258" s="99"/>
      <c r="W258" s="99"/>
      <c r="X258" s="99"/>
      <c r="Y258" s="99"/>
      <c r="Z258" s="99"/>
      <c r="AA258" s="99"/>
      <c r="AB258" s="99"/>
      <c r="AC258" s="99"/>
      <c r="AD258" s="99"/>
      <c r="AE258" s="99"/>
      <c r="AF258" s="99"/>
      <c r="AG258" s="99"/>
      <c r="AH258" s="99"/>
      <c r="AI258" s="99"/>
      <c r="AJ258" s="99"/>
      <c r="AK258" s="99"/>
    </row>
    <row r="259" spans="1:37" ht="20.25" x14ac:dyDescent="0.25">
      <c r="A259" s="149"/>
      <c r="B259" s="170"/>
      <c r="C259" s="129"/>
      <c r="D259" s="129"/>
      <c r="E259" s="129"/>
      <c r="F259" s="129"/>
      <c r="G259" s="129"/>
      <c r="H259" s="129"/>
      <c r="I259" s="129"/>
      <c r="U259" s="99"/>
      <c r="V259" s="99"/>
      <c r="W259" s="99"/>
      <c r="X259" s="99"/>
      <c r="Y259" s="99"/>
      <c r="Z259" s="99"/>
      <c r="AA259" s="99"/>
      <c r="AB259" s="99"/>
      <c r="AC259" s="99"/>
      <c r="AD259" s="99"/>
      <c r="AE259" s="99"/>
      <c r="AF259" s="99"/>
      <c r="AG259" s="99"/>
      <c r="AH259" s="99"/>
      <c r="AI259" s="99"/>
      <c r="AJ259" s="99"/>
      <c r="AK259" s="99"/>
    </row>
    <row r="260" spans="1:37" ht="20.25" x14ac:dyDescent="0.25">
      <c r="A260" s="149"/>
      <c r="B260" s="170"/>
      <c r="C260" s="129"/>
      <c r="D260" s="129"/>
      <c r="E260" s="129"/>
      <c r="F260" s="129"/>
      <c r="G260" s="129"/>
      <c r="H260" s="129"/>
      <c r="I260" s="129"/>
      <c r="U260" s="99"/>
      <c r="V260" s="99"/>
      <c r="W260" s="99"/>
      <c r="X260" s="99"/>
      <c r="Y260" s="99"/>
      <c r="Z260" s="99"/>
      <c r="AA260" s="99"/>
      <c r="AB260" s="99"/>
      <c r="AC260" s="99"/>
      <c r="AD260" s="99"/>
      <c r="AE260" s="99"/>
      <c r="AF260" s="99"/>
      <c r="AG260" s="99"/>
      <c r="AH260" s="99"/>
      <c r="AI260" s="99"/>
      <c r="AJ260" s="99"/>
      <c r="AK260" s="99"/>
    </row>
    <row r="261" spans="1:37" ht="20.25" x14ac:dyDescent="0.25">
      <c r="A261" s="149"/>
      <c r="B261" s="170"/>
      <c r="C261" s="129"/>
      <c r="D261" s="129"/>
      <c r="E261" s="129"/>
      <c r="F261" s="129"/>
      <c r="G261" s="129"/>
      <c r="H261" s="129"/>
      <c r="I261" s="129"/>
      <c r="U261" s="99"/>
      <c r="V261" s="99"/>
      <c r="W261" s="99"/>
      <c r="X261" s="99"/>
      <c r="Y261" s="99"/>
      <c r="Z261" s="99"/>
      <c r="AA261" s="99"/>
      <c r="AB261" s="99"/>
      <c r="AC261" s="99"/>
      <c r="AD261" s="99"/>
      <c r="AE261" s="99"/>
      <c r="AF261" s="99"/>
      <c r="AG261" s="99"/>
      <c r="AH261" s="99"/>
      <c r="AI261" s="99"/>
      <c r="AJ261" s="99"/>
      <c r="AK261" s="99"/>
    </row>
    <row r="262" spans="1:37" ht="20.25" x14ac:dyDescent="0.25">
      <c r="A262" s="149"/>
      <c r="B262" s="170"/>
      <c r="C262" s="129"/>
      <c r="D262" s="129"/>
      <c r="E262" s="129"/>
      <c r="F262" s="129"/>
      <c r="G262" s="129"/>
      <c r="H262" s="129"/>
      <c r="I262" s="129"/>
      <c r="U262" s="99"/>
      <c r="V262" s="99"/>
      <c r="W262" s="99"/>
      <c r="X262" s="99"/>
      <c r="Y262" s="99"/>
      <c r="Z262" s="99"/>
      <c r="AA262" s="99"/>
      <c r="AB262" s="99"/>
      <c r="AC262" s="99"/>
      <c r="AD262" s="99"/>
      <c r="AE262" s="99"/>
      <c r="AF262" s="99"/>
      <c r="AG262" s="99"/>
      <c r="AH262" s="99"/>
      <c r="AI262" s="99"/>
      <c r="AJ262" s="99"/>
      <c r="AK262" s="99"/>
    </row>
    <row r="263" spans="1:37" ht="20.25" x14ac:dyDescent="0.25">
      <c r="A263" s="149"/>
      <c r="B263" s="170"/>
      <c r="C263" s="129"/>
      <c r="D263" s="129"/>
      <c r="E263" s="129"/>
      <c r="F263" s="129"/>
      <c r="G263" s="129"/>
      <c r="H263" s="129"/>
      <c r="I263" s="129"/>
      <c r="U263" s="99"/>
      <c r="V263" s="99"/>
      <c r="W263" s="99"/>
      <c r="X263" s="99"/>
      <c r="Y263" s="99"/>
      <c r="Z263" s="99"/>
      <c r="AA263" s="99"/>
      <c r="AB263" s="99"/>
      <c r="AC263" s="99"/>
      <c r="AD263" s="99"/>
      <c r="AE263" s="99"/>
      <c r="AF263" s="99"/>
      <c r="AG263" s="99"/>
      <c r="AH263" s="99"/>
      <c r="AI263" s="99"/>
      <c r="AJ263" s="99"/>
      <c r="AK263" s="99"/>
    </row>
    <row r="264" spans="1:37" ht="20.25" x14ac:dyDescent="0.25">
      <c r="A264" s="149"/>
      <c r="B264" s="170"/>
      <c r="C264" s="129"/>
      <c r="D264" s="129"/>
      <c r="E264" s="129"/>
      <c r="F264" s="129"/>
      <c r="G264" s="129"/>
      <c r="H264" s="129"/>
      <c r="I264" s="129"/>
      <c r="U264" s="99"/>
      <c r="V264" s="99"/>
      <c r="W264" s="99"/>
      <c r="X264" s="99"/>
      <c r="Y264" s="99"/>
      <c r="Z264" s="99"/>
      <c r="AA264" s="99"/>
      <c r="AB264" s="99"/>
      <c r="AC264" s="99"/>
      <c r="AD264" s="99"/>
      <c r="AE264" s="99"/>
      <c r="AF264" s="99"/>
      <c r="AG264" s="99"/>
      <c r="AH264" s="99"/>
      <c r="AI264" s="99"/>
      <c r="AJ264" s="99"/>
      <c r="AK264" s="99"/>
    </row>
  </sheetData>
  <mergeCells count="2">
    <mergeCell ref="A1:AK1"/>
    <mergeCell ref="A2:AK2"/>
  </mergeCells>
  <pageMargins left="0.25" right="0.25" top="0.75" bottom="0.75" header="0.3" footer="0.3"/>
  <pageSetup paperSize="8" scale="27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  <pageSetUpPr fitToPage="1"/>
  </sheetPr>
  <dimension ref="A1:AT101"/>
  <sheetViews>
    <sheetView zoomScale="59" zoomScaleNormal="59" zoomScalePageLayoutView="71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A62" sqref="A62"/>
    </sheetView>
  </sheetViews>
  <sheetFormatPr defaultColWidth="66.7109375" defaultRowHeight="15.75" outlineLevelRow="1" outlineLevelCol="1" x14ac:dyDescent="0.25"/>
  <cols>
    <col min="1" max="1" width="80.140625" style="140" customWidth="1"/>
    <col min="2" max="2" width="23.5703125" style="98" bestFit="1" customWidth="1"/>
    <col min="3" max="3" width="12.5703125" style="98" bestFit="1" customWidth="1"/>
    <col min="4" max="4" width="11.85546875" style="98" bestFit="1" customWidth="1"/>
    <col min="5" max="5" width="9.7109375" style="98" bestFit="1" customWidth="1"/>
    <col min="6" max="6" width="28.7109375" style="98" customWidth="1"/>
    <col min="7" max="7" width="29.42578125" style="98" hidden="1" customWidth="1" outlineLevel="1"/>
    <col min="8" max="8" width="24.85546875" style="98" hidden="1" customWidth="1" outlineLevel="1"/>
    <col min="9" max="9" width="25.140625" style="98" hidden="1" customWidth="1" outlineLevel="1"/>
    <col min="10" max="10" width="23.5703125" style="98" bestFit="1" customWidth="1" collapsed="1"/>
    <col min="11" max="11" width="17.5703125" style="98" customWidth="1"/>
    <col min="12" max="12" width="24.5703125" style="98" customWidth="1"/>
    <col min="13" max="13" width="20.140625" style="98" hidden="1" customWidth="1" outlineLevel="1"/>
    <col min="14" max="14" width="16.5703125" style="98" hidden="1" customWidth="1" outlineLevel="1"/>
    <col min="15" max="15" width="14.140625" style="98" hidden="1" customWidth="1" outlineLevel="1"/>
    <col min="16" max="16" width="12" style="98" hidden="1" customWidth="1" outlineLevel="1"/>
    <col min="17" max="17" width="10.5703125" style="98" hidden="1" customWidth="1" outlineLevel="1"/>
    <col min="18" max="18" width="23" style="98" hidden="1" customWidth="1" outlineLevel="1"/>
    <col min="19" max="19" width="27" style="98" hidden="1" customWidth="1" outlineLevel="1"/>
    <col min="20" max="20" width="15.85546875" style="98" hidden="1" customWidth="1" outlineLevel="1"/>
    <col min="21" max="21" width="10.85546875" style="98" hidden="1" customWidth="1" outlineLevel="1"/>
    <col min="22" max="22" width="20.5703125" style="98" hidden="1" customWidth="1" outlineLevel="1"/>
    <col min="23" max="23" width="18.7109375" style="98" hidden="1" customWidth="1" outlineLevel="1"/>
    <col min="24" max="24" width="22" style="98" hidden="1" customWidth="1" outlineLevel="1"/>
    <col min="25" max="25" width="14.85546875" style="98" hidden="1" customWidth="1" outlineLevel="1"/>
    <col min="26" max="26" width="10.140625" style="98" hidden="1" customWidth="1" outlineLevel="1"/>
    <col min="27" max="27" width="25.28515625" style="98" bestFit="1" customWidth="1" collapsed="1"/>
    <col min="28" max="28" width="31.5703125" style="98" bestFit="1" customWidth="1"/>
    <col min="29" max="29" width="24.140625" style="98" hidden="1" customWidth="1" outlineLevel="1"/>
    <col min="30" max="30" width="22.7109375" style="98" hidden="1" customWidth="1" outlineLevel="1"/>
    <col min="31" max="31" width="14.85546875" style="98" hidden="1" customWidth="1" outlineLevel="1"/>
    <col min="32" max="32" width="13.42578125" style="98" bestFit="1" customWidth="1" collapsed="1"/>
    <col min="33" max="33" width="11.5703125" style="98" bestFit="1" customWidth="1"/>
    <col min="34" max="34" width="25.28515625" style="98" bestFit="1" customWidth="1"/>
    <col min="35" max="35" width="14.7109375" style="98" bestFit="1" customWidth="1"/>
    <col min="36" max="36" width="15.7109375" style="98" bestFit="1" customWidth="1"/>
    <col min="37" max="37" width="10.5703125" style="98" bestFit="1" customWidth="1"/>
    <col min="38" max="38" width="25.140625" style="98" bestFit="1" customWidth="1"/>
    <col min="39" max="16384" width="66.7109375" style="98"/>
  </cols>
  <sheetData>
    <row r="1" spans="1:41" ht="42" customHeight="1" x14ac:dyDescent="0.25">
      <c r="A1" s="174" t="s">
        <v>0</v>
      </c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174"/>
      <c r="O1" s="174"/>
      <c r="P1" s="174"/>
      <c r="Q1" s="174"/>
      <c r="R1" s="174"/>
      <c r="S1" s="174"/>
      <c r="T1" s="174"/>
      <c r="U1" s="174"/>
      <c r="V1" s="174"/>
      <c r="W1" s="174"/>
      <c r="X1" s="174"/>
      <c r="Y1" s="174"/>
      <c r="Z1" s="174"/>
      <c r="AA1" s="174"/>
      <c r="AB1" s="174"/>
      <c r="AC1" s="174"/>
      <c r="AD1" s="174"/>
      <c r="AE1" s="174"/>
      <c r="AF1" s="174"/>
      <c r="AG1" s="174"/>
      <c r="AH1" s="174"/>
      <c r="AI1" s="174"/>
      <c r="AJ1" s="174"/>
      <c r="AK1" s="174"/>
    </row>
    <row r="2" spans="1:41" ht="30" customHeight="1" x14ac:dyDescent="0.25">
      <c r="A2" s="175" t="s">
        <v>103</v>
      </c>
      <c r="B2" s="175"/>
      <c r="C2" s="175"/>
      <c r="D2" s="175"/>
      <c r="E2" s="175"/>
      <c r="F2" s="175"/>
      <c r="G2" s="175"/>
      <c r="H2" s="175"/>
      <c r="I2" s="175"/>
      <c r="J2" s="175"/>
      <c r="K2" s="175"/>
      <c r="L2" s="175"/>
      <c r="M2" s="175"/>
      <c r="N2" s="175"/>
      <c r="O2" s="175"/>
      <c r="P2" s="175"/>
      <c r="Q2" s="175"/>
      <c r="R2" s="175"/>
      <c r="S2" s="175"/>
      <c r="T2" s="175"/>
      <c r="U2" s="175"/>
      <c r="V2" s="175"/>
      <c r="W2" s="175"/>
      <c r="X2" s="175"/>
      <c r="Y2" s="175"/>
      <c r="Z2" s="175"/>
      <c r="AA2" s="175"/>
      <c r="AB2" s="175"/>
      <c r="AC2" s="175"/>
      <c r="AD2" s="175"/>
      <c r="AE2" s="175"/>
      <c r="AF2" s="175"/>
      <c r="AG2" s="175"/>
      <c r="AH2" s="175"/>
      <c r="AI2" s="175"/>
      <c r="AJ2" s="175"/>
      <c r="AK2" s="175"/>
    </row>
    <row r="3" spans="1:41" s="101" customFormat="1" ht="16.5" thickBot="1" x14ac:dyDescent="0.3">
      <c r="A3" s="99"/>
      <c r="B3" s="100"/>
      <c r="C3" s="100"/>
      <c r="D3" s="100"/>
    </row>
    <row r="4" spans="1:41" ht="24.75" thickTop="1" x14ac:dyDescent="0.25">
      <c r="A4" s="102" t="s">
        <v>2</v>
      </c>
      <c r="B4" s="19" t="s">
        <v>3</v>
      </c>
      <c r="C4" s="19" t="s">
        <v>4</v>
      </c>
      <c r="D4" s="19" t="s">
        <v>5</v>
      </c>
      <c r="E4" s="19" t="s">
        <v>6</v>
      </c>
      <c r="F4" s="19" t="s">
        <v>104</v>
      </c>
      <c r="G4" s="20" t="s">
        <v>7</v>
      </c>
      <c r="H4" s="20" t="s">
        <v>8</v>
      </c>
      <c r="I4" s="20" t="s">
        <v>9</v>
      </c>
      <c r="J4" s="20" t="s">
        <v>10</v>
      </c>
      <c r="K4" s="19" t="s">
        <v>11</v>
      </c>
      <c r="L4" s="19" t="s">
        <v>107</v>
      </c>
      <c r="M4" s="21" t="s">
        <v>12</v>
      </c>
      <c r="N4" s="21" t="s">
        <v>123</v>
      </c>
      <c r="O4" s="20" t="s">
        <v>124</v>
      </c>
      <c r="P4" s="20" t="s">
        <v>13</v>
      </c>
      <c r="Q4" s="20" t="s">
        <v>14</v>
      </c>
      <c r="R4" s="20" t="s">
        <v>15</v>
      </c>
      <c r="S4" s="20" t="s">
        <v>16</v>
      </c>
      <c r="T4" s="20" t="s">
        <v>17</v>
      </c>
      <c r="U4" s="20" t="s">
        <v>18</v>
      </c>
      <c r="V4" s="20" t="s">
        <v>19</v>
      </c>
      <c r="W4" s="20" t="s">
        <v>20</v>
      </c>
      <c r="X4" s="20" t="s">
        <v>21</v>
      </c>
      <c r="Y4" s="20" t="s">
        <v>22</v>
      </c>
      <c r="Z4" s="20" t="s">
        <v>23</v>
      </c>
      <c r="AA4" s="19" t="s">
        <v>105</v>
      </c>
      <c r="AB4" s="19" t="s">
        <v>24</v>
      </c>
      <c r="AC4" s="19" t="s">
        <v>25</v>
      </c>
      <c r="AD4" s="19" t="s">
        <v>26</v>
      </c>
      <c r="AE4" s="19" t="s">
        <v>27</v>
      </c>
      <c r="AF4" s="19" t="s">
        <v>28</v>
      </c>
      <c r="AG4" s="19" t="s">
        <v>29</v>
      </c>
      <c r="AH4" s="19" t="s">
        <v>30</v>
      </c>
      <c r="AI4" s="19" t="s">
        <v>31</v>
      </c>
      <c r="AJ4" s="19" t="s">
        <v>32</v>
      </c>
      <c r="AK4" s="19" t="s">
        <v>33</v>
      </c>
      <c r="AL4" s="19" t="s">
        <v>101</v>
      </c>
    </row>
    <row r="5" spans="1:41" ht="21" customHeight="1" thickBot="1" x14ac:dyDescent="0.3">
      <c r="A5" s="103"/>
      <c r="B5" s="22"/>
      <c r="C5" s="22"/>
      <c r="D5" s="22"/>
      <c r="E5" s="22"/>
      <c r="F5" s="22"/>
      <c r="G5" s="23"/>
      <c r="H5" s="23"/>
      <c r="I5" s="23"/>
      <c r="J5" s="23"/>
      <c r="K5" s="22"/>
      <c r="L5" s="22"/>
      <c r="M5" s="24"/>
      <c r="N5" s="24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</row>
    <row r="6" spans="1:41" ht="30" customHeight="1" x14ac:dyDescent="0.25">
      <c r="A6" s="104" t="s">
        <v>38</v>
      </c>
      <c r="B6" s="25">
        <v>723.25834040227289</v>
      </c>
      <c r="C6" s="25">
        <v>13752.329300398498</v>
      </c>
      <c r="D6" s="25">
        <v>610.8322584</v>
      </c>
      <c r="E6" s="25"/>
      <c r="F6" s="25"/>
      <c r="G6" s="26"/>
      <c r="H6" s="26"/>
      <c r="I6" s="27"/>
      <c r="J6" s="25"/>
      <c r="K6" s="25">
        <v>2680.65</v>
      </c>
      <c r="L6" s="25"/>
      <c r="M6" s="28"/>
      <c r="N6" s="28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5">
        <v>292.16550000000001</v>
      </c>
      <c r="AB6" s="25">
        <v>2531.3096440567024</v>
      </c>
      <c r="AC6" s="26">
        <v>1355.9175000000002</v>
      </c>
      <c r="AD6" s="26">
        <v>1050.0520690567023</v>
      </c>
      <c r="AE6" s="26">
        <v>125.340075</v>
      </c>
      <c r="AF6" s="25">
        <v>5006.7877075759989</v>
      </c>
      <c r="AG6" s="25">
        <v>1539.7279999579998</v>
      </c>
      <c r="AH6" s="25"/>
      <c r="AI6" s="25"/>
      <c r="AJ6" s="25">
        <v>7128.4971623658239</v>
      </c>
      <c r="AK6" s="25">
        <v>1091.4180250926997</v>
      </c>
      <c r="AL6" s="25">
        <v>35356.975938249991</v>
      </c>
      <c r="AM6" s="105"/>
    </row>
    <row r="7" spans="1:41" s="101" customFormat="1" ht="30" customHeight="1" x14ac:dyDescent="0.25">
      <c r="A7" s="106" t="s">
        <v>39</v>
      </c>
      <c r="B7" s="29">
        <v>24346.83440471</v>
      </c>
      <c r="C7" s="29"/>
      <c r="D7" s="29"/>
      <c r="E7" s="29">
        <v>537.46624499999996</v>
      </c>
      <c r="F7" s="29"/>
      <c r="G7" s="30"/>
      <c r="H7" s="30"/>
      <c r="I7" s="31"/>
      <c r="J7" s="32">
        <v>1.0153588069725863</v>
      </c>
      <c r="K7" s="29">
        <v>27055.35</v>
      </c>
      <c r="L7" s="29">
        <v>26668.400719310001</v>
      </c>
      <c r="M7" s="33">
        <v>3234.6387542699999</v>
      </c>
      <c r="N7" s="33">
        <v>2018.7640799999997</v>
      </c>
      <c r="O7" s="30">
        <v>14876.069489999998</v>
      </c>
      <c r="P7" s="30"/>
      <c r="Q7" s="30">
        <v>3825.8794199999998</v>
      </c>
      <c r="R7" s="30"/>
      <c r="S7" s="30">
        <v>209.91789</v>
      </c>
      <c r="T7" s="30"/>
      <c r="U7" s="30">
        <v>1948.494475</v>
      </c>
      <c r="V7" s="30">
        <v>205.44</v>
      </c>
      <c r="W7" s="30">
        <v>247.79040000000001</v>
      </c>
      <c r="X7" s="30">
        <v>35.048586999999998</v>
      </c>
      <c r="Y7" s="30">
        <v>4.9176230399999996</v>
      </c>
      <c r="Z7" s="30">
        <v>61.44</v>
      </c>
      <c r="AA7" s="29">
        <v>45581.208749999998</v>
      </c>
      <c r="AB7" s="29"/>
      <c r="AC7" s="30"/>
      <c r="AD7" s="30"/>
      <c r="AE7" s="30"/>
      <c r="AF7" s="29"/>
      <c r="AG7" s="29"/>
      <c r="AH7" s="29">
        <v>234.63106756499997</v>
      </c>
      <c r="AI7" s="29"/>
      <c r="AJ7" s="29"/>
      <c r="AK7" s="29"/>
      <c r="AL7" s="29">
        <v>124424.90654539198</v>
      </c>
      <c r="AM7" s="105"/>
    </row>
    <row r="8" spans="1:41" s="101" customFormat="1" ht="30" customHeight="1" x14ac:dyDescent="0.25">
      <c r="A8" s="107" t="s">
        <v>40</v>
      </c>
      <c r="B8" s="34">
        <v>59.864295000000006</v>
      </c>
      <c r="C8" s="34"/>
      <c r="D8" s="34"/>
      <c r="E8" s="34">
        <v>2.1721161900000001</v>
      </c>
      <c r="F8" s="34"/>
      <c r="G8" s="35"/>
      <c r="H8" s="35"/>
      <c r="I8" s="36"/>
      <c r="J8" s="37">
        <v>110.21411600062747</v>
      </c>
      <c r="K8" s="34"/>
      <c r="L8" s="34">
        <v>6876.1262466949984</v>
      </c>
      <c r="M8" s="38">
        <v>355.78012239000003</v>
      </c>
      <c r="N8" s="38">
        <v>1522.8400773450001</v>
      </c>
      <c r="O8" s="35">
        <v>235.58049</v>
      </c>
      <c r="P8" s="35">
        <v>3389.1158600000003</v>
      </c>
      <c r="Q8" s="35">
        <v>300.99583999999999</v>
      </c>
      <c r="R8" s="35"/>
      <c r="S8" s="35">
        <v>336.54213000000004</v>
      </c>
      <c r="T8" s="35"/>
      <c r="U8" s="35">
        <v>43.775074999999994</v>
      </c>
      <c r="V8" s="35">
        <v>435.50880000000001</v>
      </c>
      <c r="W8" s="35">
        <v>156.4992</v>
      </c>
      <c r="X8" s="35">
        <v>5.4911149999999997</v>
      </c>
      <c r="Y8" s="35">
        <v>8.5575369600000002</v>
      </c>
      <c r="Z8" s="35">
        <v>85.44</v>
      </c>
      <c r="AA8" s="34">
        <v>520.2996430500001</v>
      </c>
      <c r="AB8" s="34"/>
      <c r="AC8" s="35"/>
      <c r="AD8" s="35"/>
      <c r="AE8" s="35"/>
      <c r="AF8" s="34"/>
      <c r="AG8" s="34"/>
      <c r="AH8" s="34">
        <v>284.11591360399996</v>
      </c>
      <c r="AI8" s="34"/>
      <c r="AJ8" s="34"/>
      <c r="AK8" s="34"/>
      <c r="AL8" s="34">
        <v>7852.7923305396253</v>
      </c>
      <c r="AM8" s="105"/>
    </row>
    <row r="9" spans="1:41" s="101" customFormat="1" ht="30" customHeight="1" x14ac:dyDescent="0.25">
      <c r="A9" s="106" t="s">
        <v>41</v>
      </c>
      <c r="B9" s="29"/>
      <c r="C9" s="29"/>
      <c r="D9" s="29"/>
      <c r="E9" s="29"/>
      <c r="F9" s="29"/>
      <c r="G9" s="30"/>
      <c r="H9" s="30"/>
      <c r="I9" s="31"/>
      <c r="J9" s="32"/>
      <c r="K9" s="29"/>
      <c r="L9" s="29">
        <v>4574.8519799999995</v>
      </c>
      <c r="M9" s="33"/>
      <c r="N9" s="33">
        <v>820.94543999999996</v>
      </c>
      <c r="O9" s="30">
        <v>74.40822</v>
      </c>
      <c r="P9" s="30"/>
      <c r="Q9" s="30"/>
      <c r="R9" s="30"/>
      <c r="S9" s="30">
        <v>3679.4983199999997</v>
      </c>
      <c r="T9" s="30"/>
      <c r="U9" s="30"/>
      <c r="V9" s="30"/>
      <c r="W9" s="30"/>
      <c r="X9" s="30"/>
      <c r="Y9" s="30"/>
      <c r="Z9" s="30"/>
      <c r="AA9" s="29"/>
      <c r="AB9" s="29"/>
      <c r="AC9" s="30"/>
      <c r="AD9" s="30"/>
      <c r="AE9" s="30"/>
      <c r="AF9" s="29"/>
      <c r="AG9" s="29"/>
      <c r="AH9" s="29"/>
      <c r="AI9" s="29"/>
      <c r="AJ9" s="29"/>
      <c r="AK9" s="29"/>
      <c r="AL9" s="29">
        <v>4574.8519799999995</v>
      </c>
    </row>
    <row r="10" spans="1:41" s="101" customFormat="1" ht="30" customHeight="1" thickBot="1" x14ac:dyDescent="0.3">
      <c r="A10" s="108" t="s">
        <v>42</v>
      </c>
      <c r="B10" s="39">
        <v>-303.66180000000003</v>
      </c>
      <c r="C10" s="39">
        <v>38.519956767000025</v>
      </c>
      <c r="D10" s="39">
        <v>-55.472653599999994</v>
      </c>
      <c r="E10" s="39">
        <v>-30.954917399999996</v>
      </c>
      <c r="F10" s="39"/>
      <c r="G10" s="40"/>
      <c r="H10" s="40"/>
      <c r="I10" s="41"/>
      <c r="J10" s="42">
        <v>11.39828553150717</v>
      </c>
      <c r="K10" s="39">
        <v>-244.64999999999995</v>
      </c>
      <c r="L10" s="39">
        <v>-431.07120530000003</v>
      </c>
      <c r="M10" s="43">
        <v>102.01853970000001</v>
      </c>
      <c r="N10" s="43">
        <v>-65.854185000000001</v>
      </c>
      <c r="O10" s="40">
        <v>-182.20760999999999</v>
      </c>
      <c r="P10" s="40">
        <v>34.24</v>
      </c>
      <c r="Q10" s="40">
        <v>-46.33</v>
      </c>
      <c r="R10" s="40">
        <v>13.854050000000001</v>
      </c>
      <c r="S10" s="40">
        <v>-73.484999999999999</v>
      </c>
      <c r="T10" s="40">
        <v>-4.18</v>
      </c>
      <c r="U10" s="40">
        <v>-15.05</v>
      </c>
      <c r="V10" s="40">
        <v>-53.76</v>
      </c>
      <c r="W10" s="40">
        <v>-35.112000000000002</v>
      </c>
      <c r="X10" s="40">
        <v>5.1950000000000003</v>
      </c>
      <c r="Y10" s="40">
        <v>-60.48</v>
      </c>
      <c r="Z10" s="40">
        <v>-49.92</v>
      </c>
      <c r="AA10" s="39">
        <v>-1033.7497499999999</v>
      </c>
      <c r="AB10" s="39"/>
      <c r="AC10" s="40"/>
      <c r="AD10" s="40"/>
      <c r="AE10" s="40"/>
      <c r="AF10" s="39"/>
      <c r="AG10" s="39"/>
      <c r="AH10" s="39"/>
      <c r="AI10" s="39"/>
      <c r="AJ10" s="39"/>
      <c r="AK10" s="39"/>
      <c r="AL10" s="39">
        <v>-2049.6420840014925</v>
      </c>
      <c r="AM10" s="105"/>
    </row>
    <row r="11" spans="1:41" s="101" customFormat="1" ht="30" customHeight="1" thickTop="1" thickBot="1" x14ac:dyDescent="0.3">
      <c r="A11" s="109"/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4"/>
      <c r="AH11" s="44"/>
      <c r="AI11" s="44"/>
      <c r="AJ11" s="44"/>
      <c r="AK11" s="44"/>
      <c r="AL11" s="44"/>
      <c r="AM11" s="105"/>
    </row>
    <row r="12" spans="1:41" s="101" customFormat="1" ht="30" customHeight="1" thickTop="1" thickBot="1" x14ac:dyDescent="0.3">
      <c r="A12" s="110" t="s">
        <v>43</v>
      </c>
      <c r="B12" s="1">
        <v>24706.566650112272</v>
      </c>
      <c r="C12" s="1">
        <v>13790.849257165499</v>
      </c>
      <c r="D12" s="1">
        <v>555.35960480000006</v>
      </c>
      <c r="E12" s="1">
        <v>504.33921140999996</v>
      </c>
      <c r="F12" s="1">
        <v>0</v>
      </c>
      <c r="G12" s="2">
        <v>0</v>
      </c>
      <c r="H12" s="2">
        <v>0</v>
      </c>
      <c r="I12" s="2">
        <v>0</v>
      </c>
      <c r="J12" s="2">
        <v>-97.800471662147714</v>
      </c>
      <c r="K12" s="1">
        <v>29491.35</v>
      </c>
      <c r="L12" s="1">
        <v>14786.351287315001</v>
      </c>
      <c r="M12" s="2">
        <v>2980.8771715799999</v>
      </c>
      <c r="N12" s="2">
        <v>-390.87562234500024</v>
      </c>
      <c r="O12" s="2">
        <v>14383.873169999997</v>
      </c>
      <c r="P12" s="2">
        <v>-3354.8758600000006</v>
      </c>
      <c r="Q12" s="2">
        <v>3478.5535799999998</v>
      </c>
      <c r="R12" s="2">
        <v>13.854050000000001</v>
      </c>
      <c r="S12" s="2">
        <v>-3879.6075599999999</v>
      </c>
      <c r="T12" s="2">
        <v>-4.18</v>
      </c>
      <c r="U12" s="2">
        <v>1889.6694</v>
      </c>
      <c r="V12" s="2">
        <v>-283.8288</v>
      </c>
      <c r="W12" s="2">
        <v>56.179200000000002</v>
      </c>
      <c r="X12" s="2">
        <v>34.752471999999997</v>
      </c>
      <c r="Y12" s="2">
        <v>-64.119913920000002</v>
      </c>
      <c r="Z12" s="2">
        <v>-73.92</v>
      </c>
      <c r="AA12" s="1">
        <v>44319.324856949999</v>
      </c>
      <c r="AB12" s="1">
        <v>2531.3096440567024</v>
      </c>
      <c r="AC12" s="1">
        <v>1355.9175000000002</v>
      </c>
      <c r="AD12" s="1">
        <v>1050.0520690567023</v>
      </c>
      <c r="AE12" s="1">
        <v>125.340075</v>
      </c>
      <c r="AF12" s="1">
        <v>5006.7877075759989</v>
      </c>
      <c r="AG12" s="1">
        <v>1539.7279999579998</v>
      </c>
      <c r="AH12" s="1">
        <v>-49.48484603899999</v>
      </c>
      <c r="AI12" s="1">
        <v>0</v>
      </c>
      <c r="AJ12" s="1">
        <v>7128.4971623658239</v>
      </c>
      <c r="AK12" s="1">
        <v>1091.4180250926997</v>
      </c>
      <c r="AL12" s="1">
        <v>145304.59608910084</v>
      </c>
      <c r="AM12" s="171"/>
    </row>
    <row r="13" spans="1:41" s="112" customFormat="1" ht="30" customHeight="1" thickTop="1" thickBot="1" x14ac:dyDescent="0.3">
      <c r="A13" s="109"/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4"/>
      <c r="AH13" s="44"/>
      <c r="AI13" s="44"/>
      <c r="AJ13" s="44"/>
      <c r="AK13" s="44"/>
      <c r="AL13" s="44"/>
      <c r="AM13" s="105"/>
      <c r="AN13" s="111"/>
    </row>
    <row r="14" spans="1:41" s="101" customFormat="1" ht="30" customHeight="1" thickTop="1" thickBot="1" x14ac:dyDescent="0.3">
      <c r="A14" s="110" t="s">
        <v>44</v>
      </c>
      <c r="B14" s="1">
        <v>125.83405517009305</v>
      </c>
      <c r="C14" s="1">
        <v>-3.338492028080509</v>
      </c>
      <c r="D14" s="1">
        <v>-6.2993823999998941</v>
      </c>
      <c r="E14" s="1">
        <v>-126.68940359999942</v>
      </c>
      <c r="F14" s="1">
        <v>4.5633983893992536E-2</v>
      </c>
      <c r="G14" s="2">
        <v>0</v>
      </c>
      <c r="H14" s="2">
        <v>4.5633983893992536E-2</v>
      </c>
      <c r="I14" s="2">
        <v>0</v>
      </c>
      <c r="J14" s="2">
        <v>13.267037261633099</v>
      </c>
      <c r="K14" s="1">
        <v>0</v>
      </c>
      <c r="L14" s="1">
        <v>222.38528230819296</v>
      </c>
      <c r="M14" s="2">
        <v>54.621419511899603</v>
      </c>
      <c r="N14" s="2">
        <v>2.0356746299725614E-2</v>
      </c>
      <c r="O14" s="2">
        <v>72.353672549994371</v>
      </c>
      <c r="P14" s="2">
        <v>0</v>
      </c>
      <c r="Q14" s="2">
        <v>15.088991699999497</v>
      </c>
      <c r="R14" s="2">
        <v>-1.1499999999671218E-3</v>
      </c>
      <c r="S14" s="2">
        <v>0</v>
      </c>
      <c r="T14" s="2">
        <v>0</v>
      </c>
      <c r="U14" s="2">
        <v>80.576624999999694</v>
      </c>
      <c r="V14" s="2">
        <v>-0.49023999999997159</v>
      </c>
      <c r="W14" s="2">
        <v>-0.13141920000001051</v>
      </c>
      <c r="X14" s="2">
        <v>0.34702599999999961</v>
      </c>
      <c r="Y14" s="2">
        <v>0</v>
      </c>
      <c r="Z14" s="2">
        <v>0</v>
      </c>
      <c r="AA14" s="1">
        <v>64.80122389294047</v>
      </c>
      <c r="AB14" s="1">
        <v>-1.4812000000001717</v>
      </c>
      <c r="AC14" s="1">
        <v>0</v>
      </c>
      <c r="AD14" s="1">
        <v>-1.4811999999998307</v>
      </c>
      <c r="AE14" s="1">
        <v>0</v>
      </c>
      <c r="AF14" s="1">
        <v>0</v>
      </c>
      <c r="AG14" s="1">
        <v>0</v>
      </c>
      <c r="AH14" s="1">
        <v>-3.0228689647628926E-3</v>
      </c>
      <c r="AI14" s="1">
        <v>0.21984500000053231</v>
      </c>
      <c r="AJ14" s="1">
        <v>0</v>
      </c>
      <c r="AK14" s="1">
        <v>0</v>
      </c>
      <c r="AL14" s="1">
        <v>288.74157671970897</v>
      </c>
      <c r="AM14" s="105"/>
    </row>
    <row r="15" spans="1:41" s="115" customFormat="1" ht="30" customHeight="1" thickTop="1" thickBot="1" x14ac:dyDescent="0.3">
      <c r="A15" s="113"/>
      <c r="B15" s="114"/>
      <c r="C15" s="114"/>
      <c r="D15" s="114"/>
      <c r="E15" s="114"/>
      <c r="F15" s="114"/>
      <c r="G15" s="114"/>
      <c r="H15" s="114"/>
      <c r="I15" s="114"/>
      <c r="J15" s="114"/>
      <c r="K15" s="114"/>
      <c r="L15" s="114"/>
      <c r="M15" s="114"/>
      <c r="N15" s="114"/>
      <c r="O15" s="114"/>
      <c r="P15" s="114"/>
      <c r="Q15" s="114"/>
      <c r="R15" s="114"/>
      <c r="S15" s="114"/>
      <c r="T15" s="114"/>
      <c r="U15" s="114"/>
      <c r="V15" s="114"/>
      <c r="W15" s="114"/>
      <c r="X15" s="114"/>
      <c r="Y15" s="114"/>
      <c r="Z15" s="114"/>
      <c r="AA15" s="114"/>
      <c r="AB15" s="114"/>
      <c r="AC15" s="114"/>
      <c r="AD15" s="114"/>
      <c r="AE15" s="114"/>
      <c r="AF15" s="114"/>
      <c r="AG15" s="114"/>
      <c r="AH15" s="114"/>
      <c r="AI15" s="114"/>
      <c r="AJ15" s="114"/>
      <c r="AK15" s="114"/>
      <c r="AL15" s="114"/>
      <c r="AM15" s="105"/>
    </row>
    <row r="16" spans="1:41" s="101" customFormat="1" ht="30" customHeight="1" thickTop="1" thickBot="1" x14ac:dyDescent="0.3">
      <c r="A16" s="116" t="s">
        <v>45</v>
      </c>
      <c r="B16" s="3">
        <v>-15823.271458558926</v>
      </c>
      <c r="C16" s="3">
        <v>-10734.02009614218</v>
      </c>
      <c r="D16" s="3">
        <v>-550.78898719999995</v>
      </c>
      <c r="E16" s="3">
        <v>2779.8919500000002</v>
      </c>
      <c r="F16" s="3">
        <v>406.6206519241191</v>
      </c>
      <c r="G16" s="4">
        <v>34.107918564213151</v>
      </c>
      <c r="H16" s="4">
        <v>324.24563398389398</v>
      </c>
      <c r="I16" s="4">
        <v>48.267099376011927</v>
      </c>
      <c r="J16" s="4">
        <v>137.33483343750169</v>
      </c>
      <c r="K16" s="3">
        <v>-29491.35</v>
      </c>
      <c r="L16" s="3">
        <v>28352.261009030677</v>
      </c>
      <c r="M16" s="5">
        <v>718.77575000000002</v>
      </c>
      <c r="N16" s="5">
        <v>654.71608923068402</v>
      </c>
      <c r="O16" s="4">
        <v>9612.6887699999988</v>
      </c>
      <c r="P16" s="4">
        <v>5735.3754800000006</v>
      </c>
      <c r="Q16" s="4">
        <v>1147.29465</v>
      </c>
      <c r="R16" s="4">
        <v>-13.855199999999968</v>
      </c>
      <c r="S16" s="4">
        <v>5151.6669899999997</v>
      </c>
      <c r="T16" s="4">
        <v>19.855</v>
      </c>
      <c r="U16" s="4">
        <v>370.00962500000003</v>
      </c>
      <c r="V16" s="4">
        <v>524.33856000000003</v>
      </c>
      <c r="W16" s="4">
        <v>187.46698079999999</v>
      </c>
      <c r="X16" s="4">
        <v>7.154554000000001</v>
      </c>
      <c r="Y16" s="4">
        <v>3356.4537600000003</v>
      </c>
      <c r="Z16" s="4">
        <v>880.32</v>
      </c>
      <c r="AA16" s="3">
        <v>-19887.444645923246</v>
      </c>
      <c r="AB16" s="3">
        <v>-366.55743999999999</v>
      </c>
      <c r="AC16" s="3">
        <v>0</v>
      </c>
      <c r="AD16" s="3">
        <v>-366.55743999999999</v>
      </c>
      <c r="AE16" s="3">
        <v>0</v>
      </c>
      <c r="AF16" s="3">
        <v>-5006.7877075759989</v>
      </c>
      <c r="AG16" s="3">
        <v>-1539.7279999580001</v>
      </c>
      <c r="AH16" s="3">
        <v>21305.985387008004</v>
      </c>
      <c r="AI16" s="3">
        <v>2280.5283450000002</v>
      </c>
      <c r="AJ16" s="3">
        <v>-5268.4513223658241</v>
      </c>
      <c r="AK16" s="3">
        <v>-248.41802509269976</v>
      </c>
      <c r="AL16" s="3">
        <v>-33654.195506416581</v>
      </c>
      <c r="AM16" s="105"/>
      <c r="AO16" s="117"/>
    </row>
    <row r="17" spans="1:46" s="101" customFormat="1" ht="30" customHeight="1" x14ac:dyDescent="0.25">
      <c r="A17" s="118" t="s">
        <v>108</v>
      </c>
      <c r="B17" s="34">
        <v>-11141.348690444456</v>
      </c>
      <c r="C17" s="34">
        <v>-10462.383121712543</v>
      </c>
      <c r="D17" s="34">
        <v>-550.78898719999995</v>
      </c>
      <c r="E17" s="34"/>
      <c r="F17" s="34">
        <v>-867.55635500850906</v>
      </c>
      <c r="G17" s="28">
        <v>-546.12887472479702</v>
      </c>
      <c r="H17" s="45">
        <v>-255.23750101331444</v>
      </c>
      <c r="I17" s="45">
        <v>-66.189979270397501</v>
      </c>
      <c r="J17" s="34"/>
      <c r="K17" s="34"/>
      <c r="L17" s="34">
        <v>-373.43584966139144</v>
      </c>
      <c r="M17" s="28"/>
      <c r="N17" s="45">
        <v>-169.31418466139144</v>
      </c>
      <c r="O17" s="45">
        <v>-204.12166500000001</v>
      </c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34">
        <v>-18057.478577414295</v>
      </c>
      <c r="AB17" s="34">
        <v>-341.76868846593754</v>
      </c>
      <c r="AC17" s="28"/>
      <c r="AD17" s="45">
        <v>-341.76868846593754</v>
      </c>
      <c r="AE17" s="45"/>
      <c r="AF17" s="34">
        <v>-5006.7877075759989</v>
      </c>
      <c r="AG17" s="34">
        <v>-1539.7279999580001</v>
      </c>
      <c r="AH17" s="34">
        <v>25565.866826984005</v>
      </c>
      <c r="AI17" s="34">
        <v>1034.219844</v>
      </c>
      <c r="AJ17" s="34">
        <v>-5268.4513223658241</v>
      </c>
      <c r="AK17" s="34">
        <v>-248.41802509269976</v>
      </c>
      <c r="AL17" s="34">
        <v>-27258.058653915654</v>
      </c>
      <c r="AM17" s="105"/>
    </row>
    <row r="18" spans="1:46" s="101" customFormat="1" ht="30" hidden="1" customHeight="1" outlineLevel="1" x14ac:dyDescent="0.25">
      <c r="A18" s="119" t="s">
        <v>109</v>
      </c>
      <c r="B18" s="29">
        <v>-10038.195939802248</v>
      </c>
      <c r="C18" s="29">
        <v>-10339.54383088245</v>
      </c>
      <c r="D18" s="29">
        <v>-550.78898719999995</v>
      </c>
      <c r="E18" s="46"/>
      <c r="F18" s="29">
        <v>0</v>
      </c>
      <c r="G18" s="33"/>
      <c r="H18" s="30"/>
      <c r="I18" s="30"/>
      <c r="J18" s="29"/>
      <c r="K18" s="29"/>
      <c r="L18" s="29">
        <v>-254.62134</v>
      </c>
      <c r="M18" s="33"/>
      <c r="N18" s="33">
        <v>-51.508800000000001</v>
      </c>
      <c r="O18" s="30">
        <v>-203.11254</v>
      </c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29">
        <v>-15713.259368399998</v>
      </c>
      <c r="AB18" s="29">
        <v>-320.21037000000001</v>
      </c>
      <c r="AC18" s="33"/>
      <c r="AD18" s="30">
        <v>-320.21037000000001</v>
      </c>
      <c r="AE18" s="30"/>
      <c r="AF18" s="29">
        <v>-4923.6461006699992</v>
      </c>
      <c r="AG18" s="29">
        <v>-1535.127297862</v>
      </c>
      <c r="AH18" s="29">
        <v>23821.424765264004</v>
      </c>
      <c r="AI18" s="29">
        <v>537.7663</v>
      </c>
      <c r="AJ18" s="29">
        <v>-5268.4513223658241</v>
      </c>
      <c r="AK18" s="29">
        <v>-185.30105624569188</v>
      </c>
      <c r="AL18" s="29">
        <v>-24769.954548164213</v>
      </c>
      <c r="AM18" s="105"/>
      <c r="AN18" s="120"/>
    </row>
    <row r="19" spans="1:46" s="101" customFormat="1" ht="30" hidden="1" customHeight="1" outlineLevel="1" x14ac:dyDescent="0.25">
      <c r="A19" s="121" t="s">
        <v>46</v>
      </c>
      <c r="B19" s="47">
        <v>-1103.1527506422076</v>
      </c>
      <c r="C19" s="47">
        <v>-122.83929083009269</v>
      </c>
      <c r="D19" s="47"/>
      <c r="E19" s="48"/>
      <c r="F19" s="47">
        <v>-867.55635500850906</v>
      </c>
      <c r="G19" s="49">
        <v>-546.12887472479702</v>
      </c>
      <c r="H19" s="49">
        <v>-255.23750101331444</v>
      </c>
      <c r="I19" s="50">
        <v>-66.189979270397501</v>
      </c>
      <c r="J19" s="47"/>
      <c r="K19" s="47"/>
      <c r="L19" s="47">
        <v>-118.81450966139144</v>
      </c>
      <c r="M19" s="49"/>
      <c r="N19" s="49">
        <v>-117.80538466139144</v>
      </c>
      <c r="O19" s="50">
        <v>-1.009125</v>
      </c>
      <c r="P19" s="50"/>
      <c r="Q19" s="50"/>
      <c r="R19" s="50"/>
      <c r="S19" s="50"/>
      <c r="T19" s="50"/>
      <c r="U19" s="50"/>
      <c r="V19" s="50"/>
      <c r="W19" s="50"/>
      <c r="X19" s="50"/>
      <c r="Y19" s="50"/>
      <c r="Z19" s="50"/>
      <c r="AA19" s="47">
        <v>-2344.2192090142948</v>
      </c>
      <c r="AB19" s="47">
        <v>-21.55831846593755</v>
      </c>
      <c r="AC19" s="49"/>
      <c r="AD19" s="50">
        <v>-21.55831846593755</v>
      </c>
      <c r="AE19" s="50"/>
      <c r="AF19" s="47">
        <v>-83.141606905999993</v>
      </c>
      <c r="AG19" s="47">
        <v>-4.600702096</v>
      </c>
      <c r="AH19" s="47">
        <v>1744.4420617199999</v>
      </c>
      <c r="AI19" s="47">
        <v>496.45354399999997</v>
      </c>
      <c r="AJ19" s="47"/>
      <c r="AK19" s="47">
        <v>-63.11696884700789</v>
      </c>
      <c r="AL19" s="47">
        <v>-2488.1041057514403</v>
      </c>
      <c r="AM19" s="105"/>
    </row>
    <row r="20" spans="1:46" s="101" customFormat="1" ht="30" customHeight="1" collapsed="1" x14ac:dyDescent="0.25">
      <c r="A20" s="106" t="s">
        <v>110</v>
      </c>
      <c r="B20" s="29">
        <v>-221.30377986094243</v>
      </c>
      <c r="C20" s="29">
        <v>-262.30211324478728</v>
      </c>
      <c r="D20" s="29"/>
      <c r="E20" s="29"/>
      <c r="F20" s="29">
        <v>-98.708565791490855</v>
      </c>
      <c r="G20" s="33">
        <v>-17.705910865266738</v>
      </c>
      <c r="H20" s="30">
        <v>-33.814024586685512</v>
      </c>
      <c r="I20" s="30">
        <v>-47.188630339538598</v>
      </c>
      <c r="J20" s="29"/>
      <c r="K20" s="29"/>
      <c r="L20" s="29">
        <v>-135.70076110792462</v>
      </c>
      <c r="M20" s="33"/>
      <c r="N20" s="33">
        <v>-135.70076110792462</v>
      </c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29">
        <v>-880.27596598570403</v>
      </c>
      <c r="AB20" s="29">
        <v>-24.788751534062449</v>
      </c>
      <c r="AC20" s="33"/>
      <c r="AD20" s="30">
        <v>-24.788751534062449</v>
      </c>
      <c r="AE20" s="30"/>
      <c r="AF20" s="29"/>
      <c r="AG20" s="29"/>
      <c r="AH20" s="29"/>
      <c r="AI20" s="29">
        <v>1663.1386010000003</v>
      </c>
      <c r="AJ20" s="29"/>
      <c r="AK20" s="29"/>
      <c r="AL20" s="29">
        <v>40.058663475088679</v>
      </c>
      <c r="AM20" s="105"/>
    </row>
    <row r="21" spans="1:46" s="101" customFormat="1" ht="30" customHeight="1" x14ac:dyDescent="0.25">
      <c r="A21" s="122" t="s">
        <v>47</v>
      </c>
      <c r="B21" s="47">
        <v>-4275.6121320000002</v>
      </c>
      <c r="C21" s="47"/>
      <c r="D21" s="47"/>
      <c r="E21" s="48">
        <v>2779.8919500000002</v>
      </c>
      <c r="F21" s="47">
        <v>831.94737687216696</v>
      </c>
      <c r="G21" s="49"/>
      <c r="H21" s="50">
        <v>831.94737687216696</v>
      </c>
      <c r="I21" s="50"/>
      <c r="J21" s="47">
        <v>137.33483343750169</v>
      </c>
      <c r="K21" s="47"/>
      <c r="L21" s="47"/>
      <c r="M21" s="49"/>
      <c r="N21" s="49"/>
      <c r="O21" s="50"/>
      <c r="P21" s="50"/>
      <c r="Q21" s="50"/>
      <c r="R21" s="50"/>
      <c r="S21" s="50"/>
      <c r="T21" s="50"/>
      <c r="U21" s="50"/>
      <c r="V21" s="50"/>
      <c r="W21" s="50"/>
      <c r="X21" s="50"/>
      <c r="Y21" s="50"/>
      <c r="Z21" s="50"/>
      <c r="AA21" s="47"/>
      <c r="AB21" s="47"/>
      <c r="AC21" s="49"/>
      <c r="AD21" s="50"/>
      <c r="AE21" s="50"/>
      <c r="AF21" s="47"/>
      <c r="AG21" s="47"/>
      <c r="AH21" s="47"/>
      <c r="AI21" s="47"/>
      <c r="AJ21" s="47"/>
      <c r="AK21" s="47"/>
      <c r="AL21" s="47">
        <v>-526.43797169033132</v>
      </c>
      <c r="AM21" s="105"/>
    </row>
    <row r="22" spans="1:46" s="101" customFormat="1" ht="30" customHeight="1" x14ac:dyDescent="0.25">
      <c r="A22" s="106" t="s">
        <v>48</v>
      </c>
      <c r="B22" s="29"/>
      <c r="C22" s="29"/>
      <c r="D22" s="29"/>
      <c r="E22" s="46"/>
      <c r="F22" s="29">
        <v>1456.92226391437</v>
      </c>
      <c r="G22" s="33">
        <v>1265.03513799796</v>
      </c>
      <c r="H22" s="30"/>
      <c r="I22" s="30">
        <v>191.88712591641001</v>
      </c>
      <c r="J22" s="29"/>
      <c r="K22" s="29"/>
      <c r="L22" s="29"/>
      <c r="M22" s="33"/>
      <c r="N22" s="33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29"/>
      <c r="AB22" s="29"/>
      <c r="AC22" s="33"/>
      <c r="AD22" s="30"/>
      <c r="AE22" s="30"/>
      <c r="AF22" s="29"/>
      <c r="AG22" s="29"/>
      <c r="AH22" s="29"/>
      <c r="AI22" s="29"/>
      <c r="AJ22" s="29"/>
      <c r="AK22" s="29"/>
      <c r="AL22" s="29">
        <v>1456.92226391437</v>
      </c>
      <c r="AM22" s="105"/>
    </row>
    <row r="23" spans="1:46" s="101" customFormat="1" ht="30" customHeight="1" x14ac:dyDescent="0.25">
      <c r="A23" s="122" t="s">
        <v>49</v>
      </c>
      <c r="B23" s="47"/>
      <c r="C23" s="47"/>
      <c r="D23" s="47"/>
      <c r="E23" s="48"/>
      <c r="F23" s="47"/>
      <c r="G23" s="49"/>
      <c r="H23" s="50"/>
      <c r="I23" s="50"/>
      <c r="J23" s="47"/>
      <c r="K23" s="47">
        <v>-29353.8</v>
      </c>
      <c r="L23" s="47">
        <v>33162.782059799996</v>
      </c>
      <c r="M23" s="49">
        <v>718.77575000000002</v>
      </c>
      <c r="N23" s="49">
        <v>2686.7710350000002</v>
      </c>
      <c r="O23" s="50">
        <v>10820.760434999998</v>
      </c>
      <c r="P23" s="50">
        <v>5735.4311200000002</v>
      </c>
      <c r="Q23" s="50">
        <v>1147.29465</v>
      </c>
      <c r="R23" s="50">
        <v>1556.4836</v>
      </c>
      <c r="S23" s="50">
        <v>5151.6669899999997</v>
      </c>
      <c r="T23" s="50">
        <v>19.855</v>
      </c>
      <c r="U23" s="50">
        <v>370.00962500000003</v>
      </c>
      <c r="V23" s="50">
        <v>524.33856000000003</v>
      </c>
      <c r="W23" s="50">
        <v>187.46698079999999</v>
      </c>
      <c r="X23" s="50">
        <v>7.154554000000001</v>
      </c>
      <c r="Y23" s="50">
        <v>3356.4537600000003</v>
      </c>
      <c r="Z23" s="50">
        <v>880.32</v>
      </c>
      <c r="AA23" s="47">
        <v>-629.78717934824999</v>
      </c>
      <c r="AB23" s="47"/>
      <c r="AC23" s="49"/>
      <c r="AD23" s="50"/>
      <c r="AE23" s="50"/>
      <c r="AF23" s="47"/>
      <c r="AG23" s="47"/>
      <c r="AH23" s="47">
        <v>-159.44400000000002</v>
      </c>
      <c r="AI23" s="47">
        <v>-416.83010000000002</v>
      </c>
      <c r="AJ23" s="47"/>
      <c r="AK23" s="47"/>
      <c r="AL23" s="47">
        <v>2602.9207804517469</v>
      </c>
      <c r="AM23" s="105"/>
    </row>
    <row r="24" spans="1:46" s="101" customFormat="1" ht="30" customHeight="1" thickBot="1" x14ac:dyDescent="0.3">
      <c r="A24" s="123" t="s">
        <v>50</v>
      </c>
      <c r="B24" s="51">
        <v>-185.00685625352696</v>
      </c>
      <c r="C24" s="51">
        <v>-9.3348611848500003</v>
      </c>
      <c r="D24" s="51"/>
      <c r="E24" s="52"/>
      <c r="F24" s="51">
        <v>-915.98406806241792</v>
      </c>
      <c r="G24" s="53">
        <v>-667.09243384368301</v>
      </c>
      <c r="H24" s="54">
        <v>-218.65021728827301</v>
      </c>
      <c r="I24" s="54">
        <v>-30.241416930461995</v>
      </c>
      <c r="J24" s="51"/>
      <c r="K24" s="51">
        <v>-137.55000000000001</v>
      </c>
      <c r="L24" s="51">
        <v>-4301.3844399999998</v>
      </c>
      <c r="M24" s="53"/>
      <c r="N24" s="53">
        <v>-1727.04</v>
      </c>
      <c r="O24" s="54">
        <v>-1003.95</v>
      </c>
      <c r="P24" s="54">
        <v>-5.5639999999999995E-2</v>
      </c>
      <c r="Q24" s="54"/>
      <c r="R24" s="54">
        <v>-1570.3388</v>
      </c>
      <c r="S24" s="54"/>
      <c r="T24" s="54"/>
      <c r="U24" s="54"/>
      <c r="V24" s="54"/>
      <c r="W24" s="54"/>
      <c r="X24" s="54"/>
      <c r="Y24" s="54"/>
      <c r="Z24" s="54"/>
      <c r="AA24" s="51">
        <v>-319.90292317500001</v>
      </c>
      <c r="AB24" s="51"/>
      <c r="AC24" s="53"/>
      <c r="AD24" s="54"/>
      <c r="AE24" s="54"/>
      <c r="AF24" s="51"/>
      <c r="AG24" s="51"/>
      <c r="AH24" s="51">
        <v>-4100.4374399760009</v>
      </c>
      <c r="AI24" s="51"/>
      <c r="AJ24" s="51"/>
      <c r="AK24" s="51"/>
      <c r="AL24" s="51">
        <v>-9969.600588651796</v>
      </c>
      <c r="AM24" s="105"/>
    </row>
    <row r="25" spans="1:46" s="101" customFormat="1" ht="30" customHeight="1" thickTop="1" thickBot="1" x14ac:dyDescent="0.3">
      <c r="A25" s="109"/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4"/>
      <c r="AH25" s="44"/>
      <c r="AI25" s="44"/>
      <c r="AJ25" s="44"/>
      <c r="AK25" s="44"/>
      <c r="AL25" s="44"/>
      <c r="AM25" s="105"/>
      <c r="AN25" s="124"/>
      <c r="AO25" s="124"/>
      <c r="AP25" s="124"/>
      <c r="AQ25" s="124"/>
      <c r="AR25" s="124"/>
      <c r="AS25" s="124"/>
      <c r="AT25" s="124"/>
    </row>
    <row r="26" spans="1:46" s="101" customFormat="1" ht="30" customHeight="1" thickTop="1" thickBot="1" x14ac:dyDescent="0.3">
      <c r="A26" s="110" t="s">
        <v>51</v>
      </c>
      <c r="B26" s="1">
        <v>8883.2951915533467</v>
      </c>
      <c r="C26" s="1">
        <v>3056.8291610233191</v>
      </c>
      <c r="D26" s="1">
        <v>4.5706176000001051</v>
      </c>
      <c r="E26" s="1">
        <v>3284.2311614099999</v>
      </c>
      <c r="F26" s="1">
        <v>406.6206519241191</v>
      </c>
      <c r="G26" s="2">
        <v>34.107918564213151</v>
      </c>
      <c r="H26" s="2">
        <v>324.24563398389398</v>
      </c>
      <c r="I26" s="2">
        <v>48.267099376011927</v>
      </c>
      <c r="J26" s="1">
        <v>39.534361775353972</v>
      </c>
      <c r="K26" s="1">
        <v>0</v>
      </c>
      <c r="L26" s="1">
        <v>43138.612296345687</v>
      </c>
      <c r="M26" s="2">
        <v>3699.6529215800001</v>
      </c>
      <c r="N26" s="2">
        <v>263.84046688568378</v>
      </c>
      <c r="O26" s="2">
        <v>23996.561939999996</v>
      </c>
      <c r="P26" s="2">
        <v>2380.49962</v>
      </c>
      <c r="Q26" s="2">
        <v>4625.8482299999996</v>
      </c>
      <c r="R26" s="2">
        <v>-1.1499999999671218E-3</v>
      </c>
      <c r="S26" s="2">
        <v>1272.0594299999998</v>
      </c>
      <c r="T26" s="2">
        <v>15.675000000000001</v>
      </c>
      <c r="U26" s="2">
        <v>2259.6790249999999</v>
      </c>
      <c r="V26" s="2">
        <v>240.50976000000003</v>
      </c>
      <c r="W26" s="2">
        <v>243.6461808</v>
      </c>
      <c r="X26" s="2">
        <v>41.907026000000002</v>
      </c>
      <c r="Y26" s="2">
        <v>3292.3338460800005</v>
      </c>
      <c r="Z26" s="2">
        <v>806.40000000000009</v>
      </c>
      <c r="AA26" s="1">
        <v>24431.880211026753</v>
      </c>
      <c r="AB26" s="1">
        <v>2164.7522040567023</v>
      </c>
      <c r="AC26" s="1">
        <v>1355.9175000000002</v>
      </c>
      <c r="AD26" s="1">
        <v>683.49462905670225</v>
      </c>
      <c r="AE26" s="1">
        <v>125.340075</v>
      </c>
      <c r="AF26" s="1">
        <v>0</v>
      </c>
      <c r="AG26" s="1">
        <v>0</v>
      </c>
      <c r="AH26" s="1">
        <v>21256.500540969006</v>
      </c>
      <c r="AI26" s="1">
        <v>2280.5283450000002</v>
      </c>
      <c r="AJ26" s="1">
        <v>1860.0458399999998</v>
      </c>
      <c r="AK26" s="1">
        <v>843</v>
      </c>
      <c r="AL26" s="1">
        <v>111650.40058268426</v>
      </c>
      <c r="AM26" s="105"/>
      <c r="AN26" s="124"/>
      <c r="AO26" s="124"/>
      <c r="AP26" s="124"/>
      <c r="AQ26" s="124"/>
      <c r="AR26" s="124"/>
      <c r="AS26" s="124"/>
      <c r="AT26" s="124"/>
    </row>
    <row r="27" spans="1:46" s="101" customFormat="1" ht="30" customHeight="1" thickTop="1" thickBot="1" x14ac:dyDescent="0.3">
      <c r="A27" s="113"/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4"/>
      <c r="AH27" s="44"/>
      <c r="AI27" s="44"/>
      <c r="AJ27" s="44"/>
      <c r="AK27" s="44"/>
      <c r="AL27" s="44"/>
      <c r="AM27" s="105"/>
      <c r="AN27" s="125"/>
      <c r="AO27" s="124"/>
      <c r="AP27" s="124"/>
      <c r="AQ27" s="124"/>
      <c r="AR27" s="124"/>
      <c r="AS27" s="124"/>
      <c r="AT27" s="124"/>
    </row>
    <row r="28" spans="1:46" s="101" customFormat="1" ht="30" customHeight="1" thickTop="1" thickBot="1" x14ac:dyDescent="0.3">
      <c r="A28" s="110" t="s">
        <v>52</v>
      </c>
      <c r="B28" s="1">
        <v>8757.4611363832537</v>
      </c>
      <c r="C28" s="1">
        <v>3060.1676530513996</v>
      </c>
      <c r="D28" s="1">
        <v>10.87</v>
      </c>
      <c r="E28" s="1">
        <v>3410.9205650099993</v>
      </c>
      <c r="F28" s="1">
        <v>406.57501794022511</v>
      </c>
      <c r="G28" s="2">
        <v>34.1079185642132</v>
      </c>
      <c r="H28" s="2">
        <v>324.2</v>
      </c>
      <c r="I28" s="2">
        <v>48.267099376011899</v>
      </c>
      <c r="J28" s="1">
        <v>26.267324513720872</v>
      </c>
      <c r="K28" s="1">
        <v>0</v>
      </c>
      <c r="L28" s="1">
        <v>42916.227014037497</v>
      </c>
      <c r="M28" s="2">
        <v>3645.0315020681005</v>
      </c>
      <c r="N28" s="2">
        <v>263.82011013938404</v>
      </c>
      <c r="O28" s="2">
        <v>23924.208267450002</v>
      </c>
      <c r="P28" s="2">
        <v>2380.499620000001</v>
      </c>
      <c r="Q28" s="2">
        <v>4610.7592383000001</v>
      </c>
      <c r="R28" s="2">
        <v>0</v>
      </c>
      <c r="S28" s="2">
        <v>1272.05943</v>
      </c>
      <c r="T28" s="2">
        <v>15.675000000000001</v>
      </c>
      <c r="U28" s="2">
        <v>2179.1024000000002</v>
      </c>
      <c r="V28" s="2">
        <v>241</v>
      </c>
      <c r="W28" s="2">
        <v>243.77760000000001</v>
      </c>
      <c r="X28" s="2">
        <v>41.56</v>
      </c>
      <c r="Y28" s="2">
        <v>3292.3338460800001</v>
      </c>
      <c r="Z28" s="2">
        <v>806.4</v>
      </c>
      <c r="AA28" s="1">
        <v>24367.078987133813</v>
      </c>
      <c r="AB28" s="1">
        <v>2166.2334040567025</v>
      </c>
      <c r="AC28" s="1">
        <v>1355.9175000000002</v>
      </c>
      <c r="AD28" s="1">
        <v>684.97582905670208</v>
      </c>
      <c r="AE28" s="1">
        <v>125.340075</v>
      </c>
      <c r="AF28" s="1">
        <v>0</v>
      </c>
      <c r="AG28" s="1">
        <v>0</v>
      </c>
      <c r="AH28" s="1">
        <v>21256.50356383797</v>
      </c>
      <c r="AI28" s="1">
        <v>2280.3084999999996</v>
      </c>
      <c r="AJ28" s="1">
        <v>1860.04584</v>
      </c>
      <c r="AK28" s="1">
        <v>843</v>
      </c>
      <c r="AL28" s="1">
        <v>111361.65900596455</v>
      </c>
      <c r="AM28" s="105"/>
      <c r="AN28" s="124"/>
      <c r="AO28" s="124"/>
      <c r="AP28" s="124"/>
      <c r="AQ28" s="124"/>
      <c r="AR28" s="124"/>
      <c r="AS28" s="124"/>
      <c r="AT28" s="124"/>
    </row>
    <row r="29" spans="1:46" s="101" customFormat="1" ht="30" customHeight="1" thickTop="1" thickBot="1" x14ac:dyDescent="0.3">
      <c r="A29" s="126"/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55"/>
      <c r="AE29" s="55"/>
      <c r="AF29" s="55"/>
      <c r="AG29" s="55"/>
      <c r="AH29" s="55"/>
      <c r="AI29" s="55"/>
      <c r="AJ29" s="55"/>
      <c r="AK29" s="55"/>
      <c r="AL29" s="55"/>
      <c r="AM29" s="105"/>
      <c r="AN29" s="124"/>
      <c r="AO29" s="124"/>
      <c r="AP29" s="124"/>
      <c r="AQ29" s="124"/>
      <c r="AR29" s="124"/>
      <c r="AS29" s="124"/>
      <c r="AT29" s="124"/>
    </row>
    <row r="30" spans="1:46" s="101" customFormat="1" ht="30" customHeight="1" thickTop="1" thickBot="1" x14ac:dyDescent="0.3">
      <c r="A30" s="127" t="s">
        <v>53</v>
      </c>
      <c r="B30" s="3">
        <v>3973.9285194664039</v>
      </c>
      <c r="C30" s="3">
        <v>1765.4604030513997</v>
      </c>
      <c r="D30" s="3">
        <v>0</v>
      </c>
      <c r="E30" s="3">
        <v>3410.9205650099993</v>
      </c>
      <c r="F30" s="3">
        <v>406.57501794022511</v>
      </c>
      <c r="G30" s="5">
        <v>34.1079185642132</v>
      </c>
      <c r="H30" s="5">
        <v>324.2</v>
      </c>
      <c r="I30" s="5">
        <v>48.267099376011899</v>
      </c>
      <c r="J30" s="3">
        <v>26.267324513720872</v>
      </c>
      <c r="K30" s="3">
        <v>0</v>
      </c>
      <c r="L30" s="3">
        <v>4293.3467459198027</v>
      </c>
      <c r="M30" s="5">
        <v>3645.0315020681005</v>
      </c>
      <c r="N30" s="5">
        <v>38.225177484383984</v>
      </c>
      <c r="O30" s="5">
        <v>434.50082543860987</v>
      </c>
      <c r="P30" s="5">
        <v>4.3480126287080019</v>
      </c>
      <c r="Q30" s="5">
        <v>171.24122829999996</v>
      </c>
      <c r="R30" s="5">
        <v>0</v>
      </c>
      <c r="S30" s="5">
        <v>0</v>
      </c>
      <c r="T30" s="5">
        <v>0</v>
      </c>
      <c r="U30" s="5">
        <v>0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3">
        <v>9042.833045777812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>
        <v>9858.0595024092036</v>
      </c>
      <c r="AI30" s="3">
        <v>2245.9575999999997</v>
      </c>
      <c r="AJ30" s="3">
        <v>0</v>
      </c>
      <c r="AK30" s="3">
        <v>295</v>
      </c>
      <c r="AL30" s="3">
        <v>35318.348724088566</v>
      </c>
      <c r="AM30" s="105"/>
      <c r="AN30" s="124"/>
      <c r="AO30" s="124"/>
      <c r="AP30" s="124"/>
      <c r="AQ30" s="124"/>
      <c r="AR30" s="124"/>
      <c r="AS30" s="124"/>
      <c r="AT30" s="124"/>
    </row>
    <row r="31" spans="1:46" s="129" customFormat="1" ht="30" customHeight="1" x14ac:dyDescent="0.25">
      <c r="A31" s="128" t="s">
        <v>54</v>
      </c>
      <c r="B31" s="56">
        <v>1.5356101799999999</v>
      </c>
      <c r="C31" s="57">
        <v>88.590178574999996</v>
      </c>
      <c r="D31" s="56"/>
      <c r="E31" s="56"/>
      <c r="F31" s="56"/>
      <c r="G31" s="58"/>
      <c r="H31" s="58"/>
      <c r="I31" s="58"/>
      <c r="J31" s="56"/>
      <c r="K31" s="56"/>
      <c r="L31" s="56">
        <v>157.43862348497998</v>
      </c>
      <c r="M31" s="59">
        <v>5.1195998700000001</v>
      </c>
      <c r="N31" s="59">
        <v>15.843133439999999</v>
      </c>
      <c r="O31" s="58">
        <v>135.56884616297998</v>
      </c>
      <c r="P31" s="58">
        <v>0.29167087200000008</v>
      </c>
      <c r="Q31" s="58">
        <v>0.61537313999999999</v>
      </c>
      <c r="R31" s="58"/>
      <c r="S31" s="58"/>
      <c r="T31" s="58"/>
      <c r="U31" s="58"/>
      <c r="V31" s="58"/>
      <c r="W31" s="58"/>
      <c r="X31" s="58"/>
      <c r="Y31" s="58"/>
      <c r="Z31" s="58"/>
      <c r="AA31" s="56">
        <v>118.84125</v>
      </c>
      <c r="AB31" s="56"/>
      <c r="AC31" s="28"/>
      <c r="AD31" s="45"/>
      <c r="AE31" s="45"/>
      <c r="AF31" s="56"/>
      <c r="AG31" s="56"/>
      <c r="AH31" s="56">
        <v>120.5716394162378</v>
      </c>
      <c r="AI31" s="56">
        <v>4.2766000000000002</v>
      </c>
      <c r="AJ31" s="56"/>
      <c r="AK31" s="56"/>
      <c r="AL31" s="56">
        <v>491.25390165621775</v>
      </c>
      <c r="AM31" s="105"/>
      <c r="AN31" s="124"/>
      <c r="AO31" s="124"/>
      <c r="AP31" s="124"/>
      <c r="AQ31" s="124"/>
      <c r="AR31" s="124"/>
      <c r="AS31" s="124"/>
      <c r="AT31" s="124"/>
    </row>
    <row r="32" spans="1:46" s="129" customFormat="1" ht="30" customHeight="1" x14ac:dyDescent="0.25">
      <c r="A32" s="130" t="s">
        <v>55</v>
      </c>
      <c r="B32" s="60">
        <v>179.11722601470001</v>
      </c>
      <c r="C32" s="60">
        <v>336.36293439989998</v>
      </c>
      <c r="D32" s="60"/>
      <c r="E32" s="60">
        <v>45.990073154999941</v>
      </c>
      <c r="F32" s="60"/>
      <c r="G32" s="61"/>
      <c r="H32" s="61"/>
      <c r="I32" s="61"/>
      <c r="J32" s="60"/>
      <c r="K32" s="60"/>
      <c r="L32" s="60">
        <v>29.026489593883412</v>
      </c>
      <c r="M32" s="61">
        <v>3.0564310699999999</v>
      </c>
      <c r="N32" s="61">
        <v>4.5878793599999996</v>
      </c>
      <c r="O32" s="61">
        <v>20.360388924683413</v>
      </c>
      <c r="P32" s="61">
        <v>0.34189902599999994</v>
      </c>
      <c r="Q32" s="61">
        <v>0.67989121320000001</v>
      </c>
      <c r="R32" s="61"/>
      <c r="S32" s="61"/>
      <c r="T32" s="61"/>
      <c r="U32" s="61"/>
      <c r="V32" s="61"/>
      <c r="W32" s="61"/>
      <c r="X32" s="61"/>
      <c r="Y32" s="61"/>
      <c r="Z32" s="61"/>
      <c r="AA32" s="60">
        <v>1019.9445539249998</v>
      </c>
      <c r="AB32" s="60"/>
      <c r="AC32" s="33"/>
      <c r="AD32" s="30"/>
      <c r="AE32" s="30"/>
      <c r="AF32" s="60"/>
      <c r="AG32" s="60"/>
      <c r="AH32" s="60">
        <v>643.52424370006906</v>
      </c>
      <c r="AI32" s="60">
        <v>461.52350000000001</v>
      </c>
      <c r="AJ32" s="60"/>
      <c r="AK32" s="60"/>
      <c r="AL32" s="60">
        <v>2715.4890207885528</v>
      </c>
      <c r="AM32" s="105"/>
      <c r="AN32" s="124"/>
      <c r="AO32" s="124"/>
      <c r="AP32" s="124"/>
      <c r="AQ32" s="124"/>
      <c r="AR32" s="124"/>
      <c r="AS32" s="124"/>
      <c r="AT32" s="124"/>
    </row>
    <row r="33" spans="1:39" s="101" customFormat="1" ht="30" hidden="1" customHeight="1" outlineLevel="1" x14ac:dyDescent="0.25">
      <c r="A33" s="131" t="s">
        <v>56</v>
      </c>
      <c r="B33" s="34">
        <v>179.11722601470001</v>
      </c>
      <c r="C33" s="34">
        <v>332.25144189989999</v>
      </c>
      <c r="D33" s="34"/>
      <c r="E33" s="34">
        <v>8.1816572999999355</v>
      </c>
      <c r="F33" s="34"/>
      <c r="G33" s="35"/>
      <c r="H33" s="35"/>
      <c r="I33" s="35"/>
      <c r="J33" s="34"/>
      <c r="K33" s="34"/>
      <c r="L33" s="34">
        <v>24.72758400676782</v>
      </c>
      <c r="M33" s="38">
        <v>3.0564310699999999</v>
      </c>
      <c r="N33" s="38">
        <v>1.7519049599999998</v>
      </c>
      <c r="O33" s="35">
        <v>19.405691233567822</v>
      </c>
      <c r="P33" s="35">
        <v>0.33507478000000002</v>
      </c>
      <c r="Q33" s="35">
        <v>0.17848196319999998</v>
      </c>
      <c r="R33" s="35"/>
      <c r="S33" s="35"/>
      <c r="T33" s="35"/>
      <c r="U33" s="35"/>
      <c r="V33" s="35"/>
      <c r="W33" s="35"/>
      <c r="X33" s="35"/>
      <c r="Y33" s="35"/>
      <c r="Z33" s="35"/>
      <c r="AA33" s="34">
        <v>948.3689472733904</v>
      </c>
      <c r="AB33" s="34"/>
      <c r="AC33" s="49"/>
      <c r="AD33" s="50"/>
      <c r="AE33" s="50"/>
      <c r="AF33" s="34"/>
      <c r="AG33" s="34"/>
      <c r="AH33" s="34">
        <v>525.97652043748076</v>
      </c>
      <c r="AI33" s="34">
        <v>461.52350000000001</v>
      </c>
      <c r="AJ33" s="34"/>
      <c r="AK33" s="34"/>
      <c r="AL33" s="34">
        <v>2480.1468769322391</v>
      </c>
      <c r="AM33" s="105"/>
    </row>
    <row r="34" spans="1:39" s="101" customFormat="1" ht="30" hidden="1" customHeight="1" outlineLevel="1" x14ac:dyDescent="0.25">
      <c r="A34" s="132" t="s">
        <v>57</v>
      </c>
      <c r="B34" s="29"/>
      <c r="C34" s="29"/>
      <c r="D34" s="29"/>
      <c r="E34" s="29"/>
      <c r="F34" s="29"/>
      <c r="G34" s="30"/>
      <c r="H34" s="30"/>
      <c r="I34" s="30"/>
      <c r="J34" s="29"/>
      <c r="K34" s="29"/>
      <c r="L34" s="29">
        <v>0.96206233111558492</v>
      </c>
      <c r="M34" s="33"/>
      <c r="N34" s="33">
        <v>0.1096128</v>
      </c>
      <c r="O34" s="30">
        <v>0.38011744111558493</v>
      </c>
      <c r="P34" s="30"/>
      <c r="Q34" s="30">
        <v>0.47233209000000004</v>
      </c>
      <c r="R34" s="30"/>
      <c r="S34" s="30"/>
      <c r="T34" s="30"/>
      <c r="U34" s="30"/>
      <c r="V34" s="30"/>
      <c r="W34" s="30"/>
      <c r="X34" s="30"/>
      <c r="Y34" s="30"/>
      <c r="Z34" s="30"/>
      <c r="AA34" s="29">
        <v>27.894802726609505</v>
      </c>
      <c r="AB34" s="29"/>
      <c r="AC34" s="33"/>
      <c r="AD34" s="30"/>
      <c r="AE34" s="30"/>
      <c r="AF34" s="29"/>
      <c r="AG34" s="29"/>
      <c r="AH34" s="29">
        <v>47.57060911031008</v>
      </c>
      <c r="AI34" s="29"/>
      <c r="AJ34" s="29"/>
      <c r="AK34" s="29"/>
      <c r="AL34" s="29">
        <v>76.427474168035175</v>
      </c>
      <c r="AM34" s="105"/>
    </row>
    <row r="35" spans="1:39" s="101" customFormat="1" ht="30" hidden="1" customHeight="1" outlineLevel="1" x14ac:dyDescent="0.25">
      <c r="A35" s="131" t="s">
        <v>58</v>
      </c>
      <c r="B35" s="34"/>
      <c r="C35" s="34"/>
      <c r="D35" s="34"/>
      <c r="E35" s="34"/>
      <c r="F35" s="34"/>
      <c r="G35" s="35"/>
      <c r="H35" s="35"/>
      <c r="I35" s="35"/>
      <c r="J35" s="34"/>
      <c r="K35" s="34"/>
      <c r="L35" s="34">
        <v>2.2969000000000002E-3</v>
      </c>
      <c r="M35" s="38"/>
      <c r="N35" s="38"/>
      <c r="O35" s="35">
        <v>2.1217499999999999E-3</v>
      </c>
      <c r="P35" s="35"/>
      <c r="Q35" s="35">
        <v>1.7515E-4</v>
      </c>
      <c r="R35" s="35"/>
      <c r="S35" s="35"/>
      <c r="T35" s="35"/>
      <c r="U35" s="35"/>
      <c r="V35" s="35"/>
      <c r="W35" s="35"/>
      <c r="X35" s="35"/>
      <c r="Y35" s="35"/>
      <c r="Z35" s="35"/>
      <c r="AA35" s="34">
        <v>8.5470000000000006</v>
      </c>
      <c r="AB35" s="34"/>
      <c r="AC35" s="49"/>
      <c r="AD35" s="50"/>
      <c r="AE35" s="50"/>
      <c r="AF35" s="34"/>
      <c r="AG35" s="34"/>
      <c r="AH35" s="34">
        <v>16.032037763062181</v>
      </c>
      <c r="AI35" s="34"/>
      <c r="AJ35" s="34"/>
      <c r="AK35" s="34"/>
      <c r="AL35" s="34">
        <v>24.581334663062179</v>
      </c>
      <c r="AM35" s="105"/>
    </row>
    <row r="36" spans="1:39" s="101" customFormat="1" ht="30" hidden="1" customHeight="1" outlineLevel="1" x14ac:dyDescent="0.25">
      <c r="A36" s="132" t="s">
        <v>59</v>
      </c>
      <c r="B36" s="29"/>
      <c r="C36" s="29">
        <v>4.1114925000000007</v>
      </c>
      <c r="D36" s="29"/>
      <c r="E36" s="29">
        <v>37.808415855</v>
      </c>
      <c r="F36" s="29"/>
      <c r="G36" s="30"/>
      <c r="H36" s="30"/>
      <c r="I36" s="30"/>
      <c r="J36" s="29"/>
      <c r="K36" s="29"/>
      <c r="L36" s="29">
        <v>3.3345463559999997</v>
      </c>
      <c r="M36" s="33"/>
      <c r="N36" s="33">
        <v>2.7263616000000002</v>
      </c>
      <c r="O36" s="30">
        <v>0.57245849999999987</v>
      </c>
      <c r="P36" s="30">
        <v>6.8242460000000008E-3</v>
      </c>
      <c r="Q36" s="30">
        <v>2.8902010000000002E-2</v>
      </c>
      <c r="R36" s="30"/>
      <c r="S36" s="30"/>
      <c r="T36" s="30"/>
      <c r="U36" s="30"/>
      <c r="V36" s="30"/>
      <c r="W36" s="30"/>
      <c r="X36" s="30"/>
      <c r="Y36" s="30"/>
      <c r="Z36" s="30"/>
      <c r="AA36" s="29">
        <v>35.133803925000002</v>
      </c>
      <c r="AB36" s="29"/>
      <c r="AC36" s="33"/>
      <c r="AD36" s="30"/>
      <c r="AE36" s="30"/>
      <c r="AF36" s="29"/>
      <c r="AG36" s="29"/>
      <c r="AH36" s="29">
        <v>53.945076389215885</v>
      </c>
      <c r="AI36" s="29"/>
      <c r="AJ36" s="29"/>
      <c r="AK36" s="29"/>
      <c r="AL36" s="29">
        <v>134.33333502521589</v>
      </c>
      <c r="AM36" s="105"/>
    </row>
    <row r="37" spans="1:39" s="129" customFormat="1" ht="30" customHeight="1" collapsed="1" x14ac:dyDescent="0.25">
      <c r="A37" s="133" t="s">
        <v>60</v>
      </c>
      <c r="B37" s="62">
        <v>129.73074537000002</v>
      </c>
      <c r="C37" s="62">
        <v>566.59776297500002</v>
      </c>
      <c r="D37" s="62"/>
      <c r="E37" s="62"/>
      <c r="F37" s="62"/>
      <c r="G37" s="63"/>
      <c r="H37" s="63"/>
      <c r="I37" s="63"/>
      <c r="J37" s="62"/>
      <c r="K37" s="62"/>
      <c r="L37" s="62">
        <v>10.849359926249999</v>
      </c>
      <c r="M37" s="63">
        <v>4.9888300000000001</v>
      </c>
      <c r="N37" s="63">
        <v>9.6952320000000022E-2</v>
      </c>
      <c r="O37" s="63">
        <v>4.4307966532499998</v>
      </c>
      <c r="P37" s="63">
        <v>0.87387156799999999</v>
      </c>
      <c r="Q37" s="63">
        <v>0.458909385</v>
      </c>
      <c r="R37" s="63"/>
      <c r="S37" s="63"/>
      <c r="T37" s="63"/>
      <c r="U37" s="63"/>
      <c r="V37" s="63"/>
      <c r="W37" s="63"/>
      <c r="X37" s="63"/>
      <c r="Y37" s="63"/>
      <c r="Z37" s="63"/>
      <c r="AA37" s="62">
        <v>936.48043508121089</v>
      </c>
      <c r="AB37" s="62"/>
      <c r="AC37" s="49"/>
      <c r="AD37" s="50"/>
      <c r="AE37" s="50"/>
      <c r="AF37" s="62"/>
      <c r="AG37" s="62"/>
      <c r="AH37" s="62">
        <v>1463.9234594455791</v>
      </c>
      <c r="AI37" s="62">
        <v>83.9649</v>
      </c>
      <c r="AJ37" s="62"/>
      <c r="AK37" s="62"/>
      <c r="AL37" s="62">
        <v>3191.54666279804</v>
      </c>
      <c r="AM37" s="105"/>
    </row>
    <row r="38" spans="1:39" s="101" customFormat="1" ht="30" hidden="1" customHeight="1" outlineLevel="1" x14ac:dyDescent="0.25">
      <c r="A38" s="132" t="s">
        <v>61</v>
      </c>
      <c r="B38" s="29">
        <v>101.09567430000001</v>
      </c>
      <c r="C38" s="29">
        <v>532.05973847500002</v>
      </c>
      <c r="D38" s="29"/>
      <c r="E38" s="29"/>
      <c r="F38" s="29"/>
      <c r="G38" s="30"/>
      <c r="H38" s="30"/>
      <c r="I38" s="30"/>
      <c r="J38" s="29"/>
      <c r="K38" s="29"/>
      <c r="L38" s="29">
        <v>7.6873553595000006</v>
      </c>
      <c r="M38" s="33">
        <v>4.9888300000000001</v>
      </c>
      <c r="N38" s="33">
        <v>9.6952320000000022E-2</v>
      </c>
      <c r="O38" s="30">
        <v>2.0237134545000006</v>
      </c>
      <c r="P38" s="30">
        <v>0.13691720000000002</v>
      </c>
      <c r="Q38" s="30">
        <v>0.44094238499999999</v>
      </c>
      <c r="R38" s="30"/>
      <c r="S38" s="30"/>
      <c r="T38" s="30"/>
      <c r="U38" s="30"/>
      <c r="V38" s="30"/>
      <c r="W38" s="30"/>
      <c r="X38" s="30"/>
      <c r="Y38" s="30"/>
      <c r="Z38" s="30"/>
      <c r="AA38" s="29">
        <v>857.84900964726569</v>
      </c>
      <c r="AB38" s="29"/>
      <c r="AC38" s="64"/>
      <c r="AD38" s="30"/>
      <c r="AE38" s="30"/>
      <c r="AF38" s="29"/>
      <c r="AG38" s="29"/>
      <c r="AH38" s="29">
        <v>1236.2220763141904</v>
      </c>
      <c r="AI38" s="29">
        <v>83.9649</v>
      </c>
      <c r="AJ38" s="29"/>
      <c r="AK38" s="29"/>
      <c r="AL38" s="29">
        <v>2818.8787540959561</v>
      </c>
      <c r="AM38" s="105"/>
    </row>
    <row r="39" spans="1:39" s="101" customFormat="1" ht="30" hidden="1" customHeight="1" outlineLevel="1" x14ac:dyDescent="0.25">
      <c r="A39" s="131" t="s">
        <v>62</v>
      </c>
      <c r="B39" s="34">
        <v>27.758695169999999</v>
      </c>
      <c r="C39" s="34">
        <v>34.388679499999995</v>
      </c>
      <c r="D39" s="34"/>
      <c r="E39" s="34"/>
      <c r="F39" s="34"/>
      <c r="G39" s="35"/>
      <c r="H39" s="35"/>
      <c r="I39" s="35"/>
      <c r="J39" s="34"/>
      <c r="K39" s="34"/>
      <c r="L39" s="34">
        <v>1.8608630667499999</v>
      </c>
      <c r="M39" s="38"/>
      <c r="N39" s="38"/>
      <c r="O39" s="35">
        <v>1.7147716987499999</v>
      </c>
      <c r="P39" s="35">
        <v>0.12812436800000002</v>
      </c>
      <c r="Q39" s="35">
        <v>1.7967E-2</v>
      </c>
      <c r="R39" s="35"/>
      <c r="S39" s="35"/>
      <c r="T39" s="35"/>
      <c r="U39" s="35"/>
      <c r="V39" s="35"/>
      <c r="W39" s="35"/>
      <c r="X39" s="35"/>
      <c r="Y39" s="35"/>
      <c r="Z39" s="35"/>
      <c r="AA39" s="34">
        <v>69.865692152695317</v>
      </c>
      <c r="AB39" s="34"/>
      <c r="AC39" s="45"/>
      <c r="AD39" s="45"/>
      <c r="AE39" s="45"/>
      <c r="AF39" s="34"/>
      <c r="AG39" s="34"/>
      <c r="AH39" s="34">
        <v>182.90395733189018</v>
      </c>
      <c r="AI39" s="34"/>
      <c r="AJ39" s="34"/>
      <c r="AK39" s="34"/>
      <c r="AL39" s="34">
        <v>316.7778872213355</v>
      </c>
      <c r="AM39" s="105"/>
    </row>
    <row r="40" spans="1:39" s="101" customFormat="1" ht="30" hidden="1" customHeight="1" outlineLevel="1" x14ac:dyDescent="0.25">
      <c r="A40" s="132" t="s">
        <v>63</v>
      </c>
      <c r="B40" s="29">
        <v>0.87637589999999999</v>
      </c>
      <c r="C40" s="29">
        <v>0.14934500000000001</v>
      </c>
      <c r="D40" s="29"/>
      <c r="E40" s="29"/>
      <c r="F40" s="29"/>
      <c r="G40" s="30"/>
      <c r="H40" s="30"/>
      <c r="I40" s="30"/>
      <c r="J40" s="29"/>
      <c r="K40" s="29"/>
      <c r="L40" s="29">
        <v>1.3011415</v>
      </c>
      <c r="M40" s="33"/>
      <c r="N40" s="33"/>
      <c r="O40" s="30">
        <v>0.69231149999999997</v>
      </c>
      <c r="P40" s="30">
        <v>0.60882999999999998</v>
      </c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29">
        <v>8.765733281250002</v>
      </c>
      <c r="AB40" s="29"/>
      <c r="AC40" s="33"/>
      <c r="AD40" s="30"/>
      <c r="AE40" s="30"/>
      <c r="AF40" s="29"/>
      <c r="AG40" s="29"/>
      <c r="AH40" s="29">
        <v>44.79742579949842</v>
      </c>
      <c r="AI40" s="29"/>
      <c r="AJ40" s="29"/>
      <c r="AK40" s="29"/>
      <c r="AL40" s="29">
        <v>55.890021480748423</v>
      </c>
      <c r="AM40" s="105"/>
    </row>
    <row r="41" spans="1:39" s="129" customFormat="1" ht="30" customHeight="1" collapsed="1" x14ac:dyDescent="0.25">
      <c r="A41" s="133" t="s">
        <v>64</v>
      </c>
      <c r="B41" s="56">
        <v>5.2826399999999998</v>
      </c>
      <c r="C41" s="56">
        <v>5.1601672499999998</v>
      </c>
      <c r="D41" s="56"/>
      <c r="E41" s="56"/>
      <c r="F41" s="56"/>
      <c r="G41" s="65"/>
      <c r="H41" s="65"/>
      <c r="I41" s="65"/>
      <c r="J41" s="56"/>
      <c r="K41" s="56"/>
      <c r="L41" s="56">
        <v>4.661025200150001</v>
      </c>
      <c r="M41" s="63"/>
      <c r="N41" s="63">
        <v>0.13885439999999999</v>
      </c>
      <c r="O41" s="65">
        <v>4.4922108001500014</v>
      </c>
      <c r="P41" s="65">
        <v>2.9960000000000004E-2</v>
      </c>
      <c r="Q41" s="65"/>
      <c r="R41" s="65"/>
      <c r="S41" s="65"/>
      <c r="T41" s="65"/>
      <c r="U41" s="65"/>
      <c r="V41" s="65"/>
      <c r="W41" s="65"/>
      <c r="X41" s="65"/>
      <c r="Y41" s="65"/>
      <c r="Z41" s="65"/>
      <c r="AA41" s="56">
        <v>161.4195</v>
      </c>
      <c r="AB41" s="56"/>
      <c r="AC41" s="49"/>
      <c r="AD41" s="50"/>
      <c r="AE41" s="50"/>
      <c r="AF41" s="56"/>
      <c r="AG41" s="56"/>
      <c r="AH41" s="56">
        <v>200.04221948428591</v>
      </c>
      <c r="AI41" s="56">
        <v>64.250900000000001</v>
      </c>
      <c r="AJ41" s="56"/>
      <c r="AK41" s="56"/>
      <c r="AL41" s="56">
        <v>440.81645193443592</v>
      </c>
      <c r="AM41" s="105"/>
    </row>
    <row r="42" spans="1:39" s="129" customFormat="1" ht="30" customHeight="1" x14ac:dyDescent="0.25">
      <c r="A42" s="130" t="s">
        <v>65</v>
      </c>
      <c r="B42" s="66">
        <v>20.064294030000003</v>
      </c>
      <c r="C42" s="66">
        <v>80.529271999999992</v>
      </c>
      <c r="D42" s="66"/>
      <c r="E42" s="66"/>
      <c r="F42" s="66"/>
      <c r="G42" s="67"/>
      <c r="H42" s="67"/>
      <c r="I42" s="67"/>
      <c r="J42" s="66"/>
      <c r="K42" s="66"/>
      <c r="L42" s="66">
        <v>6.9099637185680001</v>
      </c>
      <c r="M42" s="61">
        <v>3.2606266000000002</v>
      </c>
      <c r="N42" s="61">
        <v>0.10838399999999999</v>
      </c>
      <c r="O42" s="67">
        <v>3.23079433884</v>
      </c>
      <c r="P42" s="67">
        <v>4.4216669727999994E-2</v>
      </c>
      <c r="Q42" s="67">
        <v>0.26594211000000001</v>
      </c>
      <c r="R42" s="67"/>
      <c r="S42" s="67"/>
      <c r="T42" s="67"/>
      <c r="U42" s="67"/>
      <c r="V42" s="67"/>
      <c r="W42" s="67"/>
      <c r="X42" s="67"/>
      <c r="Y42" s="67"/>
      <c r="Z42" s="67"/>
      <c r="AA42" s="66">
        <v>203.33775</v>
      </c>
      <c r="AB42" s="66"/>
      <c r="AC42" s="33"/>
      <c r="AD42" s="30"/>
      <c r="AE42" s="30"/>
      <c r="AF42" s="66"/>
      <c r="AG42" s="66"/>
      <c r="AH42" s="66">
        <v>301.55317789384429</v>
      </c>
      <c r="AI42" s="66">
        <v>155.77010000000001</v>
      </c>
      <c r="AJ42" s="66"/>
      <c r="AK42" s="66"/>
      <c r="AL42" s="66">
        <v>768.16455764241232</v>
      </c>
      <c r="AM42" s="105"/>
    </row>
    <row r="43" spans="1:39" s="129" customFormat="1" ht="31.5" customHeight="1" x14ac:dyDescent="0.25">
      <c r="A43" s="128" t="s">
        <v>66</v>
      </c>
      <c r="B43" s="68">
        <v>115.4856588</v>
      </c>
      <c r="C43" s="68">
        <v>109.41010237499999</v>
      </c>
      <c r="D43" s="68"/>
      <c r="E43" s="68">
        <v>9.4927487999999993</v>
      </c>
      <c r="F43" s="68"/>
      <c r="G43" s="69"/>
      <c r="H43" s="69"/>
      <c r="I43" s="69"/>
      <c r="J43" s="68"/>
      <c r="K43" s="68"/>
      <c r="L43" s="68">
        <v>9.4060600819220497</v>
      </c>
      <c r="M43" s="69"/>
      <c r="N43" s="69">
        <v>0.17442240000000001</v>
      </c>
      <c r="O43" s="69">
        <v>7.4472807753220502</v>
      </c>
      <c r="P43" s="69">
        <v>0.27393110660000003</v>
      </c>
      <c r="Q43" s="69">
        <v>1.5104258000000002</v>
      </c>
      <c r="R43" s="69"/>
      <c r="S43" s="69"/>
      <c r="T43" s="69"/>
      <c r="U43" s="69"/>
      <c r="V43" s="69"/>
      <c r="W43" s="69"/>
      <c r="X43" s="69"/>
      <c r="Y43" s="69"/>
      <c r="Z43" s="69"/>
      <c r="AA43" s="68">
        <v>1831.9565779941429</v>
      </c>
      <c r="AB43" s="68"/>
      <c r="AC43" s="49"/>
      <c r="AD43" s="50"/>
      <c r="AE43" s="50"/>
      <c r="AF43" s="68"/>
      <c r="AG43" s="68"/>
      <c r="AH43" s="68">
        <v>1070.5748293745612</v>
      </c>
      <c r="AI43" s="68">
        <v>224.8535</v>
      </c>
      <c r="AJ43" s="68"/>
      <c r="AK43" s="68"/>
      <c r="AL43" s="68">
        <v>3371.1794774256259</v>
      </c>
      <c r="AM43" s="105"/>
    </row>
    <row r="44" spans="1:39" s="101" customFormat="1" ht="30" hidden="1" customHeight="1" outlineLevel="1" x14ac:dyDescent="0.25">
      <c r="A44" s="132" t="s">
        <v>67</v>
      </c>
      <c r="B44" s="29">
        <v>111.7491777</v>
      </c>
      <c r="C44" s="29">
        <v>52.166754624999996</v>
      </c>
      <c r="D44" s="29"/>
      <c r="E44" s="29">
        <v>9.4927487999999993</v>
      </c>
      <c r="F44" s="29"/>
      <c r="G44" s="30"/>
      <c r="H44" s="30"/>
      <c r="I44" s="30"/>
      <c r="J44" s="29"/>
      <c r="K44" s="29"/>
      <c r="L44" s="29">
        <v>2.4159760949999995</v>
      </c>
      <c r="M44" s="33"/>
      <c r="N44" s="33">
        <v>0.10209600000000001</v>
      </c>
      <c r="O44" s="30">
        <v>2.0652131249999996</v>
      </c>
      <c r="P44" s="30">
        <v>9.7327200000000016E-2</v>
      </c>
      <c r="Q44" s="30">
        <v>0.15133977000000001</v>
      </c>
      <c r="R44" s="30"/>
      <c r="S44" s="30"/>
      <c r="T44" s="30"/>
      <c r="U44" s="30"/>
      <c r="V44" s="30"/>
      <c r="W44" s="30"/>
      <c r="X44" s="30"/>
      <c r="Y44" s="30"/>
      <c r="Z44" s="30"/>
      <c r="AA44" s="29">
        <v>1222.8793792957501</v>
      </c>
      <c r="AB44" s="29"/>
      <c r="AC44" s="33"/>
      <c r="AD44" s="30"/>
      <c r="AE44" s="30"/>
      <c r="AF44" s="29"/>
      <c r="AG44" s="29"/>
      <c r="AH44" s="29">
        <v>446.79658069048793</v>
      </c>
      <c r="AI44" s="29">
        <v>216.44290000000001</v>
      </c>
      <c r="AJ44" s="29"/>
      <c r="AK44" s="29"/>
      <c r="AL44" s="29">
        <v>2061.9435172062381</v>
      </c>
      <c r="AM44" s="105"/>
    </row>
    <row r="45" spans="1:39" s="101" customFormat="1" ht="30" hidden="1" customHeight="1" outlineLevel="1" x14ac:dyDescent="0.25">
      <c r="A45" s="131" t="s">
        <v>68</v>
      </c>
      <c r="B45" s="70"/>
      <c r="C45" s="70"/>
      <c r="D45" s="70"/>
      <c r="E45" s="70"/>
      <c r="F45" s="70"/>
      <c r="G45" s="71"/>
      <c r="H45" s="71"/>
      <c r="I45" s="71"/>
      <c r="J45" s="70"/>
      <c r="K45" s="70"/>
      <c r="L45" s="70">
        <v>0.43563435000000011</v>
      </c>
      <c r="M45" s="72"/>
      <c r="N45" s="72">
        <v>6.7200000000000003E-3</v>
      </c>
      <c r="O45" s="71">
        <v>0.42891435000000011</v>
      </c>
      <c r="P45" s="71"/>
      <c r="Q45" s="71"/>
      <c r="R45" s="71"/>
      <c r="S45" s="71"/>
      <c r="T45" s="71"/>
      <c r="U45" s="71"/>
      <c r="V45" s="71"/>
      <c r="W45" s="71"/>
      <c r="X45" s="71"/>
      <c r="Y45" s="71"/>
      <c r="Z45" s="71"/>
      <c r="AA45" s="70">
        <v>406.95600000000002</v>
      </c>
      <c r="AB45" s="70"/>
      <c r="AC45" s="49"/>
      <c r="AD45" s="50"/>
      <c r="AE45" s="50"/>
      <c r="AF45" s="70"/>
      <c r="AG45" s="70"/>
      <c r="AH45" s="70">
        <v>34.17690578782809</v>
      </c>
      <c r="AI45" s="70"/>
      <c r="AJ45" s="70"/>
      <c r="AK45" s="70"/>
      <c r="AL45" s="70">
        <v>441.56854013782811</v>
      </c>
      <c r="AM45" s="105"/>
    </row>
    <row r="46" spans="1:39" s="101" customFormat="1" ht="30" hidden="1" customHeight="1" outlineLevel="1" x14ac:dyDescent="0.25">
      <c r="A46" s="132" t="s">
        <v>69</v>
      </c>
      <c r="B46" s="29">
        <v>2.6814710999999996</v>
      </c>
      <c r="C46" s="29">
        <v>2.6851499999999993</v>
      </c>
      <c r="D46" s="29"/>
      <c r="E46" s="29"/>
      <c r="F46" s="29"/>
      <c r="G46" s="30"/>
      <c r="H46" s="30"/>
      <c r="I46" s="30"/>
      <c r="J46" s="29"/>
      <c r="K46" s="29"/>
      <c r="L46" s="29">
        <v>1.4426415989000001</v>
      </c>
      <c r="M46" s="33"/>
      <c r="N46" s="33">
        <v>2.62464E-2</v>
      </c>
      <c r="O46" s="30">
        <v>1.344589821</v>
      </c>
      <c r="P46" s="30">
        <v>4.6426979000000002E-3</v>
      </c>
      <c r="Q46" s="30">
        <v>6.7162680000000002E-2</v>
      </c>
      <c r="R46" s="30"/>
      <c r="S46" s="30"/>
      <c r="T46" s="30"/>
      <c r="U46" s="30"/>
      <c r="V46" s="30"/>
      <c r="W46" s="30"/>
      <c r="X46" s="30"/>
      <c r="Y46" s="30"/>
      <c r="Z46" s="30"/>
      <c r="AA46" s="29">
        <v>40.644612913575003</v>
      </c>
      <c r="AB46" s="29"/>
      <c r="AC46" s="64"/>
      <c r="AD46" s="30"/>
      <c r="AE46" s="30"/>
      <c r="AF46" s="29"/>
      <c r="AG46" s="29"/>
      <c r="AH46" s="29">
        <v>46.331592653055111</v>
      </c>
      <c r="AI46" s="29"/>
      <c r="AJ46" s="29"/>
      <c r="AK46" s="29"/>
      <c r="AL46" s="29">
        <v>93.785468265530113</v>
      </c>
      <c r="AM46" s="105"/>
    </row>
    <row r="47" spans="1:39" s="101" customFormat="1" ht="30" hidden="1" customHeight="1" outlineLevel="1" x14ac:dyDescent="0.25">
      <c r="A47" s="131" t="s">
        <v>70</v>
      </c>
      <c r="B47" s="47">
        <v>1.0550099999999998</v>
      </c>
      <c r="C47" s="47">
        <v>54.558197750000005</v>
      </c>
      <c r="D47" s="47"/>
      <c r="E47" s="47"/>
      <c r="F47" s="47"/>
      <c r="G47" s="50"/>
      <c r="H47" s="50"/>
      <c r="I47" s="50"/>
      <c r="J47" s="47"/>
      <c r="K47" s="47"/>
      <c r="L47" s="47">
        <v>5.1118080380220494</v>
      </c>
      <c r="M47" s="49"/>
      <c r="N47" s="49">
        <v>3.9359999999999999E-2</v>
      </c>
      <c r="O47" s="50">
        <v>3.6085634793220493</v>
      </c>
      <c r="P47" s="50">
        <v>0.17196120870000001</v>
      </c>
      <c r="Q47" s="50">
        <v>1.2919233500000002</v>
      </c>
      <c r="R47" s="50"/>
      <c r="S47" s="50"/>
      <c r="T47" s="50"/>
      <c r="U47" s="50"/>
      <c r="V47" s="50"/>
      <c r="W47" s="50"/>
      <c r="X47" s="50"/>
      <c r="Y47" s="50"/>
      <c r="Z47" s="50"/>
      <c r="AA47" s="47">
        <v>161.47658578481762</v>
      </c>
      <c r="AB47" s="47"/>
      <c r="AC47" s="45"/>
      <c r="AD47" s="45"/>
      <c r="AE47" s="45"/>
      <c r="AF47" s="47"/>
      <c r="AG47" s="47"/>
      <c r="AH47" s="47">
        <v>543.26975024318983</v>
      </c>
      <c r="AI47" s="47">
        <v>8.4106000000000005</v>
      </c>
      <c r="AJ47" s="47"/>
      <c r="AK47" s="47"/>
      <c r="AL47" s="47">
        <v>773.88195181602953</v>
      </c>
      <c r="AM47" s="105"/>
    </row>
    <row r="48" spans="1:39" s="129" customFormat="1" ht="30" customHeight="1" collapsed="1" x14ac:dyDescent="0.25">
      <c r="A48" s="130" t="s">
        <v>71</v>
      </c>
      <c r="B48" s="60">
        <v>2272.8722373217033</v>
      </c>
      <c r="C48" s="60">
        <v>550.58390797649975</v>
      </c>
      <c r="D48" s="60"/>
      <c r="E48" s="60">
        <v>14.642790000000002</v>
      </c>
      <c r="F48" s="60">
        <v>3</v>
      </c>
      <c r="G48" s="61"/>
      <c r="H48" s="61">
        <v>3</v>
      </c>
      <c r="I48" s="61"/>
      <c r="J48" s="60"/>
      <c r="K48" s="60"/>
      <c r="L48" s="60">
        <v>3794.9951380913812</v>
      </c>
      <c r="M48" s="61">
        <v>3628.6054293281004</v>
      </c>
      <c r="N48" s="61">
        <v>16.252692479999997</v>
      </c>
      <c r="O48" s="61">
        <v>148.23128860328052</v>
      </c>
      <c r="P48" s="61">
        <v>1.0223207999999999</v>
      </c>
      <c r="Q48" s="61">
        <v>0.88340688000000012</v>
      </c>
      <c r="R48" s="61"/>
      <c r="S48" s="61"/>
      <c r="T48" s="61"/>
      <c r="U48" s="61"/>
      <c r="V48" s="61"/>
      <c r="W48" s="61"/>
      <c r="X48" s="61"/>
      <c r="Y48" s="61"/>
      <c r="Z48" s="61"/>
      <c r="AA48" s="60">
        <v>1778.4056661541499</v>
      </c>
      <c r="AB48" s="60"/>
      <c r="AC48" s="33"/>
      <c r="AD48" s="30"/>
      <c r="AE48" s="30"/>
      <c r="AF48" s="60"/>
      <c r="AG48" s="60"/>
      <c r="AH48" s="60">
        <v>1114.0990484096219</v>
      </c>
      <c r="AI48" s="60">
        <v>45.062899999999999</v>
      </c>
      <c r="AJ48" s="60"/>
      <c r="AK48" s="60"/>
      <c r="AL48" s="60">
        <v>9573.6616879533576</v>
      </c>
      <c r="AM48" s="105"/>
    </row>
    <row r="49" spans="1:39" s="101" customFormat="1" ht="30" hidden="1" customHeight="1" outlineLevel="1" x14ac:dyDescent="0.25">
      <c r="A49" s="131" t="s">
        <v>72</v>
      </c>
      <c r="B49" s="47"/>
      <c r="C49" s="47"/>
      <c r="D49" s="47"/>
      <c r="E49" s="47"/>
      <c r="F49" s="47"/>
      <c r="G49" s="50"/>
      <c r="H49" s="50"/>
      <c r="I49" s="50"/>
      <c r="J49" s="47"/>
      <c r="K49" s="47"/>
      <c r="L49" s="47">
        <v>1.111995611455</v>
      </c>
      <c r="M49" s="49"/>
      <c r="N49" s="49"/>
      <c r="O49" s="50">
        <v>0.58383813145499996</v>
      </c>
      <c r="P49" s="50"/>
      <c r="Q49" s="50">
        <v>0.52815748000000007</v>
      </c>
      <c r="R49" s="50"/>
      <c r="S49" s="50"/>
      <c r="T49" s="50"/>
      <c r="U49" s="50"/>
      <c r="V49" s="50"/>
      <c r="W49" s="50"/>
      <c r="X49" s="50"/>
      <c r="Y49" s="50"/>
      <c r="Z49" s="50"/>
      <c r="AA49" s="47">
        <v>668.61245074552505</v>
      </c>
      <c r="AB49" s="47"/>
      <c r="AC49" s="49"/>
      <c r="AD49" s="50"/>
      <c r="AE49" s="50"/>
      <c r="AF49" s="47"/>
      <c r="AG49" s="47"/>
      <c r="AH49" s="47">
        <v>186.52242097286958</v>
      </c>
      <c r="AI49" s="47"/>
      <c r="AJ49" s="47"/>
      <c r="AK49" s="47"/>
      <c r="AL49" s="47">
        <v>856.24686732984958</v>
      </c>
      <c r="AM49" s="105"/>
    </row>
    <row r="50" spans="1:39" s="101" customFormat="1" ht="30" hidden="1" customHeight="1" outlineLevel="1" x14ac:dyDescent="0.25">
      <c r="A50" s="132" t="s">
        <v>73</v>
      </c>
      <c r="B50" s="29">
        <v>22.376453552699999</v>
      </c>
      <c r="C50" s="29">
        <v>115.61558397649996</v>
      </c>
      <c r="D50" s="29"/>
      <c r="E50" s="29"/>
      <c r="F50" s="29"/>
      <c r="G50" s="30"/>
      <c r="H50" s="30"/>
      <c r="I50" s="30"/>
      <c r="J50" s="29"/>
      <c r="K50" s="29"/>
      <c r="L50" s="29">
        <v>51.865948085000014</v>
      </c>
      <c r="M50" s="33">
        <v>41.666240000000002</v>
      </c>
      <c r="N50" s="33">
        <v>4.7999999999999996E-3</v>
      </c>
      <c r="O50" s="30">
        <v>10.161351585000002</v>
      </c>
      <c r="P50" s="30">
        <v>9.1485000000000004E-3</v>
      </c>
      <c r="Q50" s="30">
        <v>2.4408000000000003E-2</v>
      </c>
      <c r="R50" s="30"/>
      <c r="S50" s="30"/>
      <c r="T50" s="30"/>
      <c r="U50" s="30"/>
      <c r="V50" s="30"/>
      <c r="W50" s="30"/>
      <c r="X50" s="30"/>
      <c r="Y50" s="30"/>
      <c r="Z50" s="30"/>
      <c r="AA50" s="29">
        <v>900.93266642774995</v>
      </c>
      <c r="AB50" s="29"/>
      <c r="AC50" s="33"/>
      <c r="AD50" s="30"/>
      <c r="AE50" s="30"/>
      <c r="AF50" s="29"/>
      <c r="AG50" s="29"/>
      <c r="AH50" s="29">
        <v>196.58762561199941</v>
      </c>
      <c r="AI50" s="29"/>
      <c r="AJ50" s="29"/>
      <c r="AK50" s="29"/>
      <c r="AL50" s="29">
        <v>1287.3782776539492</v>
      </c>
      <c r="AM50" s="105"/>
    </row>
    <row r="51" spans="1:39" s="101" customFormat="1" ht="30" hidden="1" customHeight="1" outlineLevel="1" x14ac:dyDescent="0.25">
      <c r="A51" s="131" t="s">
        <v>74</v>
      </c>
      <c r="B51" s="47">
        <v>2250.4957837690031</v>
      </c>
      <c r="C51" s="47">
        <v>434.96832399999982</v>
      </c>
      <c r="D51" s="47"/>
      <c r="E51" s="47">
        <v>14.642790000000002</v>
      </c>
      <c r="F51" s="47">
        <v>3</v>
      </c>
      <c r="G51" s="50"/>
      <c r="H51" s="50">
        <v>3</v>
      </c>
      <c r="I51" s="50"/>
      <c r="J51" s="47"/>
      <c r="K51" s="47"/>
      <c r="L51" s="47">
        <v>3742.0171943949254</v>
      </c>
      <c r="M51" s="49">
        <v>3586.9391893281004</v>
      </c>
      <c r="N51" s="49">
        <v>16.247892479999997</v>
      </c>
      <c r="O51" s="50">
        <v>137.48609888682552</v>
      </c>
      <c r="P51" s="50">
        <v>1.0131722999999999</v>
      </c>
      <c r="Q51" s="50">
        <v>0.33084140000000006</v>
      </c>
      <c r="R51" s="50"/>
      <c r="S51" s="50"/>
      <c r="T51" s="50"/>
      <c r="U51" s="50"/>
      <c r="V51" s="50"/>
      <c r="W51" s="50"/>
      <c r="X51" s="50"/>
      <c r="Y51" s="50"/>
      <c r="Z51" s="50"/>
      <c r="AA51" s="47">
        <v>208.86054898087502</v>
      </c>
      <c r="AB51" s="47"/>
      <c r="AC51" s="49"/>
      <c r="AD51" s="50"/>
      <c r="AE51" s="50"/>
      <c r="AF51" s="47"/>
      <c r="AG51" s="47"/>
      <c r="AH51" s="47">
        <v>730.98900182475279</v>
      </c>
      <c r="AI51" s="47">
        <v>45.062899999999999</v>
      </c>
      <c r="AJ51" s="47"/>
      <c r="AK51" s="47"/>
      <c r="AL51" s="47">
        <v>7430.0365429695557</v>
      </c>
      <c r="AM51" s="105"/>
    </row>
    <row r="52" spans="1:39" s="129" customFormat="1" ht="30" customHeight="1" collapsed="1" x14ac:dyDescent="0.25">
      <c r="A52" s="130" t="s">
        <v>75</v>
      </c>
      <c r="B52" s="60">
        <v>1249.79024835</v>
      </c>
      <c r="C52" s="60">
        <v>21.853499999999997</v>
      </c>
      <c r="D52" s="60"/>
      <c r="E52" s="60">
        <v>3340.7725586549996</v>
      </c>
      <c r="F52" s="60">
        <v>403.57501794022511</v>
      </c>
      <c r="G52" s="61">
        <v>34.1079185642132</v>
      </c>
      <c r="H52" s="61">
        <v>321.2</v>
      </c>
      <c r="I52" s="61">
        <v>48.267099376011899</v>
      </c>
      <c r="J52" s="60">
        <v>26.267324513720872</v>
      </c>
      <c r="K52" s="60"/>
      <c r="L52" s="60">
        <v>23.336852708544445</v>
      </c>
      <c r="M52" s="61"/>
      <c r="N52" s="61">
        <v>0.44861760000000006</v>
      </c>
      <c r="O52" s="61">
        <v>21.003882218204446</v>
      </c>
      <c r="P52" s="61">
        <v>0.12647989034999998</v>
      </c>
      <c r="Q52" s="61">
        <v>1.7578729999899998</v>
      </c>
      <c r="R52" s="61"/>
      <c r="S52" s="61"/>
      <c r="T52" s="61"/>
      <c r="U52" s="61"/>
      <c r="V52" s="61"/>
      <c r="W52" s="61"/>
      <c r="X52" s="61"/>
      <c r="Y52" s="61"/>
      <c r="Z52" s="61"/>
      <c r="AA52" s="60">
        <v>1786.9316824821826</v>
      </c>
      <c r="AB52" s="60"/>
      <c r="AC52" s="33"/>
      <c r="AD52" s="30"/>
      <c r="AE52" s="30"/>
      <c r="AF52" s="60"/>
      <c r="AG52" s="60"/>
      <c r="AH52" s="60">
        <v>2720.9109738838001</v>
      </c>
      <c r="AI52" s="60">
        <v>159.62309999999999</v>
      </c>
      <c r="AJ52" s="60"/>
      <c r="AK52" s="60"/>
      <c r="AL52" s="60">
        <v>9733.0612585334729</v>
      </c>
      <c r="AM52" s="105"/>
    </row>
    <row r="53" spans="1:39" s="101" customFormat="1" ht="30" hidden="1" customHeight="1" outlineLevel="1" x14ac:dyDescent="0.25">
      <c r="A53" s="131" t="s">
        <v>76</v>
      </c>
      <c r="B53" s="47">
        <v>1238.97642483</v>
      </c>
      <c r="C53" s="47"/>
      <c r="D53" s="47"/>
      <c r="E53" s="47">
        <v>3292.4342081999998</v>
      </c>
      <c r="F53" s="47">
        <v>403.57501794022511</v>
      </c>
      <c r="G53" s="50">
        <v>34.1079185642132</v>
      </c>
      <c r="H53" s="50">
        <v>321.2</v>
      </c>
      <c r="I53" s="50">
        <v>48.267099376011899</v>
      </c>
      <c r="J53" s="47">
        <v>26.267324513720872</v>
      </c>
      <c r="K53" s="47"/>
      <c r="L53" s="47">
        <v>14.951748932599999</v>
      </c>
      <c r="M53" s="49"/>
      <c r="N53" s="49">
        <v>8.8031999999999999E-2</v>
      </c>
      <c r="O53" s="50">
        <v>13.696581782249998</v>
      </c>
      <c r="P53" s="50">
        <v>4.3135450349999993E-2</v>
      </c>
      <c r="Q53" s="50">
        <v>1.1239996999999999</v>
      </c>
      <c r="R53" s="50"/>
      <c r="S53" s="50"/>
      <c r="T53" s="50"/>
      <c r="U53" s="50"/>
      <c r="V53" s="50"/>
      <c r="W53" s="50"/>
      <c r="X53" s="50"/>
      <c r="Y53" s="50"/>
      <c r="Z53" s="50"/>
      <c r="AA53" s="47">
        <v>1255.4024999999999</v>
      </c>
      <c r="AB53" s="47"/>
      <c r="AC53" s="49"/>
      <c r="AD53" s="50"/>
      <c r="AE53" s="50"/>
      <c r="AF53" s="47"/>
      <c r="AG53" s="47"/>
      <c r="AH53" s="47">
        <v>2193.7921216022564</v>
      </c>
      <c r="AI53" s="47">
        <v>115.42919999999999</v>
      </c>
      <c r="AJ53" s="47"/>
      <c r="AK53" s="47"/>
      <c r="AL53" s="47">
        <v>8540.8285460188035</v>
      </c>
      <c r="AM53" s="105"/>
    </row>
    <row r="54" spans="1:39" s="101" customFormat="1" ht="30" hidden="1" customHeight="1" outlineLevel="1" x14ac:dyDescent="0.25">
      <c r="A54" s="132" t="s">
        <v>77</v>
      </c>
      <c r="B54" s="29">
        <v>10.75862352</v>
      </c>
      <c r="C54" s="29"/>
      <c r="D54" s="29"/>
      <c r="E54" s="29">
        <v>46.261156980000003</v>
      </c>
      <c r="F54" s="29"/>
      <c r="G54" s="30"/>
      <c r="H54" s="30"/>
      <c r="I54" s="30"/>
      <c r="J54" s="29"/>
      <c r="K54" s="29"/>
      <c r="L54" s="29">
        <v>4.9898370650000006</v>
      </c>
      <c r="M54" s="33"/>
      <c r="N54" s="33">
        <v>0.18240000000000001</v>
      </c>
      <c r="O54" s="30">
        <v>4.7831065649999998</v>
      </c>
      <c r="P54" s="30">
        <v>1.8511E-2</v>
      </c>
      <c r="Q54" s="30">
        <v>5.8195E-3</v>
      </c>
      <c r="R54" s="30"/>
      <c r="S54" s="30"/>
      <c r="T54" s="30"/>
      <c r="U54" s="30"/>
      <c r="V54" s="30"/>
      <c r="W54" s="30"/>
      <c r="X54" s="30"/>
      <c r="Y54" s="30"/>
      <c r="Z54" s="30"/>
      <c r="AA54" s="29">
        <v>368.73374999999999</v>
      </c>
      <c r="AB54" s="29"/>
      <c r="AC54" s="64"/>
      <c r="AD54" s="30"/>
      <c r="AE54" s="30"/>
      <c r="AF54" s="29"/>
      <c r="AG54" s="29"/>
      <c r="AH54" s="29">
        <v>322.73839278795884</v>
      </c>
      <c r="AI54" s="29">
        <v>44.193899999999999</v>
      </c>
      <c r="AJ54" s="29"/>
      <c r="AK54" s="29"/>
      <c r="AL54" s="29">
        <v>797.67566035295886</v>
      </c>
      <c r="AM54" s="105"/>
    </row>
    <row r="55" spans="1:39" s="101" customFormat="1" ht="30" hidden="1" customHeight="1" outlineLevel="1" x14ac:dyDescent="0.25">
      <c r="A55" s="131" t="s">
        <v>78</v>
      </c>
      <c r="B55" s="47">
        <v>5.5199999999999999E-2</v>
      </c>
      <c r="C55" s="47">
        <v>21.853499999999997</v>
      </c>
      <c r="D55" s="47"/>
      <c r="E55" s="47">
        <v>2.0771934750000001</v>
      </c>
      <c r="F55" s="47"/>
      <c r="G55" s="50"/>
      <c r="H55" s="50"/>
      <c r="I55" s="50"/>
      <c r="J55" s="47"/>
      <c r="K55" s="47"/>
      <c r="L55" s="47">
        <v>3.395266710944445</v>
      </c>
      <c r="M55" s="49"/>
      <c r="N55" s="49">
        <v>0.17818560000000003</v>
      </c>
      <c r="O55" s="50">
        <v>2.5241938709544449</v>
      </c>
      <c r="P55" s="50">
        <v>6.4833439999999992E-2</v>
      </c>
      <c r="Q55" s="50">
        <v>0.62805379999000011</v>
      </c>
      <c r="R55" s="50"/>
      <c r="S55" s="50"/>
      <c r="T55" s="50"/>
      <c r="U55" s="50"/>
      <c r="V55" s="50"/>
      <c r="W55" s="50"/>
      <c r="X55" s="50"/>
      <c r="Y55" s="50"/>
      <c r="Z55" s="50"/>
      <c r="AA55" s="47">
        <v>162.79543248218249</v>
      </c>
      <c r="AB55" s="47"/>
      <c r="AC55" s="45"/>
      <c r="AD55" s="45"/>
      <c r="AE55" s="45"/>
      <c r="AF55" s="47"/>
      <c r="AG55" s="47"/>
      <c r="AH55" s="47">
        <v>204.38045949358559</v>
      </c>
      <c r="AI55" s="47"/>
      <c r="AJ55" s="47"/>
      <c r="AK55" s="47"/>
      <c r="AL55" s="47">
        <v>394.55705216171253</v>
      </c>
      <c r="AM55" s="105"/>
    </row>
    <row r="56" spans="1:39" s="129" customFormat="1" ht="30" customHeight="1" collapsed="1" x14ac:dyDescent="0.25">
      <c r="A56" s="130" t="s">
        <v>79</v>
      </c>
      <c r="B56" s="66"/>
      <c r="C56" s="66">
        <v>0.47344999999999998</v>
      </c>
      <c r="D56" s="66"/>
      <c r="E56" s="66"/>
      <c r="F56" s="66"/>
      <c r="G56" s="67"/>
      <c r="H56" s="67"/>
      <c r="I56" s="67"/>
      <c r="J56" s="66"/>
      <c r="K56" s="66"/>
      <c r="L56" s="66">
        <v>7.5311848399999999</v>
      </c>
      <c r="M56" s="61"/>
      <c r="N56" s="61">
        <v>9.7919999999999986E-3</v>
      </c>
      <c r="O56" s="67">
        <v>3.3544350000000001</v>
      </c>
      <c r="P56" s="67">
        <v>5.3093400000000006E-2</v>
      </c>
      <c r="Q56" s="67">
        <v>4.1138644400000004</v>
      </c>
      <c r="R56" s="67"/>
      <c r="S56" s="67"/>
      <c r="T56" s="67"/>
      <c r="U56" s="67"/>
      <c r="V56" s="67"/>
      <c r="W56" s="67"/>
      <c r="X56" s="67"/>
      <c r="Y56" s="67"/>
      <c r="Z56" s="67"/>
      <c r="AA56" s="66">
        <v>60.167250000000003</v>
      </c>
      <c r="AB56" s="66"/>
      <c r="AC56" s="33"/>
      <c r="AD56" s="30"/>
      <c r="AE56" s="30"/>
      <c r="AF56" s="66"/>
      <c r="AG56" s="66"/>
      <c r="AH56" s="66">
        <v>248.49525613336428</v>
      </c>
      <c r="AI56" s="66">
        <v>6.5237999999999996</v>
      </c>
      <c r="AJ56" s="66"/>
      <c r="AK56" s="66"/>
      <c r="AL56" s="66">
        <v>323.19094097336426</v>
      </c>
      <c r="AM56" s="105"/>
    </row>
    <row r="57" spans="1:39" s="129" customFormat="1" ht="30" customHeight="1" x14ac:dyDescent="0.25">
      <c r="A57" s="128" t="s">
        <v>80</v>
      </c>
      <c r="B57" s="73"/>
      <c r="C57" s="73">
        <v>5.8454499999999996</v>
      </c>
      <c r="D57" s="73"/>
      <c r="E57" s="73"/>
      <c r="F57" s="73"/>
      <c r="G57" s="74"/>
      <c r="H57" s="74"/>
      <c r="I57" s="74"/>
      <c r="J57" s="73"/>
      <c r="K57" s="73"/>
      <c r="L57" s="73">
        <v>13.9215659960437</v>
      </c>
      <c r="M57" s="74"/>
      <c r="N57" s="74">
        <v>0.12618644438399998</v>
      </c>
      <c r="O57" s="74">
        <v>4.9791665269628993</v>
      </c>
      <c r="P57" s="74">
        <v>1.0540430900000002</v>
      </c>
      <c r="Q57" s="74">
        <v>7.7621699346968001</v>
      </c>
      <c r="R57" s="74"/>
      <c r="S57" s="74"/>
      <c r="T57" s="74"/>
      <c r="U57" s="74"/>
      <c r="V57" s="74"/>
      <c r="W57" s="74"/>
      <c r="X57" s="74"/>
      <c r="Y57" s="74"/>
      <c r="Z57" s="74"/>
      <c r="AA57" s="73">
        <v>144.25654345574998</v>
      </c>
      <c r="AB57" s="73"/>
      <c r="AC57" s="49"/>
      <c r="AD57" s="50"/>
      <c r="AE57" s="50"/>
      <c r="AF57" s="73"/>
      <c r="AG57" s="73"/>
      <c r="AH57" s="73">
        <v>226.58570878760494</v>
      </c>
      <c r="AI57" s="73">
        <v>5.5585000000000004</v>
      </c>
      <c r="AJ57" s="73"/>
      <c r="AK57" s="73"/>
      <c r="AL57" s="73">
        <v>396.16776823939858</v>
      </c>
      <c r="AM57" s="105"/>
    </row>
    <row r="58" spans="1:39" s="101" customFormat="1" ht="30" hidden="1" customHeight="1" outlineLevel="1" x14ac:dyDescent="0.25">
      <c r="A58" s="132" t="s">
        <v>81</v>
      </c>
      <c r="B58" s="29"/>
      <c r="C58" s="29">
        <v>2.5499999999999995E-2</v>
      </c>
      <c r="D58" s="29"/>
      <c r="E58" s="29"/>
      <c r="F58" s="29"/>
      <c r="G58" s="30"/>
      <c r="H58" s="30"/>
      <c r="I58" s="30"/>
      <c r="J58" s="29"/>
      <c r="K58" s="29"/>
      <c r="L58" s="29">
        <v>4.7532047910436992</v>
      </c>
      <c r="M58" s="33"/>
      <c r="N58" s="33">
        <v>0.12618644438399998</v>
      </c>
      <c r="O58" s="30">
        <v>3.5127195319628997</v>
      </c>
      <c r="P58" s="30">
        <v>1.05154999</v>
      </c>
      <c r="Q58" s="30">
        <v>6.2748824696800001E-2</v>
      </c>
      <c r="R58" s="30"/>
      <c r="S58" s="30"/>
      <c r="T58" s="30"/>
      <c r="U58" s="30"/>
      <c r="V58" s="30"/>
      <c r="W58" s="30"/>
      <c r="X58" s="30"/>
      <c r="Y58" s="30"/>
      <c r="Z58" s="30"/>
      <c r="AA58" s="29">
        <v>128.80725000000001</v>
      </c>
      <c r="AB58" s="29"/>
      <c r="AC58" s="33"/>
      <c r="AD58" s="30"/>
      <c r="AE58" s="30"/>
      <c r="AF58" s="29"/>
      <c r="AG58" s="29"/>
      <c r="AH58" s="29">
        <v>187.90436247588761</v>
      </c>
      <c r="AI58" s="29">
        <v>5.5585000000000004</v>
      </c>
      <c r="AJ58" s="29"/>
      <c r="AK58" s="29"/>
      <c r="AL58" s="29">
        <v>327.04881726693134</v>
      </c>
      <c r="AM58" s="105"/>
    </row>
    <row r="59" spans="1:39" s="101" customFormat="1" ht="30" hidden="1" customHeight="1" outlineLevel="1" x14ac:dyDescent="0.25">
      <c r="A59" s="131" t="s">
        <v>82</v>
      </c>
      <c r="B59" s="47"/>
      <c r="C59" s="47">
        <v>5.8199499999999995</v>
      </c>
      <c r="D59" s="47"/>
      <c r="E59" s="47"/>
      <c r="F59" s="47"/>
      <c r="G59" s="50"/>
      <c r="H59" s="50"/>
      <c r="I59" s="50"/>
      <c r="J59" s="47"/>
      <c r="K59" s="47"/>
      <c r="L59" s="47">
        <v>9.1683612050000001</v>
      </c>
      <c r="M59" s="49"/>
      <c r="N59" s="49"/>
      <c r="O59" s="50">
        <v>1.4664469950000001</v>
      </c>
      <c r="P59" s="50">
        <v>2.4931000000000003E-3</v>
      </c>
      <c r="Q59" s="50">
        <v>7.6994211100000003</v>
      </c>
      <c r="R59" s="50"/>
      <c r="S59" s="50"/>
      <c r="T59" s="50"/>
      <c r="U59" s="50"/>
      <c r="V59" s="50"/>
      <c r="W59" s="50"/>
      <c r="X59" s="50"/>
      <c r="Y59" s="50"/>
      <c r="Z59" s="50"/>
      <c r="AA59" s="47">
        <v>15.449293455749997</v>
      </c>
      <c r="AB59" s="47"/>
      <c r="AC59" s="49"/>
      <c r="AD59" s="50"/>
      <c r="AE59" s="50"/>
      <c r="AF59" s="47"/>
      <c r="AG59" s="47"/>
      <c r="AH59" s="47">
        <v>38.681346311717377</v>
      </c>
      <c r="AI59" s="47"/>
      <c r="AJ59" s="47"/>
      <c r="AK59" s="47"/>
      <c r="AL59" s="47">
        <v>69.118950972467374</v>
      </c>
      <c r="AM59" s="105"/>
    </row>
    <row r="60" spans="1:39" s="129" customFormat="1" ht="30" customHeight="1" collapsed="1" x14ac:dyDescent="0.25">
      <c r="A60" s="130" t="s">
        <v>125</v>
      </c>
      <c r="B60" s="66">
        <v>2.0009999999999997E-3</v>
      </c>
      <c r="C60" s="66"/>
      <c r="D60" s="66"/>
      <c r="E60" s="66"/>
      <c r="F60" s="66"/>
      <c r="G60" s="67"/>
      <c r="H60" s="67"/>
      <c r="I60" s="67"/>
      <c r="J60" s="66"/>
      <c r="K60" s="66"/>
      <c r="L60" s="66">
        <v>0.82006577815000015</v>
      </c>
      <c r="M60" s="61"/>
      <c r="N60" s="61">
        <v>7.830144E-2</v>
      </c>
      <c r="O60" s="67">
        <v>0.61921678815000003</v>
      </c>
      <c r="P60" s="67">
        <v>3.4335230000000001E-2</v>
      </c>
      <c r="Q60" s="67">
        <v>8.8212319999999983E-2</v>
      </c>
      <c r="R60" s="67"/>
      <c r="S60" s="67"/>
      <c r="T60" s="67"/>
      <c r="U60" s="67"/>
      <c r="V60" s="67"/>
      <c r="W60" s="67"/>
      <c r="X60" s="67"/>
      <c r="Y60" s="67"/>
      <c r="Z60" s="67"/>
      <c r="AA60" s="66">
        <v>38.760521766586123</v>
      </c>
      <c r="AB60" s="66"/>
      <c r="AC60" s="33"/>
      <c r="AD60" s="30"/>
      <c r="AE60" s="30"/>
      <c r="AF60" s="66"/>
      <c r="AG60" s="66"/>
      <c r="AH60" s="66">
        <v>73.048399999999987</v>
      </c>
      <c r="AI60" s="66"/>
      <c r="AJ60" s="66"/>
      <c r="AK60" s="66"/>
      <c r="AL60" s="66">
        <f>B60+C60+D60+E60+G60+H60+I60+J60+K60+M60+N60+O60+P60+Q60+R60+S60+T60+U60+V60+W60+X60+Y60+Z60+AA60+AC60+AD60+AF60+AG60+AH60+AI60+AJ60+AK60</f>
        <v>112.63098854473611</v>
      </c>
      <c r="AM60" s="105"/>
    </row>
    <row r="61" spans="1:39" s="129" customFormat="1" ht="30" customHeight="1" x14ac:dyDescent="0.25">
      <c r="A61" s="128" t="s">
        <v>83</v>
      </c>
      <c r="B61" s="57">
        <v>1.7077499999999999E-2</v>
      </c>
      <c r="C61" s="57">
        <v>3.8249999999999985E-2</v>
      </c>
      <c r="D61" s="57"/>
      <c r="E61" s="57"/>
      <c r="F61" s="57"/>
      <c r="G61" s="75"/>
      <c r="H61" s="75"/>
      <c r="I61" s="75"/>
      <c r="J61" s="57"/>
      <c r="K61" s="57"/>
      <c r="L61" s="57">
        <v>81.126876822816499</v>
      </c>
      <c r="M61" s="74"/>
      <c r="N61" s="74">
        <v>0.32544000000000001</v>
      </c>
      <c r="O61" s="75">
        <v>80.600358646786503</v>
      </c>
      <c r="P61" s="75">
        <v>0.20107817603</v>
      </c>
      <c r="Q61" s="75"/>
      <c r="R61" s="75"/>
      <c r="S61" s="75"/>
      <c r="T61" s="75"/>
      <c r="U61" s="75"/>
      <c r="V61" s="75"/>
      <c r="W61" s="75"/>
      <c r="X61" s="75"/>
      <c r="Y61" s="75"/>
      <c r="Z61" s="75"/>
      <c r="AA61" s="57">
        <v>503.95949999999999</v>
      </c>
      <c r="AB61" s="57"/>
      <c r="AC61" s="49"/>
      <c r="AD61" s="50"/>
      <c r="AE61" s="50"/>
      <c r="AF61" s="57"/>
      <c r="AG61" s="57"/>
      <c r="AH61" s="57">
        <v>320.03624077191085</v>
      </c>
      <c r="AI61" s="57">
        <v>0.54979999999999996</v>
      </c>
      <c r="AJ61" s="57"/>
      <c r="AK61" s="57"/>
      <c r="AL61" s="57">
        <v>905.72774509472742</v>
      </c>
      <c r="AM61" s="105"/>
    </row>
    <row r="62" spans="1:39" s="129" customFormat="1" ht="30" customHeight="1" thickBot="1" x14ac:dyDescent="0.3">
      <c r="A62" s="130" t="s">
        <v>84</v>
      </c>
      <c r="B62" s="76">
        <v>3.0780900000552645E-2</v>
      </c>
      <c r="C62" s="76">
        <v>1.5427499999920838E-2</v>
      </c>
      <c r="D62" s="76"/>
      <c r="E62" s="76">
        <v>2.2394399999981978E-2</v>
      </c>
      <c r="F62" s="76"/>
      <c r="G62" s="77"/>
      <c r="H62" s="77"/>
      <c r="I62" s="77"/>
      <c r="J62" s="76"/>
      <c r="K62" s="76"/>
      <c r="L62" s="76">
        <v>153.32353967711299</v>
      </c>
      <c r="M62" s="78">
        <v>5.851999998278916E-4</v>
      </c>
      <c r="N62" s="78">
        <v>3.4521599999999132E-2</v>
      </c>
      <c r="O62" s="77">
        <v>0.18215999999999999</v>
      </c>
      <c r="P62" s="77">
        <v>1.1128000000009341E-3</v>
      </c>
      <c r="Q62" s="77">
        <v>153.10516007711317</v>
      </c>
      <c r="R62" s="77"/>
      <c r="S62" s="77"/>
      <c r="T62" s="77"/>
      <c r="U62" s="77"/>
      <c r="V62" s="77"/>
      <c r="W62" s="77"/>
      <c r="X62" s="77"/>
      <c r="Y62" s="77"/>
      <c r="Z62" s="77"/>
      <c r="AA62" s="76">
        <v>458.37181491878908</v>
      </c>
      <c r="AB62" s="76"/>
      <c r="AC62" s="53"/>
      <c r="AD62" s="54"/>
      <c r="AE62" s="54"/>
      <c r="AF62" s="76"/>
      <c r="AG62" s="76"/>
      <c r="AH62" s="76">
        <v>1354.6943051083244</v>
      </c>
      <c r="AI62" s="76">
        <v>1034</v>
      </c>
      <c r="AJ62" s="76"/>
      <c r="AK62" s="76">
        <v>295</v>
      </c>
      <c r="AL62" s="76">
        <f>B62+C62+D62+E62+G62+H62+I62+J62+K62+M62+N62+O62+P62+Q62+R62+S62+T62+U62+V62+W62+X62+Y62+Z62+AA62+AC62+AD62+AF62+AG62+AH62+AI62+AJ62+AK62</f>
        <v>3295.4582625042267</v>
      </c>
      <c r="AM62" s="105"/>
    </row>
    <row r="63" spans="1:39" s="101" customFormat="1" ht="30" customHeight="1" thickTop="1" thickBot="1" x14ac:dyDescent="0.3">
      <c r="A63" s="134"/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  <c r="Q63" s="79"/>
      <c r="R63" s="79"/>
      <c r="S63" s="79"/>
      <c r="T63" s="79"/>
      <c r="U63" s="79"/>
      <c r="V63" s="79"/>
      <c r="W63" s="79"/>
      <c r="X63" s="79"/>
      <c r="Y63" s="79"/>
      <c r="Z63" s="79"/>
      <c r="AA63" s="79"/>
      <c r="AB63" s="79"/>
      <c r="AC63" s="79"/>
      <c r="AD63" s="79"/>
      <c r="AE63" s="79"/>
      <c r="AF63" s="79"/>
      <c r="AG63" s="79"/>
      <c r="AH63" s="79"/>
      <c r="AI63" s="79"/>
      <c r="AJ63" s="79"/>
      <c r="AK63" s="79"/>
      <c r="AL63" s="79"/>
      <c r="AM63" s="105"/>
    </row>
    <row r="64" spans="1:39" s="101" customFormat="1" ht="30" customHeight="1" thickTop="1" thickBot="1" x14ac:dyDescent="0.3">
      <c r="A64" s="135" t="s">
        <v>85</v>
      </c>
      <c r="B64" s="3">
        <v>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27757.229382037684</v>
      </c>
      <c r="M64" s="5">
        <v>0</v>
      </c>
      <c r="N64" s="5">
        <v>33.88293265500009</v>
      </c>
      <c r="O64" s="5">
        <v>20553.412442011391</v>
      </c>
      <c r="P64" s="5">
        <v>2376.1516073712928</v>
      </c>
      <c r="Q64" s="5">
        <v>3521.7229700000003</v>
      </c>
      <c r="R64" s="5">
        <v>0</v>
      </c>
      <c r="S64" s="5">
        <v>1272.05943</v>
      </c>
      <c r="T64" s="5">
        <v>0</v>
      </c>
      <c r="U64" s="5">
        <v>0</v>
      </c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3">
        <v>435.67425000000003</v>
      </c>
      <c r="AB64" s="3">
        <v>125.340075</v>
      </c>
      <c r="AC64" s="3">
        <v>0</v>
      </c>
      <c r="AD64" s="3">
        <v>0</v>
      </c>
      <c r="AE64" s="3">
        <v>125.340075</v>
      </c>
      <c r="AF64" s="3">
        <v>0</v>
      </c>
      <c r="AG64" s="3">
        <v>0</v>
      </c>
      <c r="AH64" s="3">
        <v>111.13126010760979</v>
      </c>
      <c r="AI64" s="3">
        <v>0</v>
      </c>
      <c r="AJ64" s="3">
        <v>0</v>
      </c>
      <c r="AK64" s="3">
        <v>0</v>
      </c>
      <c r="AL64" s="3">
        <v>28429.37496714529</v>
      </c>
      <c r="AM64" s="105"/>
    </row>
    <row r="65" spans="1:39" s="101" customFormat="1" ht="30" customHeight="1" thickTop="1" x14ac:dyDescent="0.25">
      <c r="A65" s="128" t="s">
        <v>86</v>
      </c>
      <c r="B65" s="34"/>
      <c r="C65" s="34"/>
      <c r="D65" s="34"/>
      <c r="E65" s="34"/>
      <c r="F65" s="34"/>
      <c r="G65" s="80"/>
      <c r="H65" s="80"/>
      <c r="I65" s="80"/>
      <c r="J65" s="34"/>
      <c r="K65" s="34"/>
      <c r="L65" s="34">
        <v>121.93847763840002</v>
      </c>
      <c r="M65" s="45"/>
      <c r="N65" s="45"/>
      <c r="O65" s="80">
        <v>121.93847763840002</v>
      </c>
      <c r="P65" s="80"/>
      <c r="Q65" s="80"/>
      <c r="R65" s="80"/>
      <c r="S65" s="80"/>
      <c r="T65" s="80"/>
      <c r="U65" s="80"/>
      <c r="V65" s="80"/>
      <c r="W65" s="80"/>
      <c r="X65" s="80"/>
      <c r="Y65" s="80"/>
      <c r="Z65" s="80"/>
      <c r="AA65" s="34"/>
      <c r="AB65" s="34"/>
      <c r="AC65" s="80"/>
      <c r="AD65" s="80"/>
      <c r="AE65" s="80"/>
      <c r="AF65" s="34"/>
      <c r="AG65" s="34"/>
      <c r="AH65" s="34">
        <v>84.581391759033849</v>
      </c>
      <c r="AI65" s="34"/>
      <c r="AJ65" s="34"/>
      <c r="AK65" s="34"/>
      <c r="AL65" s="34">
        <v>206.51986939743387</v>
      </c>
      <c r="AM65" s="105"/>
    </row>
    <row r="66" spans="1:39" s="101" customFormat="1" ht="30" customHeight="1" x14ac:dyDescent="0.25">
      <c r="A66" s="130" t="s">
        <v>87</v>
      </c>
      <c r="B66" s="29"/>
      <c r="C66" s="29"/>
      <c r="D66" s="29"/>
      <c r="E66" s="29"/>
      <c r="F66" s="29"/>
      <c r="G66" s="30"/>
      <c r="H66" s="30"/>
      <c r="I66" s="30"/>
      <c r="J66" s="29"/>
      <c r="K66" s="29"/>
      <c r="L66" s="29">
        <v>393.28668265500011</v>
      </c>
      <c r="M66" s="33"/>
      <c r="N66" s="33">
        <v>33.88293265500009</v>
      </c>
      <c r="O66" s="30">
        <v>359.40375</v>
      </c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29"/>
      <c r="AB66" s="29"/>
      <c r="AC66" s="30"/>
      <c r="AD66" s="30"/>
      <c r="AE66" s="30"/>
      <c r="AF66" s="29"/>
      <c r="AG66" s="29"/>
      <c r="AH66" s="29">
        <v>0</v>
      </c>
      <c r="AI66" s="29"/>
      <c r="AJ66" s="29"/>
      <c r="AK66" s="29"/>
      <c r="AL66" s="29">
        <v>393.28668265500011</v>
      </c>
      <c r="AM66" s="105"/>
    </row>
    <row r="67" spans="1:39" s="101" customFormat="1" ht="30" customHeight="1" x14ac:dyDescent="0.25">
      <c r="A67" s="128" t="s">
        <v>88</v>
      </c>
      <c r="B67" s="34"/>
      <c r="C67" s="34"/>
      <c r="D67" s="34"/>
      <c r="E67" s="34"/>
      <c r="F67" s="34"/>
      <c r="G67" s="35"/>
      <c r="H67" s="35"/>
      <c r="I67" s="35"/>
      <c r="J67" s="34"/>
      <c r="K67" s="34"/>
      <c r="L67" s="34">
        <v>1272.05943</v>
      </c>
      <c r="M67" s="38"/>
      <c r="N67" s="38"/>
      <c r="O67" s="35"/>
      <c r="P67" s="35"/>
      <c r="Q67" s="35"/>
      <c r="R67" s="35"/>
      <c r="S67" s="35">
        <v>1272.05943</v>
      </c>
      <c r="T67" s="35"/>
      <c r="U67" s="35"/>
      <c r="V67" s="35"/>
      <c r="W67" s="35"/>
      <c r="X67" s="35"/>
      <c r="Y67" s="35"/>
      <c r="Z67" s="35"/>
      <c r="AA67" s="34"/>
      <c r="AB67" s="34"/>
      <c r="AC67" s="35"/>
      <c r="AD67" s="35"/>
      <c r="AE67" s="35"/>
      <c r="AF67" s="34"/>
      <c r="AG67" s="34"/>
      <c r="AH67" s="34">
        <v>0</v>
      </c>
      <c r="AI67" s="34"/>
      <c r="AJ67" s="34"/>
      <c r="AK67" s="34"/>
      <c r="AL67" s="34">
        <v>1272.05943</v>
      </c>
      <c r="AM67" s="105"/>
    </row>
    <row r="68" spans="1:39" s="101" customFormat="1" ht="30" customHeight="1" x14ac:dyDescent="0.25">
      <c r="A68" s="130" t="s">
        <v>89</v>
      </c>
      <c r="B68" s="29"/>
      <c r="C68" s="29"/>
      <c r="D68" s="29"/>
      <c r="E68" s="29"/>
      <c r="F68" s="29"/>
      <c r="G68" s="30"/>
      <c r="H68" s="30"/>
      <c r="I68" s="30"/>
      <c r="J68" s="29"/>
      <c r="K68" s="29"/>
      <c r="L68" s="29"/>
      <c r="M68" s="33"/>
      <c r="N68" s="33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29">
        <v>366.68774999999999</v>
      </c>
      <c r="AB68" s="29"/>
      <c r="AC68" s="30"/>
      <c r="AD68" s="30"/>
      <c r="AE68" s="30"/>
      <c r="AF68" s="29"/>
      <c r="AG68" s="29"/>
      <c r="AH68" s="29">
        <v>26.549868348575938</v>
      </c>
      <c r="AI68" s="29"/>
      <c r="AJ68" s="29"/>
      <c r="AK68" s="29"/>
      <c r="AL68" s="29">
        <v>393.23761834857595</v>
      </c>
      <c r="AM68" s="105"/>
    </row>
    <row r="69" spans="1:39" s="101" customFormat="1" ht="30" customHeight="1" thickBot="1" x14ac:dyDescent="0.3">
      <c r="A69" s="128" t="s">
        <v>90</v>
      </c>
      <c r="B69" s="39"/>
      <c r="C69" s="39"/>
      <c r="D69" s="39"/>
      <c r="E69" s="39"/>
      <c r="F69" s="39"/>
      <c r="G69" s="40"/>
      <c r="H69" s="40"/>
      <c r="I69" s="40"/>
      <c r="J69" s="39"/>
      <c r="K69" s="39"/>
      <c r="L69" s="39">
        <v>25969.944791744281</v>
      </c>
      <c r="M69" s="43"/>
      <c r="N69" s="43"/>
      <c r="O69" s="40">
        <v>20072.07021437299</v>
      </c>
      <c r="P69" s="40">
        <v>2376.1516073712928</v>
      </c>
      <c r="Q69" s="40">
        <v>3521.7229700000003</v>
      </c>
      <c r="R69" s="40"/>
      <c r="S69" s="40"/>
      <c r="T69" s="40"/>
      <c r="U69" s="40"/>
      <c r="V69" s="40"/>
      <c r="W69" s="40"/>
      <c r="X69" s="40"/>
      <c r="Y69" s="40"/>
      <c r="Z69" s="40"/>
      <c r="AA69" s="39">
        <v>68.986500000000007</v>
      </c>
      <c r="AB69" s="39">
        <v>125.340075</v>
      </c>
      <c r="AC69" s="40"/>
      <c r="AD69" s="40"/>
      <c r="AE69" s="40">
        <v>125.340075</v>
      </c>
      <c r="AF69" s="39"/>
      <c r="AG69" s="39"/>
      <c r="AH69" s="39">
        <v>0</v>
      </c>
      <c r="AI69" s="39"/>
      <c r="AJ69" s="39"/>
      <c r="AK69" s="39"/>
      <c r="AL69" s="39">
        <v>26164.27136674428</v>
      </c>
      <c r="AM69" s="105"/>
    </row>
    <row r="70" spans="1:39" s="101" customFormat="1" ht="30" customHeight="1" thickTop="1" thickBot="1" x14ac:dyDescent="0.3">
      <c r="A70" s="136"/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  <c r="Q70" s="79"/>
      <c r="R70" s="79"/>
      <c r="S70" s="79"/>
      <c r="T70" s="79"/>
      <c r="U70" s="79"/>
      <c r="V70" s="79"/>
      <c r="W70" s="79"/>
      <c r="X70" s="79"/>
      <c r="Y70" s="79"/>
      <c r="Z70" s="79"/>
      <c r="AA70" s="79"/>
      <c r="AB70" s="79"/>
      <c r="AC70" s="79"/>
      <c r="AD70" s="79"/>
      <c r="AE70" s="79"/>
      <c r="AF70" s="79"/>
      <c r="AG70" s="79"/>
      <c r="AH70" s="79"/>
      <c r="AI70" s="79"/>
      <c r="AJ70" s="79"/>
      <c r="AK70" s="79"/>
      <c r="AL70" s="79"/>
      <c r="AM70" s="105"/>
    </row>
    <row r="71" spans="1:39" s="101" customFormat="1" ht="30" customHeight="1" thickTop="1" thickBot="1" x14ac:dyDescent="0.3">
      <c r="A71" s="137" t="s">
        <v>91</v>
      </c>
      <c r="B71" s="3">
        <v>4783.5326169168502</v>
      </c>
      <c r="C71" s="3">
        <v>1294.7072499999999</v>
      </c>
      <c r="D71" s="3">
        <v>10.87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4061.4770399999998</v>
      </c>
      <c r="M71" s="5">
        <v>0</v>
      </c>
      <c r="N71" s="5">
        <v>191.71199999999999</v>
      </c>
      <c r="O71" s="5">
        <v>2936.2950000000001</v>
      </c>
      <c r="P71" s="5"/>
      <c r="Q71" s="5">
        <v>917.79503999999997</v>
      </c>
      <c r="R71" s="5">
        <v>0</v>
      </c>
      <c r="S71" s="5">
        <v>0</v>
      </c>
      <c r="T71" s="5">
        <v>15.675000000000001</v>
      </c>
      <c r="U71" s="5">
        <v>0</v>
      </c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3">
        <v>14320.795500000002</v>
      </c>
      <c r="AB71" s="3">
        <v>2040.8933290567024</v>
      </c>
      <c r="AC71" s="3">
        <v>1355.9175000000002</v>
      </c>
      <c r="AD71" s="3">
        <v>684.97582905670208</v>
      </c>
      <c r="AE71" s="3">
        <v>0</v>
      </c>
      <c r="AF71" s="3">
        <v>0</v>
      </c>
      <c r="AG71" s="3">
        <v>0</v>
      </c>
      <c r="AH71" s="3">
        <v>11287.312801321159</v>
      </c>
      <c r="AI71" s="3">
        <v>34.350900000000003</v>
      </c>
      <c r="AJ71" s="3">
        <v>1860.04584</v>
      </c>
      <c r="AK71" s="3">
        <v>548</v>
      </c>
      <c r="AL71" s="3">
        <v>40241.985277294705</v>
      </c>
      <c r="AM71" s="105"/>
    </row>
    <row r="72" spans="1:39" s="101" customFormat="1" ht="30" customHeight="1" thickTop="1" x14ac:dyDescent="0.25">
      <c r="A72" s="128" t="s">
        <v>92</v>
      </c>
      <c r="B72" s="34">
        <v>2443.9109999999996</v>
      </c>
      <c r="C72" s="34">
        <v>954.76760000000002</v>
      </c>
      <c r="D72" s="34">
        <v>10.87</v>
      </c>
      <c r="E72" s="34"/>
      <c r="F72" s="34"/>
      <c r="G72" s="80"/>
      <c r="H72" s="80"/>
      <c r="I72" s="80"/>
      <c r="J72" s="34"/>
      <c r="K72" s="34"/>
      <c r="L72" s="34">
        <v>245.12376000000003</v>
      </c>
      <c r="M72" s="45"/>
      <c r="N72" s="45"/>
      <c r="O72" s="80"/>
      <c r="P72" s="80"/>
      <c r="Q72" s="80">
        <v>229.44876000000002</v>
      </c>
      <c r="R72" s="80"/>
      <c r="S72" s="80"/>
      <c r="T72" s="80">
        <v>15.675000000000001</v>
      </c>
      <c r="U72" s="80"/>
      <c r="V72" s="80"/>
      <c r="W72" s="80"/>
      <c r="X72" s="80"/>
      <c r="Y72" s="80"/>
      <c r="Z72" s="80"/>
      <c r="AA72" s="34">
        <v>11149.825500000001</v>
      </c>
      <c r="AB72" s="34">
        <v>2040.8933290567024</v>
      </c>
      <c r="AC72" s="81">
        <v>1355.9175000000002</v>
      </c>
      <c r="AD72" s="26">
        <v>684.97582905670208</v>
      </c>
      <c r="AE72" s="82"/>
      <c r="AF72" s="34"/>
      <c r="AG72" s="34"/>
      <c r="AH72" s="34">
        <v>4665.6124956932881</v>
      </c>
      <c r="AI72" s="34"/>
      <c r="AJ72" s="34">
        <v>776.71415999999999</v>
      </c>
      <c r="AK72" s="34">
        <v>548</v>
      </c>
      <c r="AL72" s="34">
        <v>22835.71784474999</v>
      </c>
      <c r="AM72" s="105"/>
    </row>
    <row r="73" spans="1:39" s="101" customFormat="1" ht="30" customHeight="1" x14ac:dyDescent="0.25">
      <c r="A73" s="130" t="s">
        <v>93</v>
      </c>
      <c r="B73" s="29">
        <v>2339.6216169168506</v>
      </c>
      <c r="C73" s="29">
        <v>339.93964999999997</v>
      </c>
      <c r="D73" s="29"/>
      <c r="E73" s="29"/>
      <c r="F73" s="29"/>
      <c r="G73" s="30"/>
      <c r="H73" s="30"/>
      <c r="I73" s="30"/>
      <c r="J73" s="29"/>
      <c r="K73" s="29"/>
      <c r="L73" s="29">
        <v>880.05827999999997</v>
      </c>
      <c r="M73" s="33"/>
      <c r="N73" s="33">
        <v>191.71199999999999</v>
      </c>
      <c r="O73" s="30"/>
      <c r="P73" s="30"/>
      <c r="Q73" s="30">
        <v>688.34627999999998</v>
      </c>
      <c r="R73" s="30"/>
      <c r="S73" s="30"/>
      <c r="T73" s="30"/>
      <c r="U73" s="30"/>
      <c r="V73" s="30"/>
      <c r="W73" s="30"/>
      <c r="X73" s="30"/>
      <c r="Y73" s="30"/>
      <c r="Z73" s="30"/>
      <c r="AA73" s="29">
        <v>3073.752</v>
      </c>
      <c r="AB73" s="29"/>
      <c r="AC73" s="83"/>
      <c r="AD73" s="84"/>
      <c r="AE73" s="85"/>
      <c r="AF73" s="29"/>
      <c r="AG73" s="29"/>
      <c r="AH73" s="29">
        <v>6037.0564390007621</v>
      </c>
      <c r="AI73" s="29">
        <v>34.350900000000003</v>
      </c>
      <c r="AJ73" s="29">
        <v>474.61680000000001</v>
      </c>
      <c r="AK73" s="29"/>
      <c r="AL73" s="29">
        <v>13179.395685917612</v>
      </c>
      <c r="AM73" s="105"/>
    </row>
    <row r="74" spans="1:39" s="101" customFormat="1" ht="30" customHeight="1" thickBot="1" x14ac:dyDescent="0.3">
      <c r="A74" s="138" t="s">
        <v>94</v>
      </c>
      <c r="B74" s="42"/>
      <c r="C74" s="42"/>
      <c r="D74" s="42"/>
      <c r="E74" s="42"/>
      <c r="F74" s="42"/>
      <c r="G74" s="40"/>
      <c r="H74" s="40"/>
      <c r="I74" s="40"/>
      <c r="J74" s="42"/>
      <c r="K74" s="42"/>
      <c r="L74" s="42">
        <v>2936.2950000000001</v>
      </c>
      <c r="M74" s="43"/>
      <c r="N74" s="43"/>
      <c r="O74" s="40">
        <v>2936.2950000000001</v>
      </c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  <c r="AA74" s="42">
        <v>97.217999999999989</v>
      </c>
      <c r="AB74" s="42"/>
      <c r="AC74" s="86"/>
      <c r="AD74" s="40"/>
      <c r="AE74" s="87"/>
      <c r="AF74" s="42"/>
      <c r="AG74" s="42"/>
      <c r="AH74" s="42">
        <v>584.64386662710785</v>
      </c>
      <c r="AI74" s="42"/>
      <c r="AJ74" s="42">
        <v>608.71487999999999</v>
      </c>
      <c r="AK74" s="42"/>
      <c r="AL74" s="42">
        <v>4226.8717466271082</v>
      </c>
      <c r="AM74" s="105"/>
    </row>
    <row r="75" spans="1:39" s="101" customFormat="1" ht="30" customHeight="1" thickTop="1" thickBot="1" x14ac:dyDescent="0.3">
      <c r="A75" s="134"/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79"/>
      <c r="Q75" s="79"/>
      <c r="R75" s="79"/>
      <c r="S75" s="79"/>
      <c r="T75" s="79"/>
      <c r="U75" s="79"/>
      <c r="V75" s="79"/>
      <c r="W75" s="79"/>
      <c r="X75" s="79"/>
      <c r="Y75" s="79"/>
      <c r="Z75" s="79"/>
      <c r="AA75" s="79"/>
      <c r="AB75" s="79"/>
      <c r="AC75" s="79"/>
      <c r="AD75" s="79"/>
      <c r="AE75" s="79"/>
      <c r="AF75" s="79"/>
      <c r="AG75" s="79"/>
      <c r="AH75" s="79"/>
      <c r="AI75" s="79"/>
      <c r="AJ75" s="79"/>
      <c r="AK75" s="79"/>
      <c r="AL75" s="79"/>
    </row>
    <row r="76" spans="1:39" s="101" customFormat="1" ht="30" customHeight="1" thickTop="1" thickBot="1" x14ac:dyDescent="0.3">
      <c r="A76" s="135" t="s">
        <v>95</v>
      </c>
      <c r="B76" s="3">
        <v>0</v>
      </c>
      <c r="C76" s="3">
        <v>0</v>
      </c>
      <c r="D76" s="3">
        <v>0</v>
      </c>
      <c r="E76" s="3">
        <v>0</v>
      </c>
      <c r="F76" s="3">
        <v>0</v>
      </c>
      <c r="G76" s="3">
        <v>0</v>
      </c>
      <c r="H76" s="3">
        <v>0</v>
      </c>
      <c r="I76" s="3">
        <v>0</v>
      </c>
      <c r="J76" s="3">
        <v>0</v>
      </c>
      <c r="K76" s="3">
        <v>0</v>
      </c>
      <c r="L76" s="3">
        <v>6804.1738460799997</v>
      </c>
      <c r="M76" s="5">
        <v>0</v>
      </c>
      <c r="N76" s="5"/>
      <c r="O76" s="5"/>
      <c r="P76" s="5">
        <v>0</v>
      </c>
      <c r="Q76" s="5">
        <v>0</v>
      </c>
      <c r="R76" s="5">
        <v>0</v>
      </c>
      <c r="S76" s="5">
        <v>0</v>
      </c>
      <c r="T76" s="5">
        <v>0</v>
      </c>
      <c r="U76" s="6">
        <v>2179.1024000000002</v>
      </c>
      <c r="V76" s="6">
        <v>241</v>
      </c>
      <c r="W76" s="6">
        <v>243.77760000000001</v>
      </c>
      <c r="X76" s="6">
        <v>41.56</v>
      </c>
      <c r="Y76" s="6">
        <v>3292.3338460800001</v>
      </c>
      <c r="Z76" s="6">
        <v>806.4</v>
      </c>
      <c r="AA76" s="3">
        <v>567.77619135600003</v>
      </c>
      <c r="AB76" s="3">
        <v>0</v>
      </c>
      <c r="AC76" s="7">
        <v>0</v>
      </c>
      <c r="AD76" s="7">
        <v>0</v>
      </c>
      <c r="AE76" s="7">
        <v>0</v>
      </c>
      <c r="AF76" s="7">
        <v>0</v>
      </c>
      <c r="AG76" s="7">
        <v>0</v>
      </c>
      <c r="AH76" s="7">
        <v>0</v>
      </c>
      <c r="AI76" s="7">
        <v>0</v>
      </c>
      <c r="AJ76" s="7">
        <v>0</v>
      </c>
      <c r="AK76" s="7">
        <v>0</v>
      </c>
      <c r="AL76" s="3">
        <v>7371.9500374359995</v>
      </c>
    </row>
    <row r="77" spans="1:39" s="129" customFormat="1" ht="30" customHeight="1" thickTop="1" thickBot="1" x14ac:dyDescent="0.3">
      <c r="A77" s="96" t="s">
        <v>96</v>
      </c>
      <c r="B77" s="88"/>
      <c r="C77" s="88"/>
      <c r="D77" s="88"/>
      <c r="E77" s="88"/>
      <c r="F77" s="88"/>
      <c r="G77" s="89"/>
      <c r="H77" s="89"/>
      <c r="I77" s="89"/>
      <c r="J77" s="88"/>
      <c r="K77" s="88"/>
      <c r="L77" s="88">
        <v>2179.1024000000002</v>
      </c>
      <c r="M77" s="89"/>
      <c r="N77" s="89"/>
      <c r="O77" s="89"/>
      <c r="P77" s="89"/>
      <c r="Q77" s="89"/>
      <c r="R77" s="89"/>
      <c r="S77" s="89"/>
      <c r="T77" s="89"/>
      <c r="U77" s="89">
        <v>2179.1024000000002</v>
      </c>
      <c r="V77" s="89"/>
      <c r="W77" s="89"/>
      <c r="X77" s="89"/>
      <c r="Y77" s="89"/>
      <c r="Z77" s="89"/>
      <c r="AA77" s="88"/>
      <c r="AB77" s="88"/>
      <c r="AC77" s="90"/>
      <c r="AD77" s="91"/>
      <c r="AE77" s="92"/>
      <c r="AF77" s="88"/>
      <c r="AG77" s="88"/>
      <c r="AH77" s="88"/>
      <c r="AI77" s="88"/>
      <c r="AJ77" s="88"/>
      <c r="AK77" s="88"/>
      <c r="AL77" s="88">
        <v>2179.1024000000002</v>
      </c>
    </row>
    <row r="78" spans="1:39" ht="15.75" customHeight="1" thickTop="1" x14ac:dyDescent="0.25">
      <c r="A78" s="139"/>
      <c r="B78" s="139"/>
      <c r="C78" s="139"/>
      <c r="D78" s="139"/>
      <c r="E78" s="139"/>
      <c r="F78" s="139"/>
      <c r="G78" s="139"/>
      <c r="H78" s="139"/>
      <c r="I78" s="139"/>
      <c r="U78" s="140"/>
      <c r="V78" s="140"/>
      <c r="W78" s="140"/>
      <c r="X78" s="140"/>
      <c r="Y78" s="140"/>
      <c r="Z78" s="140"/>
      <c r="AA78" s="140"/>
      <c r="AB78" s="140"/>
      <c r="AC78" s="140"/>
      <c r="AD78" s="140"/>
      <c r="AE78" s="140"/>
      <c r="AF78" s="140"/>
      <c r="AG78" s="140"/>
      <c r="AH78" s="140"/>
      <c r="AI78" s="140"/>
      <c r="AJ78" s="140"/>
      <c r="AK78" s="140"/>
      <c r="AL78" s="140"/>
    </row>
    <row r="79" spans="1:39" ht="15.75" customHeight="1" x14ac:dyDescent="0.25">
      <c r="A79" s="141"/>
      <c r="B79" s="141"/>
      <c r="C79" s="141"/>
      <c r="D79" s="141"/>
      <c r="E79" s="139"/>
      <c r="F79" s="139"/>
      <c r="G79" s="139"/>
      <c r="H79" s="139"/>
      <c r="I79" s="139"/>
      <c r="U79" s="140"/>
      <c r="V79" s="140"/>
      <c r="W79" s="140"/>
      <c r="X79" s="140"/>
      <c r="Y79" s="140"/>
      <c r="Z79" s="140"/>
      <c r="AA79" s="140"/>
      <c r="AB79" s="140"/>
      <c r="AC79" s="140"/>
      <c r="AD79" s="140"/>
      <c r="AE79" s="140"/>
      <c r="AF79" s="140"/>
      <c r="AG79" s="140"/>
      <c r="AH79" s="140"/>
      <c r="AI79" s="140"/>
      <c r="AJ79" s="140"/>
      <c r="AK79" s="140"/>
      <c r="AL79" s="140"/>
    </row>
    <row r="80" spans="1:39" s="101" customFormat="1" ht="30" customHeight="1" x14ac:dyDescent="0.25">
      <c r="A80" s="142" t="s">
        <v>102</v>
      </c>
      <c r="B80" s="143"/>
      <c r="C80" s="143"/>
      <c r="D80" s="143"/>
      <c r="E80" s="143"/>
      <c r="F80" s="143"/>
      <c r="G80" s="143"/>
      <c r="H80" s="143"/>
      <c r="I80" s="143"/>
      <c r="J80" s="143"/>
      <c r="K80" s="144"/>
      <c r="L80" s="144"/>
      <c r="M80" s="100"/>
      <c r="N80" s="100"/>
      <c r="O80" s="100"/>
      <c r="P80" s="100"/>
      <c r="Q80" s="100"/>
      <c r="R80" s="100"/>
      <c r="S80" s="100"/>
      <c r="T80" s="100"/>
      <c r="U80" s="100"/>
      <c r="V80" s="100"/>
      <c r="W80" s="100"/>
      <c r="X80" s="100"/>
      <c r="Y80" s="100"/>
      <c r="Z80" s="100"/>
      <c r="AA80" s="100"/>
      <c r="AB80" s="100"/>
      <c r="AC80" s="100"/>
      <c r="AD80" s="100"/>
      <c r="AE80" s="100"/>
      <c r="AF80" s="100"/>
      <c r="AG80" s="100"/>
      <c r="AH80" s="100"/>
      <c r="AI80" s="100"/>
      <c r="AJ80" s="100"/>
      <c r="AK80" s="100"/>
    </row>
    <row r="81" spans="1:38" ht="15.75" customHeight="1" x14ac:dyDescent="0.25">
      <c r="A81" s="141"/>
      <c r="B81" s="141"/>
      <c r="C81" s="141"/>
      <c r="D81" s="141"/>
      <c r="E81" s="139"/>
      <c r="F81" s="139"/>
      <c r="G81" s="139"/>
      <c r="H81" s="139"/>
      <c r="I81" s="139"/>
      <c r="U81" s="140"/>
      <c r="V81" s="140"/>
      <c r="W81" s="140"/>
      <c r="X81" s="140"/>
      <c r="Y81" s="140"/>
      <c r="Z81" s="140"/>
      <c r="AA81" s="140"/>
      <c r="AB81" s="140"/>
      <c r="AC81" s="140"/>
      <c r="AD81" s="140"/>
      <c r="AE81" s="140"/>
      <c r="AF81" s="140"/>
      <c r="AG81" s="140"/>
      <c r="AH81" s="140"/>
      <c r="AI81" s="140"/>
      <c r="AJ81" s="140"/>
      <c r="AK81" s="140"/>
      <c r="AL81" s="140"/>
    </row>
    <row r="82" spans="1:38" s="101" customFormat="1" ht="30" customHeight="1" x14ac:dyDescent="0.25">
      <c r="A82" s="142" t="s">
        <v>121</v>
      </c>
      <c r="B82" s="143"/>
      <c r="C82" s="143"/>
      <c r="D82" s="143"/>
      <c r="E82" s="143"/>
      <c r="F82" s="143"/>
      <c r="G82" s="143"/>
      <c r="H82" s="143"/>
      <c r="I82" s="143"/>
      <c r="J82" s="143"/>
      <c r="K82" s="144"/>
      <c r="L82" s="144"/>
      <c r="M82" s="100"/>
      <c r="N82" s="100"/>
      <c r="O82" s="100"/>
      <c r="P82" s="100"/>
      <c r="Q82" s="100"/>
      <c r="R82" s="100"/>
      <c r="S82" s="100"/>
      <c r="T82" s="100"/>
      <c r="U82" s="100"/>
      <c r="V82" s="100"/>
      <c r="W82" s="100"/>
      <c r="X82" s="100"/>
      <c r="Y82" s="100"/>
      <c r="Z82" s="100"/>
      <c r="AA82" s="100"/>
      <c r="AB82" s="100"/>
      <c r="AC82" s="100"/>
      <c r="AD82" s="100"/>
      <c r="AE82" s="100"/>
      <c r="AF82" s="100"/>
      <c r="AG82" s="100"/>
      <c r="AH82" s="100"/>
      <c r="AI82" s="100"/>
      <c r="AJ82" s="100"/>
      <c r="AK82" s="100"/>
    </row>
    <row r="83" spans="1:38" ht="15.75" customHeight="1" x14ac:dyDescent="0.25">
      <c r="A83" s="145"/>
      <c r="B83" s="146"/>
      <c r="C83" s="146"/>
      <c r="D83" s="146"/>
      <c r="E83" s="146"/>
      <c r="F83" s="146"/>
      <c r="G83" s="146"/>
      <c r="H83" s="146"/>
      <c r="I83" s="146"/>
      <c r="U83" s="147"/>
      <c r="V83" s="147"/>
      <c r="W83" s="147"/>
      <c r="X83" s="147"/>
      <c r="Y83" s="147"/>
      <c r="Z83" s="147"/>
      <c r="AA83" s="147"/>
      <c r="AB83" s="147"/>
      <c r="AC83" s="147"/>
      <c r="AD83" s="147"/>
      <c r="AE83" s="147"/>
      <c r="AF83" s="147"/>
      <c r="AG83" s="147"/>
      <c r="AH83" s="147"/>
      <c r="AI83" s="147"/>
      <c r="AJ83" s="147"/>
      <c r="AK83" s="147"/>
      <c r="AL83" s="147"/>
    </row>
    <row r="84" spans="1:38" ht="16.5" customHeight="1" x14ac:dyDescent="0.25">
      <c r="A84" s="141"/>
      <c r="B84" s="146"/>
      <c r="C84" s="146"/>
      <c r="D84" s="146"/>
      <c r="E84" s="146"/>
      <c r="F84" s="146"/>
      <c r="G84" s="146"/>
      <c r="H84" s="146"/>
      <c r="I84" s="146"/>
      <c r="U84" s="147"/>
      <c r="V84" s="147"/>
      <c r="W84" s="147"/>
      <c r="X84" s="147"/>
      <c r="Y84" s="147"/>
      <c r="Z84" s="147"/>
      <c r="AA84" s="147"/>
      <c r="AB84" s="147"/>
      <c r="AC84" s="147"/>
      <c r="AD84" s="147"/>
      <c r="AE84" s="147"/>
      <c r="AF84" s="147"/>
      <c r="AG84" s="147"/>
      <c r="AH84" s="147"/>
      <c r="AI84" s="147"/>
      <c r="AJ84" s="147"/>
      <c r="AK84" s="147"/>
      <c r="AL84" s="147"/>
    </row>
    <row r="85" spans="1:38" ht="18.75" customHeight="1" x14ac:dyDescent="0.25">
      <c r="A85" s="148"/>
      <c r="B85" s="146"/>
      <c r="C85" s="146"/>
      <c r="D85" s="146"/>
      <c r="E85" s="146"/>
      <c r="F85" s="146"/>
      <c r="G85" s="146"/>
      <c r="H85" s="146"/>
      <c r="I85" s="146"/>
      <c r="U85" s="147"/>
      <c r="V85" s="147"/>
      <c r="W85" s="147"/>
      <c r="X85" s="147"/>
      <c r="Y85" s="147"/>
      <c r="Z85" s="147"/>
      <c r="AA85" s="147"/>
      <c r="AB85" s="147"/>
      <c r="AC85" s="147"/>
      <c r="AD85" s="147"/>
      <c r="AE85" s="147"/>
      <c r="AF85" s="147"/>
      <c r="AG85" s="147"/>
      <c r="AH85" s="147"/>
      <c r="AI85" s="147"/>
      <c r="AJ85" s="147"/>
      <c r="AK85" s="147"/>
      <c r="AL85" s="147"/>
    </row>
    <row r="86" spans="1:38" ht="15.75" customHeight="1" x14ac:dyDescent="0.25">
      <c r="A86" s="141"/>
      <c r="B86" s="141"/>
      <c r="C86" s="141"/>
      <c r="D86" s="141"/>
      <c r="E86" s="139"/>
      <c r="F86" s="139"/>
      <c r="G86" s="139"/>
      <c r="H86" s="139"/>
      <c r="I86" s="139"/>
      <c r="U86" s="140"/>
      <c r="V86" s="140"/>
      <c r="W86" s="140"/>
      <c r="X86" s="140"/>
      <c r="Y86" s="140"/>
      <c r="Z86" s="140"/>
      <c r="AA86" s="140"/>
      <c r="AB86" s="140"/>
      <c r="AC86" s="140"/>
      <c r="AD86" s="140"/>
      <c r="AE86" s="140"/>
      <c r="AF86" s="140"/>
      <c r="AG86" s="140"/>
      <c r="AH86" s="140"/>
      <c r="AI86" s="140"/>
      <c r="AJ86" s="140"/>
      <c r="AK86" s="140"/>
      <c r="AL86" s="140"/>
    </row>
    <row r="87" spans="1:38" ht="15.75" customHeight="1" x14ac:dyDescent="0.25">
      <c r="A87" s="141"/>
      <c r="B87" s="141"/>
      <c r="C87" s="141"/>
      <c r="D87" s="141"/>
      <c r="E87" s="139"/>
      <c r="F87" s="139"/>
      <c r="G87" s="139"/>
      <c r="H87" s="139"/>
      <c r="I87" s="139"/>
      <c r="U87" s="140"/>
      <c r="V87" s="140"/>
      <c r="W87" s="140"/>
      <c r="X87" s="140"/>
      <c r="Y87" s="140"/>
      <c r="Z87" s="140"/>
      <c r="AA87" s="140"/>
      <c r="AB87" s="140"/>
      <c r="AC87" s="140"/>
      <c r="AD87" s="140"/>
      <c r="AE87" s="140"/>
      <c r="AF87" s="140"/>
      <c r="AG87" s="140"/>
      <c r="AH87" s="140"/>
      <c r="AI87" s="140"/>
      <c r="AJ87" s="140"/>
      <c r="AK87" s="140"/>
      <c r="AL87" s="140"/>
    </row>
    <row r="88" spans="1:38" ht="20.25" x14ac:dyDescent="0.25">
      <c r="A88" s="149"/>
      <c r="B88" s="150"/>
      <c r="C88" s="149"/>
      <c r="D88" s="141"/>
      <c r="E88" s="139"/>
      <c r="F88" s="139"/>
      <c r="G88" s="139"/>
      <c r="H88" s="139"/>
      <c r="I88" s="139"/>
      <c r="U88" s="140"/>
      <c r="V88" s="140"/>
      <c r="W88" s="140"/>
      <c r="X88" s="140"/>
      <c r="Y88" s="140"/>
      <c r="Z88" s="140"/>
      <c r="AA88" s="140"/>
      <c r="AB88" s="140"/>
      <c r="AC88" s="140"/>
      <c r="AD88" s="140"/>
      <c r="AE88" s="140"/>
      <c r="AF88" s="140"/>
      <c r="AG88" s="140"/>
      <c r="AH88" s="140"/>
      <c r="AI88" s="140"/>
      <c r="AJ88" s="140"/>
      <c r="AK88" s="140"/>
      <c r="AL88" s="140"/>
    </row>
    <row r="89" spans="1:38" ht="20.25" x14ac:dyDescent="0.25">
      <c r="A89" s="149"/>
      <c r="B89" s="150"/>
      <c r="C89" s="149"/>
      <c r="D89" s="141"/>
      <c r="E89" s="139"/>
      <c r="F89" s="139"/>
      <c r="G89" s="139"/>
      <c r="H89" s="139"/>
      <c r="I89" s="139"/>
      <c r="U89" s="140"/>
      <c r="V89" s="140"/>
      <c r="W89" s="140"/>
      <c r="X89" s="140"/>
      <c r="Y89" s="140"/>
      <c r="Z89" s="140"/>
      <c r="AA89" s="140"/>
      <c r="AB89" s="140"/>
      <c r="AC89" s="140"/>
      <c r="AD89" s="140"/>
      <c r="AE89" s="140"/>
      <c r="AF89" s="140"/>
      <c r="AG89" s="140"/>
      <c r="AH89" s="140"/>
      <c r="AI89" s="140"/>
      <c r="AJ89" s="140"/>
      <c r="AK89" s="140"/>
      <c r="AL89" s="140"/>
    </row>
    <row r="90" spans="1:38" ht="20.25" x14ac:dyDescent="0.25">
      <c r="A90" s="149"/>
      <c r="B90" s="150"/>
      <c r="C90" s="149"/>
      <c r="D90" s="141"/>
      <c r="E90" s="139"/>
      <c r="F90" s="139"/>
      <c r="G90" s="139"/>
      <c r="H90" s="139"/>
      <c r="I90" s="139"/>
    </row>
    <row r="91" spans="1:38" ht="20.25" x14ac:dyDescent="0.25">
      <c r="A91" s="149"/>
      <c r="B91" s="150"/>
      <c r="C91" s="149"/>
      <c r="D91" s="141"/>
      <c r="E91" s="139"/>
      <c r="F91" s="139"/>
      <c r="G91" s="139"/>
      <c r="H91" s="139"/>
      <c r="I91" s="139"/>
    </row>
    <row r="92" spans="1:38" ht="20.25" x14ac:dyDescent="0.25">
      <c r="A92" s="149"/>
      <c r="B92" s="150"/>
      <c r="C92" s="149"/>
      <c r="D92" s="141"/>
      <c r="E92" s="139"/>
      <c r="F92" s="139"/>
      <c r="G92" s="139"/>
      <c r="H92" s="139"/>
      <c r="I92" s="139"/>
    </row>
    <row r="93" spans="1:38" ht="20.25" x14ac:dyDescent="0.25">
      <c r="A93" s="149"/>
      <c r="B93" s="150"/>
      <c r="C93" s="149"/>
      <c r="D93" s="141"/>
      <c r="E93" s="139"/>
      <c r="F93" s="139"/>
      <c r="G93" s="139"/>
      <c r="H93" s="139"/>
      <c r="I93" s="139"/>
      <c r="J93" s="139"/>
      <c r="K93" s="139"/>
      <c r="L93" s="139"/>
    </row>
    <row r="94" spans="1:38" x14ac:dyDescent="0.25">
      <c r="A94" s="151"/>
      <c r="B94" s="152"/>
      <c r="C94" s="152"/>
      <c r="D94" s="153"/>
    </row>
    <row r="95" spans="1:38" ht="33" x14ac:dyDescent="0.25">
      <c r="A95" s="99"/>
      <c r="B95" s="101"/>
      <c r="C95" s="154"/>
      <c r="D95" s="155"/>
      <c r="E95" s="155"/>
      <c r="F95" s="155"/>
    </row>
    <row r="96" spans="1:38" x14ac:dyDescent="0.25">
      <c r="A96" s="99"/>
      <c r="B96" s="101"/>
      <c r="C96" s="101"/>
    </row>
    <row r="97" spans="1:3" x14ac:dyDescent="0.25">
      <c r="A97" s="99"/>
      <c r="B97" s="101"/>
      <c r="C97" s="101"/>
    </row>
    <row r="98" spans="1:3" x14ac:dyDescent="0.25">
      <c r="A98" s="99"/>
      <c r="B98" s="101"/>
      <c r="C98" s="101"/>
    </row>
    <row r="99" spans="1:3" x14ac:dyDescent="0.25">
      <c r="A99" s="99"/>
      <c r="B99" s="101"/>
      <c r="C99" s="101"/>
    </row>
    <row r="100" spans="1:3" x14ac:dyDescent="0.25">
      <c r="A100" s="99"/>
      <c r="B100" s="101"/>
      <c r="C100" s="101"/>
    </row>
    <row r="101" spans="1:3" x14ac:dyDescent="0.25">
      <c r="A101" s="99"/>
      <c r="B101" s="101"/>
      <c r="C101" s="101"/>
    </row>
  </sheetData>
  <mergeCells count="2">
    <mergeCell ref="A1:AK1"/>
    <mergeCell ref="A2:AK2"/>
  </mergeCells>
  <pageMargins left="0.25" right="0.25" top="0.75" bottom="0.75" header="0.3" footer="0.3"/>
  <pageSetup paperSize="8" scale="26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2</vt:i4>
      </vt:variant>
      <vt:variant>
        <vt:lpstr>Adlandırılmış Aralıklar</vt:lpstr>
      </vt:variant>
      <vt:variant>
        <vt:i4>2</vt:i4>
      </vt:variant>
    </vt:vector>
  </HeadingPairs>
  <TitlesOfParts>
    <vt:vector size="4" baseType="lpstr">
      <vt:lpstr>Orjinal Birimler 2017</vt:lpstr>
      <vt:lpstr>BİN TEP 2017 </vt:lpstr>
      <vt:lpstr>'BİN TEP 2017 '!Yazdırma_Alanı</vt:lpstr>
      <vt:lpstr>'Orjinal Birimler 2017'!Yazdırma_Alanı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Müge Çelik</dc:creator>
  <cp:lastModifiedBy>Çınla Demircigil Akkaşoğlu</cp:lastModifiedBy>
  <cp:lastPrinted>2018-11-14T16:21:23Z</cp:lastPrinted>
  <dcterms:created xsi:type="dcterms:W3CDTF">2018-11-14T12:37:00Z</dcterms:created>
  <dcterms:modified xsi:type="dcterms:W3CDTF">2019-02-18T07:16:18Z</dcterms:modified>
</cp:coreProperties>
</file>