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 activeTab="1"/>
  </bookViews>
  <sheets>
    <sheet name="Sheet1" sheetId="1" r:id="rId1"/>
    <sheet name="Roman_Numbe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F13" i="1" l="1"/>
  <c r="E13" i="1"/>
  <c r="D13" i="1"/>
  <c r="C13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<sst xmlns="http://schemas.openxmlformats.org/spreadsheetml/2006/main" count="27" uniqueCount="27">
  <si>
    <t>Sl No</t>
  </si>
  <si>
    <t>Name of Employee</t>
  </si>
  <si>
    <t>January</t>
  </si>
  <si>
    <t>February</t>
  </si>
  <si>
    <t>March</t>
  </si>
  <si>
    <t>April</t>
  </si>
  <si>
    <t>Total Tk</t>
  </si>
  <si>
    <t>Atif Akash</t>
  </si>
  <si>
    <t>Mustakim Billah</t>
  </si>
  <si>
    <t>Hasan Hossin</t>
  </si>
  <si>
    <t>Nizam Uddin</t>
  </si>
  <si>
    <t>Alo Uddin</t>
  </si>
  <si>
    <t>Nazrul Hossin</t>
  </si>
  <si>
    <t>Robiul Islam</t>
  </si>
  <si>
    <t>Abdullah Tamim</t>
  </si>
  <si>
    <t>Jahangir Alam</t>
  </si>
  <si>
    <t>Nasir Uddin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</si>
  <si>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</si>
  <si>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</si>
  <si>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</si>
  <si>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</si>
  <si>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</si>
  <si>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</si>
  <si>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</si>
  <si>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</si>
  <si>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SERIAL NO.</t>
  </si>
  <si>
    <t>ROMAN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</si>
</sst>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2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2" applyAlignment="1">
      <alignment horizontal="center" vertical="center"/>
    </xf>
  </cellXfs>
  <cellStyles count="3">
    <cellStyle name="Bad" xfId="1" builtinId="27"/>
    <cellStyle name="Check Cell" xfId="2" builtinId="23"/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G13" totalsRowCount="1" headerRowDxfId="15" dataDxfId="14">
  <autoFilter ref="A2:G12"/>
  <tableColumns count="7">
    <tableColumn id="1" name="Column1" totalsRowLabel="Total" dataDxfId="13" totalsRowDxfId="12"/>
    <tableColumn id="2" name="Column2" dataDxfId="11" totalsRowDxfId="10"/>
    <tableColumn id="3" name="Column3" totalsRowFunction="sum" dataDxfId="9" totalsRowDxfId="8"/>
    <tableColumn id="4" name="Column4" totalsRowFunction="average" dataDxfId="7" totalsRowDxfId="6"/>
    <tableColumn id="5" name="Column5" totalsRowFunction="max" dataDxfId="5" totalsRowDxfId="4"/>
    <tableColumn id="6" name="Column6" totalsRowFunction="min" dataDxfId="3" totalsRowDxfId="2"/>
    <tableColumn id="7" name="Column7" totalsRowFunction="sum" dataDxfId="1" totalsRowDxfId="0">
      <calculatedColumnFormula>SUM(C3:F3)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2"/>
    </sheetView>
  </sheetViews>
  <sheetFormatPr defaultRowHeight="15" x14ac:dyDescent="0.25"/>
  <cols>
    <col min="1" max="1" width="11" customWidth="1"/>
    <col min="2" max="2" width="18.140625" bestFit="1" customWidth="1"/>
    <col min="3" max="7" width="1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25">
      <c r="A3" s="2">
        <v>1</v>
      </c>
      <c r="B3" s="2" t="s">
        <v>7</v>
      </c>
      <c r="C3" s="2">
        <v>30000</v>
      </c>
      <c r="D3" s="2">
        <v>30000</v>
      </c>
      <c r="E3" s="2">
        <v>28000</v>
      </c>
      <c r="F3" s="2">
        <v>46000</v>
      </c>
      <c r="G3" s="2">
        <f>SUM(C3:F3)</f>
        <v>134000</v>
      </c>
    </row>
    <row r="4" spans="1:7" x14ac:dyDescent="0.25">
      <c r="A4" s="2">
        <v>2</v>
      </c>
      <c r="B4" s="2" t="s">
        <v>8</v>
      </c>
      <c r="C4" s="2">
        <v>50000</v>
      </c>
      <c r="D4" s="2">
        <v>48000</v>
      </c>
      <c r="E4" s="2">
        <v>40000</v>
      </c>
      <c r="F4" s="2">
        <v>52000</v>
      </c>
      <c r="G4" s="2">
        <f t="shared" ref="G4:G12" si="0">SUM(C4:F4)</f>
        <v>190000</v>
      </c>
    </row>
    <row r="5" spans="1:7" x14ac:dyDescent="0.25">
      <c r="A5" s="2">
        <v>3</v>
      </c>
      <c r="B5" s="2" t="s">
        <v>9</v>
      </c>
      <c r="C5" s="2">
        <v>35000</v>
      </c>
      <c r="D5" s="2">
        <v>35000</v>
      </c>
      <c r="E5" s="2">
        <v>35000</v>
      </c>
      <c r="F5" s="2">
        <v>25000</v>
      </c>
      <c r="G5" s="2">
        <f t="shared" si="0"/>
        <v>130000</v>
      </c>
    </row>
    <row r="6" spans="1:7" x14ac:dyDescent="0.25">
      <c r="A6" s="2">
        <v>4</v>
      </c>
      <c r="B6" s="2" t="s">
        <v>10</v>
      </c>
      <c r="C6" s="2">
        <v>40000</v>
      </c>
      <c r="D6" s="2">
        <v>38000</v>
      </c>
      <c r="E6" s="2">
        <v>35000</v>
      </c>
      <c r="F6" s="2">
        <v>31000</v>
      </c>
      <c r="G6" s="2">
        <f t="shared" si="0"/>
        <v>144000</v>
      </c>
    </row>
    <row r="7" spans="1:7" x14ac:dyDescent="0.25">
      <c r="A7" s="2">
        <v>5</v>
      </c>
      <c r="B7" s="2" t="s">
        <v>11</v>
      </c>
      <c r="C7" s="2">
        <v>20000</v>
      </c>
      <c r="D7" s="2">
        <v>15000</v>
      </c>
      <c r="E7" s="2">
        <v>15000</v>
      </c>
      <c r="F7" s="2">
        <v>25000</v>
      </c>
      <c r="G7" s="2">
        <f t="shared" si="0"/>
        <v>75000</v>
      </c>
    </row>
    <row r="8" spans="1:7" x14ac:dyDescent="0.25">
      <c r="A8" s="2">
        <v>6</v>
      </c>
      <c r="B8" s="2" t="s">
        <v>12</v>
      </c>
      <c r="C8" s="2">
        <v>25000</v>
      </c>
      <c r="D8" s="2">
        <v>25000</v>
      </c>
      <c r="E8" s="2">
        <v>24000</v>
      </c>
      <c r="F8" s="2">
        <v>30000</v>
      </c>
      <c r="G8" s="2">
        <f t="shared" si="0"/>
        <v>104000</v>
      </c>
    </row>
    <row r="9" spans="1:7" x14ac:dyDescent="0.25">
      <c r="A9" s="2">
        <v>7</v>
      </c>
      <c r="B9" s="2" t="s">
        <v>13</v>
      </c>
      <c r="C9" s="2">
        <v>15000</v>
      </c>
      <c r="D9" s="2">
        <v>10000</v>
      </c>
      <c r="E9" s="2">
        <v>14000</v>
      </c>
      <c r="F9" s="2">
        <v>18000</v>
      </c>
      <c r="G9" s="2">
        <f t="shared" si="0"/>
        <v>57000</v>
      </c>
    </row>
    <row r="10" spans="1:7" x14ac:dyDescent="0.25">
      <c r="A10" s="2">
        <v>8</v>
      </c>
      <c r="B10" s="2" t="s">
        <v>14</v>
      </c>
      <c r="C10" s="2">
        <v>30000</v>
      </c>
      <c r="D10" s="2">
        <v>28000</v>
      </c>
      <c r="E10" s="2">
        <v>25000</v>
      </c>
      <c r="F10" s="2">
        <v>28000</v>
      </c>
      <c r="G10" s="2">
        <f t="shared" si="0"/>
        <v>111000</v>
      </c>
    </row>
    <row r="11" spans="1:7" x14ac:dyDescent="0.25">
      <c r="A11" s="2">
        <v>9</v>
      </c>
      <c r="B11" s="2" t="s">
        <v>15</v>
      </c>
      <c r="C11" s="2">
        <v>40000</v>
      </c>
      <c r="D11" s="2">
        <v>38000</v>
      </c>
      <c r="E11" s="2">
        <v>35000</v>
      </c>
      <c r="F11" s="2">
        <v>30000</v>
      </c>
      <c r="G11" s="2">
        <f t="shared" si="0"/>
        <v>143000</v>
      </c>
    </row>
    <row r="12" spans="1:7" x14ac:dyDescent="0.25">
      <c r="A12" s="2">
        <v>10</v>
      </c>
      <c r="B12" s="2" t="s">
        <v>16</v>
      </c>
      <c r="C12" s="2">
        <v>35000</v>
      </c>
      <c r="D12" s="2">
        <v>35000</v>
      </c>
      <c r="E12" s="2">
        <v>33000</v>
      </c>
      <c r="F12" s="2">
        <v>35000</v>
      </c>
      <c r="G12" s="2">
        <f t="shared" si="0"/>
        <v>138000</v>
      </c>
    </row>
    <row r="13" spans="1:7" x14ac:dyDescent="0.25">
      <c r="A13" s="2" t="s">
        <v>17</v>
      </c>
      <c r="B13" s="2"/>
      <c r="C13" s="2">
        <f>SUBTOTAL(109,Table2[Column3])</f>
        <v>320000</v>
      </c>
      <c r="D13" s="2">
        <f>SUBTOTAL(101,Table2[Column4])</f>
        <v>30200</v>
      </c>
      <c r="E13" s="2">
        <f>SUBTOTAL(104,Table2[Column5])</f>
        <v>40000</v>
      </c>
      <c r="F13" s="2">
        <f>SUBTOTAL(105,Table2[Column6])</f>
        <v>18000</v>
      </c>
      <c r="G13" s="2">
        <f>SUBTOTAL(109,Table2[Column7])</f>
        <v>1226000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6"/>
  <sheetViews>
    <sheetView tabSelected="1" workbookViewId="0">
      <selection activeCell="E3" sqref="E3"/>
    </sheetView>
  </sheetViews>
  <sheetFormatPr defaultRowHeight="15" x14ac:dyDescent="0.25"/>
  <cols>
    <col min="3" max="3" width="10.7109375" bestFit="1" customWidth="1"/>
    <col min="4" max="4" width="11.85546875" bestFit="1" customWidth="1"/>
  </cols>
  <sheetData>
    <row r="1" spans="3:4" ht="16.5" thickTop="1" thickBot="1" x14ac:dyDescent="0.3">
      <c r="C1" s="3" t="s">
        <v>25</v>
      </c>
      <c r="D1" s="3" t="s">
        <v>26</v>
      </c>
    </row>
    <row r="2" spans="3:4" ht="15.75" thickTop="1" x14ac:dyDescent="0.25">
      <c r="C2" s="2">
        <v>1</v>
      </c>
      <c r="D2" s="2" t="str">
        <f>ROMAN(C2)</f>
        <v>I</v>
      </c>
    </row>
    <row r="3" spans="3:4" x14ac:dyDescent="0.25">
      <c r="C3" s="2">
        <v>2</v>
      </c>
      <c r="D3" s="2" t="str">
        <f t="shared" ref="D3:D26" si="0">ROMAN(C3)</f>
        <v>II</v>
      </c>
    </row>
    <row r="4" spans="3:4" x14ac:dyDescent="0.25">
      <c r="C4" s="2">
        <v>3</v>
      </c>
      <c r="D4" s="2" t="str">
        <f t="shared" si="0"/>
        <v>III</v>
      </c>
    </row>
    <row r="5" spans="3:4" x14ac:dyDescent="0.25">
      <c r="C5" s="2">
        <v>4</v>
      </c>
      <c r="D5" s="2" t="str">
        <f t="shared" si="0"/>
        <v>IV</v>
      </c>
    </row>
    <row r="6" spans="3:4" x14ac:dyDescent="0.25">
      <c r="C6" s="2">
        <v>5</v>
      </c>
      <c r="D6" s="2" t="str">
        <f t="shared" si="0"/>
        <v>V</v>
      </c>
    </row>
    <row r="7" spans="3:4" x14ac:dyDescent="0.25">
      <c r="C7" s="2">
        <v>6</v>
      </c>
      <c r="D7" s="2" t="str">
        <f t="shared" si="0"/>
        <v>VI</v>
      </c>
    </row>
    <row r="8" spans="3:4" x14ac:dyDescent="0.25">
      <c r="C8" s="2">
        <v>7</v>
      </c>
      <c r="D8" s="2" t="str">
        <f t="shared" si="0"/>
        <v>VII</v>
      </c>
    </row>
    <row r="9" spans="3:4" x14ac:dyDescent="0.25">
      <c r="C9" s="2">
        <v>8</v>
      </c>
      <c r="D9" s="2" t="str">
        <f t="shared" si="0"/>
        <v>VIII</v>
      </c>
    </row>
    <row r="10" spans="3:4" x14ac:dyDescent="0.25">
      <c r="C10" s="2">
        <v>9</v>
      </c>
      <c r="D10" s="2" t="str">
        <f t="shared" si="0"/>
        <v>IX</v>
      </c>
    </row>
    <row r="11" spans="3:4" x14ac:dyDescent="0.25">
      <c r="C11" s="2">
        <v>10</v>
      </c>
      <c r="D11" s="2" t="str">
        <f t="shared" si="0"/>
        <v>X</v>
      </c>
    </row>
    <row r="12" spans="3:4" x14ac:dyDescent="0.25">
      <c r="C12" s="2">
        <v>11</v>
      </c>
      <c r="D12" s="2" t="str">
        <f t="shared" si="0"/>
        <v>XI</v>
      </c>
    </row>
    <row r="13" spans="3:4" x14ac:dyDescent="0.25">
      <c r="C13" s="2">
        <v>12</v>
      </c>
      <c r="D13" s="2" t="str">
        <f t="shared" si="0"/>
        <v>XII</v>
      </c>
    </row>
    <row r="14" spans="3:4" x14ac:dyDescent="0.25">
      <c r="C14" s="2">
        <v>13</v>
      </c>
      <c r="D14" s="2" t="str">
        <f t="shared" si="0"/>
        <v>XIII</v>
      </c>
    </row>
    <row r="15" spans="3:4" x14ac:dyDescent="0.25">
      <c r="C15" s="2">
        <v>14</v>
      </c>
      <c r="D15" s="2" t="str">
        <f t="shared" si="0"/>
        <v>XIV</v>
      </c>
    </row>
    <row r="16" spans="3:4" x14ac:dyDescent="0.25">
      <c r="C16" s="2">
        <v>15</v>
      </c>
      <c r="D16" s="2" t="str">
        <f t="shared" si="0"/>
        <v>XV</v>
      </c>
    </row>
    <row r="17" spans="3:4" x14ac:dyDescent="0.25">
      <c r="C17" s="2">
        <v>16</v>
      </c>
      <c r="D17" s="2" t="str">
        <f t="shared" si="0"/>
        <v>XVI</v>
      </c>
    </row>
    <row r="18" spans="3:4" x14ac:dyDescent="0.25">
      <c r="C18" s="2">
        <v>17</v>
      </c>
      <c r="D18" s="2" t="str">
        <f t="shared" si="0"/>
        <v>XVII</v>
      </c>
    </row>
    <row r="19" spans="3:4" x14ac:dyDescent="0.25">
      <c r="C19" s="2">
        <v>18</v>
      </c>
      <c r="D19" s="2" t="str">
        <f t="shared" si="0"/>
        <v>XVIII</v>
      </c>
    </row>
    <row r="20" spans="3:4" x14ac:dyDescent="0.25">
      <c r="C20" s="2">
        <v>19</v>
      </c>
      <c r="D20" s="2" t="str">
        <f t="shared" si="0"/>
        <v>XIX</v>
      </c>
    </row>
    <row r="21" spans="3:4" x14ac:dyDescent="0.25">
      <c r="C21" s="2">
        <v>20</v>
      </c>
      <c r="D21" s="2" t="str">
        <f t="shared" si="0"/>
        <v>XX</v>
      </c>
    </row>
    <row r="22" spans="3:4" x14ac:dyDescent="0.25">
      <c r="C22" s="2">
        <v>21</v>
      </c>
      <c r="D22" s="2" t="str">
        <f t="shared" si="0"/>
        <v>XXI</v>
      </c>
    </row>
    <row r="23" spans="3:4" x14ac:dyDescent="0.25">
      <c r="C23" s="2">
        <v>22</v>
      </c>
      <c r="D23" s="2" t="str">
        <f t="shared" si="0"/>
        <v>XXII</v>
      </c>
    </row>
    <row r="24" spans="3:4" x14ac:dyDescent="0.25">
      <c r="C24" s="2">
        <v>23</v>
      </c>
      <c r="D24" s="2" t="str">
        <f t="shared" si="0"/>
        <v>XXIII</v>
      </c>
    </row>
    <row r="25" spans="3:4" x14ac:dyDescent="0.25">
      <c r="C25" s="2">
        <v>24</v>
      </c>
      <c r="D25" s="2" t="str">
        <f t="shared" si="0"/>
        <v>XXIV</v>
      </c>
    </row>
    <row r="26" spans="3:4" x14ac:dyDescent="0.25">
      <c r="C26" s="2">
        <v>25</v>
      </c>
      <c r="D26" s="2" t="str">
        <f t="shared" si="0"/>
        <v>XXV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Roman_Number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2025-07-02T07:53:27Z</dcterms:created>
  <dcterms:modified xsi:type="dcterms:W3CDTF">2025-07-28T18:51:31Z</dcterms:modified>
</cp:coreProperties>
</file>