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UJAHID\Desktop\Excel Assignment\"/>
    </mc:Choice>
  </mc:AlternateContent>
  <xr:revisionPtr revIDLastSave="0" documentId="13_ncr:1_{392AEFB2-B6A6-4FD8-9DD1-3EBFBB172FC7}" xr6:coauthVersionLast="47" xr6:coauthVersionMax="47" xr10:uidLastSave="{00000000-0000-0000-0000-000000000000}"/>
  <bookViews>
    <workbookView xWindow="-120" yWindow="-120" windowWidth="29040" windowHeight="15720" activeTab="2" xr2:uid="{00000000-000D-0000-FFFF-FFFF00000000}"/>
  </bookViews>
  <sheets>
    <sheet name="Assignment" sheetId="1" r:id="rId1"/>
    <sheet name="pivot tables" sheetId="8" r:id="rId2"/>
    <sheet name="dashboard" sheetId="9" r:id="rId3"/>
  </sheets>
  <definedNames>
    <definedName name="Slicer_Customer_Segment">#N/A</definedName>
    <definedName name="Slicer_Manager">#N/A</definedName>
    <definedName name="Slicer_Order_Priority">#N/A</definedName>
    <definedName name="Slicer_Region">#N/A</definedName>
  </definedNames>
  <calcPr calcId="0"/>
  <pivotCaches>
    <pivotCache cacheId="22" r:id="rId4"/>
    <pivotCache cacheId="340" r:id="rId5"/>
    <pivotCache cacheId="343" r:id="rId6"/>
    <pivotCache cacheId="346" r:id="rId7"/>
    <pivotCache cacheId="349" r:id="rId8"/>
    <pivotCache cacheId="352" r:id="rId9"/>
    <pivotCache cacheId="355" r:id="rId10"/>
    <pivotCache cacheId="358" r:id="rId11"/>
    <pivotCache cacheId="361" r:id="rId12"/>
    <pivotCache cacheId="36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cbf1a604-65cb-4499-b5af-f9088a86d925" name="Orders" connection="Query - Orders"/>
          <x15:modelTable id="Returns_17045bd4-be21-43d8-a554-3b440dcf6b98" name="Returns" connection="Query - Returns"/>
          <x15:modelTable id="Users_1233badc-2a7e-4fac-9b07-71e73e60c760" name="Users" connection="Query - 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9"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227CB-A02B-473C-92A5-B80EFECC8DE1}" name="Query - Orders" description="Connection to the 'Orders' query in the workbook." type="100" refreshedVersion="8" minRefreshableVersion="5">
    <extLst>
      <ext xmlns:x15="http://schemas.microsoft.com/office/spreadsheetml/2010/11/main" uri="{DE250136-89BD-433C-8126-D09CA5730AF9}">
        <x15:connection id="74e99d6a-47f0-4f22-b658-e283802cffc6"/>
      </ext>
    </extLst>
  </connection>
  <connection id="2" xr16:uid="{7BE5E1B5-0C3C-4781-ACF3-E8DA738E4692}" name="Query - Returns" description="Connection to the 'Returns' query in the workbook." type="100" refreshedVersion="8" minRefreshableVersion="5">
    <extLst>
      <ext xmlns:x15="http://schemas.microsoft.com/office/spreadsheetml/2010/11/main" uri="{DE250136-89BD-433C-8126-D09CA5730AF9}">
        <x15:connection id="d2855fdf-f82e-4438-aff0-6c70ad3fa634"/>
      </ext>
    </extLst>
  </connection>
  <connection id="3" xr16:uid="{0B295667-0134-465D-8BC0-FA573A53E626}" name="Query - Users" description="Connection to the 'Users' query in the workbook." type="100" refreshedVersion="8" minRefreshableVersion="5">
    <extLst>
      <ext xmlns:x15="http://schemas.microsoft.com/office/spreadsheetml/2010/11/main" uri="{DE250136-89BD-433C-8126-D09CA5730AF9}">
        <x15:connection id="b2ecb10d-cc7e-4249-9d5c-ef414707fbfd">
          <x15:oledbPr connection="Provider=Microsoft.Mashup.OleDb.1;Data Source=$Workbook$;Location=Users;Extended Properties=&quot;&quot;">
            <x15:dbTables>
              <x15:dbTable name="Users"/>
            </x15:dbTables>
          </x15:oledbPr>
        </x15:connection>
      </ext>
    </extLst>
  </connection>
  <connection id="4" xr16:uid="{DE66E4B1-6B5D-4BDE-990C-D8AB65BBB3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<sst xmlns="http://schemas.openxmlformats.org/spreadsheetml/2006/main" count="59" uniqueCount="45">
  <si>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</si>
  <si>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</si>
  <si>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</si>
  <si>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</si>
  <si>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</si>
  <si>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</si>
  <si>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</si>
  <si>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</si>
  <si>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</si>
  <si>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</si>
  <si>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</si>
  <si>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</si>
  <si>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</si>
  <si>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Regular Air</t>
  </si>
  <si>
    <t>East</t>
  </si>
  <si>
    <t>New York</t>
  </si>
  <si>
    <t>New York City</t>
  </si>
  <si>
    <t>West</t>
  </si>
  <si>
    <t>South</t>
  </si>
  <si>
    <t>California</t>
  </si>
  <si>
    <t>Los Angeles</t>
  </si>
  <si>
    <t>Central</t>
  </si>
  <si>
    <t>Michigan</t>
  </si>
  <si>
    <t>Ohio</t>
  </si>
  <si>
    <t>Texas</t>
  </si>
  <si>
    <t>Steubenville</t>
  </si>
  <si>
    <t>Cincinnati</t>
  </si>
  <si>
    <t>5165</t>
  </si>
  <si>
    <t>Thornton</t>
  </si>
  <si>
    <t>Greenville</t>
  </si>
  <si>
    <t>Rome</t>
  </si>
  <si>
    <t>Pleasant Grove</t>
  </si>
  <si>
    <t>Express Air</t>
  </si>
  <si>
    <t>Delivery Truck</t>
  </si>
  <si>
    <t>Okidata Pacemark 4410N Wide Format Dot Matrix Printer</t>
  </si>
  <si>
    <t>Huntington</t>
  </si>
  <si>
    <t>Polycom ViewStation™ ISDN Videoconferencing Unit</t>
  </si>
  <si>
    <t>Vernon Hills</t>
  </si>
  <si>
    <t>Row Labels</t>
  </si>
  <si>
    <t>Grand Total</t>
  </si>
  <si>
    <t>Sum of Profit</t>
  </si>
  <si>
    <t>Count of Ship Mode</t>
  </si>
  <si>
    <t>Sum of Sales</t>
  </si>
  <si>
    <t>Sum of Unit Price</t>
  </si>
  <si>
    <t>Sum of Quantity ordered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</si>
</sst>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1"/>
      <color theme="1"/>
      <name val="Calibri"/>
      <scheme val="minor"/>
    </font>
  </fonts>
  <fills count="4">
    <fill>
      <patternFill patternType="none"/>
    </fill>
    <fill>
      <patternFill patternType="gray125"/>
    </fill>
    <fill>
      <patternFill patternType="solid">
        <fgColor theme="8" tint="-0.499984740745262"/>
        <bgColor indexed="64"/>
      </patternFill>
    </fill>
    <fill>
      <patternFill patternType="solid">
        <fgColor theme="4" tint="0.79998168889431442"/>
        <bgColor theme="4" tint="0.79998168889431442"/>
      </patternFill>
    </fill>
  </fills>
  <borders count="11">
    <border>
      <left/>
      <right/>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5" fillId="3"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cellXfs>
  <cellStyles count="1">
    <cellStyle name="Normal" xfId="0" builtinId="0"/>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customschemas.google.com/relationships/workbookmetadata" Target="metadata"/><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tables!PivotTable1</c:name>
    <c:fmtId val="8"/>
  </c:pivotSource>
  <c:chart>
    <c:title>
      <c:tx>
        <c:rich>
          <a:bodyPr rot="0" spcFirstLastPara="1" vertOverflow="ellipsis" vert="horz" wrap="square" anchor="ctr" anchorCtr="1"/>
          <a:lstStyle/>
          <a:p>
            <a:pPr>
              <a:defRPr sz="1600" b="1" i="0" u="none" strike="noStrike" kern="1200" cap="all" spc="120" normalizeH="0" baseline="0">
                <a:solidFill>
                  <a:schemeClr val="accent5">
                    <a:lumMod val="50000"/>
                  </a:schemeClr>
                </a:solidFill>
                <a:latin typeface="+mn-lt"/>
                <a:ea typeface="+mn-ea"/>
                <a:cs typeface="+mn-cs"/>
              </a:defRPr>
            </a:pPr>
            <a:r>
              <a:rPr lang="en-US">
                <a:solidFill>
                  <a:schemeClr val="accent5">
                    <a:lumMod val="50000"/>
                  </a:schemeClr>
                </a:solidFill>
              </a:rPr>
              <a:t>shipment</a:t>
            </a:r>
            <a:r>
              <a:rPr lang="en-US" baseline="0">
                <a:solidFill>
                  <a:schemeClr val="accent5">
                    <a:lumMod val="50000"/>
                  </a:schemeClr>
                </a:solidFill>
              </a:rPr>
              <a:t> mode</a:t>
            </a:r>
            <a:endParaRPr lang="en-US">
              <a:solidFill>
                <a:schemeClr val="accent5">
                  <a:lumMod val="50000"/>
                </a:schemeClr>
              </a:solidFill>
            </a:endParaRPr>
          </a:p>
        </c:rich>
      </c:tx>
      <c:layout>
        <c:manualLayout>
          <c:xMode val="edge"/>
          <c:yMode val="edge"/>
          <c:x val="0.32499999999999996"/>
          <c:y val="2.359882005899705E-2"/>
        </c:manualLayout>
      </c:layout>
      <c:overlay val="0"/>
      <c:spPr>
        <a:solidFill>
          <a:schemeClr val="bg2"/>
        </a:solidFill>
        <a:ln>
          <a:noFill/>
        </a:ln>
        <a:effectLst/>
      </c:spPr>
      <c:txPr>
        <a:bodyPr rot="0" spcFirstLastPara="1" vertOverflow="ellipsis" vert="horz" wrap="square" anchor="ctr" anchorCtr="1"/>
        <a:lstStyle/>
        <a:p>
          <a:pPr>
            <a:defRPr sz="1600" b="1" i="0" u="none" strike="noStrike" kern="1200" cap="all" spc="120" normalizeH="0" baseline="0">
              <a:solidFill>
                <a:schemeClr val="accent5">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solidFill>
              <a:schemeClr val="bg2"/>
            </a:solid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s>
    <c:plotArea>
      <c:layout>
        <c:manualLayout>
          <c:layoutTarget val="inner"/>
          <c:xMode val="edge"/>
          <c:yMode val="edge"/>
          <c:x val="2.0202020202020204E-2"/>
          <c:y val="0.15547689282202556"/>
          <c:w val="0.94444444444444442"/>
          <c:h val="0.76058315719384639"/>
        </c:manualLayout>
      </c:layout>
      <c:barChart>
        <c:barDir val="col"/>
        <c:grouping val="clustered"/>
        <c:varyColors val="1"/>
        <c:ser>
          <c:idx val="0"/>
          <c:order val="0"/>
          <c:tx>
            <c:strRef>
              <c:f>'pivot tables'!$B$13</c:f>
              <c:strCache>
                <c:ptCount val="1"/>
                <c:pt idx="0">
                  <c:v>Total</c:v>
                </c:pt>
              </c:strCache>
            </c:strRef>
          </c:tx>
          <c:invertIfNegative val="0"/>
          <c:dPt>
            <c:idx val="0"/>
            <c:invertIfNegative val="0"/>
            <c:bubble3D val="0"/>
            <c:spPr>
              <a:solidFill>
                <a:schemeClr val="accent6"/>
              </a:solidFill>
              <a:ln>
                <a:noFill/>
              </a:ln>
              <a:effectLst/>
            </c:spPr>
          </c:dPt>
          <c:dPt>
            <c:idx val="1"/>
            <c:invertIfNegative val="0"/>
            <c:bubble3D val="0"/>
            <c:spPr>
              <a:solidFill>
                <a:schemeClr val="accent5"/>
              </a:solidFill>
              <a:ln>
                <a:noFill/>
              </a:ln>
              <a:effectLst/>
            </c:spPr>
          </c:dPt>
          <c:dPt>
            <c:idx val="2"/>
            <c:invertIfNegative val="0"/>
            <c:bubble3D val="0"/>
            <c:spPr>
              <a:solidFill>
                <a:schemeClr val="accent4"/>
              </a:solidFill>
              <a:ln>
                <a:noFill/>
              </a:ln>
              <a:effectLst/>
            </c:spPr>
          </c:dPt>
          <c:dLbls>
            <c:spPr>
              <a:solidFill>
                <a:schemeClr val="bg2"/>
              </a:solid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tables'!$A$14:$A$17</c:f>
              <c:strCache>
                <c:ptCount val="3"/>
                <c:pt idx="0">
                  <c:v>Delivery Truck</c:v>
                </c:pt>
                <c:pt idx="1">
                  <c:v>Express Air</c:v>
                </c:pt>
                <c:pt idx="2">
                  <c:v>Regular Air</c:v>
                </c:pt>
              </c:strCache>
            </c:strRef>
          </c:cat>
          <c:val>
            <c:numRef>
              <c:f>'pivot tables'!$B$14:$B$17</c:f>
              <c:numCache>
                <c:formatCode>General</c:formatCode>
                <c:ptCount val="3"/>
                <c:pt idx="0">
                  <c:v>197</c:v>
                </c:pt>
                <c:pt idx="1">
                  <c:v>162</c:v>
                </c:pt>
                <c:pt idx="2">
                  <c:v>1005</c:v>
                </c:pt>
              </c:numCache>
            </c:numRef>
          </c:val>
          <c:extLst>
            <c:ext xmlns:c16="http://schemas.microsoft.com/office/drawing/2014/chart" uri="{C3380CC4-5D6E-409C-BE32-E72D297353CC}">
              <c16:uniqueId val="{00000006-8AD3-4CB2-9D08-44D0009E532B}"/>
            </c:ext>
          </c:extLst>
        </c:ser>
        <c:dLbls>
          <c:dLblPos val="outEnd"/>
          <c:showLegendKey val="0"/>
          <c:showVal val="1"/>
          <c:showCatName val="0"/>
          <c:showSerName val="0"/>
          <c:showPercent val="0"/>
          <c:showBubbleSize val="0"/>
        </c:dLbls>
        <c:gapWidth val="444"/>
        <c:overlap val="-88"/>
        <c:axId val="1313470591"/>
        <c:axId val="1313471551"/>
      </c:barChart>
      <c:catAx>
        <c:axId val="131347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313471551"/>
        <c:crosses val="autoZero"/>
        <c:auto val="1"/>
        <c:lblAlgn val="ctr"/>
        <c:lblOffset val="100"/>
        <c:noMultiLvlLbl val="0"/>
      </c:catAx>
      <c:valAx>
        <c:axId val="1313471551"/>
        <c:scaling>
          <c:orientation val="minMax"/>
        </c:scaling>
        <c:delete val="1"/>
        <c:axPos val="l"/>
        <c:numFmt formatCode="General" sourceLinked="1"/>
        <c:majorTickMark val="none"/>
        <c:minorTickMark val="none"/>
        <c:tickLblPos val="nextTo"/>
        <c:crossAx val="131347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Top</a:t>
            </a:r>
            <a:r>
              <a:rPr lang="en-US" b="1" baseline="0">
                <a:solidFill>
                  <a:schemeClr val="accent5">
                    <a:lumMod val="50000"/>
                  </a:schemeClr>
                </a:solidFill>
              </a:rPr>
              <a:t> 5 Profitable States</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tables'!$K$14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tables'!$J$15:$J$20</c:f>
              <c:strCache>
                <c:ptCount val="5"/>
                <c:pt idx="0">
                  <c:v>California</c:v>
                </c:pt>
                <c:pt idx="1">
                  <c:v>Michigan</c:v>
                </c:pt>
                <c:pt idx="2">
                  <c:v>New York</c:v>
                </c:pt>
                <c:pt idx="3">
                  <c:v>Ohio</c:v>
                </c:pt>
                <c:pt idx="4">
                  <c:v>Texas</c:v>
                </c:pt>
              </c:strCache>
            </c:strRef>
          </c:cat>
          <c:val>
            <c:numRef>
              <c:f>'pivot tables'!$K$15:$K$20</c:f>
              <c:numCache>
                <c:formatCode>0.00</c:formatCode>
                <c:ptCount val="5"/>
                <c:pt idx="0">
                  <c:v>36202.226464000021</c:v>
                </c:pt>
                <c:pt idx="1">
                  <c:v>8094.0782915999998</c:v>
                </c:pt>
                <c:pt idx="2">
                  <c:v>14024.550055919999</c:v>
                </c:pt>
                <c:pt idx="3">
                  <c:v>23179.783163000015</c:v>
                </c:pt>
                <c:pt idx="4">
                  <c:v>27044.852579999988</c:v>
                </c:pt>
              </c:numCache>
            </c:numRef>
          </c:val>
          <c:extLst>
            <c:ext xmlns:c16="http://schemas.microsoft.com/office/drawing/2014/chart" uri="{C3380CC4-5D6E-409C-BE32-E72D297353CC}">
              <c16:uniqueId val="{0000000A-D547-4772-99D3-D1954A734F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Top</a:t>
            </a:r>
            <a:r>
              <a:rPr lang="en-US" b="1" baseline="0">
                <a:solidFill>
                  <a:schemeClr val="accent5">
                    <a:lumMod val="50000"/>
                  </a:schemeClr>
                </a:solidFill>
              </a:rPr>
              <a:t> 3 least profitable product </a:t>
            </a:r>
            <a:endParaRPr lang="en-US" b="1">
              <a:solidFill>
                <a:schemeClr val="accent5">
                  <a:lumMod val="50000"/>
                </a:schemeClr>
              </a:solidFill>
            </a:endParaRPr>
          </a:p>
        </c:rich>
      </c:tx>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tables'!$C$26</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tables'!$B$27:$B$30</c:f>
              <c:strCache>
                <c:ptCount val="3"/>
                <c:pt idx="0">
                  <c:v>5165</c:v>
                </c:pt>
                <c:pt idx="1">
                  <c:v>Okidata Pacemark 4410N Wide Format Dot Matrix Printer</c:v>
                </c:pt>
                <c:pt idx="2">
                  <c:v>Polycom ViewStation™ ISDN Videoconferencing Unit</c:v>
                </c:pt>
              </c:strCache>
            </c:strRef>
          </c:cat>
          <c:val>
            <c:numRef>
              <c:f>'pivot tables'!$C$27:$C$30</c:f>
              <c:numCache>
                <c:formatCode>0.00</c:formatCode>
                <c:ptCount val="3"/>
                <c:pt idx="0">
                  <c:v>-12650.436099999999</c:v>
                </c:pt>
                <c:pt idx="1">
                  <c:v>-10999.533191999999</c:v>
                </c:pt>
                <c:pt idx="2">
                  <c:v>-14136.5916</c:v>
                </c:pt>
              </c:numCache>
            </c:numRef>
          </c:val>
          <c:extLst>
            <c:ext xmlns:c16="http://schemas.microsoft.com/office/drawing/2014/chart" uri="{C3380CC4-5D6E-409C-BE32-E72D297353CC}">
              <c16:uniqueId val="{00000000-55D2-4C63-9283-24D8B18590E7}"/>
            </c:ext>
          </c:extLst>
        </c:ser>
        <c:dLbls>
          <c:dLblPos val="outEnd"/>
          <c:showLegendKey val="0"/>
          <c:showVal val="1"/>
          <c:showCatName val="0"/>
          <c:showSerName val="0"/>
          <c:showPercent val="0"/>
          <c:showBubbleSize val="0"/>
        </c:dLbls>
        <c:gapWidth val="219"/>
        <c:overlap val="-27"/>
        <c:axId val="1318024831"/>
        <c:axId val="120014511"/>
      </c:barChart>
      <c:catAx>
        <c:axId val="13180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120014511"/>
        <c:crosses val="autoZero"/>
        <c:auto val="1"/>
        <c:lblAlgn val="ctr"/>
        <c:lblOffset val="100"/>
        <c:noMultiLvlLbl val="0"/>
      </c:catAx>
      <c:valAx>
        <c:axId val="120014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31802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Top</a:t>
            </a:r>
            <a:r>
              <a:rPr lang="en-US" b="1" baseline="0">
                <a:solidFill>
                  <a:schemeClr val="accent5">
                    <a:lumMod val="50000"/>
                  </a:schemeClr>
                </a:solidFill>
              </a:rPr>
              <a:t> 10 Most Profitable Cities </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tables'!$J$38:$J$48</c:f>
              <c:strCache>
                <c:ptCount val="10"/>
                <c:pt idx="0">
                  <c:v>Cincinnati</c:v>
                </c:pt>
                <c:pt idx="1">
                  <c:v>Greenville</c:v>
                </c:pt>
                <c:pt idx="2">
                  <c:v>Huntington</c:v>
                </c:pt>
                <c:pt idx="3">
                  <c:v>Los Angeles</c:v>
                </c:pt>
                <c:pt idx="4">
                  <c:v>New York City</c:v>
                </c:pt>
                <c:pt idx="5">
                  <c:v>Pleasant Grove</c:v>
                </c:pt>
                <c:pt idx="6">
                  <c:v>Rome</c:v>
                </c:pt>
                <c:pt idx="7">
                  <c:v>Steubenville</c:v>
                </c:pt>
                <c:pt idx="8">
                  <c:v>Thornton</c:v>
                </c:pt>
                <c:pt idx="9">
                  <c:v>Vernon Hills</c:v>
                </c:pt>
              </c:strCache>
            </c:strRef>
          </c:cat>
          <c:val>
            <c:numRef>
              <c:f>'pivot tables'!$K$38:$K$48</c:f>
              <c:numCache>
                <c:formatCode>0.00</c:formatCode>
                <c:ptCount val="10"/>
                <c:pt idx="0">
                  <c:v>7257.7599999999993</c:v>
                </c:pt>
                <c:pt idx="1">
                  <c:v>6455.2544999999991</c:v>
                </c:pt>
                <c:pt idx="2">
                  <c:v>5078.5379999999996</c:v>
                </c:pt>
                <c:pt idx="3">
                  <c:v>8455.9226000000017</c:v>
                </c:pt>
                <c:pt idx="4">
                  <c:v>8115.9448000000002</c:v>
                </c:pt>
                <c:pt idx="5">
                  <c:v>5616.5871999999999</c:v>
                </c:pt>
                <c:pt idx="6">
                  <c:v>4897.0520000000006</c:v>
                </c:pt>
                <c:pt idx="7">
                  <c:v>6621.0019999999995</c:v>
                </c:pt>
                <c:pt idx="8">
                  <c:v>8673.8090999999986</c:v>
                </c:pt>
                <c:pt idx="9">
                  <c:v>5924.1122999999998</c:v>
                </c:pt>
              </c:numCache>
            </c:numRef>
          </c:val>
          <c:extLst>
            <c:ext xmlns:c16="http://schemas.microsoft.com/office/drawing/2014/chart" uri="{C3380CC4-5D6E-409C-BE32-E72D297353CC}">
              <c16:uniqueId val="{00000000-1818-4F52-B4BD-90AA22E0EBB7}"/>
            </c:ext>
          </c:extLst>
        </c:ser>
        <c:dLbls>
          <c:showLegendKey val="0"/>
          <c:showVal val="1"/>
          <c:showCatName val="0"/>
          <c:showSerName val="0"/>
          <c:showPercent val="0"/>
          <c:showBubbleSize val="0"/>
        </c:dLbls>
        <c:gapWidth val="150"/>
        <c:axId val="1469196319"/>
        <c:axId val="1469196799"/>
      </c:barChart>
      <c:catAx>
        <c:axId val="1469196319"/>
        <c:scaling>
          <c:orientation val="minMax"/>
        </c:scaling>
        <c:delete val="0"/>
        <c:axPos val="b"/>
        <c:numFmt formatCode="General" sourceLinked="1"/>
        <c:majorTickMark val="none"/>
        <c:minorTickMark val="none"/>
        <c:tickLblPos val="nextTo"/>
        <c:spPr>
          <a:solidFill>
            <a:schemeClr val="accent5">
              <a:lumMod val="40000"/>
              <a:lumOff val="60000"/>
            </a:schemeClr>
          </a:solidFill>
          <a:ln>
            <a:noFill/>
          </a:ln>
          <a:effectLst/>
        </c:spPr>
        <c:txPr>
          <a:bodyPr rot="-60000000" spcFirstLastPara="1" vertOverflow="ellipsis" vert="horz" wrap="square" anchor="ctr" anchorCtr="0"/>
          <a:lstStyle/>
          <a:p>
            <a:pPr>
              <a:defRPr sz="900" b="1" i="0" u="none" strike="noStrike" kern="1200" baseline="0">
                <a:ln>
                  <a:noFill/>
                </a:ln>
                <a:solidFill>
                  <a:schemeClr val="tx1"/>
                </a:solidFill>
                <a:latin typeface="+mn-lt"/>
                <a:ea typeface="+mn-ea"/>
                <a:cs typeface="+mn-cs"/>
              </a:defRPr>
            </a:pPr>
            <a:endParaRPr lang="en-US"/>
          </a:p>
        </c:txPr>
        <c:crossAx val="1469196799"/>
        <c:crosses val="autoZero"/>
        <c:auto val="1"/>
        <c:lblAlgn val="ctr"/>
        <c:lblOffset val="100"/>
        <c:noMultiLvlLbl val="0"/>
      </c:catAx>
      <c:valAx>
        <c:axId val="1469196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6919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Profit</a:t>
            </a:r>
            <a:endParaRPr lang="en-IN" b="1"/>
          </a:p>
        </c:rich>
      </c:tx>
      <c:layout>
        <c:manualLayout>
          <c:xMode val="edge"/>
          <c:yMode val="edge"/>
          <c:x val="5.2687224669603516E-2"/>
          <c:y val="7.3059325706527789E-2"/>
        </c:manualLayout>
      </c:layout>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6.4924302780130561E-2"/>
              <c:y val="-0.13635153311504145"/>
            </c:manualLayout>
          </c:layout>
          <c:spPr>
            <a:solidFill>
              <a:schemeClr val="bg2"/>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Lst>
        </c:dLbl>
      </c:pivotFmt>
      <c:pivotFmt>
        <c:idx val="2"/>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solidFill>
              <a:schemeClr val="lt1"/>
            </a:solidFill>
          </a:ln>
          <a:effectLst/>
        </c:spPr>
        <c:dLbl>
          <c:idx val="0"/>
          <c:layout>
            <c:manualLayout>
              <c:x val="-6.4924302780130561E-2"/>
              <c:y val="-0.13635153311504145"/>
            </c:manualLayout>
          </c:layout>
          <c:spPr>
            <a:solidFill>
              <a:schemeClr val="bg2"/>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Lst>
        </c:dLbl>
      </c:pivotFmt>
      <c:pivotFmt>
        <c:idx val="4"/>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dLbl>
          <c:idx val="0"/>
          <c:layout>
            <c:manualLayout>
              <c:x val="-6.4924302780130561E-2"/>
              <c:y val="-0.13635153311504145"/>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Lst>
        </c:dLbl>
      </c:pivotFmt>
    </c:pivotFmts>
    <c:plotArea>
      <c:layout/>
      <c:pieChart>
        <c:varyColors val="1"/>
        <c:ser>
          <c:idx val="0"/>
          <c:order val="0"/>
          <c:tx>
            <c:strRef>
              <c:f>'pivot tables'!$B$48</c:f>
              <c:strCache>
                <c:ptCount val="1"/>
                <c:pt idx="0">
                  <c:v>Total</c:v>
                </c:pt>
              </c:strCache>
            </c:strRef>
          </c:tx>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08B8-4D93-B30C-5142B13E9FF9}"/>
              </c:ext>
            </c:extLst>
          </c:dPt>
          <c:dLbls>
            <c:dLbl>
              <c:idx val="0"/>
              <c:layout>
                <c:manualLayout>
                  <c:x val="-6.4924302780130561E-2"/>
                  <c:y val="-0.13635153311504145"/>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 xmlns:c16="http://schemas.microsoft.com/office/drawing/2014/chart" uri="{C3380CC4-5D6E-409C-BE32-E72D297353CC}">
                  <c16:uniqueId val="{00000001-08B8-4D93-B30C-5142B13E9FF9}"/>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tables'!$B$49</c:f>
              <c:strCache>
                <c:ptCount val="1"/>
                <c:pt idx="0">
                  <c:v>Total</c:v>
                </c:pt>
              </c:strCache>
            </c:strRef>
          </c:cat>
          <c:val>
            <c:numRef>
              <c:f>'pivot tables'!$B$49</c:f>
              <c:numCache>
                <c:formatCode>0.00</c:formatCode>
                <c:ptCount val="1"/>
                <c:pt idx="0">
                  <c:v>166807.71310526994</c:v>
                </c:pt>
              </c:numCache>
            </c:numRef>
          </c:val>
          <c:extLst>
            <c:ext xmlns:c16="http://schemas.microsoft.com/office/drawing/2014/chart" uri="{C3380CC4-5D6E-409C-BE32-E72D297353CC}">
              <c16:uniqueId val="{00000002-08B8-4D93-B30C-5142B13E9FF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tables!PivotTable9</c:name>
    <c:fmtId val="25"/>
  </c:pivotSource>
  <c:chart>
    <c:title>
      <c:layout>
        <c:manualLayout>
          <c:xMode val="edge"/>
          <c:yMode val="edge"/>
          <c:x val="5.2467750041883053E-2"/>
          <c:y val="7.3566522337744994E-2"/>
        </c:manualLayout>
      </c:layout>
      <c:overlay val="0"/>
      <c:spPr>
        <a:solidFill>
          <a:schemeClr val="bg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19050">
            <a:solidFill>
              <a:schemeClr val="lt1"/>
            </a:solidFill>
          </a:ln>
          <a:effectLst/>
        </c:spPr>
        <c:dLbl>
          <c:idx val="0"/>
          <c:layout>
            <c:manualLayout>
              <c:x val="-5.6065784330150213E-2"/>
              <c:y val="-0.13407649157741638"/>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fld id="{27C1AB9C-B437-44FA-95AF-7D9D4CEC69D9}" type="VALUE">
                  <a:rPr lang="en-US" sz="1600" b="0"/>
                  <a:pPr>
                    <a:defRPr sz="16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lt1"/>
            </a:solidFill>
          </a:ln>
          <a:effectLst/>
        </c:spPr>
        <c:dLbl>
          <c:idx val="0"/>
          <c:layout>
            <c:manualLayout>
              <c:x val="-5.6065784330150213E-2"/>
              <c:y val="-0.13407649157741638"/>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fld id="{27C1AB9C-B437-44FA-95AF-7D9D4CEC69D9}" type="VALUE">
                  <a:rPr lang="en-US" sz="1600" b="0"/>
                  <a:pPr>
                    <a:defRPr sz="16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w="19050">
            <a:solidFill>
              <a:schemeClr val="lt1"/>
            </a:solidFill>
          </a:ln>
          <a:effectLst/>
        </c:spPr>
        <c:dLbl>
          <c:idx val="0"/>
          <c:layout>
            <c:manualLayout>
              <c:x val="-5.6065784330150213E-2"/>
              <c:y val="-0.134076491577416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C1AB9C-B437-44FA-95AF-7D9D4CEC69D9}" type="VALUE">
                  <a:rPr lang="en-US" sz="1600" b="0"/>
                  <a:pPr>
                    <a:defRPr/>
                  </a:pPr>
                  <a:t>[VALUE]</a:t>
                </a:fld>
                <a:endParaRPr lang="en-IN"/>
              </a:p>
            </c:rich>
          </c:tx>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tables'!$C$37</c:f>
              <c:strCache>
                <c:ptCount val="1"/>
                <c:pt idx="0">
                  <c:v>Sum of Sales</c:v>
                </c:pt>
              </c:strCache>
            </c:strRef>
          </c:tx>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4BC9-49E4-B208-E2494ACF459E}"/>
              </c:ext>
            </c:extLst>
          </c:dPt>
          <c:dLbls>
            <c:dLbl>
              <c:idx val="0"/>
              <c:layout>
                <c:manualLayout>
                  <c:x val="-5.6065784330150213E-2"/>
                  <c:y val="-0.13407649157741638"/>
                </c:manualLayout>
              </c:layout>
              <c:tx>
                <c:rich>
                  <a:bodyPr/>
                  <a:lstStyle/>
                  <a:p>
                    <a:fld id="{27C1AB9C-B437-44FA-95AF-7D9D4CEC69D9}" type="VALUE">
                      <a:rPr lang="en-US" sz="1600" b="0"/>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 xmlns:c16="http://schemas.microsoft.com/office/drawing/2014/chart" uri="{C3380CC4-5D6E-409C-BE32-E72D297353CC}">
                  <c16:uniqueId val="{00000001-4BC9-49E4-B208-E2494ACF459E}"/>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tables'!$C$38</c:f>
              <c:strCache>
                <c:ptCount val="1"/>
                <c:pt idx="0">
                  <c:v>Total</c:v>
                </c:pt>
              </c:strCache>
            </c:strRef>
          </c:cat>
          <c:val>
            <c:numRef>
              <c:f>'pivot tables'!$C$38</c:f>
              <c:numCache>
                <c:formatCode>0.00</c:formatCode>
                <c:ptCount val="1"/>
                <c:pt idx="0">
                  <c:v>1313251.58</c:v>
                </c:pt>
              </c:numCache>
            </c:numRef>
          </c:val>
          <c:extLst>
            <c:ext xmlns:c16="http://schemas.microsoft.com/office/drawing/2014/chart" uri="{C3380CC4-5D6E-409C-BE32-E72D297353CC}">
              <c16:uniqueId val="{00000002-4BC9-49E4-B208-E2494ACF459E}"/>
            </c:ext>
          </c:extLst>
        </c:ser>
        <c:ser>
          <c:idx val="1"/>
          <c:order val="1"/>
          <c:tx>
            <c:strRef>
              <c:f>'pivot tables'!$D$37</c:f>
              <c:strCache>
                <c:ptCount val="1"/>
                <c:pt idx="0">
                  <c:v>Sum of Unit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4BC9-49E4-B208-E2494ACF459E}"/>
              </c:ext>
            </c:extLst>
          </c:dPt>
          <c:cat>
            <c:strRef>
              <c:f>'pivot tables'!$C$38</c:f>
              <c:strCache>
                <c:ptCount val="1"/>
                <c:pt idx="0">
                  <c:v>Total</c:v>
                </c:pt>
              </c:strCache>
            </c:strRef>
          </c:cat>
          <c:val>
            <c:numRef>
              <c:f>'pivot tables'!$D$38</c:f>
              <c:numCache>
                <c:formatCode>0.00</c:formatCode>
                <c:ptCount val="1"/>
                <c:pt idx="0">
                  <c:v>143168.37</c:v>
                </c:pt>
              </c:numCache>
            </c:numRef>
          </c:val>
          <c:extLst>
            <c:ext xmlns:c16="http://schemas.microsoft.com/office/drawing/2014/chart" uri="{C3380CC4-5D6E-409C-BE32-E72D297353CC}">
              <c16:uniqueId val="{00000005-4BC9-49E4-B208-E2494ACF459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tables!PivotTable12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Quantity</a:t>
            </a:r>
          </a:p>
        </c:rich>
      </c:tx>
      <c:layout>
        <c:manualLayout>
          <c:xMode val="edge"/>
          <c:yMode val="edge"/>
          <c:x val="6.3797194842170141E-2"/>
          <c:y val="0.11141993694561053"/>
        </c:manualLayout>
      </c:layout>
      <c:overlay val="0"/>
      <c:spPr>
        <a:solidFill>
          <a:schemeClr val="bg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0.18898337123644382"/>
              <c:y val="-0.11991806150514374"/>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solidFill>
              <a:schemeClr val="lt1"/>
            </a:solidFill>
          </a:ln>
          <a:effectLst/>
        </c:spPr>
        <c:dLbl>
          <c:idx val="0"/>
          <c:layout>
            <c:manualLayout>
              <c:x val="-0.18898337123644382"/>
              <c:y val="-0.11991806150514374"/>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Lst>
        </c:dLbl>
      </c:pivotFmt>
      <c:pivotFmt>
        <c:idx val="4"/>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dLbl>
          <c:idx val="0"/>
          <c:layout>
            <c:manualLayout>
              <c:x val="-0.18898337123644382"/>
              <c:y val="-0.11991806150514374"/>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Lst>
        </c:dLbl>
      </c:pivotFmt>
    </c:pivotFmts>
    <c:plotArea>
      <c:layout/>
      <c:pieChart>
        <c:varyColors val="1"/>
        <c:ser>
          <c:idx val="0"/>
          <c:order val="0"/>
          <c:tx>
            <c:strRef>
              <c:f>'pivot tables'!$A$36</c:f>
              <c:strCache>
                <c:ptCount val="1"/>
                <c:pt idx="0">
                  <c:v>Total</c:v>
                </c:pt>
              </c:strCache>
            </c:strRef>
          </c:tx>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0266-41BF-85A2-45C5A1380ED7}"/>
              </c:ext>
            </c:extLst>
          </c:dPt>
          <c:dLbls>
            <c:dLbl>
              <c:idx val="0"/>
              <c:layout>
                <c:manualLayout>
                  <c:x val="-0.18898337123644382"/>
                  <c:y val="-0.11991806150514374"/>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 xmlns:c16="http://schemas.microsoft.com/office/drawing/2014/chart" uri="{C3380CC4-5D6E-409C-BE32-E72D297353CC}">
                  <c16:uniqueId val="{00000001-0266-41BF-85A2-45C5A1380ED7}"/>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tables'!$A$37</c:f>
              <c:strCache>
                <c:ptCount val="1"/>
                <c:pt idx="0">
                  <c:v>Total</c:v>
                </c:pt>
              </c:strCache>
            </c:strRef>
          </c:cat>
          <c:val>
            <c:numRef>
              <c:f>'pivot tables'!$A$37</c:f>
              <c:numCache>
                <c:formatCode>0.00</c:formatCode>
                <c:ptCount val="1"/>
                <c:pt idx="0">
                  <c:v>17689</c:v>
                </c:pt>
              </c:numCache>
            </c:numRef>
          </c:val>
          <c:extLst>
            <c:ext xmlns:c16="http://schemas.microsoft.com/office/drawing/2014/chart" uri="{C3380CC4-5D6E-409C-BE32-E72D297353CC}">
              <c16:uniqueId val="{00000002-0266-41BF-85A2-45C5A1380ED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 tables!PivotTable13</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Unit Price</a:t>
            </a:r>
            <a:endParaRPr lang="en-US" b="1"/>
          </a:p>
        </c:rich>
      </c:tx>
      <c:layout>
        <c:manualLayout>
          <c:xMode val="edge"/>
          <c:yMode val="edge"/>
          <c:x val="3.8340916872072126E-2"/>
          <c:y val="8.9260769715999638E-2"/>
        </c:manualLayout>
      </c:layout>
      <c:overlay val="0"/>
      <c:spPr>
        <a:solidFill>
          <a:schemeClr val="bg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0.13646770748716294"/>
              <c:y val="-0.1892111063163046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Lst>
        </c:dLbl>
      </c:pivotFmt>
      <c:pivotFmt>
        <c:idx val="2"/>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solidFill>
              <a:schemeClr val="lt1"/>
            </a:solidFill>
          </a:ln>
          <a:effectLst/>
        </c:spPr>
        <c:dLbl>
          <c:idx val="0"/>
          <c:layout>
            <c:manualLayout>
              <c:x val="-0.13646770748716294"/>
              <c:y val="-0.1892111063163046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Lst>
        </c:dLbl>
      </c:pivotFmt>
      <c:pivotFmt>
        <c:idx val="4"/>
        <c:spPr>
          <a:solidFill>
            <a:schemeClr val="bg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dLbl>
          <c:idx val="0"/>
          <c:layout>
            <c:manualLayout>
              <c:x val="-0.13646770748716294"/>
              <c:y val="-0.18921110631630469"/>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Lst>
        </c:dLbl>
      </c:pivotFmt>
    </c:pivotFmts>
    <c:plotArea>
      <c:layout/>
      <c:pieChart>
        <c:varyColors val="1"/>
        <c:ser>
          <c:idx val="0"/>
          <c:order val="0"/>
          <c:tx>
            <c:strRef>
              <c:f>'pivot tables'!$J$52</c:f>
              <c:strCache>
                <c:ptCount val="1"/>
                <c:pt idx="0">
                  <c:v>Total</c:v>
                </c:pt>
              </c:strCache>
            </c:strRef>
          </c:tx>
          <c:spPr>
            <a:solidFill>
              <a:schemeClr val="bg1"/>
            </a:solidFill>
          </c:spPr>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C013-4D91-9D98-1BC2A2EC604B}"/>
              </c:ext>
            </c:extLst>
          </c:dPt>
          <c:dLbls>
            <c:dLbl>
              <c:idx val="0"/>
              <c:layout>
                <c:manualLayout>
                  <c:x val="-0.13646770748716294"/>
                  <c:y val="-0.18921110631630469"/>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 xmlns:c16="http://schemas.microsoft.com/office/drawing/2014/chart" uri="{C3380CC4-5D6E-409C-BE32-E72D297353CC}">
                  <c16:uniqueId val="{00000001-C013-4D91-9D98-1BC2A2EC604B}"/>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tables'!$J$53</c:f>
              <c:strCache>
                <c:ptCount val="1"/>
                <c:pt idx="0">
                  <c:v>Total</c:v>
                </c:pt>
              </c:strCache>
            </c:strRef>
          </c:cat>
          <c:val>
            <c:numRef>
              <c:f>'pivot tables'!$J$53</c:f>
              <c:numCache>
                <c:formatCode>0.00</c:formatCode>
                <c:ptCount val="1"/>
                <c:pt idx="0">
                  <c:v>143168.37</c:v>
                </c:pt>
              </c:numCache>
            </c:numRef>
          </c:val>
          <c:extLst>
            <c:ext xmlns:c16="http://schemas.microsoft.com/office/drawing/2014/chart" uri="{C3380CC4-5D6E-409C-BE32-E72D297353CC}">
              <c16:uniqueId val="{00000002-C013-4D91-9D98-1BC2A2EC604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10</xdr:col>
      <xdr:colOff>342900</xdr:colOff>
      <xdr:row>4</xdr:row>
      <xdr:rowOff>19050</xdr:rowOff>
    </xdr:from>
    <xdr:to>
      <xdr:col>18</xdr:col>
      <xdr:colOff>533400</xdr:colOff>
      <xdr:row>21</xdr:row>
      <xdr:rowOff>38100</xdr:rowOff>
    </xdr:to>
    <xdr:graphicFrame macro="">
      <xdr:nvGraphicFramePr>
        <xdr:cNvPr id="3" name="Chart 2">
          <a:extLst>
            <a:ext uri="{FF2B5EF4-FFF2-40B4-BE49-F238E27FC236}">
              <a16:creationId xmlns:a16="http://schemas.microsoft.com/office/drawing/2014/main" id="{0FFC3E91-35E8-455B-9883-E46038365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xdr:colOff>
      <xdr:row>21</xdr:row>
      <xdr:rowOff>47624</xdr:rowOff>
    </xdr:from>
    <xdr:to>
      <xdr:col>9</xdr:col>
      <xdr:colOff>28574</xdr:colOff>
      <xdr:row>37</xdr:row>
      <xdr:rowOff>38099</xdr:rowOff>
    </xdr:to>
    <xdr:graphicFrame macro="">
      <xdr:nvGraphicFramePr>
        <xdr:cNvPr id="4" name="Chart 3">
          <a:extLst>
            <a:ext uri="{FF2B5EF4-FFF2-40B4-BE49-F238E27FC236}">
              <a16:creationId xmlns:a16="http://schemas.microsoft.com/office/drawing/2014/main" id="{C899B8AC-AFC1-400A-9C6E-DE0B014B3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21</xdr:row>
      <xdr:rowOff>47625</xdr:rowOff>
    </xdr:from>
    <xdr:to>
      <xdr:col>18</xdr:col>
      <xdr:colOff>561975</xdr:colOff>
      <xdr:row>37</xdr:row>
      <xdr:rowOff>57150</xdr:rowOff>
    </xdr:to>
    <xdr:graphicFrame macro="">
      <xdr:nvGraphicFramePr>
        <xdr:cNvPr id="5" name="Chart 4">
          <a:extLst>
            <a:ext uri="{FF2B5EF4-FFF2-40B4-BE49-F238E27FC236}">
              <a16:creationId xmlns:a16="http://schemas.microsoft.com/office/drawing/2014/main" id="{A11678D3-A6B2-4ED9-BF62-9A63D793B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28575</xdr:rowOff>
    </xdr:from>
    <xdr:to>
      <xdr:col>10</xdr:col>
      <xdr:colOff>314325</xdr:colOff>
      <xdr:row>21</xdr:row>
      <xdr:rowOff>42862</xdr:rowOff>
    </xdr:to>
    <xdr:graphicFrame macro="">
      <xdr:nvGraphicFramePr>
        <xdr:cNvPr id="6" name="Chart 5">
          <a:extLst>
            <a:ext uri="{FF2B5EF4-FFF2-40B4-BE49-F238E27FC236}">
              <a16:creationId xmlns:a16="http://schemas.microsoft.com/office/drawing/2014/main" id="{F9854D80-6008-4BB9-ABA6-026F86DB3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342900</xdr:colOff>
      <xdr:row>19</xdr:row>
      <xdr:rowOff>152400</xdr:rowOff>
    </xdr:from>
    <xdr:to>
      <xdr:col>24</xdr:col>
      <xdr:colOff>123825</xdr:colOff>
      <xdr:row>27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B58D72-292E-4A03-A5CE-6CB9D64651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44500" y="3771900"/>
              <a:ext cx="1609725"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342900</xdr:colOff>
      <xdr:row>27</xdr:row>
      <xdr:rowOff>142875</xdr:rowOff>
    </xdr:from>
    <xdr:to>
      <xdr:col>24</xdr:col>
      <xdr:colOff>133350</xdr:colOff>
      <xdr:row>37</xdr:row>
      <xdr:rowOff>47624</xdr:rowOff>
    </xdr:to>
    <mc:AlternateContent xmlns:mc="http://schemas.openxmlformats.org/markup-compatibility/2006">
      <mc:Choice xmlns:a14="http://schemas.microsoft.com/office/drawing/2010/main" Requires="a14">
        <xdr:graphicFrame macro="">
          <xdr:nvGraphicFramePr>
            <xdr:cNvPr id="8" name="Customer Segment">
              <a:extLst>
                <a:ext uri="{FF2B5EF4-FFF2-40B4-BE49-F238E27FC236}">
                  <a16:creationId xmlns:a16="http://schemas.microsoft.com/office/drawing/2014/main" id="{163D8202-130B-47EF-B2AD-39E3B71D239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3144500" y="5286375"/>
              <a:ext cx="1619250" cy="180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552450</xdr:colOff>
      <xdr:row>19</xdr:row>
      <xdr:rowOff>161925</xdr:rowOff>
    </xdr:from>
    <xdr:to>
      <xdr:col>21</xdr:col>
      <xdr:colOff>342900</xdr:colOff>
      <xdr:row>27</xdr:row>
      <xdr:rowOff>171450</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579D65A1-A313-436F-83FD-EDB455787FA3}"/>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525250" y="3781425"/>
              <a:ext cx="161925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561975</xdr:colOff>
      <xdr:row>27</xdr:row>
      <xdr:rowOff>152400</xdr:rowOff>
    </xdr:from>
    <xdr:to>
      <xdr:col>21</xdr:col>
      <xdr:colOff>342900</xdr:colOff>
      <xdr:row>37</xdr:row>
      <xdr:rowOff>66675</xdr:rowOff>
    </xdr:to>
    <mc:AlternateContent xmlns:mc="http://schemas.openxmlformats.org/markup-compatibility/2006" xmlns:a14="http://schemas.microsoft.com/office/drawing/2010/main">
      <mc:Choice Requires="a14">
        <xdr:graphicFrame macro="">
          <xdr:nvGraphicFramePr>
            <xdr:cNvPr id="10" name="Order Priority">
              <a:extLst>
                <a:ext uri="{FF2B5EF4-FFF2-40B4-BE49-F238E27FC236}">
                  <a16:creationId xmlns:a16="http://schemas.microsoft.com/office/drawing/2014/main" id="{1A2DE229-65B8-4EFD-998A-614E31CACD1A}"/>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1534775" y="5295900"/>
              <a:ext cx="1609725"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34637</xdr:rowOff>
    </xdr:from>
    <xdr:to>
      <xdr:col>21</xdr:col>
      <xdr:colOff>533400</xdr:colOff>
      <xdr:row>4</xdr:row>
      <xdr:rowOff>57150</xdr:rowOff>
    </xdr:to>
    <xdr:sp macro="" textlink="">
      <xdr:nvSpPr>
        <xdr:cNvPr id="11" name="Rectangle 10">
          <a:extLst>
            <a:ext uri="{FF2B5EF4-FFF2-40B4-BE49-F238E27FC236}">
              <a16:creationId xmlns:a16="http://schemas.microsoft.com/office/drawing/2014/main" id="{6B423C9C-6581-DD0C-C499-51BF9B8F2EDA}"/>
            </a:ext>
          </a:extLst>
        </xdr:cNvPr>
        <xdr:cNvSpPr/>
      </xdr:nvSpPr>
      <xdr:spPr>
        <a:xfrm>
          <a:off x="0" y="34637"/>
          <a:ext cx="13335000" cy="784513"/>
        </a:xfrm>
        <a:prstGeom prst="rect">
          <a:avLst/>
        </a:prstGeom>
        <a:solidFill>
          <a:schemeClr val="bg1"/>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4400" b="1" kern="1200">
              <a:solidFill>
                <a:schemeClr val="accent5">
                  <a:lumMod val="50000"/>
                </a:schemeClr>
              </a:solidFill>
            </a:rPr>
            <a:t>UNITED</a:t>
          </a:r>
          <a:r>
            <a:rPr lang="en-IN" sz="4400" b="1" kern="1200" baseline="0">
              <a:solidFill>
                <a:schemeClr val="accent5">
                  <a:lumMod val="50000"/>
                </a:schemeClr>
              </a:solidFill>
            </a:rPr>
            <a:t> STATES SALES DASHBOARD</a:t>
          </a:r>
          <a:endParaRPr lang="en-IN" sz="4400" b="1" kern="1200">
            <a:solidFill>
              <a:schemeClr val="accent5">
                <a:lumMod val="50000"/>
              </a:schemeClr>
            </a:solidFill>
          </a:endParaRPr>
        </a:p>
      </xdr:txBody>
    </xdr:sp>
    <xdr:clientData/>
  </xdr:twoCellAnchor>
  <xdr:twoCellAnchor>
    <xdr:from>
      <xdr:col>18</xdr:col>
      <xdr:colOff>542925</xdr:colOff>
      <xdr:row>4</xdr:row>
      <xdr:rowOff>66675</xdr:rowOff>
    </xdr:from>
    <xdr:to>
      <xdr:col>21</xdr:col>
      <xdr:colOff>542924</xdr:colOff>
      <xdr:row>7</xdr:row>
      <xdr:rowOff>180974</xdr:rowOff>
    </xdr:to>
    <xdr:graphicFrame macro="">
      <xdr:nvGraphicFramePr>
        <xdr:cNvPr id="12" name="Chart 11">
          <a:extLst>
            <a:ext uri="{FF2B5EF4-FFF2-40B4-BE49-F238E27FC236}">
              <a16:creationId xmlns:a16="http://schemas.microsoft.com/office/drawing/2014/main" id="{92D88052-0E52-4775-A169-C09EDC269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552450</xdr:colOff>
      <xdr:row>7</xdr:row>
      <xdr:rowOff>190499</xdr:rowOff>
    </xdr:from>
    <xdr:to>
      <xdr:col>21</xdr:col>
      <xdr:colOff>533400</xdr:colOff>
      <xdr:row>12</xdr:row>
      <xdr:rowOff>28574</xdr:rowOff>
    </xdr:to>
    <xdr:graphicFrame macro="">
      <xdr:nvGraphicFramePr>
        <xdr:cNvPr id="13" name="Chart 12">
          <a:extLst>
            <a:ext uri="{FF2B5EF4-FFF2-40B4-BE49-F238E27FC236}">
              <a16:creationId xmlns:a16="http://schemas.microsoft.com/office/drawing/2014/main" id="{ED4DBEAB-B265-43F3-AE3B-C209A6F33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542925</xdr:colOff>
      <xdr:row>12</xdr:row>
      <xdr:rowOff>0</xdr:rowOff>
    </xdr:from>
    <xdr:to>
      <xdr:col>21</xdr:col>
      <xdr:colOff>533400</xdr:colOff>
      <xdr:row>15</xdr:row>
      <xdr:rowOff>142875</xdr:rowOff>
    </xdr:to>
    <xdr:graphicFrame macro="">
      <xdr:nvGraphicFramePr>
        <xdr:cNvPr id="14" name="Chart 13">
          <a:extLst>
            <a:ext uri="{FF2B5EF4-FFF2-40B4-BE49-F238E27FC236}">
              <a16:creationId xmlns:a16="http://schemas.microsoft.com/office/drawing/2014/main" id="{542D26CA-B577-4117-A48B-9AAAEE32A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552451</xdr:colOff>
      <xdr:row>15</xdr:row>
      <xdr:rowOff>142875</xdr:rowOff>
    </xdr:from>
    <xdr:to>
      <xdr:col>21</xdr:col>
      <xdr:colOff>552451</xdr:colOff>
      <xdr:row>19</xdr:row>
      <xdr:rowOff>157162</xdr:rowOff>
    </xdr:to>
    <xdr:graphicFrame macro="">
      <xdr:nvGraphicFramePr>
        <xdr:cNvPr id="15" name="Chart 14">
          <a:extLst>
            <a:ext uri="{FF2B5EF4-FFF2-40B4-BE49-F238E27FC236}">
              <a16:creationId xmlns:a16="http://schemas.microsoft.com/office/drawing/2014/main" id="{0BB7192E-70D8-4855-92A4-611107530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JAHID" refreshedDate="45615.973642939818" createdVersion="8" refreshedVersion="8" minRefreshableVersion="3" recordCount="1" xr:uid="{D89BBAD6-54D8-46B5-8B67-8E189F507C82}">
  <cacheSource type="worksheet">
    <worksheetSource ref="B36:B37" sheet="pivot tables"/>
  </cacheSource>
  <cacheFields count="1">
    <cacheField name="name" numFmtId="0">
      <sharedItems count="1">
        <s v="mohammed mujahid raza"/>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296296" backgroundQuery="1" createdVersion="8" refreshedVersion="8" minRefreshableVersion="3" recordCount="0" supportSubquery="1" supportAdvancedDrill="1" xr:uid="{A170467F-172D-4A67-B0C6-A8CF09E9DF16}">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Cincinnati"/>
        <s v="Greenville"/>
        <s v="Huntington"/>
        <s v="Los Angeles"/>
        <s v="New York City"/>
        <s v="Pleasant Grove"/>
        <s v="Rome"/>
        <s v="Steubenville"/>
        <s v="Thornton"/>
        <s v="Vernon Hills"/>
      </sharedItems>
    </cacheField>
    <cacheField name="[Measures].[Sum of Unit Price]" caption="Sum of Unit Price" numFmtId="0" hierarchy="41" level="32767"/>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5.847130092596" backgroundQuery="1" createdVersion="3" refreshedVersion="8" minRefreshableVersion="3" recordCount="0" supportSubquery="1" supportAdvancedDrill="1" xr:uid="{4D9399C7-EF2D-48F6-8BD2-09D6DC6087DF}">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17375698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0185188" backgroundQuery="1" createdVersion="8" refreshedVersion="8" minRefreshableVersion="3" recordCount="0" supportSubquery="1" supportAdvancedDrill="1" xr:uid="{410B3739-0301-43B3-BA2C-7EACF2BADA0B}">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Cincinnati"/>
        <s v="Greenville"/>
        <s v="Huntington"/>
        <s v="Los Angeles"/>
        <s v="New York City"/>
        <s v="Pleasant Grove"/>
        <s v="Rome"/>
        <s v="Steubenville"/>
        <s v="Thornton"/>
        <s v="Vernon Hills"/>
      </sharedItems>
    </cacheField>
    <cacheField name="[Orders].[Region].[Region]" caption="Region" numFmtId="0" hierarchy="15" level="1">
      <sharedItems count="4">
        <s v="Central"/>
        <s v="East"/>
        <s v="South"/>
        <s v="West"/>
      </sharedItems>
    </cacheField>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0532404" backgroundQuery="1" createdVersion="8" refreshedVersion="8" minRefreshableVersion="3" recordCount="0" supportSubquery="1" supportAdvancedDrill="1" xr:uid="{5CE0C221-4657-4CBE-9DED-5635DEF989D7}">
  <cacheSource type="external" connectionId="4"/>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40" level="32767"/>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0879628" backgroundQuery="1" createdVersion="8" refreshedVersion="8" minRefreshableVersion="3" recordCount="0" supportSubquery="1" supportAdvancedDrill="1" xr:uid="{3735B81E-A42D-4BB2-8BC8-0337B22BDF82}">
  <cacheSource type="external" connectionId="4"/>
  <cacheFields count="3">
    <cacheField name="[Orders].[State or Province].[State or Province]" caption="State or Province" numFmtId="0" hierarchy="16" level="1">
      <sharedItems count="5">
        <s v="California"/>
        <s v="Michigan"/>
        <s v="New York"/>
        <s v="Ohio"/>
        <s v="Texas"/>
      </sharedItems>
    </cacheField>
    <cacheField name="[Measures].[Sum of Profit]" caption="Sum of Profit" numFmtId="0" hierarchy="33" level="32767"/>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1226851" backgroundQuery="1" createdVersion="8" refreshedVersion="8" minRefreshableVersion="3" recordCount="0" supportSubquery="1" supportAdvancedDrill="1" xr:uid="{82C204F1-95C9-4917-A5DB-313F22EC053E}">
  <cacheSource type="external" connectionId="4"/>
  <cacheFields count="4">
    <cacheField name="[Orders].[State or Province].[State or Province]" caption="State or Province" numFmtId="0" hierarchy="16" level="1">
      <sharedItems count="5">
        <s v="California"/>
        <s v="Michigan"/>
        <s v="New York"/>
        <s v="Ohio"/>
        <s v="Texas"/>
      </sharedItems>
    </cacheField>
    <cacheField name="[Measures].[Sum of Profit]" caption="Sum of Profit" numFmtId="0" hierarchy="33"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1921297" backgroundQuery="1" createdVersion="8" refreshedVersion="8" minRefreshableVersion="3" recordCount="0" supportSubquery="1" supportAdvancedDrill="1" xr:uid="{949A87E9-1B5D-4AF9-832A-75B87674D5A9}">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Measures].[Sum of Profit]" caption="Sum of Profit" numFmtId="0" hierarchy="33"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Cincinnati"/>
        <s v="Greenville"/>
        <s v="Huntington"/>
        <s v="Los Angeles"/>
        <s v="New York City"/>
        <s v="Pleasant Grove"/>
        <s v="Rome"/>
        <s v="Steubenville"/>
        <s v="Thornton"/>
        <s v="Vernon Hills"/>
      </sharedItems>
    </cacheField>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2384259" backgroundQuery="1" createdVersion="8" refreshedVersion="8" minRefreshableVersion="3" recordCount="0" supportSubquery="1" supportAdvancedDrill="1" xr:uid="{FCC486E8-FB5A-4296-B91F-BB5E4D380F7A}">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Sales]" caption="Sum of Sales" numFmtId="0" hierarchy="37" level="32767"/>
    <cacheField name="[Measures].[Sum of Unit Price]" caption="Sum of Unit Price" numFmtId="0" hierarchy="41" level="32767"/>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2499998" backgroundQuery="1" createdVersion="8" refreshedVersion="8" minRefreshableVersion="3" recordCount="0" supportSubquery="1" supportAdvancedDrill="1" xr:uid="{F598398E-1655-4644-BB9E-FBA410151CEA}">
  <cacheSource type="external" connectionId="4"/>
  <cacheFields count="4">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3" level="32767"/>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6.017112731482" backgroundQuery="1" createdVersion="8" refreshedVersion="8" minRefreshableVersion="3" recordCount="0" supportSubquery="1" supportAdvancedDrill="1" xr:uid="{C52ED31F-4FF9-4ECE-B464-58207ECC36B1}">
  <cacheSource type="external" connectionId="4"/>
  <cacheFields count="4">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Quantity ordered new]" caption="Sum of Quantity ordered new" numFmtId="0" hierarchy="42" level="32767"/>
    <cacheField name="[Users].[Manager].[Manager]" caption="Manager" numFmtId="0" hierarchy="2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FEC5F-4680-4B75-B60C-404B1323079E}" name="PivotTable13" cacheId="364" applyNumberFormats="0" applyBorderFormats="0" applyFontFormats="0" applyPatternFormats="0" applyAlignmentFormats="0" applyWidthHeightFormats="1" dataCaption="Values" tag="c1ced912-9313-4478-a9f5-5a39b9c2a770" updatedVersion="8" minRefreshableVersion="3" useAutoFormatting="1" subtotalHiddenItems="1" itemPrintTitles="1" createdVersion="8" indent="0" outline="1" outlineData="1" multipleFieldFilters="0" chartFormat="13">
  <location ref="J52:J53"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Unit Price" fld="3" baseField="0" baseItem="0"/>
  </dataFields>
  <formats count="1">
    <format dxfId="16">
      <pivotArea outline="0" collapsedLevelsAreSubtotals="1" fieldPosition="0"/>
    </format>
  </format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3">
      <autoFilter ref="A1">
        <filterColumn colId="0">
          <top10 val="5" filterVal="5"/>
        </filterColumn>
      </autoFilter>
    </filter>
    <filter fld="1" type="count" id="6" iMeasureHier="33">
      <autoFilter ref="A1">
        <filterColumn colId="0">
          <top10 top="0" val="3" filterVal="3"/>
        </filterColumn>
      </autoFilter>
    </filter>
    <filter fld="2" type="count" id="7" iMeasureHier="3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05FE94-B77C-498D-97FD-2A1CE9A9E23B}" name="PivotTable1" cacheId="343" applyNumberFormats="0" applyBorderFormats="0" applyFontFormats="0" applyPatternFormats="0" applyAlignmentFormats="0" applyWidthHeightFormats="1" dataCaption="Values" tag="704d55aa-db92-44b0-a987-9c7b7ef68438" updatedVersion="8" minRefreshableVersion="3" useAutoFormatting="1" itemPrintTitles="1" createdVersion="8" indent="0" outline="1" outlineData="1" multipleFieldFilters="0" chartFormat="9">
  <location ref="A13:B1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F3CF1-6A69-424F-9CA2-738F602B5FCE}" name="PivotTable12" cacheId="361"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9">
  <location ref="A36:A37"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ordered new" fld="2" baseField="0" baseItem="0"/>
  </dataFields>
  <formats count="1">
    <format dxfId="17">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1" type="count" id="6" iMeasureHier="33">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1465E7-4AD7-4F77-89F9-19A06558E0CB}" name="PivotTable11" cacheId="358"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9">
  <location ref="B48:B49"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2" baseField="0" baseItem="0"/>
  </dataFields>
  <formats count="1">
    <format dxfId="18">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1" type="count" id="6" iMeasureHier="33">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88AE5-C48C-49E9-9EC2-8C721A79FAD3}" name="PivotTable9" cacheId="355"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26">
  <location ref="C37:D38" firstHeaderRow="0"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Sales" fld="2" baseField="0" baseItem="0"/>
    <dataField name="Sum of Unit Price" fld="3" baseField="0" baseItem="0"/>
  </dataFields>
  <formats count="1">
    <format dxfId="19">
      <pivotArea outline="0" collapsedLevelsAreSubtotals="1" fieldPosition="0"/>
    </format>
  </formats>
  <chartFormats count="11">
    <chartFormat chart="21" format="7" series="1">
      <pivotArea type="data" outline="0" fieldPosition="0">
        <references count="1">
          <reference field="4294967294" count="1" selected="0">
            <x v="0"/>
          </reference>
        </references>
      </pivotArea>
    </chartFormat>
    <chartFormat chart="21" format="8">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 chart="25" format="10">
      <pivotArea type="data" outline="0" fieldPosition="0">
        <references count="1">
          <reference field="4294967294" count="1" selected="0">
            <x v="1"/>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1" type="count" id="6" iMeasureHier="33">
      <autoFilter ref="A1">
        <filterColumn colId="0">
          <top10 top="0" val="3" filterVal="3"/>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F18430-6AE7-492B-87FA-8896503FA107}"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5:G62"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9ED410-4E88-49BC-9BF1-0E5406C9699C}" name="PivotTable5" cacheId="340" applyNumberFormats="0" applyBorderFormats="0" applyFontFormats="0" applyPatternFormats="0" applyAlignmentFormats="0" applyWidthHeightFormats="1" dataCaption="Values" tag="3cf1a565-961f-4e9d-b634-a3a56b06b3b4" updatedVersion="8" minRefreshableVersion="3" useAutoFormatting="1" subtotalHiddenItems="1" itemPrintTitles="1" createdVersion="8" indent="0" outline="1" outlineData="1" multipleFieldFilters="0" chartFormat="9">
  <location ref="F22:F27"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formats count="1">
    <format dxfId="20">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3">
      <autoFilter ref="A1">
        <filterColumn colId="0">
          <top10 val="5" filterVal="5"/>
        </filterColumn>
      </autoFilter>
    </filter>
    <filter fld="1" type="count" id="6" iMeasureHier="33">
      <autoFilter ref="A1">
        <filterColumn colId="0">
          <top10 top="0" val="3" filterVal="3"/>
        </filterColumn>
      </autoFilter>
    </filter>
    <filter fld="2" type="count" id="7" iMeasureHier="33">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7BF973-FD09-4D7A-9945-E6FE458A1268}" name="PivotTable4" cacheId="352" applyNumberFormats="0" applyBorderFormats="0" applyFontFormats="0" applyPatternFormats="0" applyAlignmentFormats="0" applyWidthHeightFormats="1" dataCaption="Values" tag="c1ced912-9313-4478-a9f5-5a39b9c2a770" updatedVersion="8" minRefreshableVersion="3" useAutoFormatting="1" subtotalHiddenItems="1" itemPrintTitles="1" createdVersion="8" indent="0" outline="1" outlineData="1" multipleFieldFilters="0" chartFormat="10">
  <location ref="J37:K48"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Sum of Profit" fld="1" baseField="0" baseItem="0" numFmtId="2"/>
  </dataFields>
  <formats count="1">
    <format dxfId="2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3">
      <autoFilter ref="A1">
        <filterColumn colId="0">
          <top10 val="5" filterVal="5"/>
        </filterColumn>
      </autoFilter>
    </filter>
    <filter fld="2" type="count" id="6" iMeasureHier="33">
      <autoFilter ref="A1">
        <filterColumn colId="0">
          <top10 top="0" val="3" filterVal="3"/>
        </filterColumn>
      </autoFilter>
    </filter>
    <filter fld="3" type="count" id="7" iMeasureHier="3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EAC8D3-2B1A-4FF7-A572-80C1D3252624}" name="PivotTable3" cacheId="349"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6">
  <location ref="B26:C30"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1" baseField="0" baseItem="0" numFmtId="2"/>
  </dataFields>
  <formats count="1">
    <format dxfId="2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2" type="count" id="6" iMeasureHier="33">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7C5320-3862-488C-9E2B-3A79CAFAC977}" name="PivotTable2" cacheId="346" applyNumberFormats="0" applyBorderFormats="0" applyFontFormats="0" applyPatternFormats="0" applyAlignmentFormats="0" applyWidthHeightFormats="1" dataCaption="Values" tag="04782b55-4f16-4b5c-9bb2-c756cf26a527" updatedVersion="8" minRefreshableVersion="3" useAutoFormatting="1" subtotalHiddenItems="1" itemPrintTitles="1" createdVersion="8" indent="0" outline="1" outlineData="1" multipleFieldFilters="0" chartFormat="5">
  <location ref="J14:K20"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numFmtId="2"/>
  </dataFields>
  <formats count="1">
    <format dxfId="23">
      <pivotArea outline="0" collapsedLevelsAreSubtotals="1"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8EF54A-DC67-4984-96C6-0C7E959E10E7}" sourceName="[Orders].[Region]">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0EE6D51-4644-477D-AC22-2F9D56B64207}" sourceName="[Orders].[Customer Segment]">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68E49BD-21EA-4D5A-BDCC-734417889B56}" sourceName="[Users].[Manager]">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0C194258-D624-4DC3-949B-759EA701CDB6}" sourceName="[Orders].[Order Priority]">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066C35-3B9B-4A62-AD16-9D75D7F5954C}" cache="Slicer_Region" caption="Region" level="1" rowHeight="241300"/>
  <slicer name="Customer Segment" xr10:uid="{62CC3A31-263E-41C5-B4F6-D2AF9FF0D755}" cache="Slicer_Customer_Segment" caption="Customer Segment" level="1" rowHeight="241300"/>
  <slicer name="Manager" xr10:uid="{B9735DCA-A566-4474-9CFE-21ADCA374AFA}" cache="Slicer_Manager" caption="Manager" level="1" rowHeight="241300"/>
  <slicer name="Order Priority" xr10:uid="{DA991EE2-C869-47DA-B839-722497C2F040}" cache="Slicer_Order_Priority" caption="Order Priority" level="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0" workbookViewId="0">
      <selection activeCell="H11" sqref="H11"/>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30E2-174C-4553-A837-B266B899DF72}">
  <sheetPr>
    <tabColor theme="9" tint="0.39997558519241921"/>
  </sheetPr>
  <dimension ref="A13:K62"/>
  <sheetViews>
    <sheetView topLeftCell="C21" workbookViewId="0">
      <selection activeCell="J26" sqref="J26"/>
    </sheetView>
  </sheetViews>
  <sheetFormatPr defaultRowHeight="15"/>
  <cols>
    <col min="1" max="1" width="27.7109375" bestFit="1" customWidth="1"/>
    <col min="2" max="2" width="12.5703125" bestFit="1" customWidth="1"/>
    <col min="3" max="3" width="12.140625" bestFit="1" customWidth="1"/>
    <col min="4" max="4" width="16.42578125" bestFit="1" customWidth="1"/>
    <col min="5" max="5" width="12.140625" bestFit="1" customWidth="1"/>
    <col min="6" max="6" width="13.140625" bestFit="1" customWidth="1"/>
    <col min="10" max="10" width="16.42578125" bestFit="1" customWidth="1"/>
    <col min="11" max="11" width="12.5703125" bestFit="1" customWidth="1"/>
    <col min="12" max="12" width="12" bestFit="1" customWidth="1"/>
    <col min="13" max="13" width="12.7109375" bestFit="1" customWidth="1"/>
    <col min="14" max="15" width="12" bestFit="1" customWidth="1"/>
  </cols>
  <sheetData>
    <row r="13" spans="1:11">
      <c r="A13" s="6" t="s">
        <v>38</v>
      </c>
      <c r="B13" t="s">
        <v>41</v>
      </c>
    </row>
    <row r="14" spans="1:11">
      <c r="A14" s="7" t="s">
        <v>33</v>
      </c>
      <c r="B14" s="20">
        <v>197</v>
      </c>
      <c r="J14" s="6" t="s">
        <v>38</v>
      </c>
      <c r="K14" t="s">
        <v>40</v>
      </c>
    </row>
    <row r="15" spans="1:11">
      <c r="A15" s="7" t="s">
        <v>32</v>
      </c>
      <c r="B15" s="20">
        <v>162</v>
      </c>
      <c r="D15" s="10" t="s">
        <v>42</v>
      </c>
      <c r="J15" s="7" t="s">
        <v>19</v>
      </c>
      <c r="K15" s="8">
        <v>36202.226464000021</v>
      </c>
    </row>
    <row r="16" spans="1:11">
      <c r="A16" s="7" t="s">
        <v>13</v>
      </c>
      <c r="B16" s="20">
        <v>1005</v>
      </c>
      <c r="D16" s="8">
        <v>1313251.58</v>
      </c>
      <c r="J16" s="7" t="s">
        <v>22</v>
      </c>
      <c r="K16" s="8">
        <v>8094.0782915999998</v>
      </c>
    </row>
    <row r="17" spans="1:11">
      <c r="A17" s="7" t="s">
        <v>39</v>
      </c>
      <c r="B17" s="20">
        <v>1364</v>
      </c>
      <c r="J17" s="7" t="s">
        <v>15</v>
      </c>
      <c r="K17" s="8">
        <v>14024.550055919999</v>
      </c>
    </row>
    <row r="18" spans="1:11">
      <c r="J18" s="7" t="s">
        <v>23</v>
      </c>
      <c r="K18" s="8">
        <v>23179.783163000015</v>
      </c>
    </row>
    <row r="19" spans="1:11">
      <c r="J19" s="7" t="s">
        <v>24</v>
      </c>
      <c r="K19" s="8">
        <v>27044.852579999988</v>
      </c>
    </row>
    <row r="20" spans="1:11">
      <c r="J20" s="7" t="s">
        <v>39</v>
      </c>
      <c r="K20" s="8">
        <v>108545.49055451999</v>
      </c>
    </row>
    <row r="22" spans="1:11">
      <c r="F22" s="6" t="s">
        <v>38</v>
      </c>
    </row>
    <row r="23" spans="1:11">
      <c r="F23" s="7" t="s">
        <v>21</v>
      </c>
    </row>
    <row r="24" spans="1:11">
      <c r="F24" s="7" t="s">
        <v>14</v>
      </c>
    </row>
    <row r="25" spans="1:11">
      <c r="F25" s="7" t="s">
        <v>18</v>
      </c>
    </row>
    <row r="26" spans="1:11">
      <c r="B26" s="6" t="s">
        <v>38</v>
      </c>
      <c r="C26" t="s">
        <v>40</v>
      </c>
      <c r="F26" s="7" t="s">
        <v>17</v>
      </c>
    </row>
    <row r="27" spans="1:11">
      <c r="B27" s="7" t="s">
        <v>27</v>
      </c>
      <c r="C27" s="8">
        <v>-12650.436099999999</v>
      </c>
      <c r="F27" s="7" t="s">
        <v>39</v>
      </c>
    </row>
    <row r="28" spans="1:11">
      <c r="B28" s="7" t="s">
        <v>34</v>
      </c>
      <c r="C28" s="8">
        <v>-10999.533191999999</v>
      </c>
    </row>
    <row r="29" spans="1:11">
      <c r="B29" s="7" t="s">
        <v>36</v>
      </c>
      <c r="C29" s="8">
        <v>-14136.5916</v>
      </c>
    </row>
    <row r="30" spans="1:11">
      <c r="B30" s="7" t="s">
        <v>39</v>
      </c>
      <c r="C30" s="8">
        <v>-37786.560891999994</v>
      </c>
    </row>
    <row r="36" spans="1:11">
      <c r="A36" t="s">
        <v>44</v>
      </c>
    </row>
    <row r="37" spans="1:11">
      <c r="A37" s="8">
        <v>17689</v>
      </c>
      <c r="C37" t="s">
        <v>42</v>
      </c>
      <c r="D37" t="s">
        <v>43</v>
      </c>
      <c r="J37" s="6" t="s">
        <v>38</v>
      </c>
      <c r="K37" t="s">
        <v>40</v>
      </c>
    </row>
    <row r="38" spans="1:11">
      <c r="C38" s="8">
        <v>1313251.58</v>
      </c>
      <c r="D38" s="8">
        <v>143168.37</v>
      </c>
      <c r="J38" s="7" t="s">
        <v>26</v>
      </c>
      <c r="K38" s="8">
        <v>7257.7599999999993</v>
      </c>
    </row>
    <row r="39" spans="1:11">
      <c r="E39" s="8"/>
      <c r="J39" s="7" t="s">
        <v>29</v>
      </c>
      <c r="K39" s="8">
        <v>6455.2544999999991</v>
      </c>
    </row>
    <row r="40" spans="1:11">
      <c r="J40" s="7" t="s">
        <v>35</v>
      </c>
      <c r="K40" s="8">
        <v>5078.5379999999996</v>
      </c>
    </row>
    <row r="41" spans="1:11">
      <c r="D41" s="8"/>
      <c r="E41" s="8"/>
      <c r="J41" s="7" t="s">
        <v>20</v>
      </c>
      <c r="K41" s="8">
        <v>8455.9226000000017</v>
      </c>
    </row>
    <row r="42" spans="1:11">
      <c r="C42" s="10" t="s">
        <v>42</v>
      </c>
      <c r="J42" s="7" t="s">
        <v>16</v>
      </c>
      <c r="K42" s="8">
        <v>8115.9448000000002</v>
      </c>
    </row>
    <row r="43" spans="1:11">
      <c r="C43" s="8">
        <v>1313251.58</v>
      </c>
      <c r="J43" s="7" t="s">
        <v>31</v>
      </c>
      <c r="K43" s="8">
        <v>5616.5871999999999</v>
      </c>
    </row>
    <row r="44" spans="1:11">
      <c r="J44" s="7" t="s">
        <v>30</v>
      </c>
      <c r="K44" s="8">
        <v>4897.0520000000006</v>
      </c>
    </row>
    <row r="45" spans="1:11">
      <c r="E45" s="11"/>
      <c r="F45" s="12"/>
      <c r="G45" s="13"/>
      <c r="J45" s="7" t="s">
        <v>25</v>
      </c>
      <c r="K45" s="8">
        <v>6621.0019999999995</v>
      </c>
    </row>
    <row r="46" spans="1:11">
      <c r="E46" s="14"/>
      <c r="F46" s="15"/>
      <c r="G46" s="16"/>
      <c r="J46" s="7" t="s">
        <v>28</v>
      </c>
      <c r="K46" s="8">
        <v>8673.8090999999986</v>
      </c>
    </row>
    <row r="47" spans="1:11">
      <c r="E47" s="14"/>
      <c r="F47" s="15"/>
      <c r="G47" s="16"/>
      <c r="J47" s="7" t="s">
        <v>37</v>
      </c>
      <c r="K47" s="8">
        <v>5924.1122999999998</v>
      </c>
    </row>
    <row r="48" spans="1:11">
      <c r="B48" t="s">
        <v>40</v>
      </c>
      <c r="E48" s="14"/>
      <c r="F48" s="15"/>
      <c r="G48" s="16"/>
      <c r="J48" s="7" t="s">
        <v>39</v>
      </c>
      <c r="K48" s="8">
        <v>67095.982499999969</v>
      </c>
    </row>
    <row r="49" spans="2:10">
      <c r="B49" s="8">
        <v>166807.71310526994</v>
      </c>
      <c r="E49" s="14"/>
      <c r="F49" s="15"/>
      <c r="G49" s="16"/>
    </row>
    <row r="50" spans="2:10">
      <c r="E50" s="14"/>
      <c r="F50" s="15"/>
      <c r="G50" s="16"/>
    </row>
    <row r="51" spans="2:10">
      <c r="E51" s="14"/>
      <c r="F51" s="15"/>
      <c r="G51" s="16"/>
    </row>
    <row r="52" spans="2:10">
      <c r="E52" s="14"/>
      <c r="F52" s="15"/>
      <c r="G52" s="16"/>
      <c r="J52" t="s">
        <v>43</v>
      </c>
    </row>
    <row r="53" spans="2:10">
      <c r="E53" s="14"/>
      <c r="F53" s="15"/>
      <c r="G53" s="16"/>
      <c r="J53" s="8">
        <v>143168.37</v>
      </c>
    </row>
    <row r="54" spans="2:10">
      <c r="E54" s="14"/>
      <c r="F54" s="15"/>
      <c r="G54" s="16"/>
    </row>
    <row r="55" spans="2:10">
      <c r="E55" s="14"/>
      <c r="F55" s="15"/>
      <c r="G55" s="16"/>
    </row>
    <row r="56" spans="2:10">
      <c r="E56" s="14"/>
      <c r="F56" s="15"/>
      <c r="G56" s="16"/>
    </row>
    <row r="57" spans="2:10">
      <c r="E57" s="14"/>
      <c r="F57" s="15"/>
      <c r="G57" s="16"/>
    </row>
    <row r="58" spans="2:10">
      <c r="E58" s="14"/>
      <c r="F58" s="15"/>
      <c r="G58" s="16"/>
    </row>
    <row r="59" spans="2:10">
      <c r="E59" s="14"/>
      <c r="F59" s="15"/>
      <c r="G59" s="16"/>
    </row>
    <row r="60" spans="2:10">
      <c r="E60" s="14"/>
      <c r="F60" s="15"/>
      <c r="G60" s="16"/>
    </row>
    <row r="61" spans="2:10">
      <c r="E61" s="14"/>
      <c r="F61" s="15"/>
      <c r="G61" s="16"/>
    </row>
    <row r="62" spans="2:10">
      <c r="E62" s="17"/>
      <c r="F62" s="18"/>
      <c r="G62"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15E6-8148-43B8-968C-055C6A4FE34F}">
  <sheetPr>
    <tabColor theme="5" tint="0.39997558519241921"/>
  </sheetPr>
  <dimension ref="A1"/>
  <sheetViews>
    <sheetView showGridLines="0" tabSelected="1" zoomScaleNormal="100" workbookViewId="0">
      <selection activeCell="T40" sqref="T40"/>
    </sheetView>
  </sheetViews>
  <sheetFormatPr defaultRowHeight="1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c b f 1 a 6 0 4 - 6 5 c b - 4 4 9 9 - b 5 a f - f 9 0 8 8 a 8 6 d 9 2 5 " > < 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 C o l u m n s \ C o l u m n 2 8 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 C o l u m n s \ C o l u m n 2 8 < / K e y > < / a : K e y > < a : V a l u e   i : t y p e = " M e a s u r e G r i d N o d e V i e w S t a t e " > < C o l u m n > 2 7 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 C o l u m n s \ O r d e r   I D < / K e y > < / D i a g r a m O b j e c t K e y > < D i a g r a m O b j e c t K e y > < K e y > C o l u m n s \ S t a t u s < / 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 T a b l e s \ O r d e r s \ C o l u m n s \ O r d e r   I D < / K e y > < / D i a g r a m O b j e c t K e y > < D i a g r a m O b j e c t K e y > < K e y > T a b l e s \ O r d e r s \ C o l u m n s \ R o w   I D < / K e y > < / D i a g r a m O b j e c t K e y > < D i a g r a m O b j e c t K e y > < K e y > T a b l e s \ O r d e r s \ C o l u m n s \ O r d e r   P r i o r i t y < / K e y > < / D i a g r a m O b j e c t K e y > < D i a g r a m O b j e c t K e y > < K e y > T a b l e s \ O r d e r s \ C o l u m n s \ D i s c o u n t < / 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 T a b l e s \ O r d e r s \ C o l u m n s \ U n i t   P r i c e < / K e y > < / D i a g r a m O b j e c t K e y > < D i a g r a m O b j e c t K e y > < K e y > T a b l e s \ O r d e r s \ C o l u m n s \ Q u a n t i t y   o r d e r e d   n e w < / K e y > < / D i a g r a m O b j e c t K e y > < D i a g r a m O b j e c t K e y > < K e y > T a b l e s \ O r d e r s \ C o l u m n s \ S a l e s < / 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 T a b l e s \ O r d e r s \ M e a s u r e s \ M a x   o f   P r o f i t < / K e y > < / D i a g r a m O b j e c t K e y > < D i a g r a m O b j e c t K e y > < K e y > T a b l e s \ O r d e r s \ M a x   o f   P r o f i t \ A d d i t i o n a l   I n f o \ I m p l i c i t   M e a s u r e < / K e y > < / D i a g r a m O b j e c t K e y > < D i a g r a m O b j e c t K e y > < K e y > T a b l e s \ O r d e r s \ M e a s u r e s \ C o u n t   o f   P r o d u c t   N a m e < / K e y > < / D i a g r a m O b j e c t K e y > < D i a g r a m O b j e c t K e y > < K e y > T a b l e s \ O r d e r s \ C o u n t   o f   P r o d u c t   N a m e \ A d d i t i o n a l 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 T a b l e s \ R e t u r n s \ M e a s u r e s \ C o u n t   o f   O r d e r   I D < / K e y > < / D i a g r a m O b j e c t K e y > < D i a g r a m O b j e c t K e y > < K e y > T a b l e s \ R e t u r n s \ C o u n t   o f   O r d e r   I D \ A d d i t i o n a l   I n f o \ I m p l i c i t   M e a s u r e < / 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 T a b l e s \ R e t u r n s \ C o l u m n s \ S t a t u s 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 4 6 9 < / L e f t > < S c r o l l V e r t i c a l O f f s e t > 3 5 2 . 4 8 6 6 6 6 6 6 6 6 6 6 3 4 < / S c r o l l V e r t i c a l O f f s e 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 T a b l e s \ O r d e r s \ M e a s u r e s \ M a x   o f   P r o f i t < / K e y > < / a : K e y > < a : V a l u e   i : t y p e = " D i a g r a m D i s p l a y N o d e V i e w S t a t e " > < H e i g h t > 1 5 0 < / H e i g h t > < I s E x p a n d e d > t r u e < / I s E x p a n d e d > < W i d t h > 2 0 0 < / W i d t h > < / a : V a l u e > < / a : K e y V a l u e O f D i a g r a m O b j e c t K e y a n y T y p e z b w N T n L X > < a : K e y V a l u e O f D i a g r a m O b j e c t K e y a n y T y p e z b w N T n L X > < a : K e y > < K e y > T a b l e s \ O r d e r s \ M a x   o f   P r o f i t \ A d d i t i o n a l   I n f o \ I m p l i c i t   M e a s u r e < / K e y > < / a : K e y > < a : V a l u e   i : t y p e = " D i a g r a m D i s p l a y V i e w S t a t e I D i a g r a m T a g A d d i t i o n a l I n f o " / > < / a : K e y V a l u e O f D i a g r a m O b j e c t K e y a n y T y p e z b w N T n L X > < a : K e y V a l u e O f D i a g r a m O b j e c t K e y a n y T y p e z b w N T n L X > < a : K e y > < K e y > T a b l e s \ O r d e r s \ M e a s u r e s \ C o u n t   o f   P r o d u c t   N a m e < / K e y > < / a : K e y > < a : V a l u e   i : t y p e = " D i a g r a m D i s p l a y N o d e V i e w S t a t e " > < H e i g h t > 1 5 0 < / H e i g h t > < I s E x p a n d e d > t r u e < / I s E x p a n d e d > < W i d t h > 2 0 0 < / W i d t h > < / a : V a l u e > < / a : K e y V a l u e O f D i a g r a m O b j e c t K e y a n y T y p e z b w N T n L X > < a : K e y V a l u e O f D i a g r a m O b j e c t K e y a n y T y p e z b w N T n L X > < a : K e y > < K e y > T a b l e s \ O r d e r s \ C o u n t   o f   P r o d u c t   N a m e \ A d d i t i o n a l 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 8 3 . 9 0 3 8 1 0 5 6 7 6 6 5 8 < / L e f t > < T o p > 2 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I s F o c u s e d > t r u e < / I s F o c u s 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 T a b l e s \ R e t u r n s \ M e a s u r e s \ C o u n t   o f   O r d e r   I D < / K e y > < / a : K e y > < a : V a l u e   i : t y p e = " D i a g r a m D i s p l a y N o d e V i e w S t a t e " > < H e i g h t > 1 5 0 < / H e i g h t > < I s E x p a n d e d > t r u e < / I s E x p a n d e d > < W i d t h > 2 0 0 < / W i d t h > < / a : V a l u e > < / a : K e y V a l u e O f D i a g r a m O b j e c t K e y a n y T y p e z b w N T n L X > < a : K e y V a l u e O f D i a g r a m O b j e c t K e y a n y T y p e z b w N T n L X > < a : K e y > < K e y > T a b l e s \ R e t u r n s \ C o u n t 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 8 1 2 . 8 0 7 6 2 1 1 3 5 3 3 1 6 < / L e f t > < T a b I n d e x > 2 < / T a b I n d e x > < T o p > 6 < / 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 ( 4 5 3 , 6 6 ) .   E n d   p o i n t   2 :   ( 2 9 9 . 9 0 3 8 1 0 5 6 7 6 6 6 , 8 6 )   < / A u t o m a t i o n P r o p e r t y H e l p e r T e x t > < L a y e d O u t > t r u e < / L a y e d O u t > < P o i n t s   x m l n s : b = " h t t p : / / s c h e m a s . d a t a c o n t r a c t . o r g / 2 0 0 4 / 0 7 / S y s t e m . W i n d o w s " > < b : P o i n t > < b : _ x > 4 5 2 . 9 9 9 9 9 9 9 9 9 9 9 9 9 4 < / b : _ x > < b : _ y > 6 6 < / b : _ y > < / b : P o i n t > < b : P o i n t > < b : _ x > 3 7 8 . 4 5 1 9 0 5 5 < / b : _ x > < b : _ y > 6 6 < / b : _ y > < / b : P o i n t > < b : P o i n t > < b : _ x > 3 7 6 . 4 5 1 9 0 5 5 < / b : _ x > < b : _ y > 6 8 < / b : _ y > < / b : P o i n t > < b : P o i n t > < b : _ x > 3 7 6 . 4 5 1 9 0 5 5 < / b : _ x > < b : _ y > 8 4 < / b : _ y > < / b : P o i n t > < b : P o i n t > < b : _ x > 3 7 4 . 4 5 1 9 0 5 5 < / b : _ x > < b : _ y > 8 6 < / b : _ y > < / b : P o i n t > < b : P o i n t > < b : _ x > 2 9 9 . 9 0 3 8 1 0 5 6 7 6 6 5 8 < / b : _ x > < b : _ y > 8 6 < / 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 4 5 2 . 9 9 9 9 9 9 9 9 9 9 9 9 9 4 < / b : _ x > < b : _ y > 5 8 < / b : _ y > < / L a b e l L o c a t i o n > < L o c a t i o n   x m l n s : b = " h t t p : / / s c h e m a s . d a t a c o n t r a c t . o r g / 2 0 0 4 / 0 7 / S y s t e m . W i n d o w s " > < b : _ x > 4 6 9 < / b : _ x > < b : _ y > 6 6 < / 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 2 8 3 . 9 0 3 8 1 0 5 6 7 6 6 5 8 < / b : _ x > < b : _ y > 7 8 < / b : _ y > < / L a b e l L o c a t i o n > < L o c a t i o n   x m l n s : b = " h t t p : / / s c h e m a s . d a t a c o n t r a c t . o r g / 2 0 0 4 / 0 7 / S y s t e m . W i n d o w s " > < b : _ x > 2 8 3 . 9 0 3 8 1 0 5 6 7 6 6 5 8 < / b : _ x > < b : _ y > 8 6 < / 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 4 5 2 . 9 9 9 9 9 9 9 9 9 9 9 9 9 4 < / b : _ x > < b : _ y > 6 6 < / b : _ y > < / b : P o i n t > < b : P o i n t > < b : _ x > 3 7 8 . 4 5 1 9 0 5 5 < / b : _ x > < b : _ y > 6 6 < / b : _ y > < / b : P o i n t > < b : P o i n t > < b : _ x > 3 7 6 . 4 5 1 9 0 5 5 < / b : _ x > < b : _ y > 6 8 < / b : _ y > < / b : P o i n t > < b : P o i n t > < b : _ x > 3 7 6 . 4 5 1 9 0 5 5 < / b : _ x > < b : _ y > 8 4 < / b : _ y > < / b : P o i n t > < b : P o i n t > < b : _ x > 3 7 4 . 4 5 1 9 0 5 5 < / b : _ x > < b : _ y > 8 6 < / b : _ y > < / b : P o i n t > < b : P o i n t > < b : _ x > 2 9 9 . 9 0 3 8 1 0 5 6 7 6 6 5 8 < / b : _ x > < b : _ y > 8 6 < / b : _ y > < / b : P o i n t > < / P o i n t s > < / a : V a l u e > < / a : K e y V a l u e O f D i a g r a m O b j e c t K e y a n y T y p e z b w N T n L X > < a : K e y V a l u e O f D i a g r a m O b j e c t K e y a n y T y p e z b w N T n L X > < a : K e y > < K e y > R e l a t i o n s h i p s \ & l t ; T a b l e s \ O r d e r s \ C o l u m n s \ R e g i o n & g t ; - & l t ; T a b l e s \ U s e r s \ C o l u m n s \ R e g i o n & g t ; < / K e y > < / a : K e y > < a : V a l u e   i : t y p e = " D i a g r a m D i s p l a y L i n k V i e w S t a t e " > < A u t o m a t i o n P r o p e r t y H e l p e r T e x t > E n d   p o i n t   1 :   ( 6 8 5 , 7 5 ) .   E n d   p o i n t   2 :   ( 7 9 6 . 8 0 7 6 2 1 1 3 5 3 3 2 , 8 1 )   < / A u t o m a t i o n P r o p e r t y H e l p e r T e x t > < L a y e d O u t > t r u e < / L a y e d O u t > < P o i n t s   x m l n s : b = " h t t p : / / s c h e m a s . d a t a c o n t r a c t . o r g / 2 0 0 4 / 0 7 / S y s t e m . W i n d o w s " > < b : P o i n t > < b : _ x > 6 8 5 < / b : _ x > < b : _ y > 7 5 < / b : _ y > < / b : P o i n t > < b : P o i n t > < b : _ x > 7 3 8 . 9 0 3 8 1 0 5 < / b : _ x > < b : _ y > 7 5 < / b : _ y > < / b : P o i n t > < b : P o i n t > < b : _ x > 7 4 0 . 9 0 3 8 1 0 5 < / b : _ x > < b : _ y > 7 7 < / b : _ y > < / b : P o i n t > < b : P o i n t > < b : _ x > 7 4 0 . 9 0 3 8 1 0 5 < / b : _ x > < b : _ y > 7 9 < / b : _ y > < / b : P o i n t > < b : P o i n t > < b : _ x > 7 4 2 . 9 0 3 8 1 0 5 < / b : _ x > < b : _ y > 8 1 < / b : _ y > < / b : P o i n t > < b : P o i n t > < b : _ x > 7 9 6 . 8 0 7 6 2 1 1 3 5 3 3 1 6 < / b : _ x > < b : _ y > 8 1 < / 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 6 6 9 < / b : _ x > < b : _ y > 6 7 < / b : _ y > < / L a b e l L o c a t i o n > < L o c a t i o n   x m l n s : b = " h t t p : / / s c h e m a s . d a t a c o n t r a c t . o r g / 2 0 0 4 / 0 7 / S y s t e m . W i n d o w s " > < b : _ x > 6 6 9 < / b : _ x > < b : _ y > 7 5 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 7 9 6 . 8 0 7 6 2 1 1 3 5 3 3 1 6 < / b : _ x > < b : _ y > 7 3 < / b : _ y > < / L a b e l L o c a t i o n > < L o c a t i o n   x m l n s : b = " h t t p : / / s c h e m a s . d a t a c o n t r a c t . o r g / 2 0 0 4 / 0 7 / S y s t e m . W i n d o w s " > < b : _ x > 8 1 2 . 8 0 7 6 2 1 1 3 5 3 3 1 6 < / b : _ x > < b : _ y > 8 1 < / 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 6 8 5 < / b : _ x > < b : _ y > 7 5 < / b : _ y > < / b : P o i n t > < b : P o i n t > < b : _ x > 7 3 8 . 9 0 3 8 1 0 5 < / b : _ x > < b : _ y > 7 5 < / b : _ y > < / b : P o i n t > < b : P o i n t > < b : _ x > 7 4 0 . 9 0 3 8 1 0 5 < / b : _ x > < b : _ y > 7 7 < / b : _ y > < / b : P o i n t > < b : P o i n t > < b : _ x > 7 4 0 . 9 0 3 8 1 0 5 < / b : _ x > < b : _ y > 7 9 < / b : _ y > < / b : P o i n t > < b : P o i n t > < b : _ x > 7 4 2 . 9 0 3 8 1 0 5 < / b : _ x > < b : _ y > 8 1 < / b : _ y > < / b : P o i n t > < b : P o i n t > < b : _ x > 7 9 6 . 8 0 7 6 2 1 1 3 5 3 3 1 6 < / b : _ x > < b : _ y > 8 1 < / b : _ y > < / b : P o i n t > < / P o i n t s > < / a : V a l u 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R e t u r n s _ 1 7 0 4 5 b d 4 - b e 2 1 - 4 3 d 8 - a 5 5 4 - 3 b 4 4 0 d c f 6 b 9 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U s e r s _ 1 2 3 3 b a d c - 2 a 7 e - 4 f a c - 9 b 0 7 - 7 1 e 7 3 e 6 0 c 7 6 0 " > < 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8.xml>��< ? x m l   v e r s i o n = " 1 . 0 "   e n c o d i n g = " u t f - 1 6 " ? > < D a t a M a s h u p   s q m i d = " e 8 a d 1 1 1 f - e 7 f 4 - 4 e 2 d - 8 5 6 c - 3 1 c f c e f 1 5 1 b f "   x m l n s = " h t t p : / / s c h e m a s . m i c r o s o f t . c o m / D a t a M a s h u p " > A A A A A J A G A A B Q S w M E F A A C A A g A q a B z W a B b b A a 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X 0 s 9 G H c W 3 0 o X 6 w A w B Q S w M E F A A C A A g A q a B z 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m g c 1 m e 7 5 b b k A M A A O I P A A A T A B w A R m 9 y b X V s Y X M v U 2 V j d G l v b j E u b S C i G A A o o B Q A A A A A A A A A A A A A A A A A A A A A A A A A A A D t V 0 1 v E z E Q v V f i P 1 j L J Z W W S E G o I K o c Q k J p C g l t t x W H p k L O Z r q x u m t H t r c f R P 3 v j L 2 b 7 J e 3 U A R I S P T S 1 s + e e Z 5 5 z 5 k o C D U T n A T Z 7 9 7 + z o 5 a U g k L 8 l k u Q C r S J z H o Z z s E f w K R y h B w 5 f 1 d C H H 3 i 5 D X c y G u O w c s h u 5 Q c A 1 c q 4 4 3 f D s 7 V 3 h 0 N j k / G h y O R 7 M R q G s t V r N B E I w / T C f v p 2 c z G 4 E M l G I R T / B Y c y G g M S g y o p o i N 0 2 u h M R / 1 H I u q F x 0 7 2 J 1 5 + 3 6 h K d x 7 B M t U 9 j 1 M 4 4 Z 6 6 / B E v B Q P 6 e 8 v h h r S P p e B n r + R 8 Y X f c / u 8 S 4 f L k y S y / z 8 c + 9 Y i k R o L M A h U L s d w 5 z R O V 4 x R / L 1 T j m V T y 5 y d B D H Q U h j K l X f 8 L r c 3 Q Y e L i m P M O 7 Z / Q q K o G e S c o W 3 S 4 Y i T h N u Q N V x s P D X a + 9 U 3 J L x y P P J m O u 9 V 1 2 z 9 8 E n 6 + x e 5 F g y I Z m + R 1 w j Q j T c a Q u P m A p F y v U G 4 G k y B 2 m h c 8 6 0 O R i C A w y W b L V i P C J D o V y H h 6 n S I s H M L k 5 b c E o T a F A y o c l E L J r I 9 l w A k R F C Y w N W Z p G G m g y p h k j I 5 n U 3 G 4 J 0 / u K H m 4 x s K e M g W 3 c 4 + W / A d 1 Q B m V A Z M e 4 q k K m 6 I / k p R O i 1 Z l E 0 s i X C d F L c M B 4 6 i u N q 7 z F 2 h 8 Z 4 E 1 t N p z R Q 4 d t g C / y 7 6 I E T w f x X z N X x k 5 R y j R y Q J I Z F d X K 4 b e a 0 1 n W c z r g 4 x W K 1 / 3 L P W U M L v d 5 A l N + X 1 9 9 U g z 0 U d j u F R N w g x W x j y c Y Z k C 9 3 a r 7 0 K 5 H L 2 Q u S l S S b S j j S W K j I U y f k V y p S m L t p 5 7 K D q 5 Z t e L R m y o Y N K 8 5 z m c 3 l r z Z L O V 1 U N 0 6 L V 0 r m K P z g t M B G 9 T W h V 6 V d U X M h 4 D b F 5 h o t d T I Q 0 j y 3 2 I V S D 8 1 i x 9 X l y m t s i X Q H K g S + w F b U t V 6 H H 5 N P 7 x H 9 l B n + o n b + q + V x t V S 9 9 d P a 2 T h 7 l K 5 i F m L U k o S w / B q p O W X U 8 y p S e T R i r y V k I 7 P 9 g M n 0 U A o 4 A W n e u J M U J C v T O 0 i / f b u f g k J l H Q n G n S H r N H 1 y C j q V X N W X v X w d 9 5 t g Z s z q f o I r / T n V I H F E G k d c S B h i Z + 1 s h C + 3 X Q h W N I T 6 t F R 7 L X v t 7 3 f t a v 5 6 S + N h 9 9 k O 4 6 0 R i 1 k 3 P / C v D b s 5 7 Z Z p d 9 u M 3 z P u V p L 9 n X m 3 f W A w z k + 3 M 4 Y d h Z 7 u x + o H / 5 9 x Y i m k S 4 v l q I U c r a L + N T H a z C 1 S t N g P h P g E u Z R S G Z l k U K 8 5 L W c D W 5 t K f l r 5 D a U 8 T f u 9 X / y y 5 / 6 S M K G c R r W v K 1 V t V X P v f w d Q S w E C L Q A U A A I A C A C p o H N Z o F t s B q c A A A D 3 A A A A E g A A A A A A A A A A A A A A A A A A A A A A Q 2 9 u Z m l n L 1 B h Y 2 t h Z 2 U u e G 1 s U E s B A i 0 A F A A C A A g A q a B z W V N y O C y b A A A A 4 Q A A A B M A A A A A A A A A A A A A A A A A 8 w A A A F t D b 2 5 0 Z W 5 0 X 1 R 5 c G V z X S 5 4 b W x Q S w E C L Q A U A A I A C A C p o H N Z n u + W 2 5 A D A A D i D w A A E w A A A A A A A A A A A A A A A A D b A Q A A R m 9 y b X V s Y X M v U 2 V j d G l v b j E u b V B L B Q Y A A A A A A w A D A M I A A A C 4 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L w A A A A A A A K Y v 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G a W x s Q 2 9 s d W 1 u T m F t Z X M i I F Z h b H V l P S J z W y Z x d W 9 0 O 0 9 y Z G V y I E l E J n F 1 b 3 Q 7 L C Z x d W 9 0 O 1 J v d y B J R C Z x d W 9 0 O y w m c X V v d D t P c m R l c i B Q c m l v c m l 0 e S Z x d W 9 0 O y w m c X V v d D t E a X N j b 3 V u d C 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V b m l 0 I F B y a W N l J n F 1 b 3 Q 7 L C Z x d W 9 0 O 1 F 1 Y W 5 0 a X R 5 I G 9 y Z G V y Z W Q g b m V 3 J n F 1 b 3 Q 7 L C Z x d W 9 0 O 1 N h b G V z J n F 1 b 3 Q 7 X S I g L z 4 8 R W 5 0 c n k g V H l w Z T 0 i Q n V m Z m V y T m V 4 d F J l Z n J l c 2 g i I F Z h b H V l P S J s M S I g L z 4 8 R W 5 0 c n k g V H l w Z T 0 i R m l s b E V u Y W J s Z W Q i I F Z h b H V l P S J s M C I g L z 4 8 R W 5 0 c n k g V H l w Z T 0 i R m l s b E N v b H V t b l R 5 c G V z I i B W Y W x 1 Z T 0 i c 0 F 3 T U d C U V V E Q m d Z R 0 J n W U d C Z 1 V H Q m d Z R 0 F 3 a 0 p C U V V E Q l E 9 P S I g L z 4 8 R W 5 0 c n k g V H l w Z T 0 i R m l s b E x h c 3 R V c G R h d G V k I i B W Y W x 1 Z T 0 i Z D I w M j Q t M T E t M T l U M T Q 6 M T U 6 M D E u N D M y N T Q y N l o i I C 8 + P E V u d H J 5 I F R 5 c G U 9 I k Z p b G x F c n J v c k N v d W 5 0 I i B W Y W x 1 Z T 0 i b D A i I C 8 + P E V u d H J 5 I F R 5 c G U 9 I k Z p b G x F c n J v c k N v Z G U i I F Z h b H V l P S J z V W 5 r b m 9 3 b i I g L z 4 8 R W 5 0 c n k g V H l w Z T 0 i R m l s b G V k Q 2 9 t c G x l d G V S Z X N 1 b H R U b 1 d v c m t z a G V l d C I g V m F s d W U 9 I m w w I i A v P j x F b n R y e S B U e X B l P S J G a W x s Q 2 9 1 b n Q i I F Z h b H V l P S J s M T M 2 N C I g L z 4 8 R W 5 0 c n k g V H l w Z T 0 i R m l s b F R v R G F 0 Y U 1 v Z G V s R W 5 h Y m x l Z C I g V m F s d W U 9 I m w x I i A v P j x F b n R y e S B U e X B l P S J J c 1 B y a X Z h d G U i I F Z h b H V l P S J s M C I g L z 4 8 R W 5 0 c n k g V H l w Z T 0 i U X V l c n l J R C I g V m F s d W U 9 I n M 3 N G V k N D Y 4 M i 0 4 M z R m L T Q x M T c t Y m V j N y 1 l M m U z N G R i Z G M 5 M j A i I C 8 + P E V u d H J 5 I F R 5 c G U 9 I l J l Y 2 9 2 Z X J 5 V G F y Z 2 V 0 Q 2 9 s d W 1 u I i B W Y W x 1 Z T 0 i b D E i I C 8 + P E V u d H J 5 I F R 5 c G U 9 I l J l Y 2 9 2 Z X J 5 V G F y Z 2 V 0 U 2 h l Z X Q i I F Z h b H V l P S J z U 2 h l Z X Q x I i A v P j x F b n R y e S B U e X B l P S J S Z W N v d m V y e V R h c m d l d F J v d y I g V m F s d W U 9 I m w x M y 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R h Y m x l c y F Q a X Z v d F R h Y m x l M S I g L z 4 8 R W 5 0 c n k g V H l w Z T 0 i R m l s b F N 0 Y X R 1 c y I g V m F s d W U 9 I n N D b 2 1 w b G V 0 Z S I g L z 4 8 R W 5 0 c n k g V H l w Z T 0 i U m V s Y X R p b 2 5 z a G l w S W 5 m b 0 N v b n R h a W 5 l c i I g V m F s d W U 9 I n N 7 J n F 1 b 3 Q 7 Y 2 9 s d W 1 u Q 2 9 1 b n Q m c X V v d D s 6 M j U s J n F 1 b 3 Q 7 a 2 V 5 Q 2 9 s d W 1 u T m F t Z X M m c X V v d D s 6 W y Z x d W 9 0 O 0 9 y Z G V y I E l E J n F 1 b 3 Q 7 X S w m c X V v d D t x d W V y e V J l b G F 0 a W 9 u c 2 h p c H M m c X V v d D s 6 W 1 0 s J n F 1 b 3 Q 7 Y 2 9 s d W 1 u S W R l b n R p d G l l c y Z x d W 9 0 O z p b J n F 1 b 3 Q 7 U 2 V j d G l v b j E v T 3 J k Z X J z L 0 N o Y W 5 n Z W Q g V H l w Z S 5 7 T 3 J k Z X I g S U Q s M j R 9 J n F 1 b 3 Q 7 L C Z x d W 9 0 O 1 N l Y 3 R p b 2 4 x L 0 9 y Z G V y c y 9 D a G F u Z 2 V k I F R 5 c G U u e 1 J v d y B J R C w w f S Z x d W 9 0 O y w m c X V v d D t T Z W N 0 a W 9 u M S 9 P c m R l c n M v Q 2 h h b m d l Z C B U e X B l L n t P c m R l c i B Q c m l v c m l 0 e S w x f S Z x d W 9 0 O y w m c X V v d D t T Z W N 0 a W 9 u M S 9 P c m R l c n M v Q 2 h h b m d l Z C B U e X B l L n t E a X N j b 3 V u d C w y 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V b m l 0 I F B y a W N l L D N 9 J n F 1 b 3 Q 7 L C Z x d W 9 0 O 1 N l Y 3 R p b 2 4 x L 0 9 y Z G V y c y 9 D a G F u Z 2 V k I F R 5 c G U u e 1 F 1 Y W 5 0 a X R 5 I G 9 y Z G V y Z W Q g b m V 3 L D I y f S Z x d W 9 0 O y w m c X V v d D t T Z W N 0 a W 9 u M S 9 P c m R l c n M v Q 2 h h b m d l Z C B U e X B l L n t T Y W x l c y w y M 3 0 m c X V v d D t d L C Z x d W 9 0 O 0 N v b H V t b k N v d W 5 0 J n F 1 b 3 Q 7 O j I 1 L C Z x d W 9 0 O 0 t l e U N v b H V t b k 5 h b W V z J n F 1 b 3 Q 7 O l s m c X V v d D t P c m R l c i B J R C Z x d W 9 0 O 1 0 s J n F 1 b 3 Q 7 Q 2 9 s d W 1 u S W R l b n R p d G l l c y Z x d W 9 0 O z p b J n F 1 b 3 Q 7 U 2 V j d G l v b j E v T 3 J k Z X J z L 0 N o Y W 5 n Z W Q g V H l w Z S 5 7 T 3 J k Z X I g S U Q s M j R 9 J n F 1 b 3 Q 7 L C Z x d W 9 0 O 1 N l Y 3 R p b 2 4 x L 0 9 y Z G V y c y 9 D a G F u Z 2 V k I F R 5 c G U u e 1 J v d y B J R C w w f S Z x d W 9 0 O y w m c X V v d D t T Z W N 0 a W 9 u M S 9 P c m R l c n M v Q 2 h h b m d l Z C B U e X B l L n t P c m R l c i B Q c m l v c m l 0 e S w x f S Z x d W 9 0 O y w m c X V v d D t T Z W N 0 a W 9 u M S 9 P c m R l c n M v Q 2 h h b m d l Z C B U e X B l L n t E a X N j b 3 V u d C w y 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V b m l 0 I F B y a W N l L D N 9 J n F 1 b 3 Q 7 L C Z x d W 9 0 O 1 N l Y 3 R p b 2 4 x L 0 9 y Z G V y c y 9 D a G F u Z 2 V k I F R 5 c G U u e 1 F 1 Y W 5 0 a X R 5 I G 9 y Z G V y Z W Q g b m V 3 L D I y f S Z x d W 9 0 O y w m c X V v d D t T Z W N 0 a W 9 u M S 9 P c m R l c n M v Q 2 h h b m d l Z C B U e X B l L n t T Y W x l c y w y M 3 0 m c X V v d D t d L C Z x d W 9 0 O 1 J l b G F 0 a W 9 u c 2 h p c E l u Z m 8 m c X V v d D s 6 W 1 1 9 I i A v P j w v U 3 R h Y m x l R W 5 0 c m l l c z 4 8 L 0 l 0 Z W 0 + P E l 0 Z W 0 + P E l 0 Z W 1 M b 2 N h d G l v b j 4 8 S X R l b V R 5 c G U + R m 9 y b X V s Y T w v S X R l b V R 5 c G U + P E l 0 Z W 1 Q Y X R o P l N l Y 3 R p b 2 4 x L 1 J l d H V y b n M 8 L 0 l 0 Z W 1 Q Y X R o P j w v S X R l b U x v Y 2 F 0 a W 9 u P j x T d G F i b G V F b n R y a W V z P j x F b n R y e S B U e X B l P S J G a W x s Q 2 9 s d W 1 u T m F t Z X M i I F Z h b H V l P S J z W y Z x d W 9 0 O 0 9 y Z G V y I E l E J n F 1 b 3 Q 7 L C Z x d W 9 0 O 1 N 0 Y X R 1 c y Z x d W 9 0 O 1 0 i I C 8 + P E V u d H J 5 I F R 5 c G U 9 I k J 1 Z m Z l c k 5 l e H R S Z W Z y Z X N o I i B W Y W x 1 Z T 0 i b D E i I C 8 + P E V u d H J 5 I F R 5 c G U 9 I k Z p b G x F b m F i b G V k I i B W Y W x 1 Z T 0 i b D A i I C 8 + P E V u d H J 5 I F R 5 c G U 9 I k Z p b G x D b 2 x 1 b W 5 U e X B l c y I g V m F s d W U 9 I n N B d 1 k 9 I i A v P j x F b n R y e S B U e X B l P S J G a W x s T G F z d F V w Z G F 0 Z W Q i I F Z h b H V l P S J k M j A y N C 0 x M S 0 x O V Q x N D o x M T o z O S 4 2 M z I 5 N D g 0 W i I g L z 4 8 R W 5 0 c n k g V H l w Z T 0 i R m l s b E V y c m 9 y Q 2 9 1 b n Q i I F Z h b H V l P S J s M C I g L z 4 8 R W 5 0 c n k g V H l w Z T 0 i R m l s b E V y c m 9 y Q 2 9 k Z S I g V m F s d W U 9 I n N V b m t u b 3 d u I i A v P j x F b n R y e S B U e X B l P S J G a W x s Z W R D b 2 1 w b G V 0 Z V J l c 3 V s d F R v V 2 9 y a 3 N o Z W V 0 I i B W Y W x 1 Z T 0 i b D A i I C 8 + P E V u d H J 5 I F R 5 c G U 9 I k Z p b G x D b 3 V u d C I g V m F s d W U 9 I m w x N j M 0 I i A v P j x F b n R y e S B U e X B l P S J G a W x s V G 9 E Y X R h T W 9 k Z W x F b m F i b G V k I i B W Y W x 1 Z T 0 i b D E i I C 8 + P E V u d H J 5 I F R 5 c G U 9 I k l z U H J p d m F 0 Z S I g V m F s d W U 9 I m w w I i A v P j x F b n R y e S B U e X B l P S J R d W V y e U l E I i B W Y W x 1 Z T 0 i c 2 I z M W F l Z W Q 2 L W E z O T A t N D Q 4 O C 1 h O D E 2 L T l i Y j c 1 M z d j Z j I 2 O S I g L z 4 8 R W 5 0 c n k g V H l w Z T 0 i U m V j b 3 Z l c n l U Y X J n Z X R D b 2 x 1 b W 4 i I F Z h b H V l P S J s M S I g L z 4 8 R W 5 0 c n k g V H l w Z T 0 i U m V j b 3 Z l c n l U Y X J n Z X R S b 3 c i I F Z h b H V l P S J s M S I g L z 4 8 R W 5 0 c n k g V H l w Z T 0 i U m V j b 3 Z l c n l U Y X J n Z X R T a G V l d C I g V m F s d W U 9 I n N T a G V l d D I 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y L C Z x d W 9 0 O 2 t l e U N v b H V t b k 5 h b W V z J n F 1 b 3 Q 7 O l s m c X V v d D t P c m R l c i B J R C Z x d W 9 0 O 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s m c X V v d D t P c m R l c i B J R C Z x d W 9 0 O 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V z Z X J z 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E x L T E 4 V D E 4 O j A 4 O j M 2 L j Q z N j E y N T Z a I i A v P j x F b n R y e S B U e X B l P S J G a W x s Q 2 9 s d W 1 u V H l w Z X M i I F Z h b H V l P S J z Q m d Z P S I g L z 4 8 R W 5 0 c n k g V H l w Z T 0 i R m l s b E N v b H V t b k 5 h b W V z I i B W Y W x 1 Z T 0 i c 1 s m c X V v d D t S Z W d p b 2 4 m c X V v d D s s J n F 1 b 3 Q 7 T W F u Y W d l c i Z x d W 9 0 O 1 0 i I C 8 + P E V u d H J 5 I F R 5 c G U 9 I k Z p b G x l Z E N v b X B s Z X R l U m V z d W x 0 V G 9 X b 3 J r c 2 h l Z X Q i I F Z h b H V l P S J s M S I g L z 4 8 R W 5 0 c n k g V H l w Z T 0 i R m l s b F N 0 Y X R 1 c y I g V m F s d W U 9 I n N D b 2 1 w b G V 0 Z S I g L z 4 8 R W 5 0 c n k g V H l w Z T 0 i R m l s b F R v R G F 0 Y U 1 v Z G V s R W 5 h Y m x l Z C I g V m F s d W U 9 I m w x I i A v P j x F b n R y e S B U e X B l P S J J c 1 B y a X Z h d G U i I F Z h b H V l P S J s M C I g L z 4 8 R W 5 0 c n k g V H l w Z T 0 i U X V l c n l J R C I g V m F s d W U 9 I n N l O T g z N 2 F j Y S 0 2 Z j U z L T R k M W E t Y j A 3 Z C 1 i M T N j M T M w Y W V k Y 2 M i I C 8 + P E V u d H J 5 I F R 5 c G U 9 I l J l Y 2 9 2 Z X J 5 V G F y Z 2 V 0 Q 2 9 s d W 1 u I i B W Y W x 1 Z T 0 i b D E i I C 8 + P E V u d H J 5 I F R 5 c G U 9 I l J l Y 2 9 2 Z X J 5 V G F y Z 2 V 0 U m 9 3 I i B W Y W x 1 Z T 0 i b D E i I C 8 + P E V u d H J 5 I F R 5 c G U 9 I l J l Y 2 9 2 Z X J 5 V G F y Z 2 V 0 U 2 h l Z X Q i I F Z h b H V l P S J z U 2 h l Z X Q z 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G l 2 b 3 Q g d G F i b G V z I V B p d m 9 0 V G F i b G U y 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1 N v c n R l Z C U y M F J v d 3 M 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U m V t b 3 Z l Z C U y M E R 1 c G x p Y 2 F 0 Z X 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U m V 0 d X J u c y 9 S Z W 1 v d m V k J T I w R H V w b G l j Y X R l 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S Z X R 1 c m 5 z L 1 J l b W 9 2 Z W Q l M j B E d X B s a W N h d G V z M T w v S X R l b V B h d G g + P C 9 J d G V t T G 9 j Y X R p b 2 4 + P F N 0 Y W J s Z U V u d H J p Z X M g L z 4 8 L 0 l 0 Z W 0 + P C 9 J d G V t c z 4 8 L 0 x v Y 2 F s U G F j a 2 F n Z U 1 l d G F k Y X R h R m l s Z T 4 W A A A A U E s F B g A A A A A A A A A A A A A A A A A A A A A A A C Y B A A A B A A A A 0 I y d 3 w E V 0 R G M e g D A T 8 K X 6 w E A A A B 9 l g n T H f g v T a 9 x x x / u u a J 3 A A A A A A I A A A A A A B B m A A A A A Q A A I A A A A D j a V 7 x W e n N W L 2 o T + I k V D x Z m N d / Q C a s F D r r O 2 h B s W U G 1 A A A A A A 6 A A A A A A g A A I A A A A O u 5 n L l / + D N y A a n m j R M N F l 4 N X 3 t j 3 V n o 4 n X 9 C g e s x l s j U A A A A M c o q H F 8 p z G J m + j g J 4 N l Z f k b H t 0 I 4 e 3 a s J 4 f 4 v s u h r c n q d X n O Q V I l p F Z Z L G G w s Q y D B E 8 x P f 9 J 4 2 c l f O A u r g a f v t / s n t g I g I 3 P W k l D o R V V D W / Q A A A A A 5 M Z r t w T 4 a N U a X s P 0 t y k l R 4 R a 7 v S c y C K x 3 K h E 1 R 5 C N / k G y b C x U 1 J H H U M 6 1 6 B S 2 6 S 3 e b J t I 5 d N k M X T s 8 e b 9 B h M c = < / D a t a M a s h u p > 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 2 0 2 4 - 1 1 - 1 9 T 2 2 : 5 1 : 3 9 . 4 3 0 7 1 9 6 + 0 5 : 3 0 < / L a s t P r o c e s s e d T i m e > < / D a t a M o d e l i n g S a n d b o x . S e r i a l i z e d S a n d b o x E r r o r C a c h e > ] ] > < / C u s t o m C o n t e n t > < / G e m i n i > 
</file>

<file path=customXml/item2.xml>��< ? x m l   v e r s i o n = " 1 . 0 "   e n c o d i n g = " U T F - 1 6 " ? > < G e m i n i   x m l n s = " h t t p : / / g e m i n i / p i v o t c u s t o m i z a t i o n / T a b l e O r d e r " > < C u s t o m C o n t e n t > < ! [ C D A T A [ O r d e r s _ c b f 1 a 6 0 4 - 6 5 c b - 4 4 9 9 - b 5 a f - f 9 0 8 8 a 8 6 d 9 2 5 , R e t u r n s _ 1 7 0 4 5 b d 4 - b e 2 1 - 4 3 d 8 - a 5 5 4 - 3 b 4 4 0 d c f 6 b 9 8 , U s e r s _ 1 2 3 3 b a d c - 2 a 7 e - 4 f a c - 9 b 0 7 - 7 1 e 7 3 e 6 0 c 7 6 0 ] ] > < / 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 O r d e r s _ c b f 1 a 6 0 4 - 6 5 c b - 4 4 9 9 - b 5 a f - f 9 0 8 8 a 8 6 d 9 2 5 < / K e y > < V a l u e   x m l n s : a = " h t t p : / / s c h e m a s . d a t a c o n t r a c t . o r g / 2 0 0 4 / 0 7 / M i c r o s o f t . A n a l y s i s S e r v i c e s . C o m m o n " > < a : H a s F o c u s > f a l s e < / a : H a s F o c u s > < a : S i z e A t D p i 9 6 > 1 1 3 < / a : S i z e A t D p i 9 6 > < a : V i s i b l e > f a l s e < / a : V i s i b l e > < / V a l u e > < / K e y V a l u e O f s t r i n g S a n d b o x E d i t o r . M e a s u r e G r i d S t a t e S c d E 3 5 R y > < K e y V a l u e O f s t r i n g S a n d b o x E d i t o r . M e a s u r e G r i d S t a t e S c d E 3 5 R y > < K e y > R e t u r n s _ 1 7 0 4 5 b d 4 - b e 2 1 - 4 3 d 8 - a 5 5 4 - 3 b 4 4 0 d c f 6 b 9 8 < / K e y > < V a l u e   x m l n s : a = " h t t p : / / s c h e m a s . d a t a c o n t r a c t . o r g / 2 0 0 4 / 0 7 / M i c r o s o f t . A n a l y s i s S e r v i c e s . C o m m o n " > < a : H a s F o c u s > t r u e < / a : H a s F o c u s > < a : S i z e A t D p i 9 6 > 1 1 3 < / a : S i z e A t D p i 9 6 > < a : V i s i b l e > t r u e < / a : V i s i b l e > < / V a l u e > < / K e y V a l u e O f s t r i n g S a n d b o x E d i t o r . M e a s u r e G r i d S t a t e S c d E 3 5 R y > < K e y V a l u e O f s t r i n g S a n d b o x E d i t o r . M e a s u r e G r i d S t a t e S c d E 3 5 R y > < K e y > U s e r s _ 1 2 3 3 b a d c - 2 a 7 e - 4 f a c - 9 b 0 7 - 7 1 e 7 3 e 6 0 c 7 6 0 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C l i e n t W i n d o w X M L " > < C u s t o m C o n t e n t > < ! [ C D A T A [ U s e r s _ 1 2 3 3 b a d c - 2 a 7 e - 4 f a c - 9 b 0 7 - 7 1 e 7 3 e 6 0 c 7 6 0 ] ] > < / 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DE33E0C-99E3-4F67-8D29-AA0EACCC75E5}">
  <ds:schemaRefs/>
</ds:datastoreItem>
</file>

<file path=customXml/itemProps10.xml><?xml version="1.0" encoding="utf-8"?>
<ds:datastoreItem xmlns:ds="http://schemas.openxmlformats.org/officeDocument/2006/customXml" ds:itemID="{6655FF4D-5B8D-4BBA-970F-08B480F2F92C}">
  <ds:schemaRefs/>
</ds:datastoreItem>
</file>

<file path=customXml/itemProps11.xml><?xml version="1.0" encoding="utf-8"?>
<ds:datastoreItem xmlns:ds="http://schemas.openxmlformats.org/officeDocument/2006/customXml" ds:itemID="{917DA9B8-97E8-4C79-B119-6492C604D797}">
  <ds:schemaRefs/>
</ds:datastoreItem>
</file>

<file path=customXml/itemProps12.xml><?xml version="1.0" encoding="utf-8"?>
<ds:datastoreItem xmlns:ds="http://schemas.openxmlformats.org/officeDocument/2006/customXml" ds:itemID="{23F6FB3A-A4DF-4E29-984A-B715D6841527}">
  <ds:schemaRefs/>
</ds:datastoreItem>
</file>

<file path=customXml/itemProps13.xml><?xml version="1.0" encoding="utf-8"?>
<ds:datastoreItem xmlns:ds="http://schemas.openxmlformats.org/officeDocument/2006/customXml" ds:itemID="{7611171B-E436-4CA1-AF3C-BC97C657AD67}">
  <ds:schemaRefs/>
</ds:datastoreItem>
</file>

<file path=customXml/itemProps14.xml><?xml version="1.0" encoding="utf-8"?>
<ds:datastoreItem xmlns:ds="http://schemas.openxmlformats.org/officeDocument/2006/customXml" ds:itemID="{C97DF8F8-9D36-4B2A-9017-EF3325EFDDFE}">
  <ds:schemaRefs/>
</ds:datastoreItem>
</file>

<file path=customXml/itemProps15.xml><?xml version="1.0" encoding="utf-8"?>
<ds:datastoreItem xmlns:ds="http://schemas.openxmlformats.org/officeDocument/2006/customXml" ds:itemID="{9B2A24F4-FF44-4AC1-9FDC-0D9306085A85}">
  <ds:schemaRefs/>
</ds:datastoreItem>
</file>

<file path=customXml/itemProps16.xml><?xml version="1.0" encoding="utf-8"?>
<ds:datastoreItem xmlns:ds="http://schemas.openxmlformats.org/officeDocument/2006/customXml" ds:itemID="{4EA77FA6-4B5D-4FAD-8F02-5F5A2D821E12}">
  <ds:schemaRefs/>
</ds:datastoreItem>
</file>

<file path=customXml/itemProps17.xml><?xml version="1.0" encoding="utf-8"?>
<ds:datastoreItem xmlns:ds="http://schemas.openxmlformats.org/officeDocument/2006/customXml" ds:itemID="{B1F7DE4F-7300-402B-A4B5-20FB582C222D}">
  <ds:schemaRefs/>
</ds:datastoreItem>
</file>

<file path=customXml/itemProps18.xml><?xml version="1.0" encoding="utf-8"?>
<ds:datastoreItem xmlns:ds="http://schemas.openxmlformats.org/officeDocument/2006/customXml" ds:itemID="{4B614983-52FC-49D3-BDF0-69333A0B2238}">
  <ds:schemaRefs>
    <ds:schemaRef ds:uri="http://schemas.microsoft.com/DataMashup"/>
  </ds:schemaRefs>
</ds:datastoreItem>
</file>

<file path=customXml/itemProps19.xml><?xml version="1.0" encoding="utf-8"?>
<ds:datastoreItem xmlns:ds="http://schemas.openxmlformats.org/officeDocument/2006/customXml" ds:itemID="{3357492E-D728-41C6-903A-3F5092918092}">
  <ds:schemaRefs/>
</ds:datastoreItem>
</file>

<file path=customXml/itemProps2.xml><?xml version="1.0" encoding="utf-8"?>
<ds:datastoreItem xmlns:ds="http://schemas.openxmlformats.org/officeDocument/2006/customXml" ds:itemID="{DA85CDD5-C857-4C08-86CB-51E90F974AC3}">
  <ds:schemaRefs/>
</ds:datastoreItem>
</file>

<file path=customXml/itemProps3.xml><?xml version="1.0" encoding="utf-8"?>
<ds:datastoreItem xmlns:ds="http://schemas.openxmlformats.org/officeDocument/2006/customXml" ds:itemID="{B34C3313-80F2-4F09-96CD-3D5DE7AE54E8}">
  <ds:schemaRefs/>
</ds:datastoreItem>
</file>

<file path=customXml/itemProps4.xml><?xml version="1.0" encoding="utf-8"?>
<ds:datastoreItem xmlns:ds="http://schemas.openxmlformats.org/officeDocument/2006/customXml" ds:itemID="{8FA1D5B8-1A5D-416E-BB94-85DE2F0EF78F}">
  <ds:schemaRefs/>
</ds:datastoreItem>
</file>

<file path=customXml/itemProps5.xml><?xml version="1.0" encoding="utf-8"?>
<ds:datastoreItem xmlns:ds="http://schemas.openxmlformats.org/officeDocument/2006/customXml" ds:itemID="{FB48391F-04E6-478E-8871-60A59F99AE90}">
  <ds:schemaRefs/>
</ds:datastoreItem>
</file>

<file path=customXml/itemProps6.xml><?xml version="1.0" encoding="utf-8"?>
<ds:datastoreItem xmlns:ds="http://schemas.openxmlformats.org/officeDocument/2006/customXml" ds:itemID="{9FB41A0D-A6FE-4DA0-A8BD-DD5C2DB6EFF5}">
  <ds:schemaRefs/>
</ds:datastoreItem>
</file>

<file path=customXml/itemProps7.xml><?xml version="1.0" encoding="utf-8"?>
<ds:datastoreItem xmlns:ds="http://schemas.openxmlformats.org/officeDocument/2006/customXml" ds:itemID="{F725BDE6-30CD-4E7F-8BF8-FACCE7900630}">
  <ds:schemaRefs/>
</ds:datastoreItem>
</file>

<file path=customXml/itemProps8.xml><?xml version="1.0" encoding="utf-8"?>
<ds:datastoreItem xmlns:ds="http://schemas.openxmlformats.org/officeDocument/2006/customXml" ds:itemID="{8EE5E14E-69FE-4781-871B-FBD772A957E1}">
  <ds:schemaRefs/>
</ds:datastoreItem>
</file>

<file path=customXml/itemProps9.xml><?xml version="1.0" encoding="utf-8"?>
<ds:datastoreItem xmlns:ds="http://schemas.openxmlformats.org/officeDocument/2006/customXml" ds:itemID="{15B153EF-3CBB-4B21-8567-0D4F86F78B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mohd mujahid</cp:lastModifiedBy>
  <dcterms:created xsi:type="dcterms:W3CDTF">2015-06-05T18:17:20Z</dcterms:created>
  <dcterms:modified xsi:type="dcterms:W3CDTF">2024-11-19T18:58:02Z</dcterms:modified>
</cp:coreProperties>
</file>