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firstSheet="3" activeTab="4"/>
  </bookViews>
  <sheets>
    <sheet name="Sheet1" sheetId="1" r:id="rId1"/>
    <sheet name="Login" sheetId="3" r:id="rId2"/>
    <sheet name="HomePage" sheetId="4" r:id="rId3"/>
    <sheet name="PropSplstRequet" sheetId="7" r:id="rId4"/>
    <sheet name="SARequest" sheetId="5" r:id="rId5"/>
    <sheet name="SMERequest" sheetId="6" r:id="rId6"/>
    <sheet name="CPSEffortEstimator" sheetId="8" r:id="rId7"/>
    <sheet name="SIAllocation" sheetId="9" r:id="rId8"/>
  </sheets>
  <calcPr calcId="124519"/>
</workbook>
</file>

<file path=xl/calcChain.xml><?xml version="1.0" encoding="utf-8"?>
<calcChain xmlns="http://schemas.openxmlformats.org/spreadsheetml/2006/main">
  <c r="N3" i="1"/>
  <c r="N4"/>
  <c r="N5"/>
  <c r="N6"/>
  <c r="N7"/>
  <c r="N8"/>
  <c r="N9"/>
  <c r="N10"/>
  <c r="N11"/>
  <c r="N12"/>
  <c r="N13"/>
  <c r="N14"/>
  <c r="N2"/>
  <c r="H3" l="1"/>
  <c r="H4"/>
  <c r="H5"/>
  <c r="H6"/>
  <c r="H7"/>
  <c r="H8"/>
  <c r="H9"/>
  <c r="H10"/>
  <c r="H11"/>
  <c r="H12"/>
  <c r="H13"/>
  <c r="H14"/>
  <c r="H2"/>
</calcChain>
</file>

<file path=xl/sharedStrings.xml><?xml version="1.0" encoding="utf-8"?>
<sst xmlns="http://schemas.openxmlformats.org/spreadsheetml/2006/main" count="444" uniqueCount="393">
  <si>
    <t>Name of the Page</t>
  </si>
  <si>
    <t>New Proposal Specialist Request</t>
  </si>
  <si>
    <t>Page Load Time (in Sec)</t>
  </si>
  <si>
    <t>New Solution Architect (SA) Request</t>
  </si>
  <si>
    <t>Sl.No.</t>
  </si>
  <si>
    <t>value</t>
  </si>
  <si>
    <t>Browser</t>
  </si>
  <si>
    <t>Portal URL</t>
  </si>
  <si>
    <t>https://dfdtest.accenture.com</t>
  </si>
  <si>
    <t>Environment</t>
  </si>
  <si>
    <t>welcomeHeader</t>
  </si>
  <si>
    <t>Value</t>
  </si>
  <si>
    <t>WELCOME TO THE</t>
  </si>
  <si>
    <t>dfdHeader</t>
  </si>
  <si>
    <t>DIGITAL FRONT DOOR</t>
  </si>
  <si>
    <t>dfdPara1</t>
  </si>
  <si>
    <t>We will connect you with the right people in Digital Solution Design and Digital Delivery organizations to support your client opportunities across Analytics, Interactive, and Mobility.</t>
  </si>
  <si>
    <t>dfdPara2</t>
  </si>
  <si>
    <t>Engage a Solution Architect to help design a compelling solution, consult with our Digital Subject Matter Experts across a range of capabilities and technologies, and/or request support to develop a winning proposal.</t>
  </si>
  <si>
    <t>Engage a Solution Architect to assist you with your opportunity. Remember to tag your opportunity to Digital (in MMS) before raising the request.</t>
  </si>
  <si>
    <t>Description</t>
  </si>
  <si>
    <t>pageHeader</t>
  </si>
  <si>
    <t>Solution Arch Button Title</t>
  </si>
  <si>
    <t>SME Button Title</t>
  </si>
  <si>
    <t>Engage a Subject Matter Expert to assist you with your proposal. SME is allocated based on Geography and Specialities, please keep those handy before you go ahead with the request.</t>
  </si>
  <si>
    <t>New Subject Matter Expert (SME) Request</t>
  </si>
  <si>
    <t>Request is routed to Digital Proposal Center. Assigned proposal specialist, authors and manages proposal or RFI response that may include solution illustrations or building of a microsite.</t>
  </si>
  <si>
    <t>Proposal Specialist Button Title</t>
  </si>
  <si>
    <t>My Solution Page</t>
  </si>
  <si>
    <t>Solution Details Page</t>
  </si>
  <si>
    <t>Cancel Solution Team</t>
  </si>
  <si>
    <t>Add Onshore SA in Solution Team</t>
  </si>
  <si>
    <t>DRASubmit</t>
  </si>
  <si>
    <t>DRACancel</t>
  </si>
  <si>
    <t>DSASave</t>
  </si>
  <si>
    <t>DSACancel</t>
  </si>
  <si>
    <t>SolDetailsSolDigiOnshoreSaveLoad</t>
  </si>
  <si>
    <t>SolTrackingSave</t>
  </si>
  <si>
    <t>SolTrackingCancel</t>
  </si>
  <si>
    <t>SolTrackingGDNSave</t>
  </si>
  <si>
    <t>SolTrackingGDNCancel</t>
  </si>
  <si>
    <t>Average</t>
  </si>
  <si>
    <t>After</t>
  </si>
  <si>
    <t>ie</t>
  </si>
  <si>
    <t>TESTie</t>
  </si>
  <si>
    <t>If browser is chrome then its "TEST"</t>
  </si>
  <si>
    <t>If using IE and already opened the session then no need to give login details</t>
  </si>
  <si>
    <t>No response</t>
  </si>
  <si>
    <t>3.712</t>
  </si>
  <si>
    <t>6.914</t>
  </si>
  <si>
    <t>3.887</t>
  </si>
  <si>
    <t>0.124</t>
  </si>
  <si>
    <t>0.114</t>
  </si>
  <si>
    <t>0.108</t>
  </si>
  <si>
    <t>5.656</t>
  </si>
  <si>
    <t>0.113</t>
  </si>
  <si>
    <t>0.187</t>
  </si>
  <si>
    <t>0.116</t>
  </si>
  <si>
    <t>0.11</t>
  </si>
  <si>
    <t>CPSEffortEstimator Line Text</t>
  </si>
  <si>
    <t>Get work estimates for services from Creative Proposal Studio - (0 Hours / 0 Days )</t>
  </si>
  <si>
    <t>Effort Estimator for services from Creative Proposal Studio</t>
  </si>
  <si>
    <t>Page Heading</t>
  </si>
  <si>
    <t>Total Estimated Effort ............................................................ (0 Hours / 0 Days)</t>
  </si>
  <si>
    <t>Expand All</t>
  </si>
  <si>
    <t>Reset All Values</t>
  </si>
  <si>
    <t>Proposal Authoring and Content   ................................................ (0 Hours / 0 Days)</t>
  </si>
  <si>
    <t>Creative Design   ................................................................... (0 Hours / 0 Days)</t>
  </si>
  <si>
    <t>Solution Illustration   ............................................................. (0 Hours / 0 Days)</t>
  </si>
  <si>
    <t>Digitized Proposals   ............................................................... (0 Hours / 0 Days)</t>
  </si>
  <si>
    <t>Indicative Completion Date .......................................................</t>
  </si>
  <si>
    <t>Proposal Authoring and Content Tool tip Text</t>
  </si>
  <si>
    <t>Put together the complete proposal, or author specific sections of the proposal. Manage the proposal development process according to Accenture standards, and in alignment with the winning themes. Provide elevant ready-to-use content for proposals including case studies and indicative profiles.</t>
  </si>
  <si>
    <t>Put together the complete proposal, or author specific sections of the proposal based on the proposed solution, relevant offerings and capabilities.</t>
  </si>
  <si>
    <t>Proposal Authoring Tool tip Text</t>
  </si>
  <si>
    <t>Total Estimated Effort</t>
  </si>
  <si>
    <t>Completion Date Line</t>
  </si>
  <si>
    <t>Expand All Link Text</t>
  </si>
  <si>
    <t>Reset All Link Text</t>
  </si>
  <si>
    <t>Proposal Authoring and Content Text</t>
  </si>
  <si>
    <t>Creative Design Text</t>
  </si>
  <si>
    <t>Solution Illustration Text</t>
  </si>
  <si>
    <t>Digitized Proposals Text</t>
  </si>
  <si>
    <t>Proposal Authoring Question1</t>
  </si>
  <si>
    <t>Proposal Authoring Question2</t>
  </si>
  <si>
    <t>Proposal Authoring Question3</t>
  </si>
  <si>
    <t>Estimates (Hours)</t>
  </si>
  <si>
    <t>Indicative Duration (days)</t>
  </si>
  <si>
    <t>Provide the most relevant ready-to-use content from internal repositories for the RFP/RFI, including case-studies, indicative profiles and capability descriptions.</t>
  </si>
  <si>
    <t>Repository Content Tool tip Text</t>
  </si>
  <si>
    <t>Repository Content Question1</t>
  </si>
  <si>
    <t>Repository Content Question2</t>
  </si>
  <si>
    <t>Repository Content Question3</t>
  </si>
  <si>
    <t>Number of proposal artifacts</t>
  </si>
  <si>
    <t>Duration (Days)</t>
  </si>
  <si>
    <t>How many questions or sections in the RFP/RFI would you need authoring support on?</t>
  </si>
  <si>
    <t>A truly compelling proposal follows a story board with a narrative focused on buyer values, winning themes and client expectations. A combination of skills in advertising, visual and graphics design and marketing will ensure development of a proposal that resonates the best with the client. This ensures consistency of theme and messaging, adherence to branding guidelines, and enhancement of visual quality.</t>
  </si>
  <si>
    <t>Creative Design Tool tip Text</t>
  </si>
  <si>
    <t>Proposal Storyboard and Visualization Tool tip Text</t>
  </si>
  <si>
    <t>Proposal Storyboard and Visualization Question1</t>
  </si>
  <si>
    <t>Proposal Storyboard and Visualization Question2</t>
  </si>
  <si>
    <t>Proposal Storyboard and Visualization Question3</t>
  </si>
  <si>
    <t>Visual Quality Enhancement Tool tip Text</t>
  </si>
  <si>
    <t>Visual Quality Enhancement Question1</t>
  </si>
  <si>
    <t>Visual Quality Enhancement Question2</t>
  </si>
  <si>
    <t>Visual Quality Enhancement Question3</t>
  </si>
  <si>
    <t>Conceive a story board for the proposal in alignment with the winning themes and buyer values and design the proposal weaving in a consistent message and theme.</t>
  </si>
  <si>
    <t>Approximately, how many slides or pages would you expect the proposal to have?</t>
  </si>
  <si>
    <t>Duration (days)</t>
  </si>
  <si>
    <t>Enhance the visual aesthetics of the proposal pack, adhering to the branding guidelines and in alignment with the proposal story board.</t>
  </si>
  <si>
    <t>Approximately, how many slides or pages do you expect the proposal or response to have?</t>
  </si>
  <si>
    <t xml:space="preserve">Proposal Authoring and Content   </t>
  </si>
  <si>
    <t>Proposal Authoring</t>
  </si>
  <si>
    <t>Repository Content</t>
  </si>
  <si>
    <t xml:space="preserve">Creative Design   </t>
  </si>
  <si>
    <t>Proposal Storyboard and Visualization</t>
  </si>
  <si>
    <t>Visual Quality Enhancement</t>
  </si>
  <si>
    <t>Section</t>
  </si>
  <si>
    <t xml:space="preserve">Solution Illustration   </t>
  </si>
  <si>
    <t>Solution Illustration Tool tip Text</t>
  </si>
  <si>
    <t>Interactive Wireframes</t>
  </si>
  <si>
    <t>How many solution usecases would you like to showcase using interactive wireframes?</t>
  </si>
  <si>
    <t>Rapid Prototype</t>
  </si>
  <si>
    <t>Rapid Prototype Tool tip Text</t>
  </si>
  <si>
    <t>Rapid Prototype Question1</t>
  </si>
  <si>
    <t>Rapid Prototype Question2</t>
  </si>
  <si>
    <t>Rapid Prototype Question3</t>
  </si>
  <si>
    <t>Interactive Wireframes Question1</t>
  </si>
  <si>
    <t>Interactive Wireframes Question3</t>
  </si>
  <si>
    <t>Interactive Wireframes Question4</t>
  </si>
  <si>
    <t>HTML based prototype of the solution with mocked up data that can be distributed, installed and demoed on laptops or mobile devices as needed.</t>
  </si>
  <si>
    <t>How many solution usecases would you like to showcase using rapid prototype?</t>
  </si>
  <si>
    <t>Rapid Prototype Question4</t>
  </si>
  <si>
    <t>Interactive Wireframes Question2</t>
  </si>
  <si>
    <t>Mock-up screens Tool tip Text</t>
  </si>
  <si>
    <t>Mock-up screens</t>
  </si>
  <si>
    <t>Mock-up screens Question1</t>
  </si>
  <si>
    <t>Mock-up screens Question2</t>
  </si>
  <si>
    <t>Mock-up screens Question3</t>
  </si>
  <si>
    <t>Mock-up screens Question4</t>
  </si>
  <si>
    <t>Set of representative static screens that are part of the proposed mobile/web application</t>
  </si>
  <si>
    <t>User journey Visualizations Tool tip Text</t>
  </si>
  <si>
    <t>User journey Visualizations</t>
  </si>
  <si>
    <t>User journey Visualizations Question1</t>
  </si>
  <si>
    <t>User journey Visualizations Question2</t>
  </si>
  <si>
    <t>User journey Visualizations Question3</t>
  </si>
  <si>
    <t>User journey Visualizations Question4</t>
  </si>
  <si>
    <t>Illustrations or animations that depict the effectiveness of solution creatively, for e.g. through user journeys</t>
  </si>
  <si>
    <t>How many solution usecases would you like to showcase using the visualizartion? (1-5)</t>
  </si>
  <si>
    <t>How many screens do you expect the visualization to have?</t>
  </si>
  <si>
    <t>Solution Illustration Brings to life the proposed solution through effective use of prototypes, interactive wireframes and mock-up screens. These screens, which are visually very appealing, allow the user to experience the look and feel by mimicking the underlying application. With the desired extent of fidelity and interactivity, they demonstrate the value proposition of the proposed solution compellingly. The impact and benefits of the solution can also be depicted by using creative visualizations or animated narratives of the user journey.</t>
  </si>
  <si>
    <t>Click-through wireframes that demonstrate the key use cases and the dynamic flow of the proposed solution.</t>
  </si>
  <si>
    <t>How many screens do you expect the wireframe to have?</t>
  </si>
  <si>
    <t>How many screens do you expect the prototype to have?</t>
  </si>
  <si>
    <t>How many solution usecases would you like to showcase using mock-up screens?</t>
  </si>
  <si>
    <t>How many mockup screens do you expect to have?</t>
  </si>
  <si>
    <t>Digitized Proposals</t>
  </si>
  <si>
    <t>Accenture Secure Proposal Viewer</t>
  </si>
  <si>
    <t>Digitized Proposals Tool tip Text</t>
  </si>
  <si>
    <t>Accenture Secure Proposal Viewer Tool tip Text</t>
  </si>
  <si>
    <t>Interactive Wireframes Tool tip Text</t>
  </si>
  <si>
    <t>Accenture Secure Proposal Viewer Question1</t>
  </si>
  <si>
    <t>Accenture Secure Proposal Viewer Question2</t>
  </si>
  <si>
    <t>Accenture Secure Proposal Viewer Question3</t>
  </si>
  <si>
    <t>Accenture Secure Proposal Viewer Question4</t>
  </si>
  <si>
    <t>Digital media and technologies are changing the way the proposals are developed. Digitized proposals have an optimal mix of embedded/ streaming multimedia, appealing info-graphics and hyper-linked content.They articulate the win themes and alignment with buyer values compellingly, and help Accenture to exhibit the "Digital DNA". These proposals can be distributed to client through Accenture Secure Proposal Viewer (an App for tablets) or as a web- app package that can be accessed using a browser.</t>
  </si>
  <si>
    <t>A secure digital app for iOS and Android tablets that the clients can download from App Store or Google Play, to interact with digitized proposals from Accenture. They need to have accounts configured by Accenture to get access to the confidential content.</t>
  </si>
  <si>
    <t>How many new multimedia content would you like to develop for the digitized proposal in the App? (0-3)</t>
  </si>
  <si>
    <t>How many documents and multimedia files that are pre-existing or newly created, would you like to include into an integrated digitized proposal?</t>
  </si>
  <si>
    <t>Proposal as Web-App Package</t>
  </si>
  <si>
    <t>Proposal as Web-App Package Tool tip Text</t>
  </si>
  <si>
    <t>Proposal as Web-App Package Question1</t>
  </si>
  <si>
    <t>Proposal as Web-App Package Question2</t>
  </si>
  <si>
    <t>Proposal as Web-App Package Question3</t>
  </si>
  <si>
    <t>Proposal as Web-App Package Question4</t>
  </si>
  <si>
    <t>The digitized proposal packaged as a web- app for clients to access using a browser</t>
  </si>
  <si>
    <t>How many new multimedia content would you like to develop for the proposal package? (0-3)</t>
  </si>
  <si>
    <t>How many documents and multimedia files that are pre-existing or newly created, would you like to include into the proposal package?</t>
  </si>
  <si>
    <t>Estimate Saved Successfully</t>
  </si>
  <si>
    <t>Save Alert Message</t>
  </si>
  <si>
    <t>Solution Integrator Allocation</t>
  </si>
  <si>
    <t>DFD-Solution Integrator Allocation</t>
  </si>
  <si>
    <t>Page Header</t>
  </si>
  <si>
    <t>Title of the page</t>
  </si>
  <si>
    <t>Filter</t>
  </si>
  <si>
    <t>Search Result Grid</t>
  </si>
  <si>
    <t>Request ID</t>
  </si>
  <si>
    <t>Opp.  ID</t>
  </si>
  <si>
    <t>Client Name</t>
  </si>
  <si>
    <t>Opportunity Name</t>
  </si>
  <si>
    <t>Speciality</t>
  </si>
  <si>
    <t>Geo Area - Unit</t>
  </si>
  <si>
    <t>Request Status</t>
  </si>
  <si>
    <t>Column1 Label</t>
  </si>
  <si>
    <t>Column2 Label</t>
  </si>
  <si>
    <t>Column3 Label</t>
  </si>
  <si>
    <t>Column4 Label</t>
  </si>
  <si>
    <t>Column5 Label</t>
  </si>
  <si>
    <t>Column6 Label</t>
  </si>
  <si>
    <t>Column7 Label</t>
  </si>
  <si>
    <t>Column8 Label</t>
  </si>
  <si>
    <t>Column9 Label</t>
  </si>
  <si>
    <t>No deals are available with the given criteria.</t>
  </si>
  <si>
    <t>No Deal Message</t>
  </si>
  <si>
    <t>Opp. ID of the SI request assigned to you</t>
  </si>
  <si>
    <t>667436</t>
  </si>
  <si>
    <t>Opportunity ID</t>
  </si>
  <si>
    <t>Opportunity ID Text box Placeholder</t>
  </si>
  <si>
    <t>Request No</t>
  </si>
  <si>
    <t>Request No Text box Placeholder</t>
  </si>
  <si>
    <t>Metrolinx</t>
  </si>
  <si>
    <t>Speciality values</t>
  </si>
  <si>
    <t>index 0</t>
  </si>
  <si>
    <t>index 1</t>
  </si>
  <si>
    <t>AIP Platform as a Service</t>
  </si>
  <si>
    <t>Analytics - Analytics Strategy and Transformation</t>
  </si>
  <si>
    <t>Analytics - Business Intelligence</t>
  </si>
  <si>
    <t>Analytics - Content Analytics</t>
  </si>
  <si>
    <t>Analytics - Customer, Marketing and Sales Analytics</t>
  </si>
  <si>
    <t>Analytics - Data Management and Integration</t>
  </si>
  <si>
    <t>Analytics - Enterprise (Finance and Human Capital)</t>
  </si>
  <si>
    <t>Analytics - Fraud and Risk</t>
  </si>
  <si>
    <t>Analytics - IX.0</t>
  </si>
  <si>
    <t>Analytics - Supply Chain and Operations</t>
  </si>
  <si>
    <t>Artificial Intelligence - Data Discovery and Services</t>
  </si>
  <si>
    <t>Artificial Intelligence - Intelligent Automation</t>
  </si>
  <si>
    <t>Artificial Intelligence - Robotic Process Automation (RPA)</t>
  </si>
  <si>
    <t>Big Data Analytics</t>
  </si>
  <si>
    <t>Digital Applications - Customer Applications</t>
  </si>
  <si>
    <t>Digital Applications - Enterprise Apps (Field Service, Sales, Industry; Device/App Mgmt)</t>
  </si>
  <si>
    <t>Digital Commerce - B2B and B2C</t>
  </si>
  <si>
    <t>Digital Content</t>
  </si>
  <si>
    <t>Digital Customer Experience (Design &amp; Innovation)</t>
  </si>
  <si>
    <t>Digital Customer Experience (Design &amp; Innovation) - Fjord D&amp;I</t>
  </si>
  <si>
    <t>Digital Customer Service</t>
  </si>
  <si>
    <t>Digital Marketing - Personalization (incl Social and Media)</t>
  </si>
  <si>
    <t>Digital Marketing Consulting &amp; Services (Strategy, Brand, Creative, Op Model, Campaign, Enablement)</t>
  </si>
  <si>
    <t>Digital Sales</t>
  </si>
  <si>
    <t>Digital Strategy - Digital Sales, Marketing and Customer Strategy</t>
  </si>
  <si>
    <t>IX.0 - Strategy &amp; Innovation (inc Biz Models, new connected innovation)</t>
  </si>
  <si>
    <t>IX.0 Digital Transactions (Connected Commerce, Blockchain)</t>
  </si>
  <si>
    <t>IX.0 Digital Worker &amp; Experience</t>
  </si>
  <si>
    <t>IX.0 Digital Worker &amp; Experience – Fjord</t>
  </si>
  <si>
    <t>IX.0 IoT Services and Platforms</t>
  </si>
  <si>
    <t>IX.0 Manufacturing and Production Solutions</t>
  </si>
  <si>
    <t>IX.0 R&amp;D and Engineering Solutions</t>
  </si>
  <si>
    <t>IX.0 Smart Products and Embedded Solutions</t>
  </si>
  <si>
    <t>IX.0 Support and Service Solutions</t>
  </si>
  <si>
    <t>Mobile Apps, APIs and Microservices</t>
  </si>
  <si>
    <t>Swivel</t>
  </si>
  <si>
    <t>X-Tower</t>
  </si>
  <si>
    <t>index 2</t>
  </si>
  <si>
    <t>index 3</t>
  </si>
  <si>
    <t>index 4</t>
  </si>
  <si>
    <t>index 5</t>
  </si>
  <si>
    <t>index 6</t>
  </si>
  <si>
    <t>index 7</t>
  </si>
  <si>
    <t>index 8</t>
  </si>
  <si>
    <t>index 9</t>
  </si>
  <si>
    <t>index 10</t>
  </si>
  <si>
    <t>index 11</t>
  </si>
  <si>
    <t>index 12</t>
  </si>
  <si>
    <t>index 13</t>
  </si>
  <si>
    <t>index 14</t>
  </si>
  <si>
    <t>index 15</t>
  </si>
  <si>
    <t>index 16</t>
  </si>
  <si>
    <t>index 17</t>
  </si>
  <si>
    <t>index 18</t>
  </si>
  <si>
    <t>index 19</t>
  </si>
  <si>
    <t>index 20</t>
  </si>
  <si>
    <t>index 21</t>
  </si>
  <si>
    <t>index 22</t>
  </si>
  <si>
    <t>index 23</t>
  </si>
  <si>
    <t>index 24</t>
  </si>
  <si>
    <t>index 25</t>
  </si>
  <si>
    <t>index 26</t>
  </si>
  <si>
    <t>index 27</t>
  </si>
  <si>
    <t>index 28</t>
  </si>
  <si>
    <t>index 29</t>
  </si>
  <si>
    <t>index 30</t>
  </si>
  <si>
    <t>index 31</t>
  </si>
  <si>
    <t>index 32</t>
  </si>
  <si>
    <t>index 33</t>
  </si>
  <si>
    <t>index 34</t>
  </si>
  <si>
    <t>index 35</t>
  </si>
  <si>
    <t>index 36</t>
  </si>
  <si>
    <t>select Speciality to check</t>
  </si>
  <si>
    <t>Geo Area</t>
  </si>
  <si>
    <t>AAPAC</t>
  </si>
  <si>
    <t>Europe</t>
  </si>
  <si>
    <t>Latin America</t>
  </si>
  <si>
    <t>North America</t>
  </si>
  <si>
    <t>Geo Unit</t>
  </si>
  <si>
    <t>Africa</t>
  </si>
  <si>
    <t>ANZ</t>
  </si>
  <si>
    <t>ASEAN</t>
  </si>
  <si>
    <t>Greater China</t>
  </si>
  <si>
    <t>India</t>
  </si>
  <si>
    <t>Japan</t>
  </si>
  <si>
    <t>MET</t>
  </si>
  <si>
    <t>South Korea</t>
  </si>
  <si>
    <t>ASGR</t>
  </si>
  <si>
    <t>Gallia</t>
  </si>
  <si>
    <t>Iberia</t>
  </si>
  <si>
    <t>ICEG</t>
  </si>
  <si>
    <t>Nordic</t>
  </si>
  <si>
    <t>UK/Ireland</t>
  </si>
  <si>
    <t>Canada</t>
  </si>
  <si>
    <t>USA</t>
  </si>
  <si>
    <t>Choose Geo Unit</t>
  </si>
  <si>
    <t>Choose Geo Area</t>
  </si>
  <si>
    <t>To check the results</t>
  </si>
  <si>
    <t>Alert message for To date is less than From date</t>
  </si>
  <si>
    <t>To Date should be equal or greater than From Date</t>
  </si>
  <si>
    <t>Main Pod Name</t>
  </si>
  <si>
    <t>Req Creation Date</t>
  </si>
  <si>
    <t>Request Creation Date</t>
  </si>
  <si>
    <t>April 10, 2018</t>
  </si>
  <si>
    <t>It should be in this format: May 10, 2018 (Text format)</t>
  </si>
  <si>
    <t>Main POD Name</t>
  </si>
  <si>
    <t>AIP &amp; analytics platforms</t>
  </si>
  <si>
    <t>Artificial Intelligence</t>
  </si>
  <si>
    <t>Big Data &amp; Cloud Analytics</t>
  </si>
  <si>
    <t>Commerce</t>
  </si>
  <si>
    <t>Commerce &amp; Content</t>
  </si>
  <si>
    <t>Content &amp; Portals</t>
  </si>
  <si>
    <t>Visualization &amp; Data Integration</t>
  </si>
  <si>
    <t>Data Science / Artificial Intelligence</t>
  </si>
  <si>
    <t>Generic DSD - Not Aligned to a POD</t>
  </si>
  <si>
    <t>IOT</t>
  </si>
  <si>
    <t>Liquid Lean</t>
  </si>
  <si>
    <t>Marketing &amp; Campaign</t>
  </si>
  <si>
    <t>Marketing Platforms</t>
  </si>
  <si>
    <t>Mobile Applications</t>
  </si>
  <si>
    <t>Mobility &amp; IoT</t>
  </si>
  <si>
    <t>Resources Platforms</t>
  </si>
  <si>
    <t>Swivel/Innovation</t>
  </si>
  <si>
    <t>Apps, APIs &amp; Microservices</t>
  </si>
  <si>
    <t>GU Aligned (No POD)</t>
  </si>
  <si>
    <t>Industry X.0</t>
  </si>
  <si>
    <t>Industry X.0 Core</t>
  </si>
  <si>
    <t>Industry X.0 IOT</t>
  </si>
  <si>
    <t>Industry X.0 Verticals</t>
  </si>
  <si>
    <t>Visualisation &amp; Data Management</t>
  </si>
  <si>
    <t>select Main POD Name</t>
  </si>
  <si>
    <t>Role</t>
  </si>
  <si>
    <t>All</t>
  </si>
  <si>
    <t>Pod Lead</t>
  </si>
  <si>
    <t>Region Lead</t>
  </si>
  <si>
    <t>GDN Lead</t>
  </si>
  <si>
    <t>Escalation Lead</t>
  </si>
  <si>
    <t>select Role</t>
  </si>
  <si>
    <t>You can select any POD name here for search results</t>
  </si>
  <si>
    <t>Type of SA Request</t>
  </si>
  <si>
    <t>User Generated</t>
  </si>
  <si>
    <t>Auto Generatred</t>
  </si>
  <si>
    <t>Auto MMS-A</t>
  </si>
  <si>
    <t>select Type of SA Request</t>
  </si>
  <si>
    <t>In Queue</t>
  </si>
  <si>
    <t>Requested</t>
  </si>
  <si>
    <t>Approved</t>
  </si>
  <si>
    <t>OnshoreAssigned</t>
  </si>
  <si>
    <t>GDNAssigned</t>
  </si>
  <si>
    <t>Assigned</t>
  </si>
  <si>
    <t>OnHold</t>
  </si>
  <si>
    <t>Rejected</t>
  </si>
  <si>
    <t>select request status</t>
  </si>
  <si>
    <t>You can select any Type of Request here for search result</t>
  </si>
  <si>
    <t>You can select any Role here for search result</t>
  </si>
  <si>
    <t>you can select any request status here for search result</t>
  </si>
  <si>
    <t>650650</t>
  </si>
  <si>
    <t>TTL-CEIN-Lync 2013 CR MWP II</t>
  </si>
  <si>
    <t>Step-1</t>
  </si>
  <si>
    <t>MMS ID of the Opportunity to be entered</t>
  </si>
  <si>
    <t>This is the technology elaboration…</t>
  </si>
  <si>
    <t>This is the opportunity description…</t>
  </si>
  <si>
    <t>Step-4</t>
  </si>
  <si>
    <t>Step-5</t>
  </si>
  <si>
    <t>SI,AO,IO,RC,IC</t>
  </si>
  <si>
    <t>Type of Support Required (Choose any)</t>
  </si>
  <si>
    <t>GDN - NA</t>
  </si>
  <si>
    <t>Step-6</t>
  </si>
  <si>
    <t>Other values:
GDN - Europe
GDN - IDC
GDN - PDC
GDN - CDC</t>
  </si>
  <si>
    <t>mujeeb.mohammed</t>
  </si>
  <si>
    <t>d.kumar.kathuroju</t>
  </si>
  <si>
    <t>Speciality to be entered</t>
  </si>
  <si>
    <t>Technology elaboration to be entered</t>
  </si>
  <si>
    <t>Opportunity description to be entered</t>
  </si>
  <si>
    <t>GDN Involvement to be entered</t>
  </si>
  <si>
    <t>Client Account Lead to be entered</t>
  </si>
  <si>
    <t>Digital Sales Lead to be entered</t>
  </si>
  <si>
    <t>WBSE to be entered</t>
  </si>
  <si>
    <t>W3B7S4E8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</si>
</sst>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49" fontId="0" fillId="0" borderId="0" xfId="0" applyNumberFormat="1"/>
    <xf numFmtId="0" fontId="0" fillId="3" borderId="0" xfId="0" applyFill="1"/>
    <xf numFmtId="0" fontId="1" fillId="4" borderId="0" xfId="0" applyFont="1" applyFill="1"/>
    <xf numFmtId="0" fontId="0" fillId="2" borderId="0" xfId="0" applyFill="1"/>
    <xf numFmtId="0" fontId="1" fillId="5" borderId="0" xfId="0" applyFont="1" applyFill="1"/>
    <xf numFmtId="49" fontId="1" fillId="5" borderId="0" xfId="0" applyNumberFormat="1" applyFont="1" applyFill="1"/>
    <xf numFmtId="0" fontId="0" fillId="4" borderId="0" xfId="0" applyFill="1"/>
    <xf numFmtId="49" fontId="0" fillId="0" borderId="0" xfId="0" quotePrefix="1"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N28"/>
  <sheetViews>
    <sheetView workbookViewId="0">
      <selection activeCell="C14" sqref="C14"/>
    </sheetView>
  </sheetViews>
  <sheetFormatPr defaultRowHeight="14.4"/>
  <cols>
    <col min="1" max="1" width="6.33203125" bestFit="1" customWidth="1" collapsed="1"/>
    <col min="2" max="2" width="34.44140625" customWidth="1" collapsed="1"/>
    <col min="3" max="3" width="24.88671875" customWidth="1" collapsed="1"/>
  </cols>
  <sheetData>
    <row r="1" spans="1:14">
      <c r="A1" s="1" t="s">
        <v>4</v>
      </c>
      <c r="B1" s="1" t="s">
        <v>0</v>
      </c>
      <c r="C1" s="1" t="s">
        <v>2</v>
      </c>
      <c r="H1" t="s">
        <v>41</v>
      </c>
      <c r="J1" t="s">
        <v>42</v>
      </c>
      <c r="N1" t="s">
        <v>41</v>
      </c>
    </row>
    <row r="2" spans="1:14">
      <c r="A2">
        <v>1</v>
      </c>
      <c r="B2" t="s">
        <v>28</v>
      </c>
      <c r="C2" t="s">
        <v>48</v>
      </c>
      <c r="D2">
        <v>3.0019999999999998</v>
      </c>
      <c r="E2">
        <v>6.8559999999999999</v>
      </c>
      <c r="F2">
        <v>3.899</v>
      </c>
      <c r="G2">
        <v>2.9359999999999999</v>
      </c>
      <c r="H2">
        <f t="shared" ref="H2:H14" si="0">AVERAGE(D2:G2)</f>
        <v>4.1732500000000003</v>
      </c>
      <c r="J2">
        <v>3.0369999999999999</v>
      </c>
      <c r="K2">
        <v>3.7120000000000002</v>
      </c>
      <c r="L2">
        <v>3.9889999999999999</v>
      </c>
      <c r="N2">
        <f>AVERAGE(J2:L2)</f>
        <v>3.579333333333333</v>
      </c>
    </row>
    <row r="3" spans="1:14">
      <c r="A3">
        <v>2</v>
      </c>
      <c r="B3" t="s">
        <v>29</v>
      </c>
      <c r="C3" t="s">
        <v>49</v>
      </c>
      <c r="D3">
        <v>6.492</v>
      </c>
      <c r="E3">
        <v>6.7030000000000003</v>
      </c>
      <c r="F3">
        <v>24.068000000000001</v>
      </c>
      <c r="G3">
        <v>6.1520000000000001</v>
      </c>
      <c r="H3">
        <f t="shared" si="0"/>
        <v>10.853750000000002</v>
      </c>
      <c r="J3">
        <v>6.6390000000000002</v>
      </c>
      <c r="K3">
        <v>6.9139999999999997</v>
      </c>
      <c r="L3">
        <v>7.5839999999999996</v>
      </c>
      <c r="N3">
        <f t="shared" ref="N3:N14" si="1">AVERAGE(J3:L3)</f>
        <v>7.0456666666666665</v>
      </c>
    </row>
    <row r="4" spans="1:14">
      <c r="A4">
        <v>3</v>
      </c>
      <c r="B4" t="s">
        <v>30</v>
      </c>
      <c r="C4" t="s">
        <v>50</v>
      </c>
      <c r="D4">
        <v>3.62</v>
      </c>
      <c r="E4">
        <v>2.4750000000000001</v>
      </c>
      <c r="F4">
        <v>2.9060000000000001</v>
      </c>
      <c r="G4">
        <v>2.1269999999999998</v>
      </c>
      <c r="H4">
        <f t="shared" si="0"/>
        <v>2.782</v>
      </c>
      <c r="J4">
        <v>3.3380000000000001</v>
      </c>
      <c r="K4">
        <v>3.887</v>
      </c>
      <c r="L4">
        <v>4.319</v>
      </c>
      <c r="N4">
        <f t="shared" si="1"/>
        <v>3.8480000000000003</v>
      </c>
    </row>
    <row r="5" spans="1:14">
      <c r="A5">
        <v>4</v>
      </c>
      <c r="B5" t="s">
        <v>31</v>
      </c>
      <c r="D5">
        <v>8.58</v>
      </c>
      <c r="E5">
        <v>8.7799999999999994</v>
      </c>
      <c r="F5">
        <v>6.8630000000000004</v>
      </c>
      <c r="G5">
        <v>7.6849999999999996</v>
      </c>
      <c r="H5">
        <f t="shared" si="0"/>
        <v>7.9769999999999994</v>
      </c>
      <c r="J5">
        <v>14.82</v>
      </c>
      <c r="L5">
        <v>14.82</v>
      </c>
      <c r="N5">
        <f t="shared" si="1"/>
        <v>14.82</v>
      </c>
    </row>
    <row r="6" spans="1:14">
      <c r="A6">
        <v>5</v>
      </c>
      <c r="B6" t="s">
        <v>36</v>
      </c>
      <c r="D6">
        <v>46.281999999999996</v>
      </c>
      <c r="E6">
        <v>46.281999999999996</v>
      </c>
      <c r="F6">
        <v>40.822000000000003</v>
      </c>
      <c r="G6">
        <v>46.281999999999996</v>
      </c>
      <c r="H6">
        <f t="shared" si="0"/>
        <v>44.917000000000002</v>
      </c>
      <c r="J6" t="s">
        <v>47</v>
      </c>
      <c r="L6" t="s">
        <v>47</v>
      </c>
      <c r="N6" t="e">
        <f t="shared" si="1"/>
        <v>#DIV/0!</v>
      </c>
    </row>
    <row r="7" spans="1:14">
      <c r="A7">
        <v>6</v>
      </c>
      <c r="B7" t="s">
        <v>37</v>
      </c>
      <c r="C7" t="s">
        <v>51</v>
      </c>
      <c r="D7">
        <v>7.2530000000000001</v>
      </c>
      <c r="E7">
        <v>6.9279999999999999</v>
      </c>
      <c r="F7">
        <v>8.0779999999999994</v>
      </c>
      <c r="G7">
        <v>7.2530000000000001</v>
      </c>
      <c r="H7">
        <f t="shared" si="0"/>
        <v>7.3780000000000001</v>
      </c>
      <c r="J7">
        <v>0.13300000000000001</v>
      </c>
      <c r="K7">
        <v>0.124</v>
      </c>
      <c r="L7">
        <v>0.13300000000000001</v>
      </c>
      <c r="N7">
        <f t="shared" si="1"/>
        <v>0.13</v>
      </c>
    </row>
    <row r="8" spans="1:14">
      <c r="A8">
        <v>7</v>
      </c>
      <c r="B8" t="s">
        <v>38</v>
      </c>
      <c r="C8" t="s">
        <v>52</v>
      </c>
      <c r="D8">
        <v>1.2E-2</v>
      </c>
      <c r="E8">
        <v>3.3000000000000002E-2</v>
      </c>
      <c r="F8">
        <v>4.0000000000000001E-3</v>
      </c>
      <c r="G8">
        <v>1.2E-2</v>
      </c>
      <c r="H8">
        <f t="shared" si="0"/>
        <v>1.525E-2</v>
      </c>
      <c r="J8">
        <v>0.107</v>
      </c>
      <c r="K8">
        <v>0.114</v>
      </c>
      <c r="L8">
        <v>0.107</v>
      </c>
      <c r="N8">
        <f t="shared" si="1"/>
        <v>0.10933333333333334</v>
      </c>
    </row>
    <row r="9" spans="1:14">
      <c r="A9">
        <v>8</v>
      </c>
      <c r="B9" t="s">
        <v>39</v>
      </c>
      <c r="C9" t="s">
        <v>53</v>
      </c>
      <c r="D9">
        <v>4.0000000000000001E-3</v>
      </c>
      <c r="E9">
        <v>4.0000000000000001E-3</v>
      </c>
      <c r="F9">
        <v>6.0000000000000001E-3</v>
      </c>
      <c r="G9">
        <v>4.0000000000000001E-3</v>
      </c>
      <c r="H9">
        <f t="shared" si="0"/>
        <v>4.5000000000000005E-3</v>
      </c>
      <c r="J9">
        <v>0.106</v>
      </c>
      <c r="K9">
        <v>0.108</v>
      </c>
      <c r="L9">
        <v>0.106</v>
      </c>
      <c r="N9">
        <f t="shared" si="1"/>
        <v>0.10666666666666667</v>
      </c>
    </row>
    <row r="10" spans="1:14">
      <c r="A10">
        <v>9</v>
      </c>
      <c r="B10" t="s">
        <v>40</v>
      </c>
      <c r="C10" t="s">
        <v>54</v>
      </c>
      <c r="D10">
        <v>2.415</v>
      </c>
      <c r="E10">
        <v>3.0230000000000001</v>
      </c>
      <c r="F10">
        <v>2.7309999999999999</v>
      </c>
      <c r="G10">
        <v>2.415</v>
      </c>
      <c r="H10">
        <f t="shared" si="0"/>
        <v>2.6459999999999999</v>
      </c>
      <c r="J10">
        <v>5.6210000000000004</v>
      </c>
      <c r="K10">
        <v>5.6559999999999997</v>
      </c>
      <c r="L10">
        <v>4.1319999999999997</v>
      </c>
      <c r="N10">
        <f t="shared" si="1"/>
        <v>5.1363333333333339</v>
      </c>
    </row>
    <row r="11" spans="1:14">
      <c r="A11">
        <v>10</v>
      </c>
      <c r="B11" t="s">
        <v>32</v>
      </c>
      <c r="C11" t="s">
        <v>55</v>
      </c>
      <c r="D11">
        <v>1.2999999999999999E-2</v>
      </c>
      <c r="E11">
        <v>2E-3</v>
      </c>
      <c r="F11">
        <v>1.2999999999999999E-2</v>
      </c>
      <c r="G11">
        <v>1.2999999999999999E-2</v>
      </c>
      <c r="H11">
        <f t="shared" si="0"/>
        <v>1.0249999999999999E-2</v>
      </c>
      <c r="J11">
        <v>8.9999999999999993E-3</v>
      </c>
      <c r="K11">
        <v>0.113</v>
      </c>
      <c r="L11">
        <v>0.111</v>
      </c>
      <c r="N11">
        <f t="shared" si="1"/>
        <v>7.7666666666666662E-2</v>
      </c>
    </row>
    <row r="12" spans="1:14">
      <c r="A12">
        <v>11</v>
      </c>
      <c r="B12" t="s">
        <v>33</v>
      </c>
      <c r="C12" t="s">
        <v>56</v>
      </c>
      <c r="D12">
        <v>7.5999999999999998E-2</v>
      </c>
      <c r="E12">
        <v>8.5999999999999993E-2</v>
      </c>
      <c r="F12">
        <v>2.1999999999999999E-2</v>
      </c>
      <c r="G12">
        <v>7.5999999999999998E-2</v>
      </c>
      <c r="H12">
        <f t="shared" si="0"/>
        <v>6.4999999999999988E-2</v>
      </c>
      <c r="J12">
        <v>6.8000000000000005E-2</v>
      </c>
      <c r="K12">
        <v>0.187</v>
      </c>
      <c r="L12">
        <v>0.37</v>
      </c>
      <c r="N12">
        <f t="shared" si="1"/>
        <v>0.20833333333333334</v>
      </c>
    </row>
    <row r="13" spans="1:14">
      <c r="A13">
        <v>12</v>
      </c>
      <c r="B13" t="s">
        <v>34</v>
      </c>
      <c r="C13" t="s">
        <v>57</v>
      </c>
      <c r="D13">
        <v>1.1439999999999999</v>
      </c>
      <c r="E13">
        <v>1.206</v>
      </c>
      <c r="F13">
        <v>1.1839999999999999</v>
      </c>
      <c r="G13">
        <v>1.1439999999999999</v>
      </c>
      <c r="H13">
        <f t="shared" si="0"/>
        <v>1.1695</v>
      </c>
      <c r="J13">
        <v>1.37</v>
      </c>
      <c r="K13">
        <v>0.11600000000000001</v>
      </c>
      <c r="L13">
        <v>0.107</v>
      </c>
      <c r="N13">
        <f t="shared" si="1"/>
        <v>0.53100000000000003</v>
      </c>
    </row>
    <row r="14" spans="1:14">
      <c r="A14">
        <v>13</v>
      </c>
      <c r="B14" t="s">
        <v>35</v>
      </c>
      <c r="C14" t="s">
        <v>58</v>
      </c>
      <c r="D14">
        <v>2E-3</v>
      </c>
      <c r="E14">
        <v>5.0000000000000001E-3</v>
      </c>
      <c r="F14">
        <v>2E-3</v>
      </c>
      <c r="G14">
        <v>2E-3</v>
      </c>
      <c r="H14">
        <f t="shared" si="0"/>
        <v>2.7500000000000003E-3</v>
      </c>
      <c r="J14">
        <v>5.0000000000000001E-3</v>
      </c>
      <c r="K14">
        <v>0.11</v>
      </c>
      <c r="L14">
        <v>0.107</v>
      </c>
      <c r="N14">
        <f t="shared" si="1"/>
        <v>7.3999999999999996E-2</v>
      </c>
    </row>
    <row r="15" spans="1:14">
      <c r="A15">
        <v>14</v>
      </c>
    </row>
    <row r="16" spans="1: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C19"/>
  <sheetViews>
    <sheetView workbookViewId="0">
      <selection activeCell="B17" sqref="B17"/>
    </sheetView>
  </sheetViews>
  <sheetFormatPr defaultRowHeight="14.4"/>
  <cols>
    <col min="1" max="1" width="24.44140625" customWidth="1" collapsed="1"/>
    <col min="2" max="2" width="51.33203125" customWidth="1" collapsed="1"/>
    <col min="3" max="3" width="39.5546875" customWidth="1" collapsed="1"/>
  </cols>
  <sheetData>
    <row r="1" spans="1:3">
      <c r="A1" s="6" t="s">
        <v>20</v>
      </c>
      <c r="B1" s="6" t="s">
        <v>5</v>
      </c>
    </row>
    <row r="2" spans="1:3">
      <c r="A2" t="s">
        <v>6</v>
      </c>
      <c r="B2" s="2" t="s">
        <v>43</v>
      </c>
      <c r="C2" t="s">
        <v>46</v>
      </c>
    </row>
    <row r="3" spans="1:3">
      <c r="A3" t="s">
        <v>7</v>
      </c>
      <c r="B3" s="2" t="s">
        <v>8</v>
      </c>
    </row>
    <row r="4" spans="1:3">
      <c r="A4" t="s">
        <v>9</v>
      </c>
      <c r="B4" s="2" t="s">
        <v>44</v>
      </c>
      <c r="C4" t="s">
        <v>45</v>
      </c>
    </row>
    <row r="5" spans="1:3">
      <c r="B5" s="2"/>
    </row>
    <row r="6" spans="1:3">
      <c r="B6" s="2"/>
    </row>
    <row r="7" spans="1:3">
      <c r="B7" s="2"/>
    </row>
    <row r="8" spans="1:3">
      <c r="B8" s="2"/>
    </row>
    <row r="9" spans="1:3">
      <c r="B9" s="2"/>
    </row>
    <row r="10" spans="1:3">
      <c r="B10" s="2"/>
    </row>
    <row r="11" spans="1:3">
      <c r="B11" s="2"/>
    </row>
    <row r="12" spans="1:3">
      <c r="B12" s="2"/>
    </row>
    <row r="13" spans="1:3">
      <c r="B13" s="2"/>
    </row>
    <row r="14" spans="1:3">
      <c r="B14" s="2"/>
    </row>
    <row r="15" spans="1:3">
      <c r="B15" s="2"/>
    </row>
    <row r="16" spans="1:3">
      <c r="B16" s="2"/>
    </row>
    <row r="17" spans="2:2">
      <c r="B17" s="2"/>
    </row>
    <row r="18" spans="2:2">
      <c r="B18" s="2"/>
    </row>
    <row r="19" spans="2:2">
      <c r="B1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4.4"/>
  <cols>
    <col min="1" max="1" width="22.109375" customWidth="1" collapsed="1"/>
    <col min="2" max="2" width="76.33203125" style="2" customWidth="1" collapsed="1"/>
  </cols>
  <sheetData>
    <row r="1" spans="1:2">
      <c r="A1" s="6" t="s">
        <v>20</v>
      </c>
      <c r="B1" s="6" t="s">
        <v>11</v>
      </c>
    </row>
    <row r="2" spans="1:2">
      <c r="A2" t="s">
        <v>10</v>
      </c>
      <c r="B2" s="2" t="s">
        <v>12</v>
      </c>
    </row>
    <row r="3" spans="1:2">
      <c r="A3" t="s">
        <v>13</v>
      </c>
      <c r="B3" s="2" t="s">
        <v>14</v>
      </c>
    </row>
    <row r="4" spans="1:2">
      <c r="A4" t="s">
        <v>15</v>
      </c>
      <c r="B4" s="2" t="s">
        <v>16</v>
      </c>
    </row>
    <row r="5" spans="1:2">
      <c r="A5" t="s">
        <v>17</v>
      </c>
      <c r="B5" s="2" t="s">
        <v>18</v>
      </c>
    </row>
    <row r="6" spans="1:2">
      <c r="A6" t="s">
        <v>22</v>
      </c>
      <c r="B6" s="2" t="s">
        <v>19</v>
      </c>
    </row>
    <row r="7" spans="1:2">
      <c r="A7" t="s">
        <v>23</v>
      </c>
      <c r="B7" s="2" t="s">
        <v>24</v>
      </c>
    </row>
    <row r="8" spans="1:2">
      <c r="A8" t="s">
        <v>27</v>
      </c>
      <c r="B8" s="2"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4.4"/>
  <cols>
    <col min="1" max="1" width="33.44140625" customWidth="1" collapsed="1"/>
    <col min="2" max="2" width="102.5546875" style="2" customWidth="1" collapsed="1"/>
  </cols>
  <sheetData>
    <row r="1" spans="1:2">
      <c r="A1" s="6" t="s">
        <v>20</v>
      </c>
      <c r="B1" s="6" t="s">
        <v>11</v>
      </c>
    </row>
    <row r="2" spans="1:2">
      <c r="A2" t="s">
        <v>21</v>
      </c>
      <c r="B2" s="2" t="s">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88"/>
  <sheetViews>
    <sheetView tabSelected="1" workbookViewId="0">
      <selection activeCell="C5" sqref="C5"/>
    </sheetView>
  </sheetViews>
  <sheetFormatPr defaultRowHeight="14.4"/>
  <cols>
    <col min="1" max="1" width="35.109375" customWidth="1" collapsed="1"/>
    <col min="2" max="2" width="80.109375" style="2" customWidth="1" collapsed="1"/>
    <col min="3" max="3" width="20.5546875" customWidth="1"/>
  </cols>
  <sheetData>
    <row r="1" spans="1:4">
      <c r="A1" s="6" t="s">
        <v>20</v>
      </c>
      <c r="B1" s="6" t="s">
        <v>5</v>
      </c>
      <c r="C1" s="6" t="s">
        <v>117</v>
      </c>
    </row>
    <row r="2" spans="1:4">
      <c r="A2" t="s">
        <v>21</v>
      </c>
      <c r="B2" s="2" t="s">
        <v>3</v>
      </c>
      <c r="C2" s="3"/>
    </row>
    <row r="3" spans="1:4">
      <c r="A3" t="s">
        <v>373</v>
      </c>
      <c r="B3" s="2" t="s">
        <v>370</v>
      </c>
      <c r="C3" s="8" t="s">
        <v>372</v>
      </c>
    </row>
    <row r="4" spans="1:4">
      <c r="A4" t="s">
        <v>189</v>
      </c>
      <c r="B4" s="2" t="s">
        <v>371</v>
      </c>
      <c r="C4" s="3"/>
    </row>
    <row r="5" spans="1:4">
      <c r="A5" t="s">
        <v>385</v>
      </c>
      <c r="B5" s="2" t="s">
        <v>237</v>
      </c>
      <c r="C5" s="8" t="s">
        <v>376</v>
      </c>
    </row>
    <row r="6" spans="1:4">
      <c r="A6" t="s">
        <v>386</v>
      </c>
      <c r="B6" s="2" t="s">
        <v>374</v>
      </c>
      <c r="C6" s="3"/>
    </row>
    <row r="7" spans="1:4">
      <c r="A7" t="s">
        <v>387</v>
      </c>
      <c r="B7" s="2" t="s">
        <v>375</v>
      </c>
      <c r="C7" s="3"/>
    </row>
    <row r="8" spans="1:4">
      <c r="A8" t="s">
        <v>379</v>
      </c>
      <c r="B8" s="2" t="s">
        <v>378</v>
      </c>
      <c r="C8" s="8" t="s">
        <v>377</v>
      </c>
    </row>
    <row r="9" spans="1:4" ht="16.2" customHeight="1">
      <c r="A9" t="s">
        <v>388</v>
      </c>
      <c r="B9" s="2" t="s">
        <v>380</v>
      </c>
      <c r="C9" s="8" t="s">
        <v>381</v>
      </c>
      <c r="D9" s="10" t="s">
        <v>382</v>
      </c>
    </row>
    <row r="10" spans="1:4">
      <c r="A10" t="s">
        <v>389</v>
      </c>
      <c r="B10" s="2" t="s">
        <v>383</v>
      </c>
      <c r="C10" s="3"/>
    </row>
    <row r="11" spans="1:4">
      <c r="A11" t="s">
        <v>390</v>
      </c>
      <c r="B11" s="2" t="s">
        <v>384</v>
      </c>
      <c r="C11" s="3"/>
    </row>
    <row r="12" spans="1:4">
      <c r="A12" t="s">
        <v>391</v>
      </c>
      <c r="B12" s="2" t="s">
        <v>392</v>
      </c>
      <c r="C12" s="3"/>
    </row>
    <row r="13" spans="1:4">
      <c r="C13" s="3"/>
    </row>
    <row r="14" spans="1:4">
      <c r="C14" s="3"/>
    </row>
    <row r="15" spans="1:4">
      <c r="C15" s="3"/>
    </row>
    <row r="16" spans="1:4">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4.4"/>
  <cols>
    <col min="1" max="1" width="34.44140625" customWidth="1" collapsed="1"/>
    <col min="2" max="2" width="100.88671875" style="2" customWidth="1" collapsed="1"/>
  </cols>
  <sheetData>
    <row r="1" spans="1:2">
      <c r="A1" s="6" t="s">
        <v>20</v>
      </c>
      <c r="B1" s="6" t="s">
        <v>11</v>
      </c>
    </row>
    <row r="2" spans="1:2">
      <c r="A2" t="s">
        <v>21</v>
      </c>
      <c r="B2" s="2" t="s">
        <v>25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62"/>
  <sheetViews>
    <sheetView workbookViewId="0">
      <selection sqref="A1:C1"/>
    </sheetView>
  </sheetViews>
  <sheetFormatPr defaultRowHeight="14.4"/>
  <cols>
    <col min="1" max="1" width="38" customWidth="1"/>
    <col min="2" max="2" width="102.6640625" style="2" customWidth="1"/>
    <col min="3" max="3" width="41.6640625" customWidth="1"/>
  </cols>
  <sheetData>
    <row r="1" spans="1:3">
      <c r="A1" s="6" t="s">
        <v>20</v>
      </c>
      <c r="B1" s="7" t="s">
        <v>11</v>
      </c>
      <c r="C1" s="6" t="s">
        <v>117</v>
      </c>
    </row>
    <row r="2" spans="1:3">
      <c r="A2" t="s">
        <v>59</v>
      </c>
      <c r="B2" s="2" t="s">
        <v>60</v>
      </c>
    </row>
    <row r="3" spans="1:3">
      <c r="A3" t="s">
        <v>62</v>
      </c>
      <c r="B3" s="2" t="s">
        <v>61</v>
      </c>
    </row>
    <row r="4" spans="1:3">
      <c r="A4" t="s">
        <v>75</v>
      </c>
      <c r="B4" s="2" t="s">
        <v>63</v>
      </c>
    </row>
    <row r="5" spans="1:3">
      <c r="A5" t="s">
        <v>76</v>
      </c>
      <c r="B5" s="2" t="s">
        <v>70</v>
      </c>
    </row>
    <row r="6" spans="1:3">
      <c r="A6" t="s">
        <v>77</v>
      </c>
      <c r="B6" s="2" t="s">
        <v>64</v>
      </c>
    </row>
    <row r="7" spans="1:3">
      <c r="A7" t="s">
        <v>78</v>
      </c>
      <c r="B7" s="2" t="s">
        <v>65</v>
      </c>
    </row>
    <row r="8" spans="1:3">
      <c r="A8" t="s">
        <v>79</v>
      </c>
      <c r="B8" s="2" t="s">
        <v>66</v>
      </c>
    </row>
    <row r="9" spans="1:3">
      <c r="A9" t="s">
        <v>80</v>
      </c>
      <c r="B9" s="2" t="s">
        <v>67</v>
      </c>
    </row>
    <row r="10" spans="1:3">
      <c r="A10" t="s">
        <v>81</v>
      </c>
      <c r="B10" s="2" t="s">
        <v>68</v>
      </c>
    </row>
    <row r="11" spans="1:3">
      <c r="A11" t="s">
        <v>82</v>
      </c>
      <c r="B11" s="2" t="s">
        <v>69</v>
      </c>
      <c r="C11" s="4" t="s">
        <v>111</v>
      </c>
    </row>
    <row r="12" spans="1:3">
      <c r="A12" t="s">
        <v>71</v>
      </c>
      <c r="B12" s="2" t="s">
        <v>72</v>
      </c>
      <c r="C12" s="5" t="s">
        <v>112</v>
      </c>
    </row>
    <row r="13" spans="1:3">
      <c r="A13" t="s">
        <v>74</v>
      </c>
      <c r="B13" s="2" t="s">
        <v>73</v>
      </c>
      <c r="C13" s="3"/>
    </row>
    <row r="14" spans="1:3">
      <c r="A14" t="s">
        <v>83</v>
      </c>
      <c r="B14" s="2" t="s">
        <v>95</v>
      </c>
      <c r="C14" s="3"/>
    </row>
    <row r="15" spans="1:3">
      <c r="A15" t="s">
        <v>84</v>
      </c>
      <c r="B15" s="2" t="s">
        <v>86</v>
      </c>
      <c r="C15" s="3"/>
    </row>
    <row r="16" spans="1:3">
      <c r="A16" t="s">
        <v>85</v>
      </c>
      <c r="B16" s="2" t="s">
        <v>87</v>
      </c>
      <c r="C16" s="3"/>
    </row>
    <row r="17" spans="1:3">
      <c r="A17" t="s">
        <v>89</v>
      </c>
      <c r="B17" s="2" t="s">
        <v>88</v>
      </c>
      <c r="C17" s="5" t="s">
        <v>113</v>
      </c>
    </row>
    <row r="18" spans="1:3">
      <c r="A18" t="s">
        <v>90</v>
      </c>
      <c r="B18" s="2" t="s">
        <v>93</v>
      </c>
      <c r="C18" s="3"/>
    </row>
    <row r="19" spans="1:3">
      <c r="A19" t="s">
        <v>91</v>
      </c>
      <c r="B19" s="2" t="s">
        <v>86</v>
      </c>
      <c r="C19" s="3"/>
    </row>
    <row r="20" spans="1:3">
      <c r="A20" t="s">
        <v>92</v>
      </c>
      <c r="B20" s="2" t="s">
        <v>94</v>
      </c>
      <c r="C20" s="3"/>
    </row>
    <row r="21" spans="1:3">
      <c r="A21" t="s">
        <v>97</v>
      </c>
      <c r="B21" s="2" t="s">
        <v>96</v>
      </c>
      <c r="C21" s="4" t="s">
        <v>114</v>
      </c>
    </row>
    <row r="22" spans="1:3">
      <c r="A22" t="s">
        <v>98</v>
      </c>
      <c r="B22" s="2" t="s">
        <v>106</v>
      </c>
      <c r="C22" s="5" t="s">
        <v>115</v>
      </c>
    </row>
    <row r="23" spans="1:3">
      <c r="A23" t="s">
        <v>99</v>
      </c>
      <c r="B23" s="2" t="s">
        <v>107</v>
      </c>
      <c r="C23" s="3"/>
    </row>
    <row r="24" spans="1:3">
      <c r="A24" t="s">
        <v>100</v>
      </c>
      <c r="B24" s="2" t="s">
        <v>86</v>
      </c>
      <c r="C24" s="3"/>
    </row>
    <row r="25" spans="1:3">
      <c r="A25" t="s">
        <v>101</v>
      </c>
      <c r="B25" s="2" t="s">
        <v>108</v>
      </c>
      <c r="C25" s="3"/>
    </row>
    <row r="26" spans="1:3">
      <c r="A26" t="s">
        <v>102</v>
      </c>
      <c r="B26" s="2" t="s">
        <v>109</v>
      </c>
      <c r="C26" s="5" t="s">
        <v>116</v>
      </c>
    </row>
    <row r="27" spans="1:3">
      <c r="A27" t="s">
        <v>103</v>
      </c>
      <c r="B27" s="2" t="s">
        <v>110</v>
      </c>
      <c r="C27" s="3"/>
    </row>
    <row r="28" spans="1:3">
      <c r="A28" t="s">
        <v>104</v>
      </c>
      <c r="B28" s="2" t="s">
        <v>86</v>
      </c>
      <c r="C28" s="3"/>
    </row>
    <row r="29" spans="1:3">
      <c r="A29" t="s">
        <v>105</v>
      </c>
      <c r="B29" s="2" t="s">
        <v>108</v>
      </c>
      <c r="C29" s="3"/>
    </row>
    <row r="30" spans="1:3">
      <c r="A30" t="s">
        <v>119</v>
      </c>
      <c r="B30" s="2" t="s">
        <v>150</v>
      </c>
      <c r="C30" s="4" t="s">
        <v>118</v>
      </c>
    </row>
    <row r="31" spans="1:3">
      <c r="A31" t="s">
        <v>160</v>
      </c>
      <c r="B31" s="2" t="s">
        <v>151</v>
      </c>
      <c r="C31" s="5" t="s">
        <v>120</v>
      </c>
    </row>
    <row r="32" spans="1:3">
      <c r="A32" t="s">
        <v>127</v>
      </c>
      <c r="B32" s="2" t="s">
        <v>121</v>
      </c>
      <c r="C32" s="3"/>
    </row>
    <row r="33" spans="1:3">
      <c r="A33" t="s">
        <v>133</v>
      </c>
      <c r="B33" s="2" t="s">
        <v>152</v>
      </c>
      <c r="C33" s="3"/>
    </row>
    <row r="34" spans="1:3">
      <c r="A34" t="s">
        <v>128</v>
      </c>
      <c r="B34" s="2" t="s">
        <v>86</v>
      </c>
      <c r="C34" s="3"/>
    </row>
    <row r="35" spans="1:3">
      <c r="A35" t="s">
        <v>129</v>
      </c>
      <c r="B35" s="2" t="s">
        <v>87</v>
      </c>
      <c r="C35" s="3"/>
    </row>
    <row r="36" spans="1:3">
      <c r="A36" t="s">
        <v>123</v>
      </c>
      <c r="B36" s="2" t="s">
        <v>130</v>
      </c>
      <c r="C36" s="5" t="s">
        <v>122</v>
      </c>
    </row>
    <row r="37" spans="1:3">
      <c r="A37" t="s">
        <v>124</v>
      </c>
      <c r="B37" s="2" t="s">
        <v>131</v>
      </c>
      <c r="C37" s="3"/>
    </row>
    <row r="38" spans="1:3">
      <c r="A38" t="s">
        <v>125</v>
      </c>
      <c r="B38" s="2" t="s">
        <v>153</v>
      </c>
      <c r="C38" s="3"/>
    </row>
    <row r="39" spans="1:3">
      <c r="A39" t="s">
        <v>126</v>
      </c>
      <c r="B39" s="2" t="s">
        <v>86</v>
      </c>
      <c r="C39" s="3"/>
    </row>
    <row r="40" spans="1:3">
      <c r="A40" t="s">
        <v>132</v>
      </c>
      <c r="B40" s="2" t="s">
        <v>87</v>
      </c>
      <c r="C40" s="3"/>
    </row>
    <row r="41" spans="1:3">
      <c r="A41" t="s">
        <v>134</v>
      </c>
      <c r="B41" s="2" t="s">
        <v>140</v>
      </c>
      <c r="C41" s="5" t="s">
        <v>135</v>
      </c>
    </row>
    <row r="42" spans="1:3">
      <c r="A42" t="s">
        <v>136</v>
      </c>
      <c r="B42" s="2" t="s">
        <v>154</v>
      </c>
      <c r="C42" s="3"/>
    </row>
    <row r="43" spans="1:3">
      <c r="A43" t="s">
        <v>137</v>
      </c>
      <c r="B43" s="2" t="s">
        <v>155</v>
      </c>
      <c r="C43" s="3"/>
    </row>
    <row r="44" spans="1:3">
      <c r="A44" t="s">
        <v>138</v>
      </c>
      <c r="B44" s="2" t="s">
        <v>86</v>
      </c>
      <c r="C44" s="3"/>
    </row>
    <row r="45" spans="1:3">
      <c r="A45" t="s">
        <v>139</v>
      </c>
      <c r="B45" s="2" t="s">
        <v>87</v>
      </c>
      <c r="C45" s="3"/>
    </row>
    <row r="46" spans="1:3">
      <c r="A46" t="s">
        <v>141</v>
      </c>
      <c r="B46" s="2" t="s">
        <v>147</v>
      </c>
      <c r="C46" s="5" t="s">
        <v>142</v>
      </c>
    </row>
    <row r="47" spans="1:3">
      <c r="A47" t="s">
        <v>143</v>
      </c>
      <c r="B47" s="2" t="s">
        <v>148</v>
      </c>
      <c r="C47" s="3"/>
    </row>
    <row r="48" spans="1:3">
      <c r="A48" t="s">
        <v>144</v>
      </c>
      <c r="B48" s="2" t="s">
        <v>149</v>
      </c>
      <c r="C48" s="3"/>
    </row>
    <row r="49" spans="1:3">
      <c r="A49" t="s">
        <v>145</v>
      </c>
      <c r="B49" s="2" t="s">
        <v>86</v>
      </c>
      <c r="C49" s="3"/>
    </row>
    <row r="50" spans="1:3">
      <c r="A50" t="s">
        <v>146</v>
      </c>
      <c r="B50" s="2" t="s">
        <v>87</v>
      </c>
      <c r="C50" s="3"/>
    </row>
    <row r="51" spans="1:3">
      <c r="A51" t="s">
        <v>158</v>
      </c>
      <c r="B51" s="2" t="s">
        <v>165</v>
      </c>
      <c r="C51" s="4" t="s">
        <v>156</v>
      </c>
    </row>
    <row r="52" spans="1:3">
      <c r="A52" t="s">
        <v>159</v>
      </c>
      <c r="B52" s="2" t="s">
        <v>166</v>
      </c>
      <c r="C52" s="5" t="s">
        <v>157</v>
      </c>
    </row>
    <row r="53" spans="1:3">
      <c r="A53" t="s">
        <v>161</v>
      </c>
      <c r="B53" s="2" t="s">
        <v>167</v>
      </c>
      <c r="C53" s="3"/>
    </row>
    <row r="54" spans="1:3">
      <c r="A54" t="s">
        <v>162</v>
      </c>
      <c r="B54" s="2" t="s">
        <v>168</v>
      </c>
      <c r="C54" s="3"/>
    </row>
    <row r="55" spans="1:3">
      <c r="A55" t="s">
        <v>163</v>
      </c>
      <c r="B55" s="2" t="s">
        <v>86</v>
      </c>
      <c r="C55" s="3"/>
    </row>
    <row r="56" spans="1:3">
      <c r="A56" t="s">
        <v>164</v>
      </c>
      <c r="B56" s="2" t="s">
        <v>87</v>
      </c>
      <c r="C56" s="3"/>
    </row>
    <row r="57" spans="1:3">
      <c r="A57" t="s">
        <v>170</v>
      </c>
      <c r="B57" s="2" t="s">
        <v>175</v>
      </c>
      <c r="C57" s="5" t="s">
        <v>169</v>
      </c>
    </row>
    <row r="58" spans="1:3">
      <c r="A58" t="s">
        <v>171</v>
      </c>
      <c r="B58" s="2" t="s">
        <v>176</v>
      </c>
      <c r="C58" s="3"/>
    </row>
    <row r="59" spans="1:3">
      <c r="A59" t="s">
        <v>172</v>
      </c>
      <c r="B59" s="2" t="s">
        <v>177</v>
      </c>
      <c r="C59" s="3"/>
    </row>
    <row r="60" spans="1:3">
      <c r="A60" t="s">
        <v>173</v>
      </c>
      <c r="B60" s="2" t="s">
        <v>86</v>
      </c>
      <c r="C60" s="3"/>
    </row>
    <row r="61" spans="1:3">
      <c r="A61" t="s">
        <v>174</v>
      </c>
      <c r="B61" s="2" t="s">
        <v>87</v>
      </c>
      <c r="C61" s="3"/>
    </row>
    <row r="62" spans="1:3">
      <c r="A62" t="s">
        <v>179</v>
      </c>
      <c r="B62" s="2" t="s">
        <v>178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139"/>
  <sheetViews>
    <sheetView workbookViewId="0">
      <selection activeCell="C1" sqref="C1:C3"/>
    </sheetView>
  </sheetViews>
  <sheetFormatPr defaultRowHeight="14.4"/>
  <cols>
    <col min="1" max="1" width="36.33203125" customWidth="1"/>
    <col min="2" max="2" width="77.33203125" customWidth="1"/>
    <col min="3" max="3" width="52.5546875" customWidth="1"/>
  </cols>
  <sheetData>
    <row r="1" spans="1:3">
      <c r="A1" s="6" t="s">
        <v>20</v>
      </c>
      <c r="B1" s="7" t="s">
        <v>11</v>
      </c>
      <c r="C1" s="6" t="s">
        <v>117</v>
      </c>
    </row>
    <row r="2" spans="1:3">
      <c r="A2" t="s">
        <v>182</v>
      </c>
      <c r="B2" t="s">
        <v>180</v>
      </c>
      <c r="C2" s="8" t="s">
        <v>184</v>
      </c>
    </row>
    <row r="3" spans="1:3">
      <c r="A3" t="s">
        <v>183</v>
      </c>
      <c r="B3" t="s">
        <v>181</v>
      </c>
      <c r="C3" s="3"/>
    </row>
    <row r="4" spans="1:3">
      <c r="A4" t="s">
        <v>193</v>
      </c>
      <c r="B4" t="s">
        <v>186</v>
      </c>
      <c r="C4" s="8" t="s">
        <v>185</v>
      </c>
    </row>
    <row r="5" spans="1:3">
      <c r="A5" t="s">
        <v>194</v>
      </c>
      <c r="B5" t="s">
        <v>187</v>
      </c>
      <c r="C5" s="3"/>
    </row>
    <row r="6" spans="1:3">
      <c r="A6" t="s">
        <v>195</v>
      </c>
      <c r="B6" t="s">
        <v>188</v>
      </c>
      <c r="C6" s="3"/>
    </row>
    <row r="7" spans="1:3">
      <c r="A7" t="s">
        <v>196</v>
      </c>
      <c r="B7" t="s">
        <v>189</v>
      </c>
      <c r="C7" s="3"/>
    </row>
    <row r="8" spans="1:3">
      <c r="A8" t="s">
        <v>197</v>
      </c>
      <c r="B8" t="s">
        <v>190</v>
      </c>
      <c r="C8" s="3"/>
    </row>
    <row r="9" spans="1:3">
      <c r="A9" t="s">
        <v>198</v>
      </c>
      <c r="B9" t="s">
        <v>314</v>
      </c>
      <c r="C9" s="3"/>
    </row>
    <row r="10" spans="1:3">
      <c r="A10" t="s">
        <v>199</v>
      </c>
      <c r="B10" t="s">
        <v>191</v>
      </c>
      <c r="C10" s="3"/>
    </row>
    <row r="11" spans="1:3">
      <c r="A11" t="s">
        <v>200</v>
      </c>
      <c r="B11" t="s">
        <v>315</v>
      </c>
      <c r="C11" s="3"/>
    </row>
    <row r="12" spans="1:3">
      <c r="A12" t="s">
        <v>201</v>
      </c>
      <c r="B12" t="s">
        <v>192</v>
      </c>
      <c r="C12" s="3"/>
    </row>
    <row r="13" spans="1:3">
      <c r="A13" t="s">
        <v>207</v>
      </c>
      <c r="B13" t="s">
        <v>206</v>
      </c>
      <c r="C13" s="5"/>
    </row>
    <row r="14" spans="1:3">
      <c r="A14" t="s">
        <v>209</v>
      </c>
      <c r="B14" t="s">
        <v>208</v>
      </c>
      <c r="C14" s="5"/>
    </row>
    <row r="15" spans="1:3">
      <c r="A15" t="s">
        <v>203</v>
      </c>
      <c r="B15" t="s">
        <v>202</v>
      </c>
      <c r="C15" s="5"/>
    </row>
    <row r="16" spans="1:3">
      <c r="A16" t="s">
        <v>204</v>
      </c>
      <c r="B16" s="9" t="s">
        <v>205</v>
      </c>
      <c r="C16" s="3"/>
    </row>
    <row r="17" spans="1:3">
      <c r="A17" t="s">
        <v>188</v>
      </c>
      <c r="B17" t="s">
        <v>210</v>
      </c>
      <c r="C17" s="3"/>
    </row>
    <row r="18" spans="1:3">
      <c r="A18" t="s">
        <v>211</v>
      </c>
      <c r="B18" t="s">
        <v>214</v>
      </c>
      <c r="C18" s="5" t="s">
        <v>212</v>
      </c>
    </row>
    <row r="19" spans="1:3">
      <c r="B19" t="s">
        <v>215</v>
      </c>
      <c r="C19" s="3" t="s">
        <v>213</v>
      </c>
    </row>
    <row r="20" spans="1:3">
      <c r="B20" t="s">
        <v>216</v>
      </c>
      <c r="C20" s="3" t="s">
        <v>251</v>
      </c>
    </row>
    <row r="21" spans="1:3">
      <c r="B21" t="s">
        <v>217</v>
      </c>
      <c r="C21" s="3" t="s">
        <v>252</v>
      </c>
    </row>
    <row r="22" spans="1:3">
      <c r="B22" t="s">
        <v>218</v>
      </c>
      <c r="C22" s="3" t="s">
        <v>253</v>
      </c>
    </row>
    <row r="23" spans="1:3">
      <c r="B23" t="s">
        <v>219</v>
      </c>
      <c r="C23" s="3" t="s">
        <v>254</v>
      </c>
    </row>
    <row r="24" spans="1:3">
      <c r="B24" t="s">
        <v>220</v>
      </c>
      <c r="C24" s="3" t="s">
        <v>255</v>
      </c>
    </row>
    <row r="25" spans="1:3">
      <c r="B25" t="s">
        <v>221</v>
      </c>
      <c r="C25" s="3" t="s">
        <v>256</v>
      </c>
    </row>
    <row r="26" spans="1:3">
      <c r="B26" t="s">
        <v>222</v>
      </c>
      <c r="C26" s="3" t="s">
        <v>257</v>
      </c>
    </row>
    <row r="27" spans="1:3">
      <c r="B27" t="s">
        <v>223</v>
      </c>
      <c r="C27" s="3" t="s">
        <v>258</v>
      </c>
    </row>
    <row r="28" spans="1:3">
      <c r="B28" t="s">
        <v>224</v>
      </c>
      <c r="C28" s="3" t="s">
        <v>259</v>
      </c>
    </row>
    <row r="29" spans="1:3">
      <c r="B29" t="s">
        <v>225</v>
      </c>
      <c r="C29" s="3" t="s">
        <v>260</v>
      </c>
    </row>
    <row r="30" spans="1:3">
      <c r="B30" t="s">
        <v>226</v>
      </c>
      <c r="C30" s="3" t="s">
        <v>261</v>
      </c>
    </row>
    <row r="31" spans="1:3">
      <c r="B31" t="s">
        <v>227</v>
      </c>
      <c r="C31" s="3" t="s">
        <v>262</v>
      </c>
    </row>
    <row r="32" spans="1:3">
      <c r="B32" t="s">
        <v>228</v>
      </c>
      <c r="C32" s="3" t="s">
        <v>263</v>
      </c>
    </row>
    <row r="33" spans="2:3">
      <c r="B33" t="s">
        <v>229</v>
      </c>
      <c r="C33" s="3" t="s">
        <v>264</v>
      </c>
    </row>
    <row r="34" spans="2:3">
      <c r="B34" t="s">
        <v>230</v>
      </c>
      <c r="C34" s="3" t="s">
        <v>265</v>
      </c>
    </row>
    <row r="35" spans="2:3">
      <c r="B35" t="s">
        <v>231</v>
      </c>
      <c r="C35" s="3" t="s">
        <v>266</v>
      </c>
    </row>
    <row r="36" spans="2:3">
      <c r="B36" t="s">
        <v>232</v>
      </c>
      <c r="C36" s="3" t="s">
        <v>267</v>
      </c>
    </row>
    <row r="37" spans="2:3">
      <c r="B37" t="s">
        <v>233</v>
      </c>
      <c r="C37" s="3" t="s">
        <v>268</v>
      </c>
    </row>
    <row r="38" spans="2:3">
      <c r="B38" t="s">
        <v>234</v>
      </c>
      <c r="C38" s="3" t="s">
        <v>269</v>
      </c>
    </row>
    <row r="39" spans="2:3">
      <c r="B39" t="s">
        <v>235</v>
      </c>
      <c r="C39" s="3" t="s">
        <v>270</v>
      </c>
    </row>
    <row r="40" spans="2:3">
      <c r="B40" t="s">
        <v>236</v>
      </c>
      <c r="C40" s="3" t="s">
        <v>271</v>
      </c>
    </row>
    <row r="41" spans="2:3">
      <c r="B41" t="s">
        <v>237</v>
      </c>
      <c r="C41" s="3" t="s">
        <v>272</v>
      </c>
    </row>
    <row r="42" spans="2:3">
      <c r="B42" t="s">
        <v>238</v>
      </c>
      <c r="C42" s="3" t="s">
        <v>273</v>
      </c>
    </row>
    <row r="43" spans="2:3">
      <c r="B43" t="s">
        <v>239</v>
      </c>
      <c r="C43" s="3" t="s">
        <v>274</v>
      </c>
    </row>
    <row r="44" spans="2:3">
      <c r="B44" t="s">
        <v>240</v>
      </c>
      <c r="C44" s="3" t="s">
        <v>275</v>
      </c>
    </row>
    <row r="45" spans="2:3">
      <c r="B45" t="s">
        <v>241</v>
      </c>
      <c r="C45" s="3" t="s">
        <v>276</v>
      </c>
    </row>
    <row r="46" spans="2:3">
      <c r="B46" t="s">
        <v>242</v>
      </c>
      <c r="C46" s="3" t="s">
        <v>277</v>
      </c>
    </row>
    <row r="47" spans="2:3">
      <c r="B47" t="s">
        <v>243</v>
      </c>
      <c r="C47" s="3" t="s">
        <v>278</v>
      </c>
    </row>
    <row r="48" spans="2:3">
      <c r="B48" t="s">
        <v>244</v>
      </c>
      <c r="C48" s="3" t="s">
        <v>279</v>
      </c>
    </row>
    <row r="49" spans="1:3">
      <c r="B49" t="s">
        <v>245</v>
      </c>
      <c r="C49" s="3" t="s">
        <v>280</v>
      </c>
    </row>
    <row r="50" spans="1:3">
      <c r="B50" t="s">
        <v>246</v>
      </c>
      <c r="C50" s="3" t="s">
        <v>281</v>
      </c>
    </row>
    <row r="51" spans="1:3">
      <c r="B51" t="s">
        <v>247</v>
      </c>
      <c r="C51" s="3" t="s">
        <v>282</v>
      </c>
    </row>
    <row r="52" spans="1:3">
      <c r="B52" t="s">
        <v>248</v>
      </c>
      <c r="C52" s="3" t="s">
        <v>283</v>
      </c>
    </row>
    <row r="53" spans="1:3">
      <c r="B53" t="s">
        <v>249</v>
      </c>
      <c r="C53" s="3" t="s">
        <v>284</v>
      </c>
    </row>
    <row r="54" spans="1:3">
      <c r="B54" t="s">
        <v>250</v>
      </c>
      <c r="C54" s="3" t="s">
        <v>285</v>
      </c>
    </row>
    <row r="55" spans="1:3">
      <c r="A55" t="s">
        <v>286</v>
      </c>
      <c r="B55" t="s">
        <v>227</v>
      </c>
      <c r="C55" s="3" t="s">
        <v>262</v>
      </c>
    </row>
    <row r="56" spans="1:3">
      <c r="A56" t="s">
        <v>287</v>
      </c>
      <c r="B56" t="s">
        <v>288</v>
      </c>
      <c r="C56" s="5"/>
    </row>
    <row r="57" spans="1:3">
      <c r="B57" t="s">
        <v>289</v>
      </c>
      <c r="C57" s="3"/>
    </row>
    <row r="58" spans="1:3">
      <c r="B58" t="s">
        <v>290</v>
      </c>
      <c r="C58" s="3"/>
    </row>
    <row r="59" spans="1:3">
      <c r="B59" t="s">
        <v>291</v>
      </c>
      <c r="C59" s="3"/>
    </row>
    <row r="60" spans="1:3">
      <c r="A60" t="s">
        <v>292</v>
      </c>
      <c r="B60" t="s">
        <v>293</v>
      </c>
      <c r="C60" s="5" t="s">
        <v>288</v>
      </c>
    </row>
    <row r="61" spans="1:3">
      <c r="B61" t="s">
        <v>294</v>
      </c>
      <c r="C61" s="3"/>
    </row>
    <row r="62" spans="1:3">
      <c r="B62" t="s">
        <v>295</v>
      </c>
      <c r="C62" s="3"/>
    </row>
    <row r="63" spans="1:3">
      <c r="B63" t="s">
        <v>296</v>
      </c>
      <c r="C63" s="3"/>
    </row>
    <row r="64" spans="1:3">
      <c r="B64" t="s">
        <v>297</v>
      </c>
      <c r="C64" s="3"/>
    </row>
    <row r="65" spans="1:3">
      <c r="B65" t="s">
        <v>298</v>
      </c>
      <c r="C65" s="3"/>
    </row>
    <row r="66" spans="1:3">
      <c r="B66" t="s">
        <v>299</v>
      </c>
      <c r="C66" s="3"/>
    </row>
    <row r="67" spans="1:3">
      <c r="B67" t="s">
        <v>300</v>
      </c>
      <c r="C67" s="3"/>
    </row>
    <row r="68" spans="1:3">
      <c r="B68" t="s">
        <v>301</v>
      </c>
      <c r="C68" s="5" t="s">
        <v>289</v>
      </c>
    </row>
    <row r="69" spans="1:3">
      <c r="B69" t="s">
        <v>302</v>
      </c>
      <c r="C69" s="3"/>
    </row>
    <row r="70" spans="1:3">
      <c r="B70" t="s">
        <v>303</v>
      </c>
      <c r="C70" s="3"/>
    </row>
    <row r="71" spans="1:3">
      <c r="B71" t="s">
        <v>304</v>
      </c>
      <c r="C71" s="3"/>
    </row>
    <row r="72" spans="1:3">
      <c r="B72" t="s">
        <v>305</v>
      </c>
      <c r="C72" s="3"/>
    </row>
    <row r="73" spans="1:3">
      <c r="B73" t="s">
        <v>306</v>
      </c>
      <c r="C73" s="3"/>
    </row>
    <row r="74" spans="1:3">
      <c r="B74" t="s">
        <v>290</v>
      </c>
      <c r="C74" s="3" t="s">
        <v>290</v>
      </c>
    </row>
    <row r="75" spans="1:3">
      <c r="B75" t="s">
        <v>307</v>
      </c>
      <c r="C75" s="3" t="s">
        <v>291</v>
      </c>
    </row>
    <row r="76" spans="1:3">
      <c r="B76" t="s">
        <v>308</v>
      </c>
      <c r="C76" s="3"/>
    </row>
    <row r="77" spans="1:3">
      <c r="A77" t="s">
        <v>310</v>
      </c>
      <c r="B77" t="s">
        <v>291</v>
      </c>
      <c r="C77" s="5" t="s">
        <v>311</v>
      </c>
    </row>
    <row r="78" spans="1:3">
      <c r="A78" t="s">
        <v>309</v>
      </c>
      <c r="B78" t="s">
        <v>307</v>
      </c>
      <c r="C78" s="5" t="s">
        <v>311</v>
      </c>
    </row>
    <row r="79" spans="1:3">
      <c r="A79" t="s">
        <v>312</v>
      </c>
      <c r="B79" t="s">
        <v>313</v>
      </c>
      <c r="C79" s="3"/>
    </row>
    <row r="80" spans="1:3">
      <c r="A80" t="s">
        <v>316</v>
      </c>
      <c r="B80" s="2" t="s">
        <v>317</v>
      </c>
      <c r="C80" s="3" t="s">
        <v>318</v>
      </c>
    </row>
    <row r="81" spans="1:3">
      <c r="A81" t="s">
        <v>319</v>
      </c>
      <c r="B81" t="s">
        <v>320</v>
      </c>
      <c r="C81" s="5"/>
    </row>
    <row r="82" spans="1:3">
      <c r="B82" t="s">
        <v>321</v>
      </c>
      <c r="C82" s="3"/>
    </row>
    <row r="83" spans="1:3">
      <c r="B83" t="s">
        <v>322</v>
      </c>
      <c r="C83" s="3"/>
    </row>
    <row r="84" spans="1:3">
      <c r="B84" t="s">
        <v>323</v>
      </c>
      <c r="C84" s="3"/>
    </row>
    <row r="85" spans="1:3">
      <c r="B85" t="s">
        <v>324</v>
      </c>
      <c r="C85" s="3"/>
    </row>
    <row r="86" spans="1:3">
      <c r="B86" t="s">
        <v>325</v>
      </c>
      <c r="C86" s="3"/>
    </row>
    <row r="87" spans="1:3">
      <c r="B87" t="s">
        <v>326</v>
      </c>
      <c r="C87" s="3"/>
    </row>
    <row r="88" spans="1:3">
      <c r="B88" t="s">
        <v>327</v>
      </c>
      <c r="C88" s="3"/>
    </row>
    <row r="89" spans="1:3">
      <c r="B89" t="s">
        <v>328</v>
      </c>
      <c r="C89" s="3"/>
    </row>
    <row r="90" spans="1:3">
      <c r="B90" t="s">
        <v>329</v>
      </c>
      <c r="C90" s="3"/>
    </row>
    <row r="91" spans="1:3">
      <c r="B91" t="s">
        <v>330</v>
      </c>
      <c r="C91" s="3"/>
    </row>
    <row r="92" spans="1:3">
      <c r="B92" t="s">
        <v>331</v>
      </c>
      <c r="C92" s="3"/>
    </row>
    <row r="93" spans="1:3">
      <c r="B93" t="s">
        <v>332</v>
      </c>
      <c r="C93" s="3"/>
    </row>
    <row r="94" spans="1:3">
      <c r="B94" t="s">
        <v>333</v>
      </c>
      <c r="C94" s="3"/>
    </row>
    <row r="95" spans="1:3">
      <c r="B95" t="s">
        <v>334</v>
      </c>
      <c r="C95" s="3"/>
    </row>
    <row r="96" spans="1:3">
      <c r="B96" t="s">
        <v>335</v>
      </c>
      <c r="C96" s="3"/>
    </row>
    <row r="97" spans="1:3">
      <c r="B97" t="s">
        <v>336</v>
      </c>
      <c r="C97" s="3"/>
    </row>
    <row r="98" spans="1:3">
      <c r="B98" t="s">
        <v>337</v>
      </c>
      <c r="C98" s="3"/>
    </row>
    <row r="99" spans="1:3">
      <c r="B99" t="s">
        <v>338</v>
      </c>
      <c r="C99" s="3"/>
    </row>
    <row r="100" spans="1:3">
      <c r="B100" t="s">
        <v>339</v>
      </c>
      <c r="C100" s="3"/>
    </row>
    <row r="101" spans="1:3">
      <c r="B101" t="s">
        <v>340</v>
      </c>
      <c r="C101" s="3"/>
    </row>
    <row r="102" spans="1:3">
      <c r="B102" t="s">
        <v>341</v>
      </c>
      <c r="C102" s="3"/>
    </row>
    <row r="103" spans="1:3">
      <c r="B103" t="s">
        <v>342</v>
      </c>
      <c r="C103" s="3"/>
    </row>
    <row r="104" spans="1:3">
      <c r="B104" t="s">
        <v>343</v>
      </c>
      <c r="C104" s="3"/>
    </row>
    <row r="105" spans="1:3">
      <c r="A105" t="s">
        <v>344</v>
      </c>
      <c r="B105" t="s">
        <v>322</v>
      </c>
      <c r="C105" s="3" t="s">
        <v>352</v>
      </c>
    </row>
    <row r="106" spans="1:3">
      <c r="A106" t="s">
        <v>345</v>
      </c>
      <c r="B106" t="s">
        <v>346</v>
      </c>
      <c r="C106" s="5"/>
    </row>
    <row r="107" spans="1:3">
      <c r="B107" t="s">
        <v>347</v>
      </c>
      <c r="C107" s="3"/>
    </row>
    <row r="108" spans="1:3">
      <c r="B108" t="s">
        <v>348</v>
      </c>
      <c r="C108" s="3"/>
    </row>
    <row r="109" spans="1:3">
      <c r="B109" t="s">
        <v>349</v>
      </c>
      <c r="C109" s="3"/>
    </row>
    <row r="110" spans="1:3">
      <c r="B110" t="s">
        <v>350</v>
      </c>
      <c r="C110" s="3"/>
    </row>
    <row r="111" spans="1:3">
      <c r="A111" t="s">
        <v>351</v>
      </c>
      <c r="B111" t="s">
        <v>349</v>
      </c>
      <c r="C111" s="3" t="s">
        <v>368</v>
      </c>
    </row>
    <row r="112" spans="1:3">
      <c r="A112" t="s">
        <v>353</v>
      </c>
      <c r="B112" t="s">
        <v>354</v>
      </c>
      <c r="C112" s="5"/>
    </row>
    <row r="113" spans="1:3">
      <c r="B113" t="s">
        <v>355</v>
      </c>
      <c r="C113" s="3"/>
    </row>
    <row r="114" spans="1:3">
      <c r="B114" t="s">
        <v>356</v>
      </c>
      <c r="C114" s="3"/>
    </row>
    <row r="115" spans="1:3">
      <c r="A115" t="s">
        <v>357</v>
      </c>
      <c r="B115" t="s">
        <v>355</v>
      </c>
      <c r="C115" s="3" t="s">
        <v>367</v>
      </c>
    </row>
    <row r="116" spans="1:3">
      <c r="A116" t="s">
        <v>192</v>
      </c>
      <c r="B116" t="s">
        <v>358</v>
      </c>
      <c r="C116" s="5"/>
    </row>
    <row r="117" spans="1:3">
      <c r="B117" t="s">
        <v>359</v>
      </c>
      <c r="C117" s="3"/>
    </row>
    <row r="118" spans="1:3">
      <c r="B118" t="s">
        <v>360</v>
      </c>
      <c r="C118" s="3"/>
    </row>
    <row r="119" spans="1:3">
      <c r="B119" t="s">
        <v>361</v>
      </c>
      <c r="C119" s="3"/>
    </row>
    <row r="120" spans="1:3">
      <c r="B120" t="s">
        <v>362</v>
      </c>
      <c r="C120" s="3"/>
    </row>
    <row r="121" spans="1:3">
      <c r="B121" t="s">
        <v>363</v>
      </c>
      <c r="C121" s="3"/>
    </row>
    <row r="122" spans="1:3">
      <c r="B122" t="s">
        <v>364</v>
      </c>
      <c r="C122" s="3"/>
    </row>
    <row r="123" spans="1:3">
      <c r="B123" t="s">
        <v>365</v>
      </c>
      <c r="C123" s="3"/>
    </row>
    <row r="124" spans="1:3">
      <c r="A124" t="s">
        <v>366</v>
      </c>
      <c r="B124" t="s">
        <v>359</v>
      </c>
      <c r="C124" s="3" t="s">
        <v>369</v>
      </c>
    </row>
    <row r="125" spans="1:3">
      <c r="C125" s="3"/>
    </row>
    <row r="126" spans="1:3">
      <c r="C126" s="3"/>
    </row>
    <row r="127" spans="1:3">
      <c r="C127" s="3"/>
    </row>
    <row r="128" spans="1: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Login</vt:lpstr>
      <vt:lpstr>HomePage</vt:lpstr>
      <vt:lpstr>PropSplstRequet</vt:lpstr>
      <vt:lpstr>SARequest</vt:lpstr>
      <vt:lpstr>SMERequest</vt:lpstr>
      <vt:lpstr>CPSEffortEstimator</vt:lpstr>
      <vt:lpstr>SIAllocation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2018-05-27T06:18:47Z</dcterms:modified>
</cp:coreProperties>
</file>