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uillinoisedu.sharepoint.com/sites/Chris/Shared Documents/General/GitHub_Repositories/OREI_Controlled_Experiment/Phenotypic_Data/Combined_Agro-Edaphic_Data/"/>
    </mc:Choice>
  </mc:AlternateContent>
  <xr:revisionPtr revIDLastSave="38" documentId="13_ncr:1_{473004D2-1502-4F13-A384-9C5C3710C9F2}" xr6:coauthVersionLast="47" xr6:coauthVersionMax="47" xr10:uidLastSave="{37DA1CB6-7F6D-4F29-BA9F-70362EF194F1}"/>
  <bookViews>
    <workbookView xWindow="-120" yWindow="-120" windowWidth="25440" windowHeight="15390" activeTab="3" xr2:uid="{00000000-000D-0000-FFFF-FFFF00000000}"/>
  </bookViews>
  <sheets>
    <sheet name="METADATA" sheetId="4" r:id="rId1"/>
    <sheet name="FIELDBOOK" sheetId="1" r:id="rId2"/>
    <sheet name="FIELDMAP" sheetId="3" r:id="rId3"/>
    <sheet name="YIELD-DATA+soil" sheetId="5" r:id="rId4"/>
    <sheet name="Binod's selec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5" l="1"/>
  <c r="F49" i="5"/>
  <c r="F45" i="5"/>
  <c r="F69" i="5"/>
  <c r="F65" i="5"/>
  <c r="F73" i="5"/>
  <c r="F57" i="5"/>
  <c r="F61" i="5"/>
  <c r="F77" i="5"/>
  <c r="F81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5" i="5"/>
  <c r="F37" i="5"/>
  <c r="F41" i="5"/>
  <c r="F17" i="5"/>
  <c r="F29" i="5"/>
  <c r="F9" i="5"/>
  <c r="F33" i="5"/>
  <c r="F21" i="5"/>
  <c r="F5" i="5"/>
  <c r="F13" i="5"/>
  <c r="F85" i="5"/>
  <c r="F97" i="5"/>
  <c r="F113" i="5"/>
  <c r="F117" i="5"/>
  <c r="F89" i="5"/>
  <c r="F109" i="5"/>
  <c r="F121" i="5"/>
  <c r="F93" i="5"/>
  <c r="F101" i="5"/>
  <c r="F105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92" i="5"/>
  <c r="F120" i="5"/>
  <c r="F100" i="5"/>
  <c r="F96" i="5"/>
  <c r="F84" i="5"/>
  <c r="F112" i="5"/>
  <c r="F108" i="5"/>
  <c r="F88" i="5"/>
  <c r="F116" i="5"/>
  <c r="F104" i="5"/>
  <c r="F40" i="5"/>
  <c r="F32" i="5"/>
  <c r="F4" i="5"/>
  <c r="F28" i="5"/>
  <c r="F12" i="5"/>
  <c r="F8" i="5"/>
  <c r="F20" i="5"/>
  <c r="F16" i="5"/>
  <c r="F36" i="5"/>
  <c r="F24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76" i="5"/>
  <c r="F64" i="5"/>
  <c r="F68" i="5"/>
  <c r="F44" i="5"/>
  <c r="F48" i="5"/>
  <c r="F52" i="5"/>
  <c r="F80" i="5"/>
  <c r="F72" i="5"/>
  <c r="F60" i="5"/>
  <c r="F56" i="5"/>
  <c r="F111" i="5"/>
  <c r="F115" i="5"/>
  <c r="F91" i="5"/>
  <c r="F83" i="5"/>
  <c r="F119" i="5"/>
  <c r="F103" i="5"/>
  <c r="F99" i="5"/>
  <c r="F95" i="5"/>
  <c r="F87" i="5"/>
  <c r="F107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35" i="5"/>
  <c r="F31" i="5"/>
  <c r="F11" i="5"/>
  <c r="F19" i="5"/>
  <c r="F3" i="5"/>
  <c r="F7" i="5"/>
  <c r="F27" i="5"/>
  <c r="F15" i="5"/>
  <c r="F39" i="5"/>
  <c r="F23" i="5"/>
  <c r="F161" i="5"/>
  <c r="F160" i="5"/>
  <c r="F159" i="5"/>
  <c r="F158" i="5"/>
  <c r="F157" i="5"/>
  <c r="F156" i="5"/>
  <c r="F155" i="5"/>
  <c r="F154" i="5"/>
  <c r="F153" i="5"/>
  <c r="F152" i="5"/>
  <c r="F63" i="5"/>
  <c r="F75" i="5"/>
  <c r="F71" i="5"/>
  <c r="F59" i="5"/>
  <c r="F51" i="5"/>
  <c r="F43" i="5"/>
  <c r="F47" i="5"/>
  <c r="F55" i="5"/>
  <c r="F79" i="5"/>
  <c r="F67" i="5"/>
  <c r="F42" i="5"/>
  <c r="F78" i="5"/>
  <c r="F62" i="5"/>
  <c r="F46" i="5"/>
  <c r="F50" i="5"/>
  <c r="F74" i="5"/>
  <c r="F70" i="5"/>
  <c r="F66" i="5"/>
  <c r="F58" i="5"/>
  <c r="F54" i="5"/>
  <c r="F151" i="5"/>
  <c r="F150" i="5"/>
  <c r="F149" i="5"/>
  <c r="F148" i="5"/>
  <c r="F147" i="5"/>
  <c r="F146" i="5"/>
  <c r="F145" i="5"/>
  <c r="F144" i="5"/>
  <c r="F143" i="5"/>
  <c r="F142" i="5"/>
  <c r="F110" i="5"/>
  <c r="F82" i="5"/>
  <c r="F98" i="5"/>
  <c r="F94" i="5"/>
  <c r="F90" i="5"/>
  <c r="F106" i="5"/>
  <c r="F114" i="5"/>
  <c r="F118" i="5"/>
  <c r="F86" i="5"/>
  <c r="F10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8" i="5"/>
  <c r="F30" i="5"/>
  <c r="F26" i="5"/>
  <c r="F34" i="5"/>
  <c r="F22" i="5"/>
  <c r="F6" i="5"/>
  <c r="F38" i="5"/>
  <c r="F14" i="5"/>
  <c r="F2" i="5"/>
  <c r="F10" i="5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" i="1"/>
</calcChain>
</file>

<file path=xl/sharedStrings.xml><?xml version="1.0" encoding="utf-8"?>
<sst xmlns="http://schemas.openxmlformats.org/spreadsheetml/2006/main" count="13330" uniqueCount="628">
  <si>
    <t>EXPERIMENT</t>
  </si>
  <si>
    <t>#</t>
  </si>
  <si>
    <t>REP</t>
  </si>
  <si>
    <t>Nitro</t>
  </si>
  <si>
    <t>Weed</t>
  </si>
  <si>
    <t>Entry</t>
  </si>
  <si>
    <t>Range</t>
  </si>
  <si>
    <t>Row</t>
  </si>
  <si>
    <t>TRTCombo</t>
  </si>
  <si>
    <t>Plot</t>
  </si>
  <si>
    <t>Hybrid</t>
  </si>
  <si>
    <t>OREI_REPLICATED_2020</t>
  </si>
  <si>
    <t>PHHB9*PHM49</t>
  </si>
  <si>
    <t>PHW52*Q381</t>
  </si>
  <si>
    <t>PHHB9*PHW30</t>
  </si>
  <si>
    <t>PHW52*LH185</t>
  </si>
  <si>
    <t>PHHB9*PHZ51</t>
  </si>
  <si>
    <t>PHP38*Q381</t>
  </si>
  <si>
    <t>PHHB9*PHR63</t>
  </si>
  <si>
    <t xml:space="preserve">Soil </t>
  </si>
  <si>
    <t>Nitrogen</t>
  </si>
  <si>
    <t>No</t>
  </si>
  <si>
    <t>Medium (100LBS)</t>
  </si>
  <si>
    <t>High (200LBS)</t>
  </si>
  <si>
    <t>ABBREVIATION</t>
  </si>
  <si>
    <t>DESCRIPTION</t>
  </si>
  <si>
    <t>UNITS</t>
  </si>
  <si>
    <t>Code</t>
  </si>
  <si>
    <t>N1</t>
  </si>
  <si>
    <t>N2</t>
  </si>
  <si>
    <t>N3</t>
  </si>
  <si>
    <t>TEC</t>
  </si>
  <si>
    <t xml:space="preserve">Total Exchange Capacity </t>
  </si>
  <si>
    <t>meq/100 g</t>
  </si>
  <si>
    <t>1 (No Sorghum)</t>
  </si>
  <si>
    <t>2 (With Sorghum)</t>
  </si>
  <si>
    <t>OM</t>
  </si>
  <si>
    <t>Organic Matter</t>
  </si>
  <si>
    <t>%</t>
  </si>
  <si>
    <t>WMINUS</t>
  </si>
  <si>
    <t>WPLUS</t>
  </si>
  <si>
    <t>EstNRel</t>
  </si>
  <si>
    <t>Estimated Nitrogen Release</t>
  </si>
  <si>
    <t># N/acre</t>
  </si>
  <si>
    <t>Su</t>
  </si>
  <si>
    <t>Sulfur</t>
  </si>
  <si>
    <t>mg/kg soil</t>
  </si>
  <si>
    <t>PEDIGREE</t>
  </si>
  <si>
    <t>Source Code</t>
  </si>
  <si>
    <t>CODE</t>
  </si>
  <si>
    <t>P</t>
  </si>
  <si>
    <t>Phosphorous</t>
  </si>
  <si>
    <t>2018MOB_ORG</t>
  </si>
  <si>
    <t>UIUC1</t>
  </si>
  <si>
    <t>Ca</t>
  </si>
  <si>
    <t>Calcium</t>
  </si>
  <si>
    <t>UIUC2</t>
  </si>
  <si>
    <t>Mg</t>
  </si>
  <si>
    <t>Magnesium</t>
  </si>
  <si>
    <t>UIUC3</t>
  </si>
  <si>
    <t>K</t>
  </si>
  <si>
    <t>Potassium</t>
  </si>
  <si>
    <t>UIUC4</t>
  </si>
  <si>
    <t>Na</t>
  </si>
  <si>
    <t>Sodium</t>
  </si>
  <si>
    <t>UIUC6</t>
  </si>
  <si>
    <t>Bray1P</t>
  </si>
  <si>
    <t>Phosphorous with Bray method</t>
  </si>
  <si>
    <t>UIUC7</t>
  </si>
  <si>
    <t>UIUC8</t>
  </si>
  <si>
    <t>TRAIT DESCRIPTION</t>
  </si>
  <si>
    <t>59R5</t>
  </si>
  <si>
    <t>Great Harvest</t>
  </si>
  <si>
    <t>Check</t>
  </si>
  <si>
    <t>EXP</t>
  </si>
  <si>
    <t>Experiment</t>
  </si>
  <si>
    <t>N/A</t>
  </si>
  <si>
    <t xml:space="preserve"> 17.2B24</t>
  </si>
  <si>
    <t>Mandaamin Inst.</t>
  </si>
  <si>
    <t>ORG4</t>
  </si>
  <si>
    <t>LOC</t>
  </si>
  <si>
    <t>LOCATION</t>
  </si>
  <si>
    <t>ORG1</t>
  </si>
  <si>
    <t xml:space="preserve">HYB </t>
  </si>
  <si>
    <t>TRT</t>
  </si>
  <si>
    <t>Treatment</t>
  </si>
  <si>
    <t>PHT</t>
  </si>
  <si>
    <t>Plant Height</t>
  </si>
  <si>
    <t>cm</t>
  </si>
  <si>
    <t>EHT</t>
  </si>
  <si>
    <t>Ear Hieght</t>
  </si>
  <si>
    <t>ROWS                                                     ROWS                                                     ROWS                                                                 ROWS</t>
  </si>
  <si>
    <t>SDL</t>
  </si>
  <si>
    <t>Stalk Diameter Large</t>
  </si>
  <si>
    <t>mm</t>
  </si>
  <si>
    <t>R1- R4</t>
  </si>
  <si>
    <t>R5-R8</t>
  </si>
  <si>
    <t>R9-R12</t>
  </si>
  <si>
    <t>R13-R16</t>
  </si>
  <si>
    <t>R17-R20</t>
  </si>
  <si>
    <t>R21 - R24</t>
  </si>
  <si>
    <t>R25-28</t>
  </si>
  <si>
    <t>R29-R32</t>
  </si>
  <si>
    <t>R33-R36</t>
  </si>
  <si>
    <t>R37-R40</t>
  </si>
  <si>
    <t>R41-R44</t>
  </si>
  <si>
    <t>R45-R48</t>
  </si>
  <si>
    <t>SDS</t>
  </si>
  <si>
    <t>Stalk Diameter Small</t>
  </si>
  <si>
    <t xml:space="preserve">RANGES                             RANGES                             RANGES                      RANGES </t>
  </si>
  <si>
    <t>FILL</t>
  </si>
  <si>
    <t>HDT</t>
  </si>
  <si>
    <t>Harvest Date</t>
  </si>
  <si>
    <t>HO</t>
  </si>
  <si>
    <t>Harvest Order</t>
  </si>
  <si>
    <t>GWT</t>
  </si>
  <si>
    <t>Grain Weight</t>
  </si>
  <si>
    <t>Kg</t>
  </si>
  <si>
    <t>MAH</t>
  </si>
  <si>
    <t>Moisture At Harvest</t>
  </si>
  <si>
    <t>MAD</t>
  </si>
  <si>
    <t>Moisture After Drying</t>
  </si>
  <si>
    <t>TWT</t>
  </si>
  <si>
    <t>Test Weight At Harvest (Standard 56 bu/acre)</t>
  </si>
  <si>
    <t>lbs/bu</t>
  </si>
  <si>
    <t>NTRT</t>
  </si>
  <si>
    <t>Nitrogen Treatment</t>
  </si>
  <si>
    <t>V8</t>
  </si>
  <si>
    <t>Vegetative stage/8 leaf stage</t>
  </si>
  <si>
    <t>VTVR</t>
  </si>
  <si>
    <t>Vegetative/Reproductive Transition stage</t>
  </si>
  <si>
    <t>R1R2</t>
  </si>
  <si>
    <t>Tasseling stage</t>
  </si>
  <si>
    <t>R3</t>
  </si>
  <si>
    <t>Silking stage</t>
  </si>
  <si>
    <t>STR</t>
  </si>
  <si>
    <t>Strip#</t>
  </si>
  <si>
    <t>SC</t>
  </si>
  <si>
    <t>Stand Count</t>
  </si>
  <si>
    <t># of plants</t>
  </si>
  <si>
    <t>FDTop</t>
  </si>
  <si>
    <t>Fractal dimension Top</t>
  </si>
  <si>
    <t>FDS</t>
  </si>
  <si>
    <t>Fractal dimension Side</t>
  </si>
  <si>
    <t>RTA</t>
  </si>
  <si>
    <t>Root Top Angle</t>
  </si>
  <si>
    <t>Degrees</t>
  </si>
  <si>
    <t>LDA</t>
  </si>
  <si>
    <t>Lodging Angle</t>
  </si>
  <si>
    <t>Degress</t>
  </si>
  <si>
    <t>YIELD</t>
  </si>
  <si>
    <t xml:space="preserve">Grain Yield </t>
  </si>
  <si>
    <t>Bu/Acre</t>
  </si>
  <si>
    <t>NOP</t>
  </si>
  <si>
    <t>Number of plants (Stand Counts)</t>
  </si>
  <si>
    <t>Plants</t>
  </si>
  <si>
    <t>DTA</t>
  </si>
  <si>
    <t>Days to Anthesis</t>
  </si>
  <si>
    <t>Days</t>
  </si>
  <si>
    <t>DTS</t>
  </si>
  <si>
    <t>Days to Silking</t>
  </si>
  <si>
    <t xml:space="preserve">PTD </t>
  </si>
  <si>
    <t>Planting Date</t>
  </si>
  <si>
    <t>SDLi</t>
  </si>
  <si>
    <t>large Stalk diameter - imaging</t>
  </si>
  <si>
    <t>pixels</t>
  </si>
  <si>
    <t>SDSi</t>
  </si>
  <si>
    <t>Small Stalk diameter -imaging</t>
  </si>
  <si>
    <t>Pixels</t>
  </si>
  <si>
    <t>Grain Quality Parameters</t>
  </si>
  <si>
    <t>Description</t>
  </si>
  <si>
    <t xml:space="preserve">Units </t>
  </si>
  <si>
    <t>N TRTS</t>
  </si>
  <si>
    <t>MCA</t>
  </si>
  <si>
    <t>Moisture</t>
  </si>
  <si>
    <t>HIGH N (200 LBS)</t>
  </si>
  <si>
    <t>MEDIUM ( 100 LBS)</t>
  </si>
  <si>
    <t>LOW (0 LBS)</t>
  </si>
  <si>
    <t>PROTA</t>
  </si>
  <si>
    <t>Protein</t>
  </si>
  <si>
    <t>OLA</t>
  </si>
  <si>
    <t>Oil</t>
  </si>
  <si>
    <t>WEED TRTS</t>
  </si>
  <si>
    <t>STRA</t>
  </si>
  <si>
    <t>Starch</t>
  </si>
  <si>
    <t>NO WEED</t>
  </si>
  <si>
    <t>WITH WEED</t>
  </si>
  <si>
    <t>Density</t>
  </si>
  <si>
    <t>TWA</t>
  </si>
  <si>
    <t>Test Weight</t>
  </si>
  <si>
    <t>FRA</t>
  </si>
  <si>
    <t>Fiber</t>
  </si>
  <si>
    <t>17.2B24</t>
  </si>
  <si>
    <t>ENTRY#</t>
  </si>
  <si>
    <t xml:space="preserve">Source </t>
  </si>
  <si>
    <t>2019MOB_ORG</t>
  </si>
  <si>
    <t>NITRO</t>
  </si>
  <si>
    <t>WEED</t>
  </si>
  <si>
    <t xml:space="preserve">     REP 1</t>
  </si>
  <si>
    <t xml:space="preserve">     REP 2</t>
  </si>
  <si>
    <t xml:space="preserve">     REP 3</t>
  </si>
  <si>
    <t xml:space="preserve">     REP 4</t>
  </si>
  <si>
    <t>Year</t>
  </si>
  <si>
    <t>Loc</t>
  </si>
  <si>
    <t>HYB</t>
  </si>
  <si>
    <t>STC</t>
  </si>
  <si>
    <t>PDT</t>
  </si>
  <si>
    <t>MFL</t>
  </si>
  <si>
    <t>FFL</t>
  </si>
  <si>
    <t>FDT</t>
  </si>
  <si>
    <t>RLA</t>
  </si>
  <si>
    <t>SDI</t>
  </si>
  <si>
    <t>MST</t>
  </si>
  <si>
    <t>OIL</t>
  </si>
  <si>
    <t>ASH</t>
  </si>
  <si>
    <t>REPLICATED TRIAL</t>
  </si>
  <si>
    <t>CHECK</t>
  </si>
  <si>
    <t>NA</t>
  </si>
  <si>
    <t>NE</t>
  </si>
  <si>
    <t>pH</t>
  </si>
  <si>
    <t>21.58</t>
  </si>
  <si>
    <t>21.96</t>
  </si>
  <si>
    <t>23.44</t>
  </si>
  <si>
    <t>22.44</t>
  </si>
  <si>
    <t>23.68</t>
  </si>
  <si>
    <t>24.63</t>
  </si>
  <si>
    <t>23.23</t>
  </si>
  <si>
    <t>23.76</t>
  </si>
  <si>
    <t>25.35</t>
  </si>
  <si>
    <t>26.44</t>
  </si>
  <si>
    <t>27.47</t>
  </si>
  <si>
    <t>27.86</t>
  </si>
  <si>
    <t>27.02</t>
  </si>
  <si>
    <t>25.75</t>
  </si>
  <si>
    <t>29.32</t>
  </si>
  <si>
    <t>26.61</t>
  </si>
  <si>
    <t>29.93</t>
  </si>
  <si>
    <t>28.17</t>
  </si>
  <si>
    <t>28.31</t>
  </si>
  <si>
    <t>26.30</t>
  </si>
  <si>
    <t>26.57</t>
  </si>
  <si>
    <t>25.18</t>
  </si>
  <si>
    <t>25.86</t>
  </si>
  <si>
    <t>25.51</t>
  </si>
  <si>
    <t>27.85</t>
  </si>
  <si>
    <t>28.18</t>
  </si>
  <si>
    <t>27.56</t>
  </si>
  <si>
    <t>28.14</t>
  </si>
  <si>
    <t>27.29</t>
  </si>
  <si>
    <t>26.50</t>
  </si>
  <si>
    <t>23.99</t>
  </si>
  <si>
    <t>24.92</t>
  </si>
  <si>
    <t>25.92</t>
  </si>
  <si>
    <t>28.47</t>
  </si>
  <si>
    <t>29.97</t>
  </si>
  <si>
    <t>29.15</t>
  </si>
  <si>
    <t>28.30</t>
  </si>
  <si>
    <t>29.89</t>
  </si>
  <si>
    <t>26.98</t>
  </si>
  <si>
    <t>27.36</t>
  </si>
  <si>
    <t>26.34</t>
  </si>
  <si>
    <t>27.33</t>
  </si>
  <si>
    <t>27.46</t>
  </si>
  <si>
    <t>23.83</t>
  </si>
  <si>
    <t>27.32</t>
  </si>
  <si>
    <t>29.57</t>
  </si>
  <si>
    <t>36.00</t>
  </si>
  <si>
    <t>29.48</t>
  </si>
  <si>
    <t>29.84</t>
  </si>
  <si>
    <t>26.25</t>
  </si>
  <si>
    <t>27.77</t>
  </si>
  <si>
    <t>31.46</t>
  </si>
  <si>
    <t>31.24</t>
  </si>
  <si>
    <t>33.31</t>
  </si>
  <si>
    <t>35.84</t>
  </si>
  <si>
    <t>34.16</t>
  </si>
  <si>
    <t>35.85</t>
  </si>
  <si>
    <t>33.08</t>
  </si>
  <si>
    <t>33.73</t>
  </si>
  <si>
    <t>29.77</t>
  </si>
  <si>
    <t>31.83</t>
  </si>
  <si>
    <t>31.27</t>
  </si>
  <si>
    <t>33.64</t>
  </si>
  <si>
    <t>34.15</t>
  </si>
  <si>
    <t>36.19</t>
  </si>
  <si>
    <t>33.83</t>
  </si>
  <si>
    <t>33.59</t>
  </si>
  <si>
    <t>35.19</t>
  </si>
  <si>
    <t>34.06</t>
  </si>
  <si>
    <t>30.85</t>
  </si>
  <si>
    <t>31.90</t>
  </si>
  <si>
    <t>31.54</t>
  </si>
  <si>
    <t>32.67</t>
  </si>
  <si>
    <t>33.34</t>
  </si>
  <si>
    <t>35.75</t>
  </si>
  <si>
    <t>35.90</t>
  </si>
  <si>
    <t>33.67</t>
  </si>
  <si>
    <t>34.65</t>
  </si>
  <si>
    <t>34.89</t>
  </si>
  <si>
    <t>37.05</t>
  </si>
  <si>
    <t>34.03</t>
  </si>
  <si>
    <t>33.78</t>
  </si>
  <si>
    <t>33.25</t>
  </si>
  <si>
    <t>33.53</t>
  </si>
  <si>
    <t>36.20</t>
  </si>
  <si>
    <t>37.96</t>
  </si>
  <si>
    <t>36.43</t>
  </si>
  <si>
    <t>31.50</t>
  </si>
  <si>
    <t>39.89</t>
  </si>
  <si>
    <t>39.04</t>
  </si>
  <si>
    <t>45.18</t>
  </si>
  <si>
    <t>39.96</t>
  </si>
  <si>
    <t>39.19</t>
  </si>
  <si>
    <t>40.59</t>
  </si>
  <si>
    <t>40.49</t>
  </si>
  <si>
    <t>36.61</t>
  </si>
  <si>
    <t>39.42</t>
  </si>
  <si>
    <t>38.64</t>
  </si>
  <si>
    <t>41.74</t>
  </si>
  <si>
    <t>41.93</t>
  </si>
  <si>
    <t>39.40</t>
  </si>
  <si>
    <t>40.70</t>
  </si>
  <si>
    <t>41.75</t>
  </si>
  <si>
    <t>37.03</t>
  </si>
  <si>
    <t>41.12</t>
  </si>
  <si>
    <t>35.21</t>
  </si>
  <si>
    <t>41.55</t>
  </si>
  <si>
    <t>39.24</t>
  </si>
  <si>
    <t>35.25</t>
  </si>
  <si>
    <t>36.55</t>
  </si>
  <si>
    <t>34.55</t>
  </si>
  <si>
    <t>34.98</t>
  </si>
  <si>
    <t>36.41</t>
  </si>
  <si>
    <t>36.38</t>
  </si>
  <si>
    <t>33.03</t>
  </si>
  <si>
    <t>Location</t>
  </si>
  <si>
    <t>Stage</t>
  </si>
  <si>
    <t xml:space="preserve">Length (&lt;2mm) </t>
  </si>
  <si>
    <t xml:space="preserve">SurfAre (&lt;2mm) </t>
  </si>
  <si>
    <t xml:space="preserve">RootVol (&lt;2mm) </t>
  </si>
  <si>
    <t>RLD (&lt;2mm)</t>
  </si>
  <si>
    <t>Wlength</t>
  </si>
  <si>
    <t>WSurfArea</t>
  </si>
  <si>
    <t>WRootVol</t>
  </si>
  <si>
    <t>WRLD</t>
  </si>
  <si>
    <t>AvgDiam</t>
  </si>
  <si>
    <t>SRL</t>
  </si>
  <si>
    <t>WSRL</t>
  </si>
  <si>
    <t>Propfineroots</t>
  </si>
  <si>
    <t>UIUC</t>
  </si>
  <si>
    <t>CHECK1</t>
  </si>
  <si>
    <t>.</t>
  </si>
  <si>
    <t>VT</t>
  </si>
  <si>
    <t>R2</t>
  </si>
  <si>
    <t>SMC</t>
  </si>
  <si>
    <t>BD</t>
  </si>
  <si>
    <t>InorgN</t>
  </si>
  <si>
    <t>POMN</t>
  </si>
  <si>
    <t>POMC</t>
  </si>
  <si>
    <t>POMCN</t>
  </si>
  <si>
    <t>PMN</t>
  </si>
  <si>
    <t>POXC</t>
  </si>
  <si>
    <t>FDA</t>
  </si>
  <si>
    <t>Preplant</t>
  </si>
  <si>
    <t>BulkBG</t>
  </si>
  <si>
    <t xml:space="preserve">BulkNAG </t>
  </si>
  <si>
    <t>BulkLAP</t>
  </si>
  <si>
    <t>RhizoBG</t>
  </si>
  <si>
    <t xml:space="preserve">RhizoNAG </t>
  </si>
  <si>
    <t>RhizoLAP</t>
  </si>
  <si>
    <t>OREI_REPLICATED_TRIAL</t>
  </si>
  <si>
    <t>Sand</t>
  </si>
  <si>
    <t>Silt</t>
  </si>
  <si>
    <t>Clay</t>
  </si>
  <si>
    <t>Class</t>
  </si>
  <si>
    <t>C</t>
  </si>
  <si>
    <t>TOC</t>
  </si>
  <si>
    <t>TN</t>
  </si>
  <si>
    <t>Soil CN</t>
  </si>
  <si>
    <t>C/N ratio</t>
  </si>
  <si>
    <t>TON</t>
  </si>
  <si>
    <t xml:space="preserve">BrayIP </t>
  </si>
  <si>
    <t>PRO</t>
  </si>
  <si>
    <t>FIB</t>
  </si>
  <si>
    <t>STA</t>
  </si>
  <si>
    <t>DENS</t>
  </si>
  <si>
    <t>plotID</t>
  </si>
  <si>
    <t>UIUC2020</t>
  </si>
  <si>
    <t>UIUC20202009</t>
  </si>
  <si>
    <t>UIUC202010025</t>
  </si>
  <si>
    <t>UIUC202017033</t>
  </si>
  <si>
    <t>UIUC202022009</t>
  </si>
  <si>
    <t>UIUC20202021</t>
  </si>
  <si>
    <t>UIUC202010021</t>
  </si>
  <si>
    <t>UIUC202017021</t>
  </si>
  <si>
    <t>UIUC202022021</t>
  </si>
  <si>
    <t>UIUC20202005</t>
  </si>
  <si>
    <t>UIUC202010033</t>
  </si>
  <si>
    <t>UIUC202017025</t>
  </si>
  <si>
    <t>UIUC202022005</t>
  </si>
  <si>
    <t>UIUC20202013</t>
  </si>
  <si>
    <t>UIUC202010013</t>
  </si>
  <si>
    <t>UIUC202017013</t>
  </si>
  <si>
    <t>UIUC202022029</t>
  </si>
  <si>
    <t>UIUC20202041</t>
  </si>
  <si>
    <t>UIUC202010029</t>
  </si>
  <si>
    <t>UIUC202017017</t>
  </si>
  <si>
    <t>UIUC202022013</t>
  </si>
  <si>
    <t>UIUC20202025</t>
  </si>
  <si>
    <t>UIUC202010005</t>
  </si>
  <si>
    <t>UIUC202017005</t>
  </si>
  <si>
    <t>UIUC202022041</t>
  </si>
  <si>
    <t>UIUC20202033</t>
  </si>
  <si>
    <t>UIUC202010017</t>
  </si>
  <si>
    <t>UIUC202017029</t>
  </si>
  <si>
    <t>UIUC202022025</t>
  </si>
  <si>
    <t>UIUC20202037</t>
  </si>
  <si>
    <t>UIUC202010037</t>
  </si>
  <si>
    <t>UIUC202017037</t>
  </si>
  <si>
    <t>UIUC202022017</t>
  </si>
  <si>
    <t>UIUC20202029</t>
  </si>
  <si>
    <t>UIUC202010041</t>
  </si>
  <si>
    <t>UIUC202017009</t>
  </si>
  <si>
    <t>UIUC202022037</t>
  </si>
  <si>
    <t>UIUC20202017</t>
  </si>
  <si>
    <t>UIUC202010009</t>
  </si>
  <si>
    <t>UIUC202017041</t>
  </si>
  <si>
    <t>UIUC202022033</t>
  </si>
  <si>
    <t>UIUC20207041</t>
  </si>
  <si>
    <t>UIUC20208021</t>
  </si>
  <si>
    <t>UIUC202014029</t>
  </si>
  <si>
    <t>UIUC202025033</t>
  </si>
  <si>
    <t>UIUC20207029</t>
  </si>
  <si>
    <t>UIUC20208017</t>
  </si>
  <si>
    <t>UIUC202014025</t>
  </si>
  <si>
    <t>UIUC202025037</t>
  </si>
  <si>
    <t>UIUC20207025</t>
  </si>
  <si>
    <t>UIUC20208025</t>
  </si>
  <si>
    <t>UIUC202014021</t>
  </si>
  <si>
    <t>UIUC202025041</t>
  </si>
  <si>
    <t>UIUC20207005</t>
  </si>
  <si>
    <t>UIUC20208013</t>
  </si>
  <si>
    <t>UIUC202014005</t>
  </si>
  <si>
    <t>UIUC202025017</t>
  </si>
  <si>
    <t>UIUC20207009</t>
  </si>
  <si>
    <t>UIUC20208029</t>
  </si>
  <si>
    <t>UIUC202014009</t>
  </si>
  <si>
    <t>UIUC202025013</t>
  </si>
  <si>
    <t>UIUC20207033</t>
  </si>
  <si>
    <t>UIUC20208041</t>
  </si>
  <si>
    <t>UIUC202014037</t>
  </si>
  <si>
    <t>UIUC202025025</t>
  </si>
  <si>
    <t>UIUC20207013</t>
  </si>
  <si>
    <t>UIUC20208005</t>
  </si>
  <si>
    <t>UIUC202014033</t>
  </si>
  <si>
    <t>UIUC202025029</t>
  </si>
  <si>
    <t>UIUC20207017</t>
  </si>
  <si>
    <t>UIUC20208033</t>
  </si>
  <si>
    <t>UIUC202014013</t>
  </si>
  <si>
    <t>UIUC202025021</t>
  </si>
  <si>
    <t>UIUC20207021</t>
  </si>
  <si>
    <t>UIUC20208037</t>
  </si>
  <si>
    <t>UIUC202014041</t>
  </si>
  <si>
    <t>UIUC202025009</t>
  </si>
  <si>
    <t>UIUC20207037</t>
  </si>
  <si>
    <t>UIUC20208009</t>
  </si>
  <si>
    <t>UIUC202014017</t>
  </si>
  <si>
    <t>UIUC202025005</t>
  </si>
  <si>
    <t>UIUC20205037</t>
  </si>
  <si>
    <t>UIUC202013029</t>
  </si>
  <si>
    <t>UIUC202018025</t>
  </si>
  <si>
    <t>UIUC202021041</t>
  </si>
  <si>
    <t>UIUC20205009</t>
  </si>
  <si>
    <t>UIUC202013009</t>
  </si>
  <si>
    <t>UIUC202018013</t>
  </si>
  <si>
    <t>UIUC202021025</t>
  </si>
  <si>
    <t>UIUC20205025</t>
  </si>
  <si>
    <t>UIUC202013033</t>
  </si>
  <si>
    <t>UIUC202018041</t>
  </si>
  <si>
    <t>UIUC202021013</t>
  </si>
  <si>
    <t>UIUC20205029</t>
  </si>
  <si>
    <t>UIUC202013013</t>
  </si>
  <si>
    <t>UIUC202018029</t>
  </si>
  <si>
    <t>UIUC202021037</t>
  </si>
  <si>
    <t>UIUC20205033</t>
  </si>
  <si>
    <t>UIUC202013017</t>
  </si>
  <si>
    <t>UIUC202018033</t>
  </si>
  <si>
    <t>UIUC202021009</t>
  </si>
  <si>
    <t>UIUC20205005</t>
  </si>
  <si>
    <t>UIUC202013021</t>
  </si>
  <si>
    <t>UIUC202018005</t>
  </si>
  <si>
    <t>UIUC202021005</t>
  </si>
  <si>
    <t>UIUC20205021</t>
  </si>
  <si>
    <t>UIUC202013005</t>
  </si>
  <si>
    <t>UIUC202018017</t>
  </si>
  <si>
    <t>UIUC202021021</t>
  </si>
  <si>
    <t>UIUC20205041</t>
  </si>
  <si>
    <t>UIUC202013041</t>
  </si>
  <si>
    <t>UIUC202018021</t>
  </si>
  <si>
    <t>UIUC202021033</t>
  </si>
  <si>
    <t>UIUC20205017</t>
  </si>
  <si>
    <t>UIUC202013037</t>
  </si>
  <si>
    <t>UIUC202018009</t>
  </si>
  <si>
    <t>UIUC202021029</t>
  </si>
  <si>
    <t>UIUC20205013</t>
  </si>
  <si>
    <t>UIUC202013025</t>
  </si>
  <si>
    <t>UIUC202018037</t>
  </si>
  <si>
    <t>UIUC202021017</t>
  </si>
  <si>
    <t>UIUC20203005</t>
  </si>
  <si>
    <t>UIUC20203009</t>
  </si>
  <si>
    <t>UIUC20203013</t>
  </si>
  <si>
    <t>UIUC20203017</t>
  </si>
  <si>
    <t>UIUC20203021</t>
  </si>
  <si>
    <t>UIUC20203025</t>
  </si>
  <si>
    <t>UIUC20203029</t>
  </si>
  <si>
    <t>UIUC20203033</t>
  </si>
  <si>
    <t>UIUC20203037</t>
  </si>
  <si>
    <t>UIUC20203041</t>
  </si>
  <si>
    <t>UIUC20204005</t>
  </si>
  <si>
    <t>UIUC20204009</t>
  </si>
  <si>
    <t>UIUC20204013</t>
  </si>
  <si>
    <t>UIUC20204017</t>
  </si>
  <si>
    <t>UIUC20204021</t>
  </si>
  <si>
    <t>UIUC20204025</t>
  </si>
  <si>
    <t>UIUC20204029</t>
  </si>
  <si>
    <t>UIUC20204033</t>
  </si>
  <si>
    <t>UIUC20204037</t>
  </si>
  <si>
    <t>UIUC20204041</t>
  </si>
  <si>
    <t>UIUC20206005</t>
  </si>
  <si>
    <t>UIUC20206009</t>
  </si>
  <si>
    <t>UIUC20206013</t>
  </si>
  <si>
    <t>UIUC20206017</t>
  </si>
  <si>
    <t>UIUC20206021</t>
  </si>
  <si>
    <t>UIUC20206025</t>
  </si>
  <si>
    <t>UIUC20206029</t>
  </si>
  <si>
    <t>UIUC20206033</t>
  </si>
  <si>
    <t>UIUC20206037</t>
  </si>
  <si>
    <t>UIUC20206041</t>
  </si>
  <si>
    <t>UIUC20209005</t>
  </si>
  <si>
    <t>UIUC20209009</t>
  </si>
  <si>
    <t>UIUC20209013</t>
  </si>
  <si>
    <t>UIUC20209017</t>
  </si>
  <si>
    <t>UIUC20209021</t>
  </si>
  <si>
    <t>UIUC20209025</t>
  </si>
  <si>
    <t>UIUC20209029</t>
  </si>
  <si>
    <t>UIUC20209033</t>
  </si>
  <si>
    <t>UIUC20209037</t>
  </si>
  <si>
    <t>UIUC20209041</t>
  </si>
  <si>
    <t>UIUC202011005</t>
  </si>
  <si>
    <t>UIUC202011009</t>
  </si>
  <si>
    <t>UIUC202011013</t>
  </si>
  <si>
    <t>UIUC202011017</t>
  </si>
  <si>
    <t>UIUC202011021</t>
  </si>
  <si>
    <t>UIUC202011025</t>
  </si>
  <si>
    <t>UIUC202011029</t>
  </si>
  <si>
    <t>UIUC202011033</t>
  </si>
  <si>
    <t>UIUC202011037</t>
  </si>
  <si>
    <t>UIUC202011041</t>
  </si>
  <si>
    <t>UIUC202012005</t>
  </si>
  <si>
    <t>UIUC202012009</t>
  </si>
  <si>
    <t>UIUC202012013</t>
  </si>
  <si>
    <t>UIUC202012017</t>
  </si>
  <si>
    <t>UIUC202012021</t>
  </si>
  <si>
    <t>UIUC202012025</t>
  </si>
  <si>
    <t>UIUC202012029</t>
  </si>
  <si>
    <t>UIUC202012033</t>
  </si>
  <si>
    <t>UIUC202012037</t>
  </si>
  <si>
    <t>UIUC202012041</t>
  </si>
  <si>
    <t>UIUC202015005</t>
  </si>
  <si>
    <t>UIUC202015009</t>
  </si>
  <si>
    <t>UIUC202015013</t>
  </si>
  <si>
    <t>UIUC202015017</t>
  </si>
  <si>
    <t>UIUC202015021</t>
  </si>
  <si>
    <t>UIUC202015025</t>
  </si>
  <si>
    <t>UIUC202015029</t>
  </si>
  <si>
    <t>UIUC202015033</t>
  </si>
  <si>
    <t>UIUC202015037</t>
  </si>
  <si>
    <t>UIUC202015041</t>
  </si>
  <si>
    <t>UIUC202016005</t>
  </si>
  <si>
    <t>UIUC202016009</t>
  </si>
  <si>
    <t>UIUC202016013</t>
  </si>
  <si>
    <t>UIUC202016017</t>
  </si>
  <si>
    <t>UIUC202016021</t>
  </si>
  <si>
    <t>UIUC202016025</t>
  </si>
  <si>
    <t>UIUC202016029</t>
  </si>
  <si>
    <t>UIUC202016033</t>
  </si>
  <si>
    <t>UIUC202016037</t>
  </si>
  <si>
    <t>UIUC202016041</t>
  </si>
  <si>
    <t>UIUC202019005</t>
  </si>
  <si>
    <t>UIUC202019009</t>
  </si>
  <si>
    <t>UIUC202019013</t>
  </si>
  <si>
    <t>UIUC202019017</t>
  </si>
  <si>
    <t>UIUC202019021</t>
  </si>
  <si>
    <t>UIUC202019025</t>
  </si>
  <si>
    <t>UIUC202019029</t>
  </si>
  <si>
    <t>UIUC202019033</t>
  </si>
  <si>
    <t>UIUC202019037</t>
  </si>
  <si>
    <t>UIUC202019041</t>
  </si>
  <si>
    <t>UIUC202020005</t>
  </si>
  <si>
    <t>UIUC202020009</t>
  </si>
  <si>
    <t>UIUC202020013</t>
  </si>
  <si>
    <t>UIUC202020017</t>
  </si>
  <si>
    <t>UIUC202020021</t>
  </si>
  <si>
    <t>UIUC202020025</t>
  </si>
  <si>
    <t>UIUC202020029</t>
  </si>
  <si>
    <t>UIUC202020033</t>
  </si>
  <si>
    <t>UIUC202020037</t>
  </si>
  <si>
    <t>UIUC202020041</t>
  </si>
  <si>
    <t>UIUC202023005</t>
  </si>
  <si>
    <t>UIUC202023009</t>
  </si>
  <si>
    <t>UIUC202023013</t>
  </si>
  <si>
    <t>UIUC202023017</t>
  </si>
  <si>
    <t>UIUC202023021</t>
  </si>
  <si>
    <t>UIUC202023025</t>
  </si>
  <si>
    <t>UIUC202023029</t>
  </si>
  <si>
    <t>UIUC202023033</t>
  </si>
  <si>
    <t>UIUC202023037</t>
  </si>
  <si>
    <t>UIUC202023041</t>
  </si>
  <si>
    <t>UIUC202024005</t>
  </si>
  <si>
    <t>UIUC202024009</t>
  </si>
  <si>
    <t>UIUC202024013</t>
  </si>
  <si>
    <t>UIUC202024017</t>
  </si>
  <si>
    <t>UIUC202024021</t>
  </si>
  <si>
    <t>UIUC202024025</t>
  </si>
  <si>
    <t>UIUC202024029</t>
  </si>
  <si>
    <t>UIUC202024033</t>
  </si>
  <si>
    <t>UIUC202024037</t>
  </si>
  <si>
    <t>UIUC202024041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</si>
</sst>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000"/>
    <numFmt numFmtId="166" formatCode="00000"/>
    <numFmt numFmtId="167" formatCode="0.0"/>
    <numFmt numFmtId="168" formatCode="0.000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sz val="10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6B6BA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2" fontId="12" fillId="0" borderId="0" applyFont="0" applyFill="0" applyBorder="0" applyAlignment="0" applyProtection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3" fillId="0" borderId="0" xfId="0" applyFont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3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9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5" borderId="0" xfId="0" applyFill="1"/>
    <xf numFmtId="0" fontId="0" fillId="8" borderId="0" xfId="0" applyFill="1"/>
    <xf numFmtId="164" fontId="1" fillId="2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0" fillId="0" borderId="0" xfId="0" applyNumberFormat="1"/>
    <xf numFmtId="164" fontId="10" fillId="8" borderId="1" xfId="0" applyNumberFormat="1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1" borderId="0" xfId="0" applyFill="1"/>
    <xf numFmtId="164" fontId="10" fillId="11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" fontId="10" fillId="5" borderId="1" xfId="0" applyNumberFormat="1" applyFont="1" applyFill="1" applyBorder="1" applyAlignment="1">
      <alignment horizontal="center"/>
    </xf>
    <xf numFmtId="1" fontId="10" fillId="8" borderId="1" xfId="0" applyNumberFormat="1" applyFont="1" applyFill="1" applyBorder="1" applyAlignment="1">
      <alignment horizontal="center"/>
    </xf>
    <xf numFmtId="1" fontId="10" fillId="11" borderId="1" xfId="0" applyNumberFormat="1" applyFont="1" applyFill="1" applyBorder="1" applyAlignment="1">
      <alignment horizontal="center"/>
    </xf>
    <xf numFmtId="1" fontId="3" fillId="11" borderId="1" xfId="0" applyNumberFormat="1" applyFont="1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0" fillId="6" borderId="0" xfId="0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0" fillId="13" borderId="0" xfId="0" applyFill="1" applyAlignment="1">
      <alignment horizontal="center"/>
    </xf>
    <xf numFmtId="164" fontId="10" fillId="13" borderId="1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9" fontId="11" fillId="0" borderId="0" xfId="0" applyNumberFormat="1" applyFont="1"/>
    <xf numFmtId="0" fontId="11" fillId="0" borderId="0" xfId="1" applyNumberFormat="1" applyFont="1" applyAlignment="1">
      <alignment horizontal="left"/>
    </xf>
    <xf numFmtId="0" fontId="11" fillId="0" borderId="0" xfId="0" applyFont="1" applyAlignment="1">
      <alignment horizontal="left"/>
    </xf>
    <xf numFmtId="49" fontId="0" fillId="0" borderId="0" xfId="0" applyNumberFormat="1"/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3" fillId="14" borderId="1" xfId="0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1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5" xfId="0" applyBorder="1" applyAlignment="1">
      <alignment horizontal="center" textRotation="90" wrapText="1"/>
    </xf>
    <xf numFmtId="0" fontId="10" fillId="0" borderId="0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2">
    <cellStyle name="Fixed" xfId="1" xr:uid="{17598A93-DBCA-479B-8528-90CD1F2FFB78}"/>
    <cellStyle name="Normal" xfId="0" builtinId="0"/>
  </cellStyles>
  <dxfs count="0"/>
  <tableStyles count="0" defaultTableStyle="TableStyleMedium2" defaultPivotStyle="PivotStyleLight16"/>
  <colors>
    <mruColors>
      <color rgb="FF06B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16</xdr:row>
      <xdr:rowOff>85725</xdr:rowOff>
    </xdr:from>
    <xdr:to>
      <xdr:col>9</xdr:col>
      <xdr:colOff>63224</xdr:colOff>
      <xdr:row>23</xdr:row>
      <xdr:rowOff>37520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9749"/>
        <a:stretch/>
      </xdr:blipFill>
      <xdr:spPr>
        <a:xfrm>
          <a:off x="4733925" y="3543300"/>
          <a:ext cx="6083024" cy="12852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523876</xdr:colOff>
      <xdr:row>33</xdr:row>
      <xdr:rowOff>142874</xdr:rowOff>
    </xdr:from>
    <xdr:ext cx="1869668" cy="90487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45272" y="5565978"/>
          <a:ext cx="904876" cy="186966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workbookViewId="0">
      <selection activeCell="K4" sqref="K4"/>
    </sheetView>
  </sheetViews>
  <sheetFormatPr defaultColWidth="8.85546875" defaultRowHeight="15" x14ac:dyDescent="0.25"/>
  <cols>
    <col min="1" max="1" width="14.42578125" bestFit="1" customWidth="1"/>
    <col min="2" max="2" width="41.28515625" bestFit="1" customWidth="1"/>
    <col min="3" max="3" width="10.28515625" bestFit="1" customWidth="1"/>
    <col min="5" max="5" width="12.140625" bestFit="1" customWidth="1"/>
    <col min="6" max="6" width="21.140625" bestFit="1" customWidth="1"/>
    <col min="7" max="7" width="24.7109375" bestFit="1" customWidth="1"/>
    <col min="8" max="8" width="19" bestFit="1" customWidth="1"/>
    <col min="19" max="19" width="9.7109375" bestFit="1" customWidth="1"/>
  </cols>
  <sheetData>
    <row r="1" spans="1:8" ht="21" x14ac:dyDescent="0.35">
      <c r="A1" s="6" t="s">
        <v>19</v>
      </c>
      <c r="E1" s="7" t="s">
        <v>20</v>
      </c>
      <c r="F1" s="8" t="s">
        <v>21</v>
      </c>
      <c r="G1" s="8" t="s">
        <v>22</v>
      </c>
      <c r="H1" s="8" t="s">
        <v>23</v>
      </c>
    </row>
    <row r="2" spans="1:8" ht="21" x14ac:dyDescent="0.35">
      <c r="A2" s="9" t="s">
        <v>24</v>
      </c>
      <c r="B2" s="10" t="s">
        <v>25</v>
      </c>
      <c r="C2" s="11" t="s">
        <v>26</v>
      </c>
      <c r="E2" s="12" t="s">
        <v>27</v>
      </c>
      <c r="F2" s="13" t="s">
        <v>28</v>
      </c>
      <c r="G2" s="13" t="s">
        <v>29</v>
      </c>
      <c r="H2" s="13" t="s">
        <v>30</v>
      </c>
    </row>
    <row r="3" spans="1:8" ht="21" x14ac:dyDescent="0.35">
      <c r="A3" s="14" t="s">
        <v>31</v>
      </c>
      <c r="B3" s="15" t="s">
        <v>32</v>
      </c>
      <c r="C3" s="16" t="s">
        <v>33</v>
      </c>
      <c r="E3" s="17" t="s">
        <v>4</v>
      </c>
      <c r="F3" s="18" t="s">
        <v>34</v>
      </c>
      <c r="G3" s="18" t="s">
        <v>35</v>
      </c>
      <c r="H3" s="18"/>
    </row>
    <row r="4" spans="1:8" ht="21" x14ac:dyDescent="0.35">
      <c r="A4" s="14" t="s">
        <v>36</v>
      </c>
      <c r="B4" s="16" t="s">
        <v>37</v>
      </c>
      <c r="C4" s="16" t="s">
        <v>38</v>
      </c>
      <c r="E4" s="19" t="s">
        <v>27</v>
      </c>
      <c r="F4" s="19" t="s">
        <v>39</v>
      </c>
      <c r="G4" s="19" t="s">
        <v>40</v>
      </c>
      <c r="H4" s="19"/>
    </row>
    <row r="5" spans="1:8" x14ac:dyDescent="0.25">
      <c r="A5" s="14" t="s">
        <v>41</v>
      </c>
      <c r="B5" s="20" t="s">
        <v>42</v>
      </c>
      <c r="C5" s="16" t="s">
        <v>43</v>
      </c>
      <c r="E5" s="21"/>
      <c r="F5" s="21"/>
      <c r="G5" s="21"/>
      <c r="H5" s="21"/>
    </row>
    <row r="6" spans="1:8" ht="15.75" x14ac:dyDescent="0.25">
      <c r="A6" s="14" t="s">
        <v>44</v>
      </c>
      <c r="B6" s="16" t="s">
        <v>45</v>
      </c>
      <c r="C6" s="16" t="s">
        <v>46</v>
      </c>
      <c r="E6" s="22" t="s">
        <v>193</v>
      </c>
      <c r="F6" s="23" t="s">
        <v>47</v>
      </c>
      <c r="G6" s="23" t="s">
        <v>48</v>
      </c>
      <c r="H6" s="23" t="s">
        <v>49</v>
      </c>
    </row>
    <row r="7" spans="1:8" ht="15.75" x14ac:dyDescent="0.25">
      <c r="A7" s="14" t="s">
        <v>50</v>
      </c>
      <c r="B7" s="16" t="s">
        <v>51</v>
      </c>
      <c r="C7" s="16" t="s">
        <v>46</v>
      </c>
      <c r="E7" s="22">
        <v>1</v>
      </c>
      <c r="F7" s="23" t="s">
        <v>12</v>
      </c>
      <c r="G7" s="23" t="s">
        <v>52</v>
      </c>
      <c r="H7" s="23" t="s">
        <v>53</v>
      </c>
    </row>
    <row r="8" spans="1:8" ht="15.75" x14ac:dyDescent="0.25">
      <c r="A8" s="14" t="s">
        <v>54</v>
      </c>
      <c r="B8" s="16" t="s">
        <v>55</v>
      </c>
      <c r="C8" s="16" t="s">
        <v>46</v>
      </c>
      <c r="E8" s="22">
        <v>2</v>
      </c>
      <c r="F8" s="23" t="s">
        <v>18</v>
      </c>
      <c r="G8" s="23" t="s">
        <v>52</v>
      </c>
      <c r="H8" s="23" t="s">
        <v>56</v>
      </c>
    </row>
    <row r="9" spans="1:8" ht="15.75" x14ac:dyDescent="0.25">
      <c r="A9" s="14" t="s">
        <v>57</v>
      </c>
      <c r="B9" s="16" t="s">
        <v>58</v>
      </c>
      <c r="C9" s="16" t="s">
        <v>46</v>
      </c>
      <c r="E9" s="22">
        <v>3</v>
      </c>
      <c r="F9" s="23" t="s">
        <v>14</v>
      </c>
      <c r="G9" s="23" t="s">
        <v>52</v>
      </c>
      <c r="H9" s="23" t="s">
        <v>59</v>
      </c>
    </row>
    <row r="10" spans="1:8" ht="15.75" x14ac:dyDescent="0.25">
      <c r="A10" s="14" t="s">
        <v>60</v>
      </c>
      <c r="B10" s="16" t="s">
        <v>61</v>
      </c>
      <c r="C10" s="16" t="s">
        <v>46</v>
      </c>
      <c r="E10" s="22">
        <v>4</v>
      </c>
      <c r="F10" s="23" t="s">
        <v>16</v>
      </c>
      <c r="G10" s="23" t="s">
        <v>52</v>
      </c>
      <c r="H10" s="23" t="s">
        <v>62</v>
      </c>
    </row>
    <row r="11" spans="1:8" ht="15.75" x14ac:dyDescent="0.25">
      <c r="A11" s="14" t="s">
        <v>63</v>
      </c>
      <c r="B11" s="16" t="s">
        <v>64</v>
      </c>
      <c r="C11" s="16" t="s">
        <v>46</v>
      </c>
      <c r="E11" s="22">
        <v>5</v>
      </c>
      <c r="F11" s="23" t="s">
        <v>17</v>
      </c>
      <c r="G11" s="23" t="s">
        <v>52</v>
      </c>
      <c r="H11" s="23" t="s">
        <v>65</v>
      </c>
    </row>
    <row r="12" spans="1:8" ht="15.75" x14ac:dyDescent="0.25">
      <c r="A12" s="14" t="s">
        <v>66</v>
      </c>
      <c r="B12" s="16" t="s">
        <v>67</v>
      </c>
      <c r="C12" s="16" t="s">
        <v>46</v>
      </c>
      <c r="E12" s="22">
        <v>6</v>
      </c>
      <c r="F12" s="23" t="s">
        <v>15</v>
      </c>
      <c r="G12" s="23" t="s">
        <v>52</v>
      </c>
      <c r="H12" s="23" t="s">
        <v>68</v>
      </c>
    </row>
    <row r="13" spans="1:8" ht="15.75" x14ac:dyDescent="0.25">
      <c r="E13" s="22">
        <v>7</v>
      </c>
      <c r="F13" s="23" t="s">
        <v>13</v>
      </c>
      <c r="G13" s="23" t="s">
        <v>52</v>
      </c>
      <c r="H13" s="23" t="s">
        <v>69</v>
      </c>
    </row>
    <row r="14" spans="1:8" ht="15.75" x14ac:dyDescent="0.25">
      <c r="A14" s="9" t="s">
        <v>24</v>
      </c>
      <c r="B14" s="10" t="s">
        <v>70</v>
      </c>
      <c r="C14" s="11" t="s">
        <v>26</v>
      </c>
      <c r="E14" s="22">
        <v>8</v>
      </c>
      <c r="F14" s="23" t="s">
        <v>71</v>
      </c>
      <c r="G14" s="23" t="s">
        <v>72</v>
      </c>
      <c r="H14" s="23" t="s">
        <v>73</v>
      </c>
    </row>
    <row r="15" spans="1:8" ht="15.75" x14ac:dyDescent="0.25">
      <c r="A15" s="24" t="s">
        <v>74</v>
      </c>
      <c r="B15" s="25" t="s">
        <v>75</v>
      </c>
      <c r="C15" s="26" t="s">
        <v>76</v>
      </c>
      <c r="E15" s="22">
        <v>9</v>
      </c>
      <c r="F15" s="22" t="s">
        <v>77</v>
      </c>
      <c r="G15" s="27" t="s">
        <v>78</v>
      </c>
      <c r="H15" s="23" t="s">
        <v>79</v>
      </c>
    </row>
    <row r="16" spans="1:8" ht="15.75" x14ac:dyDescent="0.25">
      <c r="A16" s="24" t="s">
        <v>80</v>
      </c>
      <c r="B16" s="25" t="s">
        <v>81</v>
      </c>
      <c r="C16" s="26" t="s">
        <v>76</v>
      </c>
      <c r="E16" s="22">
        <v>10</v>
      </c>
      <c r="F16" s="22">
        <v>17.460999999999999</v>
      </c>
      <c r="G16" s="27" t="s">
        <v>78</v>
      </c>
      <c r="H16" s="23" t="s">
        <v>82</v>
      </c>
    </row>
    <row r="17" spans="1:3" x14ac:dyDescent="0.25">
      <c r="A17" s="24" t="s">
        <v>83</v>
      </c>
      <c r="B17" s="25" t="s">
        <v>10</v>
      </c>
      <c r="C17" s="26" t="s">
        <v>76</v>
      </c>
    </row>
    <row r="18" spans="1:3" x14ac:dyDescent="0.25">
      <c r="A18" s="24" t="s">
        <v>84</v>
      </c>
      <c r="B18" s="25" t="s">
        <v>85</v>
      </c>
      <c r="C18" s="26" t="s">
        <v>76</v>
      </c>
    </row>
    <row r="19" spans="1:3" x14ac:dyDescent="0.25">
      <c r="A19" s="24" t="s">
        <v>86</v>
      </c>
      <c r="B19" s="25" t="s">
        <v>87</v>
      </c>
      <c r="C19" s="26" t="s">
        <v>88</v>
      </c>
    </row>
    <row r="20" spans="1:3" x14ac:dyDescent="0.25">
      <c r="A20" s="28" t="s">
        <v>89</v>
      </c>
      <c r="B20" s="25" t="s">
        <v>90</v>
      </c>
      <c r="C20" s="26" t="s">
        <v>88</v>
      </c>
    </row>
    <row r="21" spans="1:3" x14ac:dyDescent="0.25">
      <c r="A21" s="24" t="s">
        <v>92</v>
      </c>
      <c r="B21" s="25" t="s">
        <v>93</v>
      </c>
      <c r="C21" s="26" t="s">
        <v>94</v>
      </c>
    </row>
    <row r="22" spans="1:3" x14ac:dyDescent="0.25">
      <c r="A22" s="24" t="s">
        <v>107</v>
      </c>
      <c r="B22" s="25" t="s">
        <v>108</v>
      </c>
      <c r="C22" s="26" t="s">
        <v>94</v>
      </c>
    </row>
    <row r="23" spans="1:3" x14ac:dyDescent="0.25">
      <c r="A23" s="24" t="s">
        <v>111</v>
      </c>
      <c r="B23" s="25" t="s">
        <v>112</v>
      </c>
      <c r="C23" s="26" t="s">
        <v>76</v>
      </c>
    </row>
    <row r="24" spans="1:3" x14ac:dyDescent="0.25">
      <c r="A24" s="24" t="s">
        <v>113</v>
      </c>
      <c r="B24" s="25" t="s">
        <v>114</v>
      </c>
      <c r="C24" s="26" t="s">
        <v>76</v>
      </c>
    </row>
    <row r="25" spans="1:3" x14ac:dyDescent="0.25">
      <c r="A25" s="24" t="s">
        <v>115</v>
      </c>
      <c r="B25" s="25" t="s">
        <v>116</v>
      </c>
      <c r="C25" s="26" t="s">
        <v>117</v>
      </c>
    </row>
    <row r="26" spans="1:3" x14ac:dyDescent="0.25">
      <c r="A26" s="32" t="s">
        <v>118</v>
      </c>
      <c r="B26" s="33" t="s">
        <v>119</v>
      </c>
      <c r="C26" s="34" t="s">
        <v>38</v>
      </c>
    </row>
    <row r="27" spans="1:3" x14ac:dyDescent="0.25">
      <c r="A27" s="24" t="s">
        <v>120</v>
      </c>
      <c r="B27" s="35" t="s">
        <v>121</v>
      </c>
      <c r="C27" s="35"/>
    </row>
    <row r="28" spans="1:3" x14ac:dyDescent="0.25">
      <c r="A28" s="36" t="s">
        <v>122</v>
      </c>
      <c r="B28" s="37" t="s">
        <v>123</v>
      </c>
      <c r="C28" s="38" t="s">
        <v>124</v>
      </c>
    </row>
    <row r="29" spans="1:3" x14ac:dyDescent="0.25">
      <c r="A29" s="24" t="s">
        <v>125</v>
      </c>
      <c r="B29" s="25" t="s">
        <v>126</v>
      </c>
      <c r="C29" s="26" t="s">
        <v>76</v>
      </c>
    </row>
    <row r="30" spans="1:3" x14ac:dyDescent="0.25">
      <c r="A30" s="24" t="s">
        <v>127</v>
      </c>
      <c r="B30" s="25" t="s">
        <v>128</v>
      </c>
      <c r="C30" s="26" t="s">
        <v>76</v>
      </c>
    </row>
    <row r="31" spans="1:3" x14ac:dyDescent="0.25">
      <c r="A31" s="24" t="s">
        <v>129</v>
      </c>
      <c r="B31" s="25" t="s">
        <v>130</v>
      </c>
      <c r="C31" s="26" t="s">
        <v>76</v>
      </c>
    </row>
    <row r="32" spans="1:3" x14ac:dyDescent="0.25">
      <c r="A32" s="24" t="s">
        <v>131</v>
      </c>
      <c r="B32" s="25" t="s">
        <v>132</v>
      </c>
      <c r="C32" s="26" t="s">
        <v>76</v>
      </c>
    </row>
    <row r="33" spans="1:4" x14ac:dyDescent="0.25">
      <c r="A33" s="24" t="s">
        <v>133</v>
      </c>
      <c r="B33" s="25" t="s">
        <v>134</v>
      </c>
      <c r="C33" s="26" t="s">
        <v>76</v>
      </c>
    </row>
    <row r="34" spans="1:4" x14ac:dyDescent="0.25">
      <c r="A34" s="24" t="s">
        <v>135</v>
      </c>
      <c r="B34" s="25" t="s">
        <v>136</v>
      </c>
      <c r="C34" s="26" t="s">
        <v>76</v>
      </c>
    </row>
    <row r="35" spans="1:4" x14ac:dyDescent="0.25">
      <c r="A35" s="24" t="s">
        <v>137</v>
      </c>
      <c r="B35" s="25" t="s">
        <v>138</v>
      </c>
      <c r="C35" s="26" t="s">
        <v>139</v>
      </c>
    </row>
    <row r="36" spans="1:4" ht="15.75" x14ac:dyDescent="0.25">
      <c r="A36" s="39" t="s">
        <v>140</v>
      </c>
      <c r="B36" s="25" t="s">
        <v>141</v>
      </c>
      <c r="C36" s="26" t="s">
        <v>76</v>
      </c>
      <c r="D36" s="35"/>
    </row>
    <row r="37" spans="1:4" ht="15.75" x14ac:dyDescent="0.25">
      <c r="A37" s="39" t="s">
        <v>142</v>
      </c>
      <c r="B37" s="25" t="s">
        <v>143</v>
      </c>
      <c r="C37" s="26" t="s">
        <v>76</v>
      </c>
    </row>
    <row r="38" spans="1:4" ht="15.75" x14ac:dyDescent="0.25">
      <c r="A38" s="39" t="s">
        <v>144</v>
      </c>
      <c r="B38" s="25" t="s">
        <v>145</v>
      </c>
      <c r="C38" s="26" t="s">
        <v>146</v>
      </c>
    </row>
    <row r="39" spans="1:4" ht="15.75" x14ac:dyDescent="0.25">
      <c r="A39" s="39" t="s">
        <v>147</v>
      </c>
      <c r="B39" s="25" t="s">
        <v>148</v>
      </c>
      <c r="C39" s="26" t="s">
        <v>149</v>
      </c>
    </row>
    <row r="40" spans="1:4" x14ac:dyDescent="0.25">
      <c r="A40" s="40" t="s">
        <v>150</v>
      </c>
      <c r="B40" s="34" t="s">
        <v>151</v>
      </c>
      <c r="C40" s="26" t="s">
        <v>152</v>
      </c>
    </row>
    <row r="41" spans="1:4" x14ac:dyDescent="0.25">
      <c r="A41" s="40" t="s">
        <v>153</v>
      </c>
      <c r="B41" s="34" t="s">
        <v>154</v>
      </c>
      <c r="C41" s="34" t="s">
        <v>155</v>
      </c>
    </row>
    <row r="42" spans="1:4" ht="15.75" x14ac:dyDescent="0.25">
      <c r="A42" s="39" t="s">
        <v>156</v>
      </c>
      <c r="B42" s="35" t="s">
        <v>157</v>
      </c>
      <c r="C42" s="35" t="s">
        <v>158</v>
      </c>
    </row>
    <row r="43" spans="1:4" ht="15.75" x14ac:dyDescent="0.25">
      <c r="A43" s="39" t="s">
        <v>159</v>
      </c>
      <c r="B43" s="35" t="s">
        <v>160</v>
      </c>
      <c r="C43" s="35" t="s">
        <v>158</v>
      </c>
    </row>
    <row r="44" spans="1:4" ht="15.75" x14ac:dyDescent="0.25">
      <c r="A44" s="39" t="s">
        <v>161</v>
      </c>
      <c r="B44" s="35" t="s">
        <v>162</v>
      </c>
      <c r="C44" s="35"/>
    </row>
    <row r="45" spans="1:4" ht="16.5" x14ac:dyDescent="0.3">
      <c r="A45" s="1" t="s">
        <v>163</v>
      </c>
      <c r="B45" s="35" t="s">
        <v>164</v>
      </c>
      <c r="C45" s="35" t="s">
        <v>165</v>
      </c>
    </row>
    <row r="46" spans="1:4" ht="16.5" x14ac:dyDescent="0.3">
      <c r="A46" s="1" t="s">
        <v>166</v>
      </c>
      <c r="B46" s="35" t="s">
        <v>167</v>
      </c>
      <c r="C46" s="35" t="s">
        <v>168</v>
      </c>
    </row>
    <row r="48" spans="1:4" x14ac:dyDescent="0.25">
      <c r="A48" s="9" t="s">
        <v>169</v>
      </c>
      <c r="B48" s="35"/>
      <c r="C48" s="35"/>
    </row>
    <row r="49" spans="1:3" x14ac:dyDescent="0.25">
      <c r="A49" s="9" t="s">
        <v>27</v>
      </c>
      <c r="B49" s="9" t="s">
        <v>170</v>
      </c>
      <c r="C49" s="9" t="s">
        <v>171</v>
      </c>
    </row>
    <row r="50" spans="1:3" x14ac:dyDescent="0.25">
      <c r="A50" s="35" t="s">
        <v>173</v>
      </c>
      <c r="B50" s="35" t="s">
        <v>174</v>
      </c>
      <c r="C50" s="35" t="s">
        <v>38</v>
      </c>
    </row>
    <row r="51" spans="1:3" x14ac:dyDescent="0.25">
      <c r="A51" s="35" t="s">
        <v>178</v>
      </c>
      <c r="B51" s="35" t="s">
        <v>179</v>
      </c>
      <c r="C51" s="35" t="s">
        <v>38</v>
      </c>
    </row>
    <row r="52" spans="1:3" x14ac:dyDescent="0.25">
      <c r="A52" s="35" t="s">
        <v>180</v>
      </c>
      <c r="B52" s="35" t="s">
        <v>181</v>
      </c>
      <c r="C52" s="35" t="s">
        <v>38</v>
      </c>
    </row>
    <row r="53" spans="1:3" x14ac:dyDescent="0.25">
      <c r="A53" s="35" t="s">
        <v>183</v>
      </c>
      <c r="B53" s="35" t="s">
        <v>184</v>
      </c>
      <c r="C53" s="35" t="s">
        <v>38</v>
      </c>
    </row>
    <row r="54" spans="1:3" x14ac:dyDescent="0.25">
      <c r="A54" s="35" t="s">
        <v>156</v>
      </c>
      <c r="B54" s="35" t="s">
        <v>187</v>
      </c>
      <c r="C54" s="35" t="s">
        <v>38</v>
      </c>
    </row>
    <row r="55" spans="1:3" x14ac:dyDescent="0.25">
      <c r="A55" s="35" t="s">
        <v>188</v>
      </c>
      <c r="B55" s="35" t="s">
        <v>189</v>
      </c>
      <c r="C55" s="35" t="s">
        <v>38</v>
      </c>
    </row>
    <row r="56" spans="1:3" x14ac:dyDescent="0.25">
      <c r="A56" s="35" t="s">
        <v>190</v>
      </c>
      <c r="B56" s="35" t="s">
        <v>191</v>
      </c>
      <c r="C56" s="35" t="s">
        <v>38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1"/>
  <sheetViews>
    <sheetView workbookViewId="0">
      <selection activeCell="J244" sqref="J244"/>
    </sheetView>
  </sheetViews>
  <sheetFormatPr defaultColWidth="8.85546875" defaultRowHeight="15" x14ac:dyDescent="0.25"/>
  <cols>
    <col min="1" max="1" width="24.28515625" bestFit="1" customWidth="1"/>
    <col min="6" max="6" width="9.140625" style="45"/>
    <col min="8" max="8" width="8.7109375" style="45"/>
    <col min="9" max="9" width="12.7109375" style="52" customWidth="1"/>
    <col min="10" max="10" width="9.140625" style="21"/>
    <col min="11" max="11" width="13.7109375" bestFit="1" customWidth="1"/>
    <col min="12" max="12" width="18.42578125" bestFit="1" customWidth="1"/>
    <col min="13" max="13" width="13.7109375" style="21" bestFit="1" customWidth="1"/>
  </cols>
  <sheetData>
    <row r="1" spans="1:13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3" t="s">
        <v>5</v>
      </c>
      <c r="G1" s="1" t="s">
        <v>6</v>
      </c>
      <c r="H1" s="43" t="s">
        <v>7</v>
      </c>
      <c r="I1" s="51" t="s">
        <v>8</v>
      </c>
      <c r="J1" s="1" t="s">
        <v>9</v>
      </c>
      <c r="K1" s="1" t="s">
        <v>10</v>
      </c>
      <c r="L1" s="1" t="s">
        <v>194</v>
      </c>
      <c r="M1" s="1" t="s">
        <v>27</v>
      </c>
    </row>
    <row r="2" spans="1:13" x14ac:dyDescent="0.25">
      <c r="A2" s="2" t="s">
        <v>11</v>
      </c>
      <c r="B2" s="3">
        <v>1</v>
      </c>
      <c r="C2" s="3">
        <v>1</v>
      </c>
      <c r="D2" s="3">
        <v>1</v>
      </c>
      <c r="E2" s="3">
        <v>1</v>
      </c>
      <c r="F2" s="44">
        <v>8</v>
      </c>
      <c r="G2" s="4">
        <v>2</v>
      </c>
      <c r="H2" s="67">
        <v>5</v>
      </c>
      <c r="I2" s="5">
        <v>11108</v>
      </c>
      <c r="J2" s="5">
        <f>1000*G2+H2</f>
        <v>2005</v>
      </c>
      <c r="K2" s="2" t="s">
        <v>71</v>
      </c>
      <c r="L2" s="2" t="s">
        <v>72</v>
      </c>
      <c r="M2" s="4" t="s">
        <v>73</v>
      </c>
    </row>
    <row r="3" spans="1:13" x14ac:dyDescent="0.25">
      <c r="A3" s="2" t="s">
        <v>11</v>
      </c>
      <c r="B3" s="3">
        <v>2</v>
      </c>
      <c r="C3" s="3">
        <v>1</v>
      </c>
      <c r="D3" s="3">
        <v>1</v>
      </c>
      <c r="E3" s="3">
        <v>1</v>
      </c>
      <c r="F3" s="44">
        <v>10</v>
      </c>
      <c r="G3" s="4">
        <v>2</v>
      </c>
      <c r="H3" s="67">
        <v>9</v>
      </c>
      <c r="I3" s="5">
        <v>11110</v>
      </c>
      <c r="J3" s="5">
        <f t="shared" ref="J3:J66" si="0">1000*G3+H3</f>
        <v>2009</v>
      </c>
      <c r="K3" s="2">
        <v>17.460999999999999</v>
      </c>
      <c r="L3" s="2" t="s">
        <v>78</v>
      </c>
      <c r="M3" s="4" t="s">
        <v>82</v>
      </c>
    </row>
    <row r="4" spans="1:13" x14ac:dyDescent="0.25">
      <c r="A4" s="2" t="s">
        <v>11</v>
      </c>
      <c r="B4" s="3">
        <v>3</v>
      </c>
      <c r="C4" s="3">
        <v>1</v>
      </c>
      <c r="D4" s="3">
        <v>1</v>
      </c>
      <c r="E4" s="3">
        <v>1</v>
      </c>
      <c r="F4" s="44">
        <v>1</v>
      </c>
      <c r="G4" s="4">
        <v>2</v>
      </c>
      <c r="H4" s="67">
        <v>13</v>
      </c>
      <c r="I4" s="5">
        <v>11101</v>
      </c>
      <c r="J4" s="5">
        <f t="shared" si="0"/>
        <v>2013</v>
      </c>
      <c r="K4" s="2" t="s">
        <v>12</v>
      </c>
      <c r="L4" s="2" t="s">
        <v>195</v>
      </c>
      <c r="M4" s="4" t="s">
        <v>53</v>
      </c>
    </row>
    <row r="5" spans="1:13" x14ac:dyDescent="0.25">
      <c r="A5" s="2" t="s">
        <v>11</v>
      </c>
      <c r="B5" s="3">
        <v>4</v>
      </c>
      <c r="C5" s="3">
        <v>1</v>
      </c>
      <c r="D5" s="3">
        <v>1</v>
      </c>
      <c r="E5" s="3">
        <v>1</v>
      </c>
      <c r="F5" s="44">
        <v>7</v>
      </c>
      <c r="G5" s="4">
        <v>2</v>
      </c>
      <c r="H5" s="67">
        <v>17</v>
      </c>
      <c r="I5" s="5">
        <v>11107</v>
      </c>
      <c r="J5" s="5">
        <f t="shared" si="0"/>
        <v>2017</v>
      </c>
      <c r="K5" s="2" t="s">
        <v>13</v>
      </c>
      <c r="L5" s="2" t="s">
        <v>195</v>
      </c>
      <c r="M5" s="4" t="s">
        <v>69</v>
      </c>
    </row>
    <row r="6" spans="1:13" x14ac:dyDescent="0.25">
      <c r="A6" s="2" t="s">
        <v>11</v>
      </c>
      <c r="B6" s="3">
        <v>5</v>
      </c>
      <c r="C6" s="3">
        <v>1</v>
      </c>
      <c r="D6" s="3">
        <v>1</v>
      </c>
      <c r="E6" s="3">
        <v>1</v>
      </c>
      <c r="F6" s="44">
        <v>9</v>
      </c>
      <c r="G6" s="4">
        <v>2</v>
      </c>
      <c r="H6" s="67">
        <v>21</v>
      </c>
      <c r="I6" s="5">
        <v>11109</v>
      </c>
      <c r="J6" s="5">
        <f t="shared" si="0"/>
        <v>2021</v>
      </c>
      <c r="K6" s="2" t="s">
        <v>192</v>
      </c>
      <c r="L6" s="2" t="s">
        <v>78</v>
      </c>
      <c r="M6" s="4" t="s">
        <v>79</v>
      </c>
    </row>
    <row r="7" spans="1:13" x14ac:dyDescent="0.25">
      <c r="A7" s="2" t="s">
        <v>11</v>
      </c>
      <c r="B7" s="3">
        <v>6</v>
      </c>
      <c r="C7" s="3">
        <v>1</v>
      </c>
      <c r="D7" s="3">
        <v>1</v>
      </c>
      <c r="E7" s="3">
        <v>1</v>
      </c>
      <c r="F7" s="44">
        <v>3</v>
      </c>
      <c r="G7" s="4">
        <v>2</v>
      </c>
      <c r="H7" s="67">
        <v>25</v>
      </c>
      <c r="I7" s="5">
        <v>11103</v>
      </c>
      <c r="J7" s="5">
        <f t="shared" si="0"/>
        <v>2025</v>
      </c>
      <c r="K7" s="2" t="s">
        <v>14</v>
      </c>
      <c r="L7" s="2" t="s">
        <v>195</v>
      </c>
      <c r="M7" s="4" t="s">
        <v>59</v>
      </c>
    </row>
    <row r="8" spans="1:13" x14ac:dyDescent="0.25">
      <c r="A8" s="2" t="s">
        <v>11</v>
      </c>
      <c r="B8" s="3">
        <v>7</v>
      </c>
      <c r="C8" s="3">
        <v>1</v>
      </c>
      <c r="D8" s="3">
        <v>1</v>
      </c>
      <c r="E8" s="3">
        <v>1</v>
      </c>
      <c r="F8" s="44">
        <v>6</v>
      </c>
      <c r="G8" s="4">
        <v>2</v>
      </c>
      <c r="H8" s="67">
        <v>29</v>
      </c>
      <c r="I8" s="5">
        <v>11106</v>
      </c>
      <c r="J8" s="5">
        <f t="shared" si="0"/>
        <v>2029</v>
      </c>
      <c r="K8" s="2" t="s">
        <v>15</v>
      </c>
      <c r="L8" s="2" t="s">
        <v>195</v>
      </c>
      <c r="M8" s="4" t="s">
        <v>68</v>
      </c>
    </row>
    <row r="9" spans="1:13" x14ac:dyDescent="0.25">
      <c r="A9" s="2" t="s">
        <v>11</v>
      </c>
      <c r="B9" s="3">
        <v>8</v>
      </c>
      <c r="C9" s="3">
        <v>1</v>
      </c>
      <c r="D9" s="3">
        <v>1</v>
      </c>
      <c r="E9" s="3">
        <v>1</v>
      </c>
      <c r="F9" s="44">
        <v>4</v>
      </c>
      <c r="G9" s="4">
        <v>2</v>
      </c>
      <c r="H9" s="67">
        <v>33</v>
      </c>
      <c r="I9" s="5">
        <v>11104</v>
      </c>
      <c r="J9" s="5">
        <f t="shared" si="0"/>
        <v>2033</v>
      </c>
      <c r="K9" s="2" t="s">
        <v>16</v>
      </c>
      <c r="L9" s="2" t="s">
        <v>195</v>
      </c>
      <c r="M9" s="4" t="s">
        <v>62</v>
      </c>
    </row>
    <row r="10" spans="1:13" x14ac:dyDescent="0.25">
      <c r="A10" s="2" t="s">
        <v>11</v>
      </c>
      <c r="B10" s="3">
        <v>9</v>
      </c>
      <c r="C10" s="3">
        <v>1</v>
      </c>
      <c r="D10" s="3">
        <v>1</v>
      </c>
      <c r="E10" s="3">
        <v>1</v>
      </c>
      <c r="F10" s="44">
        <v>5</v>
      </c>
      <c r="G10" s="4">
        <v>2</v>
      </c>
      <c r="H10" s="67">
        <v>37</v>
      </c>
      <c r="I10" s="5">
        <v>11105</v>
      </c>
      <c r="J10" s="5">
        <f t="shared" si="0"/>
        <v>2037</v>
      </c>
      <c r="K10" s="2" t="s">
        <v>17</v>
      </c>
      <c r="L10" s="2" t="s">
        <v>195</v>
      </c>
      <c r="M10" s="4" t="s">
        <v>65</v>
      </c>
    </row>
    <row r="11" spans="1:13" x14ac:dyDescent="0.25">
      <c r="A11" s="2" t="s">
        <v>11</v>
      </c>
      <c r="B11" s="3">
        <v>10</v>
      </c>
      <c r="C11" s="3">
        <v>1</v>
      </c>
      <c r="D11" s="3">
        <v>1</v>
      </c>
      <c r="E11" s="3">
        <v>1</v>
      </c>
      <c r="F11" s="44">
        <v>2</v>
      </c>
      <c r="G11" s="4">
        <v>2</v>
      </c>
      <c r="H11" s="67">
        <v>41</v>
      </c>
      <c r="I11" s="5">
        <v>11102</v>
      </c>
      <c r="J11" s="5">
        <f t="shared" si="0"/>
        <v>2041</v>
      </c>
      <c r="K11" s="2" t="s">
        <v>18</v>
      </c>
      <c r="L11" s="2" t="s">
        <v>195</v>
      </c>
      <c r="M11" s="4" t="s">
        <v>56</v>
      </c>
    </row>
    <row r="12" spans="1:13" x14ac:dyDescent="0.25">
      <c r="A12" s="2" t="s">
        <v>11</v>
      </c>
      <c r="B12" s="3">
        <v>11</v>
      </c>
      <c r="C12" s="3">
        <v>1</v>
      </c>
      <c r="D12" s="3">
        <v>1</v>
      </c>
      <c r="E12" s="3">
        <v>2</v>
      </c>
      <c r="F12" s="44">
        <v>8</v>
      </c>
      <c r="G12" s="4">
        <v>3</v>
      </c>
      <c r="H12" s="67">
        <v>5</v>
      </c>
      <c r="I12" s="5">
        <v>11208</v>
      </c>
      <c r="J12" s="5">
        <f t="shared" si="0"/>
        <v>3005</v>
      </c>
      <c r="K12" s="2" t="s">
        <v>71</v>
      </c>
      <c r="L12" s="2" t="s">
        <v>72</v>
      </c>
      <c r="M12" s="4" t="s">
        <v>73</v>
      </c>
    </row>
    <row r="13" spans="1:13" x14ac:dyDescent="0.25">
      <c r="A13" s="2" t="s">
        <v>11</v>
      </c>
      <c r="B13" s="3">
        <v>12</v>
      </c>
      <c r="C13" s="3">
        <v>1</v>
      </c>
      <c r="D13" s="3">
        <v>1</v>
      </c>
      <c r="E13" s="3">
        <v>2</v>
      </c>
      <c r="F13" s="44">
        <v>10</v>
      </c>
      <c r="G13" s="4">
        <v>3</v>
      </c>
      <c r="H13" s="67">
        <v>9</v>
      </c>
      <c r="I13" s="5">
        <v>11210</v>
      </c>
      <c r="J13" s="5">
        <f t="shared" si="0"/>
        <v>3009</v>
      </c>
      <c r="K13" s="2">
        <v>17.460999999999999</v>
      </c>
      <c r="L13" s="2" t="s">
        <v>78</v>
      </c>
      <c r="M13" s="4" t="s">
        <v>82</v>
      </c>
    </row>
    <row r="14" spans="1:13" x14ac:dyDescent="0.25">
      <c r="A14" s="2" t="s">
        <v>11</v>
      </c>
      <c r="B14" s="3">
        <v>13</v>
      </c>
      <c r="C14" s="3">
        <v>1</v>
      </c>
      <c r="D14" s="3">
        <v>1</v>
      </c>
      <c r="E14" s="3">
        <v>2</v>
      </c>
      <c r="F14" s="44">
        <v>1</v>
      </c>
      <c r="G14" s="4">
        <v>3</v>
      </c>
      <c r="H14" s="67">
        <v>13</v>
      </c>
      <c r="I14" s="5">
        <v>11201</v>
      </c>
      <c r="J14" s="5">
        <f t="shared" si="0"/>
        <v>3013</v>
      </c>
      <c r="K14" s="2" t="s">
        <v>12</v>
      </c>
      <c r="L14" s="2" t="s">
        <v>195</v>
      </c>
      <c r="M14" s="4" t="s">
        <v>53</v>
      </c>
    </row>
    <row r="15" spans="1:13" x14ac:dyDescent="0.25">
      <c r="A15" s="2" t="s">
        <v>11</v>
      </c>
      <c r="B15" s="3">
        <v>14</v>
      </c>
      <c r="C15" s="3">
        <v>1</v>
      </c>
      <c r="D15" s="3">
        <v>1</v>
      </c>
      <c r="E15" s="3">
        <v>2</v>
      </c>
      <c r="F15" s="44">
        <v>7</v>
      </c>
      <c r="G15" s="4">
        <v>3</v>
      </c>
      <c r="H15" s="67">
        <v>17</v>
      </c>
      <c r="I15" s="5">
        <v>11207</v>
      </c>
      <c r="J15" s="5">
        <f t="shared" si="0"/>
        <v>3017</v>
      </c>
      <c r="K15" s="2" t="s">
        <v>13</v>
      </c>
      <c r="L15" s="2" t="s">
        <v>195</v>
      </c>
      <c r="M15" s="4" t="s">
        <v>69</v>
      </c>
    </row>
    <row r="16" spans="1:13" x14ac:dyDescent="0.25">
      <c r="A16" s="2" t="s">
        <v>11</v>
      </c>
      <c r="B16" s="3">
        <v>15</v>
      </c>
      <c r="C16" s="3">
        <v>1</v>
      </c>
      <c r="D16" s="3">
        <v>1</v>
      </c>
      <c r="E16" s="3">
        <v>2</v>
      </c>
      <c r="F16" s="44">
        <v>9</v>
      </c>
      <c r="G16" s="4">
        <v>3</v>
      </c>
      <c r="H16" s="67">
        <v>21</v>
      </c>
      <c r="I16" s="5">
        <v>11209</v>
      </c>
      <c r="J16" s="5">
        <f t="shared" si="0"/>
        <v>3021</v>
      </c>
      <c r="K16" s="2" t="s">
        <v>192</v>
      </c>
      <c r="L16" s="2" t="s">
        <v>78</v>
      </c>
      <c r="M16" s="4" t="s">
        <v>79</v>
      </c>
    </row>
    <row r="17" spans="1:13" x14ac:dyDescent="0.25">
      <c r="A17" s="2" t="s">
        <v>11</v>
      </c>
      <c r="B17" s="3">
        <v>16</v>
      </c>
      <c r="C17" s="3">
        <v>1</v>
      </c>
      <c r="D17" s="3">
        <v>1</v>
      </c>
      <c r="E17" s="3">
        <v>2</v>
      </c>
      <c r="F17" s="44">
        <v>3</v>
      </c>
      <c r="G17" s="4">
        <v>3</v>
      </c>
      <c r="H17" s="67">
        <v>25</v>
      </c>
      <c r="I17" s="5">
        <v>11203</v>
      </c>
      <c r="J17" s="5">
        <f t="shared" si="0"/>
        <v>3025</v>
      </c>
      <c r="K17" s="2" t="s">
        <v>14</v>
      </c>
      <c r="L17" s="2" t="s">
        <v>195</v>
      </c>
      <c r="M17" s="4" t="s">
        <v>59</v>
      </c>
    </row>
    <row r="18" spans="1:13" x14ac:dyDescent="0.25">
      <c r="A18" s="2" t="s">
        <v>11</v>
      </c>
      <c r="B18" s="3">
        <v>17</v>
      </c>
      <c r="C18" s="3">
        <v>1</v>
      </c>
      <c r="D18" s="3">
        <v>1</v>
      </c>
      <c r="E18" s="3">
        <v>2</v>
      </c>
      <c r="F18" s="44">
        <v>6</v>
      </c>
      <c r="G18" s="4">
        <v>3</v>
      </c>
      <c r="H18" s="67">
        <v>29</v>
      </c>
      <c r="I18" s="5">
        <v>11206</v>
      </c>
      <c r="J18" s="5">
        <f t="shared" si="0"/>
        <v>3029</v>
      </c>
      <c r="K18" s="2" t="s">
        <v>15</v>
      </c>
      <c r="L18" s="2" t="s">
        <v>195</v>
      </c>
      <c r="M18" s="4" t="s">
        <v>68</v>
      </c>
    </row>
    <row r="19" spans="1:13" x14ac:dyDescent="0.25">
      <c r="A19" s="2" t="s">
        <v>11</v>
      </c>
      <c r="B19" s="3">
        <v>18</v>
      </c>
      <c r="C19" s="3">
        <v>1</v>
      </c>
      <c r="D19" s="3">
        <v>1</v>
      </c>
      <c r="E19" s="3">
        <v>2</v>
      </c>
      <c r="F19" s="44">
        <v>4</v>
      </c>
      <c r="G19" s="4">
        <v>3</v>
      </c>
      <c r="H19" s="67">
        <v>33</v>
      </c>
      <c r="I19" s="5">
        <v>11204</v>
      </c>
      <c r="J19" s="5">
        <f t="shared" si="0"/>
        <v>3033</v>
      </c>
      <c r="K19" s="2" t="s">
        <v>16</v>
      </c>
      <c r="L19" s="2" t="s">
        <v>195</v>
      </c>
      <c r="M19" s="4" t="s">
        <v>62</v>
      </c>
    </row>
    <row r="20" spans="1:13" x14ac:dyDescent="0.25">
      <c r="A20" s="2" t="s">
        <v>11</v>
      </c>
      <c r="B20" s="3">
        <v>19</v>
      </c>
      <c r="C20" s="3">
        <v>1</v>
      </c>
      <c r="D20" s="3">
        <v>1</v>
      </c>
      <c r="E20" s="3">
        <v>2</v>
      </c>
      <c r="F20" s="44">
        <v>5</v>
      </c>
      <c r="G20" s="4">
        <v>3</v>
      </c>
      <c r="H20" s="67">
        <v>37</v>
      </c>
      <c r="I20" s="5">
        <v>11205</v>
      </c>
      <c r="J20" s="5">
        <f t="shared" si="0"/>
        <v>3037</v>
      </c>
      <c r="K20" s="2" t="s">
        <v>17</v>
      </c>
      <c r="L20" s="2" t="s">
        <v>195</v>
      </c>
      <c r="M20" s="4" t="s">
        <v>65</v>
      </c>
    </row>
    <row r="21" spans="1:13" x14ac:dyDescent="0.25">
      <c r="A21" s="2" t="s">
        <v>11</v>
      </c>
      <c r="B21" s="3">
        <v>20</v>
      </c>
      <c r="C21" s="3">
        <v>1</v>
      </c>
      <c r="D21" s="3">
        <v>1</v>
      </c>
      <c r="E21" s="3">
        <v>2</v>
      </c>
      <c r="F21" s="44">
        <v>2</v>
      </c>
      <c r="G21" s="4">
        <v>3</v>
      </c>
      <c r="H21" s="67">
        <v>41</v>
      </c>
      <c r="I21" s="5">
        <v>11202</v>
      </c>
      <c r="J21" s="5">
        <f t="shared" si="0"/>
        <v>3041</v>
      </c>
      <c r="K21" s="2" t="s">
        <v>18</v>
      </c>
      <c r="L21" s="2" t="s">
        <v>195</v>
      </c>
      <c r="M21" s="4" t="s">
        <v>56</v>
      </c>
    </row>
    <row r="22" spans="1:13" x14ac:dyDescent="0.25">
      <c r="A22" s="2" t="s">
        <v>11</v>
      </c>
      <c r="B22" s="3">
        <v>21</v>
      </c>
      <c r="C22" s="3">
        <v>1</v>
      </c>
      <c r="D22" s="3">
        <v>3</v>
      </c>
      <c r="E22" s="3">
        <v>2</v>
      </c>
      <c r="F22" s="44">
        <v>3</v>
      </c>
      <c r="G22" s="4">
        <v>4</v>
      </c>
      <c r="H22" s="67">
        <v>5</v>
      </c>
      <c r="I22" s="5">
        <v>12203</v>
      </c>
      <c r="J22" s="5">
        <f t="shared" si="0"/>
        <v>4005</v>
      </c>
      <c r="K22" s="2" t="s">
        <v>14</v>
      </c>
      <c r="L22" s="2" t="s">
        <v>195</v>
      </c>
      <c r="M22" s="4" t="s">
        <v>59</v>
      </c>
    </row>
    <row r="23" spans="1:13" x14ac:dyDescent="0.25">
      <c r="A23" s="2" t="s">
        <v>11</v>
      </c>
      <c r="B23" s="3">
        <v>22</v>
      </c>
      <c r="C23" s="3">
        <v>1</v>
      </c>
      <c r="D23" s="3">
        <v>3</v>
      </c>
      <c r="E23" s="3">
        <v>2</v>
      </c>
      <c r="F23" s="44">
        <v>9</v>
      </c>
      <c r="G23" s="4">
        <v>4</v>
      </c>
      <c r="H23" s="67">
        <v>9</v>
      </c>
      <c r="I23" s="5">
        <v>12209</v>
      </c>
      <c r="J23" s="5">
        <f t="shared" si="0"/>
        <v>4009</v>
      </c>
      <c r="K23" s="2" t="s">
        <v>192</v>
      </c>
      <c r="L23" s="2" t="s">
        <v>78</v>
      </c>
      <c r="M23" s="4" t="s">
        <v>79</v>
      </c>
    </row>
    <row r="24" spans="1:13" x14ac:dyDescent="0.25">
      <c r="A24" s="2" t="s">
        <v>11</v>
      </c>
      <c r="B24" s="3">
        <v>23</v>
      </c>
      <c r="C24" s="3">
        <v>1</v>
      </c>
      <c r="D24" s="3">
        <v>3</v>
      </c>
      <c r="E24" s="3">
        <v>2</v>
      </c>
      <c r="F24" s="44">
        <v>7</v>
      </c>
      <c r="G24" s="4">
        <v>4</v>
      </c>
      <c r="H24" s="67">
        <v>13</v>
      </c>
      <c r="I24" s="5">
        <v>12207</v>
      </c>
      <c r="J24" s="5">
        <f t="shared" si="0"/>
        <v>4013</v>
      </c>
      <c r="K24" s="2" t="s">
        <v>13</v>
      </c>
      <c r="L24" s="2" t="s">
        <v>195</v>
      </c>
      <c r="M24" s="4" t="s">
        <v>69</v>
      </c>
    </row>
    <row r="25" spans="1:13" x14ac:dyDescent="0.25">
      <c r="A25" s="2" t="s">
        <v>11</v>
      </c>
      <c r="B25" s="3">
        <v>24</v>
      </c>
      <c r="C25" s="3">
        <v>1</v>
      </c>
      <c r="D25" s="3">
        <v>3</v>
      </c>
      <c r="E25" s="3">
        <v>2</v>
      </c>
      <c r="F25" s="44">
        <v>6</v>
      </c>
      <c r="G25" s="4">
        <v>4</v>
      </c>
      <c r="H25" s="67">
        <v>17</v>
      </c>
      <c r="I25" s="5">
        <v>12206</v>
      </c>
      <c r="J25" s="5">
        <f t="shared" si="0"/>
        <v>4017</v>
      </c>
      <c r="K25" s="2" t="s">
        <v>15</v>
      </c>
      <c r="L25" s="2" t="s">
        <v>195</v>
      </c>
      <c r="M25" s="4" t="s">
        <v>68</v>
      </c>
    </row>
    <row r="26" spans="1:13" x14ac:dyDescent="0.25">
      <c r="A26" s="2" t="s">
        <v>11</v>
      </c>
      <c r="B26" s="3">
        <v>25</v>
      </c>
      <c r="C26" s="3">
        <v>1</v>
      </c>
      <c r="D26" s="3">
        <v>3</v>
      </c>
      <c r="E26" s="3">
        <v>2</v>
      </c>
      <c r="F26" s="44">
        <v>4</v>
      </c>
      <c r="G26" s="4">
        <v>4</v>
      </c>
      <c r="H26" s="67">
        <v>21</v>
      </c>
      <c r="I26" s="5">
        <v>12204</v>
      </c>
      <c r="J26" s="5">
        <f t="shared" si="0"/>
        <v>4021</v>
      </c>
      <c r="K26" s="2" t="s">
        <v>16</v>
      </c>
      <c r="L26" s="2" t="s">
        <v>195</v>
      </c>
      <c r="M26" s="4" t="s">
        <v>62</v>
      </c>
    </row>
    <row r="27" spans="1:13" x14ac:dyDescent="0.25">
      <c r="A27" s="2" t="s">
        <v>11</v>
      </c>
      <c r="B27" s="3">
        <v>26</v>
      </c>
      <c r="C27" s="3">
        <v>1</v>
      </c>
      <c r="D27" s="3">
        <v>3</v>
      </c>
      <c r="E27" s="3">
        <v>2</v>
      </c>
      <c r="F27" s="44">
        <v>8</v>
      </c>
      <c r="G27" s="4">
        <v>4</v>
      </c>
      <c r="H27" s="67">
        <v>25</v>
      </c>
      <c r="I27" s="5">
        <v>12208</v>
      </c>
      <c r="J27" s="5">
        <f t="shared" si="0"/>
        <v>4025</v>
      </c>
      <c r="K27" s="2" t="s">
        <v>71</v>
      </c>
      <c r="L27" s="2" t="s">
        <v>72</v>
      </c>
      <c r="M27" s="4" t="s">
        <v>73</v>
      </c>
    </row>
    <row r="28" spans="1:13" x14ac:dyDescent="0.25">
      <c r="A28" s="2" t="s">
        <v>11</v>
      </c>
      <c r="B28" s="3">
        <v>27</v>
      </c>
      <c r="C28" s="3">
        <v>1</v>
      </c>
      <c r="D28" s="3">
        <v>3</v>
      </c>
      <c r="E28" s="3">
        <v>2</v>
      </c>
      <c r="F28" s="44">
        <v>1</v>
      </c>
      <c r="G28" s="4">
        <v>4</v>
      </c>
      <c r="H28" s="67">
        <v>29</v>
      </c>
      <c r="I28" s="5">
        <v>12201</v>
      </c>
      <c r="J28" s="5">
        <f t="shared" si="0"/>
        <v>4029</v>
      </c>
      <c r="K28" s="2" t="s">
        <v>12</v>
      </c>
      <c r="L28" s="2" t="s">
        <v>195</v>
      </c>
      <c r="M28" s="4" t="s">
        <v>53</v>
      </c>
    </row>
    <row r="29" spans="1:13" x14ac:dyDescent="0.25">
      <c r="A29" s="2" t="s">
        <v>11</v>
      </c>
      <c r="B29" s="3">
        <v>28</v>
      </c>
      <c r="C29" s="3">
        <v>1</v>
      </c>
      <c r="D29" s="3">
        <v>3</v>
      </c>
      <c r="E29" s="3">
        <v>2</v>
      </c>
      <c r="F29" s="44">
        <v>2</v>
      </c>
      <c r="G29" s="4">
        <v>4</v>
      </c>
      <c r="H29" s="67">
        <v>33</v>
      </c>
      <c r="I29" s="5">
        <v>12202</v>
      </c>
      <c r="J29" s="5">
        <f t="shared" si="0"/>
        <v>4033</v>
      </c>
      <c r="K29" s="2" t="s">
        <v>18</v>
      </c>
      <c r="L29" s="2" t="s">
        <v>195</v>
      </c>
      <c r="M29" s="4" t="s">
        <v>56</v>
      </c>
    </row>
    <row r="30" spans="1:13" x14ac:dyDescent="0.25">
      <c r="A30" s="2" t="s">
        <v>11</v>
      </c>
      <c r="B30" s="3">
        <v>29</v>
      </c>
      <c r="C30" s="3">
        <v>1</v>
      </c>
      <c r="D30" s="3">
        <v>3</v>
      </c>
      <c r="E30" s="3">
        <v>2</v>
      </c>
      <c r="F30" s="44">
        <v>10</v>
      </c>
      <c r="G30" s="4">
        <v>4</v>
      </c>
      <c r="H30" s="67">
        <v>37</v>
      </c>
      <c r="I30" s="5">
        <v>12210</v>
      </c>
      <c r="J30" s="5">
        <f t="shared" si="0"/>
        <v>4037</v>
      </c>
      <c r="K30" s="2">
        <v>17.460999999999999</v>
      </c>
      <c r="L30" s="2" t="s">
        <v>78</v>
      </c>
      <c r="M30" s="4" t="s">
        <v>82</v>
      </c>
    </row>
    <row r="31" spans="1:13" x14ac:dyDescent="0.25">
      <c r="A31" s="2" t="s">
        <v>11</v>
      </c>
      <c r="B31" s="3">
        <v>30</v>
      </c>
      <c r="C31" s="3">
        <v>1</v>
      </c>
      <c r="D31" s="3">
        <v>3</v>
      </c>
      <c r="E31" s="3">
        <v>2</v>
      </c>
      <c r="F31" s="44">
        <v>5</v>
      </c>
      <c r="G31" s="4">
        <v>4</v>
      </c>
      <c r="H31" s="67">
        <v>41</v>
      </c>
      <c r="I31" s="5">
        <v>12205</v>
      </c>
      <c r="J31" s="5">
        <f t="shared" si="0"/>
        <v>4041</v>
      </c>
      <c r="K31" s="2" t="s">
        <v>17</v>
      </c>
      <c r="L31" s="2" t="s">
        <v>195</v>
      </c>
      <c r="M31" s="4" t="s">
        <v>65</v>
      </c>
    </row>
    <row r="32" spans="1:13" x14ac:dyDescent="0.25">
      <c r="A32" s="2" t="s">
        <v>11</v>
      </c>
      <c r="B32" s="3">
        <v>31</v>
      </c>
      <c r="C32" s="3">
        <v>1</v>
      </c>
      <c r="D32" s="3">
        <v>3</v>
      </c>
      <c r="E32" s="3">
        <v>1</v>
      </c>
      <c r="F32" s="44">
        <v>3</v>
      </c>
      <c r="G32" s="4">
        <v>5</v>
      </c>
      <c r="H32" s="67">
        <v>5</v>
      </c>
      <c r="I32" s="5">
        <v>12103</v>
      </c>
      <c r="J32" s="5">
        <f t="shared" si="0"/>
        <v>5005</v>
      </c>
      <c r="K32" s="2" t="s">
        <v>14</v>
      </c>
      <c r="L32" s="2" t="s">
        <v>195</v>
      </c>
      <c r="M32" s="4" t="s">
        <v>59</v>
      </c>
    </row>
    <row r="33" spans="1:13" x14ac:dyDescent="0.25">
      <c r="A33" s="2" t="s">
        <v>11</v>
      </c>
      <c r="B33" s="3">
        <v>32</v>
      </c>
      <c r="C33" s="3">
        <v>1</v>
      </c>
      <c r="D33" s="3">
        <v>3</v>
      </c>
      <c r="E33" s="3">
        <v>1</v>
      </c>
      <c r="F33" s="44">
        <v>9</v>
      </c>
      <c r="G33" s="4">
        <v>5</v>
      </c>
      <c r="H33" s="67">
        <v>9</v>
      </c>
      <c r="I33" s="5">
        <v>12109</v>
      </c>
      <c r="J33" s="5">
        <f t="shared" si="0"/>
        <v>5009</v>
      </c>
      <c r="K33" s="2" t="s">
        <v>192</v>
      </c>
      <c r="L33" s="2" t="s">
        <v>78</v>
      </c>
      <c r="M33" s="4" t="s">
        <v>79</v>
      </c>
    </row>
    <row r="34" spans="1:13" x14ac:dyDescent="0.25">
      <c r="A34" s="2" t="s">
        <v>11</v>
      </c>
      <c r="B34" s="3">
        <v>33</v>
      </c>
      <c r="C34" s="3">
        <v>1</v>
      </c>
      <c r="D34" s="3">
        <v>3</v>
      </c>
      <c r="E34" s="3">
        <v>1</v>
      </c>
      <c r="F34" s="44">
        <v>7</v>
      </c>
      <c r="G34" s="4">
        <v>5</v>
      </c>
      <c r="H34" s="67">
        <v>13</v>
      </c>
      <c r="I34" s="5">
        <v>12107</v>
      </c>
      <c r="J34" s="5">
        <f t="shared" si="0"/>
        <v>5013</v>
      </c>
      <c r="K34" s="2" t="s">
        <v>13</v>
      </c>
      <c r="L34" s="2" t="s">
        <v>195</v>
      </c>
      <c r="M34" s="4" t="s">
        <v>69</v>
      </c>
    </row>
    <row r="35" spans="1:13" x14ac:dyDescent="0.25">
      <c r="A35" s="2" t="s">
        <v>11</v>
      </c>
      <c r="B35" s="3">
        <v>34</v>
      </c>
      <c r="C35" s="3">
        <v>1</v>
      </c>
      <c r="D35" s="3">
        <v>3</v>
      </c>
      <c r="E35" s="3">
        <v>1</v>
      </c>
      <c r="F35" s="44">
        <v>6</v>
      </c>
      <c r="G35" s="4">
        <v>5</v>
      </c>
      <c r="H35" s="67">
        <v>17</v>
      </c>
      <c r="I35" s="5">
        <v>12106</v>
      </c>
      <c r="J35" s="5">
        <f t="shared" si="0"/>
        <v>5017</v>
      </c>
      <c r="K35" s="2" t="s">
        <v>15</v>
      </c>
      <c r="L35" s="2" t="s">
        <v>195</v>
      </c>
      <c r="M35" s="4" t="s">
        <v>68</v>
      </c>
    </row>
    <row r="36" spans="1:13" x14ac:dyDescent="0.25">
      <c r="A36" s="2" t="s">
        <v>11</v>
      </c>
      <c r="B36" s="3">
        <v>35</v>
      </c>
      <c r="C36" s="3">
        <v>1</v>
      </c>
      <c r="D36" s="3">
        <v>3</v>
      </c>
      <c r="E36" s="3">
        <v>1</v>
      </c>
      <c r="F36" s="44">
        <v>4</v>
      </c>
      <c r="G36" s="4">
        <v>5</v>
      </c>
      <c r="H36" s="67">
        <v>21</v>
      </c>
      <c r="I36" s="5">
        <v>12104</v>
      </c>
      <c r="J36" s="5">
        <f t="shared" si="0"/>
        <v>5021</v>
      </c>
      <c r="K36" s="2" t="s">
        <v>16</v>
      </c>
      <c r="L36" s="2" t="s">
        <v>195</v>
      </c>
      <c r="M36" s="4" t="s">
        <v>62</v>
      </c>
    </row>
    <row r="37" spans="1:13" x14ac:dyDescent="0.25">
      <c r="A37" s="2" t="s">
        <v>11</v>
      </c>
      <c r="B37" s="3">
        <v>36</v>
      </c>
      <c r="C37" s="3">
        <v>1</v>
      </c>
      <c r="D37" s="3">
        <v>3</v>
      </c>
      <c r="E37" s="3">
        <v>1</v>
      </c>
      <c r="F37" s="44">
        <v>8</v>
      </c>
      <c r="G37" s="4">
        <v>5</v>
      </c>
      <c r="H37" s="67">
        <v>25</v>
      </c>
      <c r="I37" s="5">
        <v>12108</v>
      </c>
      <c r="J37" s="5">
        <f t="shared" si="0"/>
        <v>5025</v>
      </c>
      <c r="K37" s="2" t="s">
        <v>71</v>
      </c>
      <c r="L37" s="2" t="s">
        <v>72</v>
      </c>
      <c r="M37" s="4" t="s">
        <v>73</v>
      </c>
    </row>
    <row r="38" spans="1:13" x14ac:dyDescent="0.25">
      <c r="A38" s="2" t="s">
        <v>11</v>
      </c>
      <c r="B38" s="3">
        <v>37</v>
      </c>
      <c r="C38" s="3">
        <v>1</v>
      </c>
      <c r="D38" s="3">
        <v>3</v>
      </c>
      <c r="E38" s="3">
        <v>1</v>
      </c>
      <c r="F38" s="44">
        <v>1</v>
      </c>
      <c r="G38" s="4">
        <v>5</v>
      </c>
      <c r="H38" s="67">
        <v>29</v>
      </c>
      <c r="I38" s="5">
        <v>12101</v>
      </c>
      <c r="J38" s="5">
        <f t="shared" si="0"/>
        <v>5029</v>
      </c>
      <c r="K38" s="2" t="s">
        <v>12</v>
      </c>
      <c r="L38" s="2" t="s">
        <v>195</v>
      </c>
      <c r="M38" s="4" t="s">
        <v>53</v>
      </c>
    </row>
    <row r="39" spans="1:13" x14ac:dyDescent="0.25">
      <c r="A39" s="2" t="s">
        <v>11</v>
      </c>
      <c r="B39" s="3">
        <v>38</v>
      </c>
      <c r="C39" s="3">
        <v>1</v>
      </c>
      <c r="D39" s="3">
        <v>3</v>
      </c>
      <c r="E39" s="3">
        <v>1</v>
      </c>
      <c r="F39" s="44">
        <v>2</v>
      </c>
      <c r="G39" s="4">
        <v>5</v>
      </c>
      <c r="H39" s="67">
        <v>33</v>
      </c>
      <c r="I39" s="5">
        <v>12102</v>
      </c>
      <c r="J39" s="5">
        <f t="shared" si="0"/>
        <v>5033</v>
      </c>
      <c r="K39" s="2" t="s">
        <v>18</v>
      </c>
      <c r="L39" s="2" t="s">
        <v>195</v>
      </c>
      <c r="M39" s="4" t="s">
        <v>56</v>
      </c>
    </row>
    <row r="40" spans="1:13" x14ac:dyDescent="0.25">
      <c r="A40" s="2" t="s">
        <v>11</v>
      </c>
      <c r="B40" s="3">
        <v>39</v>
      </c>
      <c r="C40" s="3">
        <v>1</v>
      </c>
      <c r="D40" s="3">
        <v>3</v>
      </c>
      <c r="E40" s="3">
        <v>1</v>
      </c>
      <c r="F40" s="44">
        <v>10</v>
      </c>
      <c r="G40" s="4">
        <v>5</v>
      </c>
      <c r="H40" s="67">
        <v>37</v>
      </c>
      <c r="I40" s="5">
        <v>12110</v>
      </c>
      <c r="J40" s="5">
        <f t="shared" si="0"/>
        <v>5037</v>
      </c>
      <c r="K40" s="2">
        <v>17.460999999999999</v>
      </c>
      <c r="L40" s="2" t="s">
        <v>78</v>
      </c>
      <c r="M40" s="4" t="s">
        <v>82</v>
      </c>
    </row>
    <row r="41" spans="1:13" x14ac:dyDescent="0.25">
      <c r="A41" s="2" t="s">
        <v>11</v>
      </c>
      <c r="B41" s="3">
        <v>40</v>
      </c>
      <c r="C41" s="3">
        <v>1</v>
      </c>
      <c r="D41" s="3">
        <v>3</v>
      </c>
      <c r="E41" s="3">
        <v>1</v>
      </c>
      <c r="F41" s="44">
        <v>5</v>
      </c>
      <c r="G41" s="4">
        <v>5</v>
      </c>
      <c r="H41" s="67">
        <v>41</v>
      </c>
      <c r="I41" s="5">
        <v>12105</v>
      </c>
      <c r="J41" s="5">
        <f t="shared" si="0"/>
        <v>5041</v>
      </c>
      <c r="K41" s="2" t="s">
        <v>17</v>
      </c>
      <c r="L41" s="2" t="s">
        <v>195</v>
      </c>
      <c r="M41" s="4" t="s">
        <v>65</v>
      </c>
    </row>
    <row r="42" spans="1:13" x14ac:dyDescent="0.25">
      <c r="A42" s="2" t="s">
        <v>11</v>
      </c>
      <c r="B42" s="3">
        <v>41</v>
      </c>
      <c r="C42" s="3">
        <v>1</v>
      </c>
      <c r="D42" s="3">
        <v>2</v>
      </c>
      <c r="E42" s="3">
        <v>2</v>
      </c>
      <c r="F42" s="44">
        <v>1</v>
      </c>
      <c r="G42" s="4">
        <v>6</v>
      </c>
      <c r="H42" s="67">
        <v>5</v>
      </c>
      <c r="I42" s="5">
        <v>13201</v>
      </c>
      <c r="J42" s="5">
        <f t="shared" si="0"/>
        <v>6005</v>
      </c>
      <c r="K42" s="2" t="s">
        <v>12</v>
      </c>
      <c r="L42" s="2" t="s">
        <v>195</v>
      </c>
      <c r="M42" s="4" t="s">
        <v>53</v>
      </c>
    </row>
    <row r="43" spans="1:13" x14ac:dyDescent="0.25">
      <c r="A43" s="2" t="s">
        <v>11</v>
      </c>
      <c r="B43" s="3">
        <v>42</v>
      </c>
      <c r="C43" s="3">
        <v>1</v>
      </c>
      <c r="D43" s="3">
        <v>2</v>
      </c>
      <c r="E43" s="3">
        <v>2</v>
      </c>
      <c r="F43" s="44">
        <v>2</v>
      </c>
      <c r="G43" s="4">
        <v>6</v>
      </c>
      <c r="H43" s="67">
        <v>9</v>
      </c>
      <c r="I43" s="5">
        <v>13202</v>
      </c>
      <c r="J43" s="5">
        <f t="shared" si="0"/>
        <v>6009</v>
      </c>
      <c r="K43" s="2" t="s">
        <v>18</v>
      </c>
      <c r="L43" s="2" t="s">
        <v>195</v>
      </c>
      <c r="M43" s="4" t="s">
        <v>56</v>
      </c>
    </row>
    <row r="44" spans="1:13" x14ac:dyDescent="0.25">
      <c r="A44" s="2" t="s">
        <v>11</v>
      </c>
      <c r="B44" s="3">
        <v>43</v>
      </c>
      <c r="C44" s="3">
        <v>1</v>
      </c>
      <c r="D44" s="3">
        <v>2</v>
      </c>
      <c r="E44" s="3">
        <v>2</v>
      </c>
      <c r="F44" s="44">
        <v>4</v>
      </c>
      <c r="G44" s="4">
        <v>6</v>
      </c>
      <c r="H44" s="67">
        <v>13</v>
      </c>
      <c r="I44" s="5">
        <v>13204</v>
      </c>
      <c r="J44" s="5">
        <f t="shared" si="0"/>
        <v>6013</v>
      </c>
      <c r="K44" s="2" t="s">
        <v>16</v>
      </c>
      <c r="L44" s="2" t="s">
        <v>195</v>
      </c>
      <c r="M44" s="4" t="s">
        <v>62</v>
      </c>
    </row>
    <row r="45" spans="1:13" x14ac:dyDescent="0.25">
      <c r="A45" s="2" t="s">
        <v>11</v>
      </c>
      <c r="B45" s="3">
        <v>44</v>
      </c>
      <c r="C45" s="3">
        <v>1</v>
      </c>
      <c r="D45" s="3">
        <v>2</v>
      </c>
      <c r="E45" s="3">
        <v>2</v>
      </c>
      <c r="F45" s="44">
        <v>5</v>
      </c>
      <c r="G45" s="4">
        <v>6</v>
      </c>
      <c r="H45" s="67">
        <v>17</v>
      </c>
      <c r="I45" s="5">
        <v>13205</v>
      </c>
      <c r="J45" s="5">
        <f t="shared" si="0"/>
        <v>6017</v>
      </c>
      <c r="K45" s="2" t="s">
        <v>17</v>
      </c>
      <c r="L45" s="2" t="s">
        <v>195</v>
      </c>
      <c r="M45" s="4" t="s">
        <v>65</v>
      </c>
    </row>
    <row r="46" spans="1:13" x14ac:dyDescent="0.25">
      <c r="A46" s="2" t="s">
        <v>11</v>
      </c>
      <c r="B46" s="3">
        <v>45</v>
      </c>
      <c r="C46" s="3">
        <v>1</v>
      </c>
      <c r="D46" s="3">
        <v>2</v>
      </c>
      <c r="E46" s="3">
        <v>2</v>
      </c>
      <c r="F46" s="44">
        <v>6</v>
      </c>
      <c r="G46" s="4">
        <v>6</v>
      </c>
      <c r="H46" s="67">
        <v>21</v>
      </c>
      <c r="I46" s="5">
        <v>13206</v>
      </c>
      <c r="J46" s="5">
        <f t="shared" si="0"/>
        <v>6021</v>
      </c>
      <c r="K46" s="2" t="s">
        <v>15</v>
      </c>
      <c r="L46" s="2" t="s">
        <v>195</v>
      </c>
      <c r="M46" s="4" t="s">
        <v>68</v>
      </c>
    </row>
    <row r="47" spans="1:13" x14ac:dyDescent="0.25">
      <c r="A47" s="2" t="s">
        <v>11</v>
      </c>
      <c r="B47" s="3">
        <v>46</v>
      </c>
      <c r="C47" s="3">
        <v>1</v>
      </c>
      <c r="D47" s="3">
        <v>2</v>
      </c>
      <c r="E47" s="3">
        <v>2</v>
      </c>
      <c r="F47" s="44">
        <v>8</v>
      </c>
      <c r="G47" s="4">
        <v>6</v>
      </c>
      <c r="H47" s="67">
        <v>25</v>
      </c>
      <c r="I47" s="5">
        <v>13208</v>
      </c>
      <c r="J47" s="5">
        <f t="shared" si="0"/>
        <v>6025</v>
      </c>
      <c r="K47" s="2" t="s">
        <v>71</v>
      </c>
      <c r="L47" s="2" t="s">
        <v>72</v>
      </c>
      <c r="M47" s="4" t="s">
        <v>73</v>
      </c>
    </row>
    <row r="48" spans="1:13" x14ac:dyDescent="0.25">
      <c r="A48" s="2" t="s">
        <v>11</v>
      </c>
      <c r="B48" s="3">
        <v>47</v>
      </c>
      <c r="C48" s="3">
        <v>1</v>
      </c>
      <c r="D48" s="3">
        <v>2</v>
      </c>
      <c r="E48" s="3">
        <v>2</v>
      </c>
      <c r="F48" s="44">
        <v>9</v>
      </c>
      <c r="G48" s="4">
        <v>6</v>
      </c>
      <c r="H48" s="67">
        <v>29</v>
      </c>
      <c r="I48" s="5">
        <v>13209</v>
      </c>
      <c r="J48" s="5">
        <f t="shared" si="0"/>
        <v>6029</v>
      </c>
      <c r="K48" s="2" t="s">
        <v>192</v>
      </c>
      <c r="L48" s="2" t="s">
        <v>78</v>
      </c>
      <c r="M48" s="4" t="s">
        <v>79</v>
      </c>
    </row>
    <row r="49" spans="1:13" x14ac:dyDescent="0.25">
      <c r="A49" s="2" t="s">
        <v>11</v>
      </c>
      <c r="B49" s="3">
        <v>48</v>
      </c>
      <c r="C49" s="3">
        <v>1</v>
      </c>
      <c r="D49" s="3">
        <v>2</v>
      </c>
      <c r="E49" s="3">
        <v>2</v>
      </c>
      <c r="F49" s="44">
        <v>3</v>
      </c>
      <c r="G49" s="4">
        <v>6</v>
      </c>
      <c r="H49" s="67">
        <v>33</v>
      </c>
      <c r="I49" s="5">
        <v>13203</v>
      </c>
      <c r="J49" s="5">
        <f t="shared" si="0"/>
        <v>6033</v>
      </c>
      <c r="K49" s="2" t="s">
        <v>14</v>
      </c>
      <c r="L49" s="2" t="s">
        <v>195</v>
      </c>
      <c r="M49" s="4" t="s">
        <v>59</v>
      </c>
    </row>
    <row r="50" spans="1:13" x14ac:dyDescent="0.25">
      <c r="A50" s="2" t="s">
        <v>11</v>
      </c>
      <c r="B50" s="3">
        <v>49</v>
      </c>
      <c r="C50" s="3">
        <v>1</v>
      </c>
      <c r="D50" s="3">
        <v>2</v>
      </c>
      <c r="E50" s="3">
        <v>2</v>
      </c>
      <c r="F50" s="44">
        <v>7</v>
      </c>
      <c r="G50" s="4">
        <v>6</v>
      </c>
      <c r="H50" s="67">
        <v>37</v>
      </c>
      <c r="I50" s="5">
        <v>13207</v>
      </c>
      <c r="J50" s="5">
        <f t="shared" si="0"/>
        <v>6037</v>
      </c>
      <c r="K50" s="2" t="s">
        <v>13</v>
      </c>
      <c r="L50" s="2" t="s">
        <v>195</v>
      </c>
      <c r="M50" s="4" t="s">
        <v>69</v>
      </c>
    </row>
    <row r="51" spans="1:13" x14ac:dyDescent="0.25">
      <c r="A51" s="2" t="s">
        <v>11</v>
      </c>
      <c r="B51" s="3">
        <v>50</v>
      </c>
      <c r="C51" s="3">
        <v>1</v>
      </c>
      <c r="D51" s="3">
        <v>2</v>
      </c>
      <c r="E51" s="3">
        <v>2</v>
      </c>
      <c r="F51" s="44">
        <v>10</v>
      </c>
      <c r="G51" s="4">
        <v>6</v>
      </c>
      <c r="H51" s="67">
        <v>41</v>
      </c>
      <c r="I51" s="5">
        <v>13210</v>
      </c>
      <c r="J51" s="5">
        <f t="shared" si="0"/>
        <v>6041</v>
      </c>
      <c r="K51" s="2">
        <v>17.460999999999999</v>
      </c>
      <c r="L51" s="2" t="s">
        <v>78</v>
      </c>
      <c r="M51" s="4" t="s">
        <v>82</v>
      </c>
    </row>
    <row r="52" spans="1:13" x14ac:dyDescent="0.25">
      <c r="A52" s="2" t="s">
        <v>11</v>
      </c>
      <c r="B52" s="3">
        <v>51</v>
      </c>
      <c r="C52" s="3">
        <v>1</v>
      </c>
      <c r="D52" s="3">
        <v>2</v>
      </c>
      <c r="E52" s="3">
        <v>1</v>
      </c>
      <c r="F52" s="44">
        <v>1</v>
      </c>
      <c r="G52" s="4">
        <v>7</v>
      </c>
      <c r="H52" s="67">
        <v>5</v>
      </c>
      <c r="I52" s="5">
        <v>13101</v>
      </c>
      <c r="J52" s="5">
        <f t="shared" si="0"/>
        <v>7005</v>
      </c>
      <c r="K52" s="2" t="s">
        <v>12</v>
      </c>
      <c r="L52" s="2" t="s">
        <v>195</v>
      </c>
      <c r="M52" s="4" t="s">
        <v>53</v>
      </c>
    </row>
    <row r="53" spans="1:13" x14ac:dyDescent="0.25">
      <c r="A53" s="2" t="s">
        <v>11</v>
      </c>
      <c r="B53" s="3">
        <v>52</v>
      </c>
      <c r="C53" s="3">
        <v>1</v>
      </c>
      <c r="D53" s="3">
        <v>2</v>
      </c>
      <c r="E53" s="3">
        <v>1</v>
      </c>
      <c r="F53" s="44">
        <v>2</v>
      </c>
      <c r="G53" s="4">
        <v>7</v>
      </c>
      <c r="H53" s="67">
        <v>9</v>
      </c>
      <c r="I53" s="5">
        <v>13102</v>
      </c>
      <c r="J53" s="5">
        <f t="shared" si="0"/>
        <v>7009</v>
      </c>
      <c r="K53" s="2" t="s">
        <v>18</v>
      </c>
      <c r="L53" s="2" t="s">
        <v>195</v>
      </c>
      <c r="M53" s="4" t="s">
        <v>56</v>
      </c>
    </row>
    <row r="54" spans="1:13" x14ac:dyDescent="0.25">
      <c r="A54" s="2" t="s">
        <v>11</v>
      </c>
      <c r="B54" s="3">
        <v>53</v>
      </c>
      <c r="C54" s="3">
        <v>1</v>
      </c>
      <c r="D54" s="3">
        <v>2</v>
      </c>
      <c r="E54" s="3">
        <v>1</v>
      </c>
      <c r="F54" s="44">
        <v>4</v>
      </c>
      <c r="G54" s="4">
        <v>7</v>
      </c>
      <c r="H54" s="67">
        <v>13</v>
      </c>
      <c r="I54" s="5">
        <v>13104</v>
      </c>
      <c r="J54" s="5">
        <f t="shared" si="0"/>
        <v>7013</v>
      </c>
      <c r="K54" s="2" t="s">
        <v>16</v>
      </c>
      <c r="L54" s="2" t="s">
        <v>195</v>
      </c>
      <c r="M54" s="4" t="s">
        <v>62</v>
      </c>
    </row>
    <row r="55" spans="1:13" x14ac:dyDescent="0.25">
      <c r="A55" s="2" t="s">
        <v>11</v>
      </c>
      <c r="B55" s="3">
        <v>54</v>
      </c>
      <c r="C55" s="3">
        <v>1</v>
      </c>
      <c r="D55" s="3">
        <v>2</v>
      </c>
      <c r="E55" s="3">
        <v>1</v>
      </c>
      <c r="F55" s="44">
        <v>5</v>
      </c>
      <c r="G55" s="4">
        <v>7</v>
      </c>
      <c r="H55" s="67">
        <v>17</v>
      </c>
      <c r="I55" s="5">
        <v>13105</v>
      </c>
      <c r="J55" s="5">
        <f t="shared" si="0"/>
        <v>7017</v>
      </c>
      <c r="K55" s="2" t="s">
        <v>17</v>
      </c>
      <c r="L55" s="2" t="s">
        <v>195</v>
      </c>
      <c r="M55" s="4" t="s">
        <v>65</v>
      </c>
    </row>
    <row r="56" spans="1:13" x14ac:dyDescent="0.25">
      <c r="A56" s="2" t="s">
        <v>11</v>
      </c>
      <c r="B56" s="3">
        <v>55</v>
      </c>
      <c r="C56" s="3">
        <v>1</v>
      </c>
      <c r="D56" s="3">
        <v>2</v>
      </c>
      <c r="E56" s="3">
        <v>1</v>
      </c>
      <c r="F56" s="44">
        <v>6</v>
      </c>
      <c r="G56" s="4">
        <v>7</v>
      </c>
      <c r="H56" s="67">
        <v>21</v>
      </c>
      <c r="I56" s="5">
        <v>13106</v>
      </c>
      <c r="J56" s="5">
        <f t="shared" si="0"/>
        <v>7021</v>
      </c>
      <c r="K56" s="2" t="s">
        <v>15</v>
      </c>
      <c r="L56" s="2" t="s">
        <v>195</v>
      </c>
      <c r="M56" s="4" t="s">
        <v>68</v>
      </c>
    </row>
    <row r="57" spans="1:13" x14ac:dyDescent="0.25">
      <c r="A57" s="2" t="s">
        <v>11</v>
      </c>
      <c r="B57" s="3">
        <v>56</v>
      </c>
      <c r="C57" s="3">
        <v>1</v>
      </c>
      <c r="D57" s="3">
        <v>2</v>
      </c>
      <c r="E57" s="3">
        <v>1</v>
      </c>
      <c r="F57" s="44">
        <v>8</v>
      </c>
      <c r="G57" s="4">
        <v>7</v>
      </c>
      <c r="H57" s="67">
        <v>25</v>
      </c>
      <c r="I57" s="5">
        <v>13108</v>
      </c>
      <c r="J57" s="5">
        <f t="shared" si="0"/>
        <v>7025</v>
      </c>
      <c r="K57" s="2" t="s">
        <v>71</v>
      </c>
      <c r="L57" s="2" t="s">
        <v>72</v>
      </c>
      <c r="M57" s="4" t="s">
        <v>73</v>
      </c>
    </row>
    <row r="58" spans="1:13" x14ac:dyDescent="0.25">
      <c r="A58" s="2" t="s">
        <v>11</v>
      </c>
      <c r="B58" s="3">
        <v>57</v>
      </c>
      <c r="C58" s="3">
        <v>1</v>
      </c>
      <c r="D58" s="3">
        <v>2</v>
      </c>
      <c r="E58" s="3">
        <v>1</v>
      </c>
      <c r="F58" s="44">
        <v>9</v>
      </c>
      <c r="G58" s="4">
        <v>7</v>
      </c>
      <c r="H58" s="67">
        <v>29</v>
      </c>
      <c r="I58" s="5">
        <v>13109</v>
      </c>
      <c r="J58" s="5">
        <f t="shared" si="0"/>
        <v>7029</v>
      </c>
      <c r="K58" s="2" t="s">
        <v>192</v>
      </c>
      <c r="L58" s="2" t="s">
        <v>78</v>
      </c>
      <c r="M58" s="4" t="s">
        <v>79</v>
      </c>
    </row>
    <row r="59" spans="1:13" x14ac:dyDescent="0.25">
      <c r="A59" s="2" t="s">
        <v>11</v>
      </c>
      <c r="B59" s="3">
        <v>58</v>
      </c>
      <c r="C59" s="3">
        <v>1</v>
      </c>
      <c r="D59" s="3">
        <v>2</v>
      </c>
      <c r="E59" s="3">
        <v>1</v>
      </c>
      <c r="F59" s="44">
        <v>3</v>
      </c>
      <c r="G59" s="4">
        <v>7</v>
      </c>
      <c r="H59" s="67">
        <v>33</v>
      </c>
      <c r="I59" s="5">
        <v>13103</v>
      </c>
      <c r="J59" s="5">
        <f t="shared" si="0"/>
        <v>7033</v>
      </c>
      <c r="K59" s="2" t="s">
        <v>14</v>
      </c>
      <c r="L59" s="2" t="s">
        <v>195</v>
      </c>
      <c r="M59" s="4" t="s">
        <v>59</v>
      </c>
    </row>
    <row r="60" spans="1:13" x14ac:dyDescent="0.25">
      <c r="A60" s="2" t="s">
        <v>11</v>
      </c>
      <c r="B60" s="3">
        <v>59</v>
      </c>
      <c r="C60" s="3">
        <v>1</v>
      </c>
      <c r="D60" s="3">
        <v>2</v>
      </c>
      <c r="E60" s="3">
        <v>1</v>
      </c>
      <c r="F60" s="44">
        <v>7</v>
      </c>
      <c r="G60" s="4">
        <v>7</v>
      </c>
      <c r="H60" s="67">
        <v>37</v>
      </c>
      <c r="I60" s="5">
        <v>13107</v>
      </c>
      <c r="J60" s="5">
        <f t="shared" si="0"/>
        <v>7037</v>
      </c>
      <c r="K60" s="2" t="s">
        <v>13</v>
      </c>
      <c r="L60" s="2" t="s">
        <v>195</v>
      </c>
      <c r="M60" s="4" t="s">
        <v>69</v>
      </c>
    </row>
    <row r="61" spans="1:13" x14ac:dyDescent="0.25">
      <c r="A61" s="2" t="s">
        <v>11</v>
      </c>
      <c r="B61" s="3">
        <v>60</v>
      </c>
      <c r="C61" s="3">
        <v>1</v>
      </c>
      <c r="D61" s="3">
        <v>2</v>
      </c>
      <c r="E61" s="3">
        <v>1</v>
      </c>
      <c r="F61" s="44">
        <v>10</v>
      </c>
      <c r="G61" s="4">
        <v>7</v>
      </c>
      <c r="H61" s="67">
        <v>41</v>
      </c>
      <c r="I61" s="5">
        <v>13110</v>
      </c>
      <c r="J61" s="5">
        <f t="shared" si="0"/>
        <v>7041</v>
      </c>
      <c r="K61" s="2">
        <v>17.460999999999999</v>
      </c>
      <c r="L61" s="2" t="s">
        <v>78</v>
      </c>
      <c r="M61" s="4" t="s">
        <v>82</v>
      </c>
    </row>
    <row r="62" spans="1:13" x14ac:dyDescent="0.25">
      <c r="A62" s="2" t="s">
        <v>11</v>
      </c>
      <c r="B62" s="3">
        <v>61</v>
      </c>
      <c r="C62" s="3">
        <v>2</v>
      </c>
      <c r="D62" s="3">
        <v>2</v>
      </c>
      <c r="E62" s="3">
        <v>1</v>
      </c>
      <c r="F62" s="44">
        <v>4</v>
      </c>
      <c r="G62" s="4">
        <v>8</v>
      </c>
      <c r="H62" s="67">
        <v>5</v>
      </c>
      <c r="I62" s="5">
        <v>21104</v>
      </c>
      <c r="J62" s="5">
        <f t="shared" si="0"/>
        <v>8005</v>
      </c>
      <c r="K62" s="2" t="s">
        <v>16</v>
      </c>
      <c r="L62" s="2" t="s">
        <v>195</v>
      </c>
      <c r="M62" s="4" t="s">
        <v>62</v>
      </c>
    </row>
    <row r="63" spans="1:13" x14ac:dyDescent="0.25">
      <c r="A63" s="2" t="s">
        <v>11</v>
      </c>
      <c r="B63" s="3">
        <v>62</v>
      </c>
      <c r="C63" s="3">
        <v>2</v>
      </c>
      <c r="D63" s="3">
        <v>2</v>
      </c>
      <c r="E63" s="3">
        <v>1</v>
      </c>
      <c r="F63" s="44">
        <v>7</v>
      </c>
      <c r="G63" s="4">
        <v>8</v>
      </c>
      <c r="H63" s="67">
        <v>9</v>
      </c>
      <c r="I63" s="5">
        <v>21107</v>
      </c>
      <c r="J63" s="5">
        <f t="shared" si="0"/>
        <v>8009</v>
      </c>
      <c r="K63" s="2" t="s">
        <v>13</v>
      </c>
      <c r="L63" s="2" t="s">
        <v>195</v>
      </c>
      <c r="M63" s="4" t="s">
        <v>69</v>
      </c>
    </row>
    <row r="64" spans="1:13" x14ac:dyDescent="0.25">
      <c r="A64" s="2" t="s">
        <v>11</v>
      </c>
      <c r="B64" s="3">
        <v>63</v>
      </c>
      <c r="C64" s="3">
        <v>2</v>
      </c>
      <c r="D64" s="3">
        <v>2</v>
      </c>
      <c r="E64" s="3">
        <v>1</v>
      </c>
      <c r="F64" s="44">
        <v>1</v>
      </c>
      <c r="G64" s="4">
        <v>8</v>
      </c>
      <c r="H64" s="67">
        <v>13</v>
      </c>
      <c r="I64" s="5">
        <v>21101</v>
      </c>
      <c r="J64" s="5">
        <f t="shared" si="0"/>
        <v>8013</v>
      </c>
      <c r="K64" s="2" t="s">
        <v>12</v>
      </c>
      <c r="L64" s="2" t="s">
        <v>195</v>
      </c>
      <c r="M64" s="4" t="s">
        <v>53</v>
      </c>
    </row>
    <row r="65" spans="1:13" x14ac:dyDescent="0.25">
      <c r="A65" s="2" t="s">
        <v>11</v>
      </c>
      <c r="B65" s="3">
        <v>64</v>
      </c>
      <c r="C65" s="3">
        <v>2</v>
      </c>
      <c r="D65" s="3">
        <v>2</v>
      </c>
      <c r="E65" s="3">
        <v>1</v>
      </c>
      <c r="F65" s="44">
        <v>9</v>
      </c>
      <c r="G65" s="4">
        <v>8</v>
      </c>
      <c r="H65" s="67">
        <v>17</v>
      </c>
      <c r="I65" s="5">
        <v>21109</v>
      </c>
      <c r="J65" s="5">
        <f t="shared" si="0"/>
        <v>8017</v>
      </c>
      <c r="K65" s="2" t="s">
        <v>192</v>
      </c>
      <c r="L65" s="2" t="s">
        <v>78</v>
      </c>
      <c r="M65" s="4" t="s">
        <v>79</v>
      </c>
    </row>
    <row r="66" spans="1:13" x14ac:dyDescent="0.25">
      <c r="A66" s="2" t="s">
        <v>11</v>
      </c>
      <c r="B66" s="3">
        <v>65</v>
      </c>
      <c r="C66" s="3">
        <v>2</v>
      </c>
      <c r="D66" s="3">
        <v>2</v>
      </c>
      <c r="E66" s="3">
        <v>1</v>
      </c>
      <c r="F66" s="44">
        <v>10</v>
      </c>
      <c r="G66" s="4">
        <v>8</v>
      </c>
      <c r="H66" s="67">
        <v>21</v>
      </c>
      <c r="I66" s="5">
        <v>21110</v>
      </c>
      <c r="J66" s="5">
        <f t="shared" si="0"/>
        <v>8021</v>
      </c>
      <c r="K66" s="2">
        <v>17.460999999999999</v>
      </c>
      <c r="L66" s="2" t="s">
        <v>78</v>
      </c>
      <c r="M66" s="4" t="s">
        <v>82</v>
      </c>
    </row>
    <row r="67" spans="1:13" x14ac:dyDescent="0.25">
      <c r="A67" s="2" t="s">
        <v>11</v>
      </c>
      <c r="B67" s="3">
        <v>66</v>
      </c>
      <c r="C67" s="3">
        <v>2</v>
      </c>
      <c r="D67" s="3">
        <v>2</v>
      </c>
      <c r="E67" s="3">
        <v>1</v>
      </c>
      <c r="F67" s="44">
        <v>8</v>
      </c>
      <c r="G67" s="4">
        <v>8</v>
      </c>
      <c r="H67" s="67">
        <v>25</v>
      </c>
      <c r="I67" s="5">
        <v>21108</v>
      </c>
      <c r="J67" s="5">
        <f t="shared" ref="J67:J130" si="1">1000*G67+H67</f>
        <v>8025</v>
      </c>
      <c r="K67" s="2" t="s">
        <v>71</v>
      </c>
      <c r="L67" s="2" t="s">
        <v>72</v>
      </c>
      <c r="M67" s="4" t="s">
        <v>73</v>
      </c>
    </row>
    <row r="68" spans="1:13" x14ac:dyDescent="0.25">
      <c r="A68" s="2" t="s">
        <v>11</v>
      </c>
      <c r="B68" s="3">
        <v>67</v>
      </c>
      <c r="C68" s="3">
        <v>2</v>
      </c>
      <c r="D68" s="3">
        <v>2</v>
      </c>
      <c r="E68" s="3">
        <v>1</v>
      </c>
      <c r="F68" s="44">
        <v>2</v>
      </c>
      <c r="G68" s="4">
        <v>8</v>
      </c>
      <c r="H68" s="67">
        <v>29</v>
      </c>
      <c r="I68" s="5">
        <v>21102</v>
      </c>
      <c r="J68" s="5">
        <f t="shared" si="1"/>
        <v>8029</v>
      </c>
      <c r="K68" s="2" t="s">
        <v>18</v>
      </c>
      <c r="L68" s="2" t="s">
        <v>195</v>
      </c>
      <c r="M68" s="4" t="s">
        <v>56</v>
      </c>
    </row>
    <row r="69" spans="1:13" x14ac:dyDescent="0.25">
      <c r="A69" s="2" t="s">
        <v>11</v>
      </c>
      <c r="B69" s="3">
        <v>68</v>
      </c>
      <c r="C69" s="3">
        <v>2</v>
      </c>
      <c r="D69" s="3">
        <v>2</v>
      </c>
      <c r="E69" s="3">
        <v>1</v>
      </c>
      <c r="F69" s="44">
        <v>5</v>
      </c>
      <c r="G69" s="4">
        <v>8</v>
      </c>
      <c r="H69" s="67">
        <v>33</v>
      </c>
      <c r="I69" s="5">
        <v>21105</v>
      </c>
      <c r="J69" s="5">
        <f t="shared" si="1"/>
        <v>8033</v>
      </c>
      <c r="K69" s="2" t="s">
        <v>17</v>
      </c>
      <c r="L69" s="2" t="s">
        <v>195</v>
      </c>
      <c r="M69" s="4" t="s">
        <v>65</v>
      </c>
    </row>
    <row r="70" spans="1:13" x14ac:dyDescent="0.25">
      <c r="A70" s="2" t="s">
        <v>11</v>
      </c>
      <c r="B70" s="3">
        <v>69</v>
      </c>
      <c r="C70" s="3">
        <v>2</v>
      </c>
      <c r="D70" s="3">
        <v>2</v>
      </c>
      <c r="E70" s="3">
        <v>1</v>
      </c>
      <c r="F70" s="44">
        <v>6</v>
      </c>
      <c r="G70" s="4">
        <v>8</v>
      </c>
      <c r="H70" s="67">
        <v>37</v>
      </c>
      <c r="I70" s="5">
        <v>21106</v>
      </c>
      <c r="J70" s="5">
        <f t="shared" si="1"/>
        <v>8037</v>
      </c>
      <c r="K70" s="2" t="s">
        <v>15</v>
      </c>
      <c r="L70" s="2" t="s">
        <v>195</v>
      </c>
      <c r="M70" s="4" t="s">
        <v>68</v>
      </c>
    </row>
    <row r="71" spans="1:13" x14ac:dyDescent="0.25">
      <c r="A71" s="2" t="s">
        <v>11</v>
      </c>
      <c r="B71" s="3">
        <v>70</v>
      </c>
      <c r="C71" s="3">
        <v>2</v>
      </c>
      <c r="D71" s="3">
        <v>2</v>
      </c>
      <c r="E71" s="3">
        <v>1</v>
      </c>
      <c r="F71" s="44">
        <v>3</v>
      </c>
      <c r="G71" s="4">
        <v>8</v>
      </c>
      <c r="H71" s="67">
        <v>41</v>
      </c>
      <c r="I71" s="5">
        <v>21103</v>
      </c>
      <c r="J71" s="5">
        <f t="shared" si="1"/>
        <v>8041</v>
      </c>
      <c r="K71" s="2" t="s">
        <v>14</v>
      </c>
      <c r="L71" s="2" t="s">
        <v>195</v>
      </c>
      <c r="M71" s="4" t="s">
        <v>59</v>
      </c>
    </row>
    <row r="72" spans="1:13" x14ac:dyDescent="0.25">
      <c r="A72" s="2" t="s">
        <v>11</v>
      </c>
      <c r="B72" s="3">
        <v>71</v>
      </c>
      <c r="C72" s="3">
        <v>2</v>
      </c>
      <c r="D72" s="3">
        <v>2</v>
      </c>
      <c r="E72" s="3">
        <v>2</v>
      </c>
      <c r="F72" s="44">
        <v>4</v>
      </c>
      <c r="G72" s="4">
        <v>9</v>
      </c>
      <c r="H72" s="67">
        <v>5</v>
      </c>
      <c r="I72" s="5">
        <v>21204</v>
      </c>
      <c r="J72" s="5">
        <f t="shared" si="1"/>
        <v>9005</v>
      </c>
      <c r="K72" s="2" t="s">
        <v>16</v>
      </c>
      <c r="L72" s="2" t="s">
        <v>195</v>
      </c>
      <c r="M72" s="4" t="s">
        <v>62</v>
      </c>
    </row>
    <row r="73" spans="1:13" x14ac:dyDescent="0.25">
      <c r="A73" s="2" t="s">
        <v>11</v>
      </c>
      <c r="B73" s="3">
        <v>72</v>
      </c>
      <c r="C73" s="3">
        <v>2</v>
      </c>
      <c r="D73" s="3">
        <v>2</v>
      </c>
      <c r="E73" s="3">
        <v>2</v>
      </c>
      <c r="F73" s="44">
        <v>7</v>
      </c>
      <c r="G73" s="4">
        <v>9</v>
      </c>
      <c r="H73" s="67">
        <v>9</v>
      </c>
      <c r="I73" s="5">
        <v>21207</v>
      </c>
      <c r="J73" s="5">
        <f t="shared" si="1"/>
        <v>9009</v>
      </c>
      <c r="K73" s="2" t="s">
        <v>13</v>
      </c>
      <c r="L73" s="2" t="s">
        <v>195</v>
      </c>
      <c r="M73" s="4" t="s">
        <v>69</v>
      </c>
    </row>
    <row r="74" spans="1:13" x14ac:dyDescent="0.25">
      <c r="A74" s="2" t="s">
        <v>11</v>
      </c>
      <c r="B74" s="3">
        <v>73</v>
      </c>
      <c r="C74" s="3">
        <v>2</v>
      </c>
      <c r="D74" s="3">
        <v>2</v>
      </c>
      <c r="E74" s="3">
        <v>2</v>
      </c>
      <c r="F74" s="44">
        <v>1</v>
      </c>
      <c r="G74" s="4">
        <v>9</v>
      </c>
      <c r="H74" s="67">
        <v>13</v>
      </c>
      <c r="I74" s="5">
        <v>21201</v>
      </c>
      <c r="J74" s="5">
        <f t="shared" si="1"/>
        <v>9013</v>
      </c>
      <c r="K74" s="2" t="s">
        <v>12</v>
      </c>
      <c r="L74" s="2" t="s">
        <v>195</v>
      </c>
      <c r="M74" s="4" t="s">
        <v>53</v>
      </c>
    </row>
    <row r="75" spans="1:13" x14ac:dyDescent="0.25">
      <c r="A75" s="2" t="s">
        <v>11</v>
      </c>
      <c r="B75" s="3">
        <v>74</v>
      </c>
      <c r="C75" s="3">
        <v>2</v>
      </c>
      <c r="D75" s="3">
        <v>2</v>
      </c>
      <c r="E75" s="3">
        <v>2</v>
      </c>
      <c r="F75" s="44">
        <v>9</v>
      </c>
      <c r="G75" s="4">
        <v>9</v>
      </c>
      <c r="H75" s="67">
        <v>17</v>
      </c>
      <c r="I75" s="5">
        <v>21209</v>
      </c>
      <c r="J75" s="5">
        <f t="shared" si="1"/>
        <v>9017</v>
      </c>
      <c r="K75" s="2" t="s">
        <v>192</v>
      </c>
      <c r="L75" s="2" t="s">
        <v>78</v>
      </c>
      <c r="M75" s="4" t="s">
        <v>79</v>
      </c>
    </row>
    <row r="76" spans="1:13" x14ac:dyDescent="0.25">
      <c r="A76" s="2" t="s">
        <v>11</v>
      </c>
      <c r="B76" s="3">
        <v>75</v>
      </c>
      <c r="C76" s="3">
        <v>2</v>
      </c>
      <c r="D76" s="3">
        <v>2</v>
      </c>
      <c r="E76" s="3">
        <v>2</v>
      </c>
      <c r="F76" s="44">
        <v>10</v>
      </c>
      <c r="G76" s="4">
        <v>9</v>
      </c>
      <c r="H76" s="67">
        <v>21</v>
      </c>
      <c r="I76" s="5">
        <v>21210</v>
      </c>
      <c r="J76" s="5">
        <f t="shared" si="1"/>
        <v>9021</v>
      </c>
      <c r="K76" s="2">
        <v>17.460999999999999</v>
      </c>
      <c r="L76" s="2" t="s">
        <v>78</v>
      </c>
      <c r="M76" s="4" t="s">
        <v>82</v>
      </c>
    </row>
    <row r="77" spans="1:13" x14ac:dyDescent="0.25">
      <c r="A77" s="2" t="s">
        <v>11</v>
      </c>
      <c r="B77" s="3">
        <v>76</v>
      </c>
      <c r="C77" s="3">
        <v>2</v>
      </c>
      <c r="D77" s="3">
        <v>2</v>
      </c>
      <c r="E77" s="3">
        <v>2</v>
      </c>
      <c r="F77" s="44">
        <v>8</v>
      </c>
      <c r="G77" s="4">
        <v>9</v>
      </c>
      <c r="H77" s="67">
        <v>25</v>
      </c>
      <c r="I77" s="5">
        <v>21208</v>
      </c>
      <c r="J77" s="5">
        <f t="shared" si="1"/>
        <v>9025</v>
      </c>
      <c r="K77" s="2" t="s">
        <v>71</v>
      </c>
      <c r="L77" s="2" t="s">
        <v>72</v>
      </c>
      <c r="M77" s="4" t="s">
        <v>73</v>
      </c>
    </row>
    <row r="78" spans="1:13" x14ac:dyDescent="0.25">
      <c r="A78" s="2" t="s">
        <v>11</v>
      </c>
      <c r="B78" s="3">
        <v>77</v>
      </c>
      <c r="C78" s="3">
        <v>2</v>
      </c>
      <c r="D78" s="3">
        <v>2</v>
      </c>
      <c r="E78" s="3">
        <v>2</v>
      </c>
      <c r="F78" s="44">
        <v>2</v>
      </c>
      <c r="G78" s="4">
        <v>9</v>
      </c>
      <c r="H78" s="67">
        <v>29</v>
      </c>
      <c r="I78" s="5">
        <v>21202</v>
      </c>
      <c r="J78" s="5">
        <f t="shared" si="1"/>
        <v>9029</v>
      </c>
      <c r="K78" s="2" t="s">
        <v>18</v>
      </c>
      <c r="L78" s="2" t="s">
        <v>195</v>
      </c>
      <c r="M78" s="4" t="s">
        <v>56</v>
      </c>
    </row>
    <row r="79" spans="1:13" x14ac:dyDescent="0.25">
      <c r="A79" s="2" t="s">
        <v>11</v>
      </c>
      <c r="B79" s="3">
        <v>78</v>
      </c>
      <c r="C79" s="3">
        <v>2</v>
      </c>
      <c r="D79" s="3">
        <v>2</v>
      </c>
      <c r="E79" s="3">
        <v>2</v>
      </c>
      <c r="F79" s="44">
        <v>5</v>
      </c>
      <c r="G79" s="4">
        <v>9</v>
      </c>
      <c r="H79" s="67">
        <v>33</v>
      </c>
      <c r="I79" s="5">
        <v>21205</v>
      </c>
      <c r="J79" s="5">
        <f t="shared" si="1"/>
        <v>9033</v>
      </c>
      <c r="K79" s="2" t="s">
        <v>17</v>
      </c>
      <c r="L79" s="2" t="s">
        <v>195</v>
      </c>
      <c r="M79" s="4" t="s">
        <v>65</v>
      </c>
    </row>
    <row r="80" spans="1:13" x14ac:dyDescent="0.25">
      <c r="A80" s="2" t="s">
        <v>11</v>
      </c>
      <c r="B80" s="3">
        <v>79</v>
      </c>
      <c r="C80" s="3">
        <v>2</v>
      </c>
      <c r="D80" s="3">
        <v>2</v>
      </c>
      <c r="E80" s="3">
        <v>2</v>
      </c>
      <c r="F80" s="44">
        <v>6</v>
      </c>
      <c r="G80" s="4">
        <v>9</v>
      </c>
      <c r="H80" s="67">
        <v>37</v>
      </c>
      <c r="I80" s="5">
        <v>21206</v>
      </c>
      <c r="J80" s="5">
        <f t="shared" si="1"/>
        <v>9037</v>
      </c>
      <c r="K80" s="2" t="s">
        <v>15</v>
      </c>
      <c r="L80" s="2" t="s">
        <v>195</v>
      </c>
      <c r="M80" s="4" t="s">
        <v>68</v>
      </c>
    </row>
    <row r="81" spans="1:13" x14ac:dyDescent="0.25">
      <c r="A81" s="2" t="s">
        <v>11</v>
      </c>
      <c r="B81" s="3">
        <v>80</v>
      </c>
      <c r="C81" s="3">
        <v>2</v>
      </c>
      <c r="D81" s="3">
        <v>2</v>
      </c>
      <c r="E81" s="3">
        <v>2</v>
      </c>
      <c r="F81" s="44">
        <v>3</v>
      </c>
      <c r="G81" s="4">
        <v>9</v>
      </c>
      <c r="H81" s="67">
        <v>41</v>
      </c>
      <c r="I81" s="5">
        <v>21203</v>
      </c>
      <c r="J81" s="5">
        <f t="shared" si="1"/>
        <v>9041</v>
      </c>
      <c r="K81" s="2" t="s">
        <v>14</v>
      </c>
      <c r="L81" s="2" t="s">
        <v>195</v>
      </c>
      <c r="M81" s="4" t="s">
        <v>59</v>
      </c>
    </row>
    <row r="82" spans="1:13" x14ac:dyDescent="0.25">
      <c r="A82" s="2" t="s">
        <v>11</v>
      </c>
      <c r="B82" s="3">
        <v>81</v>
      </c>
      <c r="C82" s="3">
        <v>2</v>
      </c>
      <c r="D82" s="3">
        <v>1</v>
      </c>
      <c r="E82" s="3">
        <v>1</v>
      </c>
      <c r="F82" s="44">
        <v>3</v>
      </c>
      <c r="G82" s="4">
        <v>10</v>
      </c>
      <c r="H82" s="67">
        <v>5</v>
      </c>
      <c r="I82" s="5">
        <v>22103</v>
      </c>
      <c r="J82" s="5">
        <f t="shared" si="1"/>
        <v>10005</v>
      </c>
      <c r="K82" s="2" t="s">
        <v>14</v>
      </c>
      <c r="L82" s="2" t="s">
        <v>195</v>
      </c>
      <c r="M82" s="4" t="s">
        <v>59</v>
      </c>
    </row>
    <row r="83" spans="1:13" x14ac:dyDescent="0.25">
      <c r="A83" s="2" t="s">
        <v>11</v>
      </c>
      <c r="B83" s="3">
        <v>82</v>
      </c>
      <c r="C83" s="3">
        <v>2</v>
      </c>
      <c r="D83" s="3">
        <v>1</v>
      </c>
      <c r="E83" s="3">
        <v>1</v>
      </c>
      <c r="F83" s="44">
        <v>7</v>
      </c>
      <c r="G83" s="4">
        <v>10</v>
      </c>
      <c r="H83" s="67">
        <v>9</v>
      </c>
      <c r="I83" s="5">
        <v>22107</v>
      </c>
      <c r="J83" s="5">
        <f t="shared" si="1"/>
        <v>10009</v>
      </c>
      <c r="K83" s="2" t="s">
        <v>13</v>
      </c>
      <c r="L83" s="2" t="s">
        <v>195</v>
      </c>
      <c r="M83" s="4" t="s">
        <v>69</v>
      </c>
    </row>
    <row r="84" spans="1:13" x14ac:dyDescent="0.25">
      <c r="A84" s="2" t="s">
        <v>11</v>
      </c>
      <c r="B84" s="3">
        <v>83</v>
      </c>
      <c r="C84" s="3">
        <v>2</v>
      </c>
      <c r="D84" s="3">
        <v>1</v>
      </c>
      <c r="E84" s="3">
        <v>1</v>
      </c>
      <c r="F84" s="44">
        <v>1</v>
      </c>
      <c r="G84" s="4">
        <v>10</v>
      </c>
      <c r="H84" s="67">
        <v>13</v>
      </c>
      <c r="I84" s="5">
        <v>22101</v>
      </c>
      <c r="J84" s="5">
        <f t="shared" si="1"/>
        <v>10013</v>
      </c>
      <c r="K84" s="2" t="s">
        <v>12</v>
      </c>
      <c r="L84" s="2" t="s">
        <v>195</v>
      </c>
      <c r="M84" s="4" t="s">
        <v>53</v>
      </c>
    </row>
    <row r="85" spans="1:13" x14ac:dyDescent="0.25">
      <c r="A85" s="2" t="s">
        <v>11</v>
      </c>
      <c r="B85" s="3">
        <v>84</v>
      </c>
      <c r="C85" s="3">
        <v>2</v>
      </c>
      <c r="D85" s="3">
        <v>1</v>
      </c>
      <c r="E85" s="3">
        <v>1</v>
      </c>
      <c r="F85" s="44">
        <v>4</v>
      </c>
      <c r="G85" s="4">
        <v>10</v>
      </c>
      <c r="H85" s="67">
        <v>17</v>
      </c>
      <c r="I85" s="5">
        <v>22104</v>
      </c>
      <c r="J85" s="5">
        <f t="shared" si="1"/>
        <v>10017</v>
      </c>
      <c r="K85" s="2" t="s">
        <v>16</v>
      </c>
      <c r="L85" s="2" t="s">
        <v>195</v>
      </c>
      <c r="M85" s="4" t="s">
        <v>62</v>
      </c>
    </row>
    <row r="86" spans="1:13" x14ac:dyDescent="0.25">
      <c r="A86" s="2" t="s">
        <v>11</v>
      </c>
      <c r="B86" s="3">
        <v>85</v>
      </c>
      <c r="C86" s="3">
        <v>2</v>
      </c>
      <c r="D86" s="3">
        <v>1</v>
      </c>
      <c r="E86" s="3">
        <v>1</v>
      </c>
      <c r="F86" s="44">
        <v>9</v>
      </c>
      <c r="G86" s="4">
        <v>10</v>
      </c>
      <c r="H86" s="67">
        <v>21</v>
      </c>
      <c r="I86" s="5">
        <v>22109</v>
      </c>
      <c r="J86" s="5">
        <f t="shared" si="1"/>
        <v>10021</v>
      </c>
      <c r="K86" s="2" t="s">
        <v>192</v>
      </c>
      <c r="L86" s="2" t="s">
        <v>78</v>
      </c>
      <c r="M86" s="4" t="s">
        <v>79</v>
      </c>
    </row>
    <row r="87" spans="1:13" x14ac:dyDescent="0.25">
      <c r="A87" s="2" t="s">
        <v>11</v>
      </c>
      <c r="B87" s="3">
        <v>86</v>
      </c>
      <c r="C87" s="3">
        <v>2</v>
      </c>
      <c r="D87" s="3">
        <v>1</v>
      </c>
      <c r="E87" s="3">
        <v>1</v>
      </c>
      <c r="F87" s="44">
        <v>10</v>
      </c>
      <c r="G87" s="4">
        <v>10</v>
      </c>
      <c r="H87" s="67">
        <v>25</v>
      </c>
      <c r="I87" s="5">
        <v>22110</v>
      </c>
      <c r="J87" s="5">
        <f t="shared" si="1"/>
        <v>10025</v>
      </c>
      <c r="K87" s="2">
        <v>17.460999999999999</v>
      </c>
      <c r="L87" s="2" t="s">
        <v>78</v>
      </c>
      <c r="M87" s="4" t="s">
        <v>82</v>
      </c>
    </row>
    <row r="88" spans="1:13" x14ac:dyDescent="0.25">
      <c r="A88" s="2" t="s">
        <v>11</v>
      </c>
      <c r="B88" s="3">
        <v>87</v>
      </c>
      <c r="C88" s="3">
        <v>2</v>
      </c>
      <c r="D88" s="3">
        <v>1</v>
      </c>
      <c r="E88" s="3">
        <v>1</v>
      </c>
      <c r="F88" s="44">
        <v>2</v>
      </c>
      <c r="G88" s="4">
        <v>10</v>
      </c>
      <c r="H88" s="67">
        <v>29</v>
      </c>
      <c r="I88" s="5">
        <v>22102</v>
      </c>
      <c r="J88" s="5">
        <f t="shared" si="1"/>
        <v>10029</v>
      </c>
      <c r="K88" s="2" t="s">
        <v>18</v>
      </c>
      <c r="L88" s="2" t="s">
        <v>195</v>
      </c>
      <c r="M88" s="4" t="s">
        <v>56</v>
      </c>
    </row>
    <row r="89" spans="1:13" x14ac:dyDescent="0.25">
      <c r="A89" s="2" t="s">
        <v>11</v>
      </c>
      <c r="B89" s="3">
        <v>88</v>
      </c>
      <c r="C89" s="3">
        <v>2</v>
      </c>
      <c r="D89" s="3">
        <v>1</v>
      </c>
      <c r="E89" s="3">
        <v>1</v>
      </c>
      <c r="F89" s="44">
        <v>8</v>
      </c>
      <c r="G89" s="4">
        <v>10</v>
      </c>
      <c r="H89" s="67">
        <v>33</v>
      </c>
      <c r="I89" s="5">
        <v>22108</v>
      </c>
      <c r="J89" s="5">
        <f t="shared" si="1"/>
        <v>10033</v>
      </c>
      <c r="K89" s="2" t="s">
        <v>71</v>
      </c>
      <c r="L89" s="2" t="s">
        <v>72</v>
      </c>
      <c r="M89" s="4" t="s">
        <v>73</v>
      </c>
    </row>
    <row r="90" spans="1:13" x14ac:dyDescent="0.25">
      <c r="A90" s="2" t="s">
        <v>11</v>
      </c>
      <c r="B90" s="3">
        <v>89</v>
      </c>
      <c r="C90" s="3">
        <v>2</v>
      </c>
      <c r="D90" s="3">
        <v>1</v>
      </c>
      <c r="E90" s="3">
        <v>1</v>
      </c>
      <c r="F90" s="44">
        <v>5</v>
      </c>
      <c r="G90" s="4">
        <v>10</v>
      </c>
      <c r="H90" s="67">
        <v>37</v>
      </c>
      <c r="I90" s="5">
        <v>22105</v>
      </c>
      <c r="J90" s="5">
        <f t="shared" si="1"/>
        <v>10037</v>
      </c>
      <c r="K90" s="2" t="s">
        <v>17</v>
      </c>
      <c r="L90" s="2" t="s">
        <v>195</v>
      </c>
      <c r="M90" s="4" t="s">
        <v>65</v>
      </c>
    </row>
    <row r="91" spans="1:13" x14ac:dyDescent="0.25">
      <c r="A91" s="2" t="s">
        <v>11</v>
      </c>
      <c r="B91" s="3">
        <v>90</v>
      </c>
      <c r="C91" s="3">
        <v>2</v>
      </c>
      <c r="D91" s="3">
        <v>1</v>
      </c>
      <c r="E91" s="3">
        <v>1</v>
      </c>
      <c r="F91" s="44">
        <v>6</v>
      </c>
      <c r="G91" s="4">
        <v>10</v>
      </c>
      <c r="H91" s="67">
        <v>41</v>
      </c>
      <c r="I91" s="5">
        <v>22106</v>
      </c>
      <c r="J91" s="5">
        <f t="shared" si="1"/>
        <v>10041</v>
      </c>
      <c r="K91" s="2" t="s">
        <v>15</v>
      </c>
      <c r="L91" s="2" t="s">
        <v>195</v>
      </c>
      <c r="M91" s="4" t="s">
        <v>68</v>
      </c>
    </row>
    <row r="92" spans="1:13" x14ac:dyDescent="0.25">
      <c r="A92" s="2" t="s">
        <v>11</v>
      </c>
      <c r="B92" s="3">
        <v>91</v>
      </c>
      <c r="C92" s="3">
        <v>2</v>
      </c>
      <c r="D92" s="3">
        <v>1</v>
      </c>
      <c r="E92" s="3">
        <v>2</v>
      </c>
      <c r="F92" s="44">
        <v>3</v>
      </c>
      <c r="G92" s="4">
        <v>11</v>
      </c>
      <c r="H92" s="67">
        <v>5</v>
      </c>
      <c r="I92" s="5">
        <v>22203</v>
      </c>
      <c r="J92" s="5">
        <f t="shared" si="1"/>
        <v>11005</v>
      </c>
      <c r="K92" s="2" t="s">
        <v>14</v>
      </c>
      <c r="L92" s="2" t="s">
        <v>195</v>
      </c>
      <c r="M92" s="4" t="s">
        <v>59</v>
      </c>
    </row>
    <row r="93" spans="1:13" x14ac:dyDescent="0.25">
      <c r="A93" s="2" t="s">
        <v>11</v>
      </c>
      <c r="B93" s="3">
        <v>92</v>
      </c>
      <c r="C93" s="3">
        <v>2</v>
      </c>
      <c r="D93" s="3">
        <v>1</v>
      </c>
      <c r="E93" s="3">
        <v>2</v>
      </c>
      <c r="F93" s="44">
        <v>7</v>
      </c>
      <c r="G93" s="4">
        <v>11</v>
      </c>
      <c r="H93" s="67">
        <v>9</v>
      </c>
      <c r="I93" s="5">
        <v>22207</v>
      </c>
      <c r="J93" s="5">
        <f t="shared" si="1"/>
        <v>11009</v>
      </c>
      <c r="K93" s="2" t="s">
        <v>13</v>
      </c>
      <c r="L93" s="2" t="s">
        <v>195</v>
      </c>
      <c r="M93" s="4" t="s">
        <v>69</v>
      </c>
    </row>
    <row r="94" spans="1:13" x14ac:dyDescent="0.25">
      <c r="A94" s="2" t="s">
        <v>11</v>
      </c>
      <c r="B94" s="3">
        <v>93</v>
      </c>
      <c r="C94" s="3">
        <v>2</v>
      </c>
      <c r="D94" s="3">
        <v>1</v>
      </c>
      <c r="E94" s="3">
        <v>2</v>
      </c>
      <c r="F94" s="44">
        <v>1</v>
      </c>
      <c r="G94" s="4">
        <v>11</v>
      </c>
      <c r="H94" s="67">
        <v>13</v>
      </c>
      <c r="I94" s="5">
        <v>22201</v>
      </c>
      <c r="J94" s="5">
        <f t="shared" si="1"/>
        <v>11013</v>
      </c>
      <c r="K94" s="2" t="s">
        <v>12</v>
      </c>
      <c r="L94" s="2" t="s">
        <v>195</v>
      </c>
      <c r="M94" s="4" t="s">
        <v>53</v>
      </c>
    </row>
    <row r="95" spans="1:13" x14ac:dyDescent="0.25">
      <c r="A95" s="2" t="s">
        <v>11</v>
      </c>
      <c r="B95" s="3">
        <v>94</v>
      </c>
      <c r="C95" s="3">
        <v>2</v>
      </c>
      <c r="D95" s="3">
        <v>1</v>
      </c>
      <c r="E95" s="3">
        <v>2</v>
      </c>
      <c r="F95" s="44">
        <v>4</v>
      </c>
      <c r="G95" s="4">
        <v>11</v>
      </c>
      <c r="H95" s="67">
        <v>17</v>
      </c>
      <c r="I95" s="5">
        <v>22204</v>
      </c>
      <c r="J95" s="5">
        <f t="shared" si="1"/>
        <v>11017</v>
      </c>
      <c r="K95" s="2" t="s">
        <v>16</v>
      </c>
      <c r="L95" s="2" t="s">
        <v>195</v>
      </c>
      <c r="M95" s="4" t="s">
        <v>62</v>
      </c>
    </row>
    <row r="96" spans="1:13" x14ac:dyDescent="0.25">
      <c r="A96" s="2" t="s">
        <v>11</v>
      </c>
      <c r="B96" s="3">
        <v>95</v>
      </c>
      <c r="C96" s="3">
        <v>2</v>
      </c>
      <c r="D96" s="3">
        <v>1</v>
      </c>
      <c r="E96" s="3">
        <v>2</v>
      </c>
      <c r="F96" s="44">
        <v>9</v>
      </c>
      <c r="G96" s="4">
        <v>11</v>
      </c>
      <c r="H96" s="67">
        <v>21</v>
      </c>
      <c r="I96" s="5">
        <v>22209</v>
      </c>
      <c r="J96" s="5">
        <f t="shared" si="1"/>
        <v>11021</v>
      </c>
      <c r="K96" s="2" t="s">
        <v>192</v>
      </c>
      <c r="L96" s="2" t="s">
        <v>78</v>
      </c>
      <c r="M96" s="4" t="s">
        <v>79</v>
      </c>
    </row>
    <row r="97" spans="1:13" x14ac:dyDescent="0.25">
      <c r="A97" s="2" t="s">
        <v>11</v>
      </c>
      <c r="B97" s="3">
        <v>96</v>
      </c>
      <c r="C97" s="3">
        <v>2</v>
      </c>
      <c r="D97" s="3">
        <v>1</v>
      </c>
      <c r="E97" s="3">
        <v>2</v>
      </c>
      <c r="F97" s="44">
        <v>10</v>
      </c>
      <c r="G97" s="4">
        <v>11</v>
      </c>
      <c r="H97" s="67">
        <v>25</v>
      </c>
      <c r="I97" s="5">
        <v>22210</v>
      </c>
      <c r="J97" s="5">
        <f t="shared" si="1"/>
        <v>11025</v>
      </c>
      <c r="K97" s="2">
        <v>17.460999999999999</v>
      </c>
      <c r="L97" s="2" t="s">
        <v>78</v>
      </c>
      <c r="M97" s="4" t="s">
        <v>82</v>
      </c>
    </row>
    <row r="98" spans="1:13" x14ac:dyDescent="0.25">
      <c r="A98" s="2" t="s">
        <v>11</v>
      </c>
      <c r="B98" s="3">
        <v>97</v>
      </c>
      <c r="C98" s="3">
        <v>2</v>
      </c>
      <c r="D98" s="3">
        <v>1</v>
      </c>
      <c r="E98" s="3">
        <v>2</v>
      </c>
      <c r="F98" s="44">
        <v>2</v>
      </c>
      <c r="G98" s="4">
        <v>11</v>
      </c>
      <c r="H98" s="67">
        <v>29</v>
      </c>
      <c r="I98" s="5">
        <v>22202</v>
      </c>
      <c r="J98" s="5">
        <f t="shared" si="1"/>
        <v>11029</v>
      </c>
      <c r="K98" s="2" t="s">
        <v>18</v>
      </c>
      <c r="L98" s="2" t="s">
        <v>195</v>
      </c>
      <c r="M98" s="4" t="s">
        <v>56</v>
      </c>
    </row>
    <row r="99" spans="1:13" x14ac:dyDescent="0.25">
      <c r="A99" s="2" t="s">
        <v>11</v>
      </c>
      <c r="B99" s="3">
        <v>98</v>
      </c>
      <c r="C99" s="3">
        <v>2</v>
      </c>
      <c r="D99" s="3">
        <v>1</v>
      </c>
      <c r="E99" s="3">
        <v>2</v>
      </c>
      <c r="F99" s="44">
        <v>8</v>
      </c>
      <c r="G99" s="4">
        <v>11</v>
      </c>
      <c r="H99" s="67">
        <v>33</v>
      </c>
      <c r="I99" s="5">
        <v>22208</v>
      </c>
      <c r="J99" s="5">
        <f t="shared" si="1"/>
        <v>11033</v>
      </c>
      <c r="K99" s="2" t="s">
        <v>71</v>
      </c>
      <c r="L99" s="2" t="s">
        <v>72</v>
      </c>
      <c r="M99" s="4" t="s">
        <v>73</v>
      </c>
    </row>
    <row r="100" spans="1:13" x14ac:dyDescent="0.25">
      <c r="A100" s="2" t="s">
        <v>11</v>
      </c>
      <c r="B100" s="3">
        <v>99</v>
      </c>
      <c r="C100" s="3">
        <v>2</v>
      </c>
      <c r="D100" s="3">
        <v>1</v>
      </c>
      <c r="E100" s="3">
        <v>2</v>
      </c>
      <c r="F100" s="44">
        <v>5</v>
      </c>
      <c r="G100" s="4">
        <v>11</v>
      </c>
      <c r="H100" s="67">
        <v>37</v>
      </c>
      <c r="I100" s="5">
        <v>22205</v>
      </c>
      <c r="J100" s="5">
        <f t="shared" si="1"/>
        <v>11037</v>
      </c>
      <c r="K100" s="2" t="s">
        <v>17</v>
      </c>
      <c r="L100" s="2" t="s">
        <v>195</v>
      </c>
      <c r="M100" s="4" t="s">
        <v>65</v>
      </c>
    </row>
    <row r="101" spans="1:13" x14ac:dyDescent="0.25">
      <c r="A101" s="2" t="s">
        <v>11</v>
      </c>
      <c r="B101" s="3">
        <v>100</v>
      </c>
      <c r="C101" s="3">
        <v>2</v>
      </c>
      <c r="D101" s="3">
        <v>1</v>
      </c>
      <c r="E101" s="3">
        <v>2</v>
      </c>
      <c r="F101" s="44">
        <v>6</v>
      </c>
      <c r="G101" s="4">
        <v>11</v>
      </c>
      <c r="H101" s="67">
        <v>41</v>
      </c>
      <c r="I101" s="5">
        <v>22206</v>
      </c>
      <c r="J101" s="5">
        <f t="shared" si="1"/>
        <v>11041</v>
      </c>
      <c r="K101" s="2" t="s">
        <v>15</v>
      </c>
      <c r="L101" s="2" t="s">
        <v>195</v>
      </c>
      <c r="M101" s="4" t="s">
        <v>68</v>
      </c>
    </row>
    <row r="102" spans="1:13" x14ac:dyDescent="0.25">
      <c r="A102" s="2" t="s">
        <v>11</v>
      </c>
      <c r="B102" s="3">
        <v>101</v>
      </c>
      <c r="C102" s="3">
        <v>2</v>
      </c>
      <c r="D102" s="3">
        <v>3</v>
      </c>
      <c r="E102" s="3">
        <v>2</v>
      </c>
      <c r="F102" s="44">
        <v>4</v>
      </c>
      <c r="G102" s="4">
        <v>12</v>
      </c>
      <c r="H102" s="67">
        <v>5</v>
      </c>
      <c r="I102" s="5">
        <v>23204</v>
      </c>
      <c r="J102" s="5">
        <f t="shared" si="1"/>
        <v>12005</v>
      </c>
      <c r="K102" s="2" t="s">
        <v>16</v>
      </c>
      <c r="L102" s="2" t="s">
        <v>195</v>
      </c>
      <c r="M102" s="4" t="s">
        <v>62</v>
      </c>
    </row>
    <row r="103" spans="1:13" x14ac:dyDescent="0.25">
      <c r="A103" s="2" t="s">
        <v>11</v>
      </c>
      <c r="B103" s="3">
        <v>102</v>
      </c>
      <c r="C103" s="3">
        <v>2</v>
      </c>
      <c r="D103" s="3">
        <v>3</v>
      </c>
      <c r="E103" s="3">
        <v>2</v>
      </c>
      <c r="F103" s="44">
        <v>9</v>
      </c>
      <c r="G103" s="4">
        <v>12</v>
      </c>
      <c r="H103" s="67">
        <v>9</v>
      </c>
      <c r="I103" s="5">
        <v>23209</v>
      </c>
      <c r="J103" s="5">
        <f t="shared" si="1"/>
        <v>12009</v>
      </c>
      <c r="K103" s="2" t="s">
        <v>192</v>
      </c>
      <c r="L103" s="2" t="s">
        <v>78</v>
      </c>
      <c r="M103" s="4" t="s">
        <v>79</v>
      </c>
    </row>
    <row r="104" spans="1:13" x14ac:dyDescent="0.25">
      <c r="A104" s="2" t="s">
        <v>11</v>
      </c>
      <c r="B104" s="3">
        <v>103</v>
      </c>
      <c r="C104" s="3">
        <v>2</v>
      </c>
      <c r="D104" s="3">
        <v>3</v>
      </c>
      <c r="E104" s="3">
        <v>2</v>
      </c>
      <c r="F104" s="44">
        <v>1</v>
      </c>
      <c r="G104" s="4">
        <v>12</v>
      </c>
      <c r="H104" s="67">
        <v>13</v>
      </c>
      <c r="I104" s="5">
        <v>23201</v>
      </c>
      <c r="J104" s="5">
        <f t="shared" si="1"/>
        <v>12013</v>
      </c>
      <c r="K104" s="2" t="s">
        <v>12</v>
      </c>
      <c r="L104" s="2" t="s">
        <v>195</v>
      </c>
      <c r="M104" s="4" t="s">
        <v>53</v>
      </c>
    </row>
    <row r="105" spans="1:13" x14ac:dyDescent="0.25">
      <c r="A105" s="2" t="s">
        <v>11</v>
      </c>
      <c r="B105" s="3">
        <v>104</v>
      </c>
      <c r="C105" s="3">
        <v>2</v>
      </c>
      <c r="D105" s="3">
        <v>3</v>
      </c>
      <c r="E105" s="3">
        <v>2</v>
      </c>
      <c r="F105" s="44">
        <v>2</v>
      </c>
      <c r="G105" s="4">
        <v>12</v>
      </c>
      <c r="H105" s="67">
        <v>17</v>
      </c>
      <c r="I105" s="5">
        <v>23202</v>
      </c>
      <c r="J105" s="5">
        <f t="shared" si="1"/>
        <v>12017</v>
      </c>
      <c r="K105" s="2" t="s">
        <v>18</v>
      </c>
      <c r="L105" s="2" t="s">
        <v>195</v>
      </c>
      <c r="M105" s="4" t="s">
        <v>56</v>
      </c>
    </row>
    <row r="106" spans="1:13" x14ac:dyDescent="0.25">
      <c r="A106" s="2" t="s">
        <v>11</v>
      </c>
      <c r="B106" s="3">
        <v>105</v>
      </c>
      <c r="C106" s="3">
        <v>2</v>
      </c>
      <c r="D106" s="3">
        <v>3</v>
      </c>
      <c r="E106" s="3">
        <v>2</v>
      </c>
      <c r="F106" s="44">
        <v>3</v>
      </c>
      <c r="G106" s="4">
        <v>12</v>
      </c>
      <c r="H106" s="67">
        <v>21</v>
      </c>
      <c r="I106" s="5">
        <v>23203</v>
      </c>
      <c r="J106" s="5">
        <f t="shared" si="1"/>
        <v>12021</v>
      </c>
      <c r="K106" s="2" t="s">
        <v>14</v>
      </c>
      <c r="L106" s="2" t="s">
        <v>195</v>
      </c>
      <c r="M106" s="4" t="s">
        <v>59</v>
      </c>
    </row>
    <row r="107" spans="1:13" x14ac:dyDescent="0.25">
      <c r="A107" s="2" t="s">
        <v>11</v>
      </c>
      <c r="B107" s="3">
        <v>106</v>
      </c>
      <c r="C107" s="3">
        <v>2</v>
      </c>
      <c r="D107" s="3">
        <v>3</v>
      </c>
      <c r="E107" s="3">
        <v>2</v>
      </c>
      <c r="F107" s="44">
        <v>7</v>
      </c>
      <c r="G107" s="4">
        <v>12</v>
      </c>
      <c r="H107" s="67">
        <v>25</v>
      </c>
      <c r="I107" s="5">
        <v>23207</v>
      </c>
      <c r="J107" s="5">
        <f t="shared" si="1"/>
        <v>12025</v>
      </c>
      <c r="K107" s="2" t="s">
        <v>13</v>
      </c>
      <c r="L107" s="2" t="s">
        <v>195</v>
      </c>
      <c r="M107" s="4" t="s">
        <v>69</v>
      </c>
    </row>
    <row r="108" spans="1:13" x14ac:dyDescent="0.25">
      <c r="A108" s="2" t="s">
        <v>11</v>
      </c>
      <c r="B108" s="3">
        <v>107</v>
      </c>
      <c r="C108" s="3">
        <v>2</v>
      </c>
      <c r="D108" s="3">
        <v>3</v>
      </c>
      <c r="E108" s="3">
        <v>2</v>
      </c>
      <c r="F108" s="44">
        <v>10</v>
      </c>
      <c r="G108" s="4">
        <v>12</v>
      </c>
      <c r="H108" s="67">
        <v>29</v>
      </c>
      <c r="I108" s="5">
        <v>23210</v>
      </c>
      <c r="J108" s="5">
        <f t="shared" si="1"/>
        <v>12029</v>
      </c>
      <c r="K108" s="2">
        <v>17.460999999999999</v>
      </c>
      <c r="L108" s="2" t="s">
        <v>78</v>
      </c>
      <c r="M108" s="4" t="s">
        <v>82</v>
      </c>
    </row>
    <row r="109" spans="1:13" x14ac:dyDescent="0.25">
      <c r="A109" s="2" t="s">
        <v>11</v>
      </c>
      <c r="B109" s="3">
        <v>108</v>
      </c>
      <c r="C109" s="3">
        <v>2</v>
      </c>
      <c r="D109" s="3">
        <v>3</v>
      </c>
      <c r="E109" s="3">
        <v>2</v>
      </c>
      <c r="F109" s="44">
        <v>8</v>
      </c>
      <c r="G109" s="4">
        <v>12</v>
      </c>
      <c r="H109" s="67">
        <v>33</v>
      </c>
      <c r="I109" s="5">
        <v>23208</v>
      </c>
      <c r="J109" s="5">
        <f t="shared" si="1"/>
        <v>12033</v>
      </c>
      <c r="K109" s="2" t="s">
        <v>71</v>
      </c>
      <c r="L109" s="2" t="s">
        <v>72</v>
      </c>
      <c r="M109" s="4" t="s">
        <v>73</v>
      </c>
    </row>
    <row r="110" spans="1:13" x14ac:dyDescent="0.25">
      <c r="A110" s="2" t="s">
        <v>11</v>
      </c>
      <c r="B110" s="3">
        <v>109</v>
      </c>
      <c r="C110" s="3">
        <v>2</v>
      </c>
      <c r="D110" s="3">
        <v>3</v>
      </c>
      <c r="E110" s="3">
        <v>2</v>
      </c>
      <c r="F110" s="44">
        <v>6</v>
      </c>
      <c r="G110" s="4">
        <v>12</v>
      </c>
      <c r="H110" s="67">
        <v>37</v>
      </c>
      <c r="I110" s="5">
        <v>23206</v>
      </c>
      <c r="J110" s="5">
        <f t="shared" si="1"/>
        <v>12037</v>
      </c>
      <c r="K110" s="2" t="s">
        <v>15</v>
      </c>
      <c r="L110" s="2" t="s">
        <v>195</v>
      </c>
      <c r="M110" s="4" t="s">
        <v>68</v>
      </c>
    </row>
    <row r="111" spans="1:13" x14ac:dyDescent="0.25">
      <c r="A111" s="2" t="s">
        <v>11</v>
      </c>
      <c r="B111" s="3">
        <v>110</v>
      </c>
      <c r="C111" s="3">
        <v>2</v>
      </c>
      <c r="D111" s="3">
        <v>3</v>
      </c>
      <c r="E111" s="3">
        <v>2</v>
      </c>
      <c r="F111" s="44">
        <v>5</v>
      </c>
      <c r="G111" s="4">
        <v>12</v>
      </c>
      <c r="H111" s="67">
        <v>41</v>
      </c>
      <c r="I111" s="5">
        <v>23205</v>
      </c>
      <c r="J111" s="5">
        <f t="shared" si="1"/>
        <v>12041</v>
      </c>
      <c r="K111" s="2" t="s">
        <v>17</v>
      </c>
      <c r="L111" s="2" t="s">
        <v>195</v>
      </c>
      <c r="M111" s="4" t="s">
        <v>65</v>
      </c>
    </row>
    <row r="112" spans="1:13" x14ac:dyDescent="0.25">
      <c r="A112" s="2" t="s">
        <v>11</v>
      </c>
      <c r="B112" s="3">
        <v>111</v>
      </c>
      <c r="C112" s="3">
        <v>2</v>
      </c>
      <c r="D112" s="3">
        <v>3</v>
      </c>
      <c r="E112" s="3">
        <v>1</v>
      </c>
      <c r="F112" s="44">
        <v>4</v>
      </c>
      <c r="G112" s="4">
        <v>13</v>
      </c>
      <c r="H112" s="67">
        <v>5</v>
      </c>
      <c r="I112" s="5">
        <v>23104</v>
      </c>
      <c r="J112" s="5">
        <f t="shared" si="1"/>
        <v>13005</v>
      </c>
      <c r="K112" s="2" t="s">
        <v>16</v>
      </c>
      <c r="L112" s="2" t="s">
        <v>195</v>
      </c>
      <c r="M112" s="4" t="s">
        <v>62</v>
      </c>
    </row>
    <row r="113" spans="1:13" x14ac:dyDescent="0.25">
      <c r="A113" s="2" t="s">
        <v>11</v>
      </c>
      <c r="B113" s="3">
        <v>112</v>
      </c>
      <c r="C113" s="3">
        <v>2</v>
      </c>
      <c r="D113" s="3">
        <v>3</v>
      </c>
      <c r="E113" s="3">
        <v>1</v>
      </c>
      <c r="F113" s="44">
        <v>9</v>
      </c>
      <c r="G113" s="4">
        <v>13</v>
      </c>
      <c r="H113" s="67">
        <v>9</v>
      </c>
      <c r="I113" s="5">
        <v>23109</v>
      </c>
      <c r="J113" s="5">
        <f t="shared" si="1"/>
        <v>13009</v>
      </c>
      <c r="K113" s="2" t="s">
        <v>192</v>
      </c>
      <c r="L113" s="2" t="s">
        <v>78</v>
      </c>
      <c r="M113" s="4" t="s">
        <v>79</v>
      </c>
    </row>
    <row r="114" spans="1:13" x14ac:dyDescent="0.25">
      <c r="A114" s="2" t="s">
        <v>11</v>
      </c>
      <c r="B114" s="3">
        <v>113</v>
      </c>
      <c r="C114" s="3">
        <v>2</v>
      </c>
      <c r="D114" s="3">
        <v>3</v>
      </c>
      <c r="E114" s="3">
        <v>1</v>
      </c>
      <c r="F114" s="44">
        <v>1</v>
      </c>
      <c r="G114" s="4">
        <v>13</v>
      </c>
      <c r="H114" s="67">
        <v>13</v>
      </c>
      <c r="I114" s="5">
        <v>23101</v>
      </c>
      <c r="J114" s="5">
        <f t="shared" si="1"/>
        <v>13013</v>
      </c>
      <c r="K114" s="2" t="s">
        <v>12</v>
      </c>
      <c r="L114" s="2" t="s">
        <v>195</v>
      </c>
      <c r="M114" s="4" t="s">
        <v>53</v>
      </c>
    </row>
    <row r="115" spans="1:13" x14ac:dyDescent="0.25">
      <c r="A115" s="2" t="s">
        <v>11</v>
      </c>
      <c r="B115" s="3">
        <v>114</v>
      </c>
      <c r="C115" s="3">
        <v>2</v>
      </c>
      <c r="D115" s="3">
        <v>3</v>
      </c>
      <c r="E115" s="3">
        <v>1</v>
      </c>
      <c r="F115" s="44">
        <v>2</v>
      </c>
      <c r="G115" s="4">
        <v>13</v>
      </c>
      <c r="H115" s="67">
        <v>17</v>
      </c>
      <c r="I115" s="5">
        <v>23102</v>
      </c>
      <c r="J115" s="5">
        <f t="shared" si="1"/>
        <v>13017</v>
      </c>
      <c r="K115" s="2" t="s">
        <v>18</v>
      </c>
      <c r="L115" s="2" t="s">
        <v>195</v>
      </c>
      <c r="M115" s="4" t="s">
        <v>56</v>
      </c>
    </row>
    <row r="116" spans="1:13" x14ac:dyDescent="0.25">
      <c r="A116" s="2" t="s">
        <v>11</v>
      </c>
      <c r="B116" s="3">
        <v>115</v>
      </c>
      <c r="C116" s="3">
        <v>2</v>
      </c>
      <c r="D116" s="3">
        <v>3</v>
      </c>
      <c r="E116" s="3">
        <v>1</v>
      </c>
      <c r="F116" s="44">
        <v>3</v>
      </c>
      <c r="G116" s="4">
        <v>13</v>
      </c>
      <c r="H116" s="67">
        <v>21</v>
      </c>
      <c r="I116" s="5">
        <v>23103</v>
      </c>
      <c r="J116" s="5">
        <f t="shared" si="1"/>
        <v>13021</v>
      </c>
      <c r="K116" s="2" t="s">
        <v>14</v>
      </c>
      <c r="L116" s="2" t="s">
        <v>195</v>
      </c>
      <c r="M116" s="4" t="s">
        <v>59</v>
      </c>
    </row>
    <row r="117" spans="1:13" x14ac:dyDescent="0.25">
      <c r="A117" s="2" t="s">
        <v>11</v>
      </c>
      <c r="B117" s="3">
        <v>116</v>
      </c>
      <c r="C117" s="3">
        <v>2</v>
      </c>
      <c r="D117" s="3">
        <v>3</v>
      </c>
      <c r="E117" s="3">
        <v>1</v>
      </c>
      <c r="F117" s="44">
        <v>7</v>
      </c>
      <c r="G117" s="4">
        <v>13</v>
      </c>
      <c r="H117" s="67">
        <v>25</v>
      </c>
      <c r="I117" s="5">
        <v>23107</v>
      </c>
      <c r="J117" s="5">
        <f t="shared" si="1"/>
        <v>13025</v>
      </c>
      <c r="K117" s="2" t="s">
        <v>13</v>
      </c>
      <c r="L117" s="2" t="s">
        <v>195</v>
      </c>
      <c r="M117" s="4" t="s">
        <v>69</v>
      </c>
    </row>
    <row r="118" spans="1:13" x14ac:dyDescent="0.25">
      <c r="A118" s="2" t="s">
        <v>11</v>
      </c>
      <c r="B118" s="3">
        <v>117</v>
      </c>
      <c r="C118" s="3">
        <v>2</v>
      </c>
      <c r="D118" s="3">
        <v>3</v>
      </c>
      <c r="E118" s="3">
        <v>1</v>
      </c>
      <c r="F118" s="44">
        <v>10</v>
      </c>
      <c r="G118" s="4">
        <v>13</v>
      </c>
      <c r="H118" s="67">
        <v>29</v>
      </c>
      <c r="I118" s="5">
        <v>23110</v>
      </c>
      <c r="J118" s="5">
        <f t="shared" si="1"/>
        <v>13029</v>
      </c>
      <c r="K118" s="2">
        <v>17.460999999999999</v>
      </c>
      <c r="L118" s="2" t="s">
        <v>78</v>
      </c>
      <c r="M118" s="4" t="s">
        <v>82</v>
      </c>
    </row>
    <row r="119" spans="1:13" x14ac:dyDescent="0.25">
      <c r="A119" s="2" t="s">
        <v>11</v>
      </c>
      <c r="B119" s="3">
        <v>118</v>
      </c>
      <c r="C119" s="3">
        <v>2</v>
      </c>
      <c r="D119" s="3">
        <v>3</v>
      </c>
      <c r="E119" s="3">
        <v>1</v>
      </c>
      <c r="F119" s="44">
        <v>8</v>
      </c>
      <c r="G119" s="4">
        <v>13</v>
      </c>
      <c r="H119" s="67">
        <v>33</v>
      </c>
      <c r="I119" s="5">
        <v>23108</v>
      </c>
      <c r="J119" s="5">
        <f t="shared" si="1"/>
        <v>13033</v>
      </c>
      <c r="K119" s="2" t="s">
        <v>71</v>
      </c>
      <c r="L119" s="2" t="s">
        <v>72</v>
      </c>
      <c r="M119" s="4" t="s">
        <v>73</v>
      </c>
    </row>
    <row r="120" spans="1:13" x14ac:dyDescent="0.25">
      <c r="A120" s="2" t="s">
        <v>11</v>
      </c>
      <c r="B120" s="3">
        <v>119</v>
      </c>
      <c r="C120" s="3">
        <v>2</v>
      </c>
      <c r="D120" s="3">
        <v>3</v>
      </c>
      <c r="E120" s="3">
        <v>1</v>
      </c>
      <c r="F120" s="44">
        <v>6</v>
      </c>
      <c r="G120" s="4">
        <v>13</v>
      </c>
      <c r="H120" s="67">
        <v>37</v>
      </c>
      <c r="I120" s="5">
        <v>23106</v>
      </c>
      <c r="J120" s="5">
        <f t="shared" si="1"/>
        <v>13037</v>
      </c>
      <c r="K120" s="2" t="s">
        <v>15</v>
      </c>
      <c r="L120" s="2" t="s">
        <v>195</v>
      </c>
      <c r="M120" s="4" t="s">
        <v>68</v>
      </c>
    </row>
    <row r="121" spans="1:13" x14ac:dyDescent="0.25">
      <c r="A121" s="2" t="s">
        <v>11</v>
      </c>
      <c r="B121" s="3">
        <v>120</v>
      </c>
      <c r="C121" s="3">
        <v>2</v>
      </c>
      <c r="D121" s="3">
        <v>3</v>
      </c>
      <c r="E121" s="3">
        <v>1</v>
      </c>
      <c r="F121" s="44">
        <v>5</v>
      </c>
      <c r="G121" s="4">
        <v>13</v>
      </c>
      <c r="H121" s="67">
        <v>41</v>
      </c>
      <c r="I121" s="5">
        <v>23105</v>
      </c>
      <c r="J121" s="5">
        <f t="shared" si="1"/>
        <v>13041</v>
      </c>
      <c r="K121" s="2" t="s">
        <v>17</v>
      </c>
      <c r="L121" s="2" t="s">
        <v>195</v>
      </c>
      <c r="M121" s="4" t="s">
        <v>65</v>
      </c>
    </row>
    <row r="122" spans="1:13" x14ac:dyDescent="0.25">
      <c r="A122" s="2" t="s">
        <v>11</v>
      </c>
      <c r="B122" s="3">
        <v>121</v>
      </c>
      <c r="C122" s="3">
        <v>3</v>
      </c>
      <c r="D122" s="3">
        <v>2</v>
      </c>
      <c r="E122" s="3">
        <v>1</v>
      </c>
      <c r="F122" s="44">
        <v>1</v>
      </c>
      <c r="G122" s="4">
        <v>14</v>
      </c>
      <c r="H122" s="67">
        <v>5</v>
      </c>
      <c r="I122" s="5">
        <v>31101</v>
      </c>
      <c r="J122" s="5">
        <f t="shared" si="1"/>
        <v>14005</v>
      </c>
      <c r="K122" s="2" t="s">
        <v>12</v>
      </c>
      <c r="L122" s="2" t="s">
        <v>195</v>
      </c>
      <c r="M122" s="4" t="s">
        <v>53</v>
      </c>
    </row>
    <row r="123" spans="1:13" x14ac:dyDescent="0.25">
      <c r="A123" s="2" t="s">
        <v>11</v>
      </c>
      <c r="B123" s="3">
        <v>122</v>
      </c>
      <c r="C123" s="3">
        <v>3</v>
      </c>
      <c r="D123" s="3">
        <v>2</v>
      </c>
      <c r="E123" s="3">
        <v>1</v>
      </c>
      <c r="F123" s="44">
        <v>2</v>
      </c>
      <c r="G123" s="4">
        <v>14</v>
      </c>
      <c r="H123" s="67">
        <v>9</v>
      </c>
      <c r="I123" s="5">
        <v>31102</v>
      </c>
      <c r="J123" s="5">
        <f t="shared" si="1"/>
        <v>14009</v>
      </c>
      <c r="K123" s="2" t="s">
        <v>18</v>
      </c>
      <c r="L123" s="2" t="s">
        <v>195</v>
      </c>
      <c r="M123" s="4" t="s">
        <v>56</v>
      </c>
    </row>
    <row r="124" spans="1:13" x14ac:dyDescent="0.25">
      <c r="A124" s="2" t="s">
        <v>11</v>
      </c>
      <c r="B124" s="3">
        <v>123</v>
      </c>
      <c r="C124" s="3">
        <v>3</v>
      </c>
      <c r="D124" s="3">
        <v>2</v>
      </c>
      <c r="E124" s="3">
        <v>1</v>
      </c>
      <c r="F124" s="44">
        <v>5</v>
      </c>
      <c r="G124" s="4">
        <v>14</v>
      </c>
      <c r="H124" s="67">
        <v>13</v>
      </c>
      <c r="I124" s="5">
        <v>31105</v>
      </c>
      <c r="J124" s="5">
        <f t="shared" si="1"/>
        <v>14013</v>
      </c>
      <c r="K124" s="2" t="s">
        <v>17</v>
      </c>
      <c r="L124" s="2" t="s">
        <v>195</v>
      </c>
      <c r="M124" s="4" t="s">
        <v>65</v>
      </c>
    </row>
    <row r="125" spans="1:13" x14ac:dyDescent="0.25">
      <c r="A125" s="2" t="s">
        <v>11</v>
      </c>
      <c r="B125" s="3">
        <v>124</v>
      </c>
      <c r="C125" s="3">
        <v>3</v>
      </c>
      <c r="D125" s="3">
        <v>2</v>
      </c>
      <c r="E125" s="3">
        <v>1</v>
      </c>
      <c r="F125" s="44">
        <v>7</v>
      </c>
      <c r="G125" s="4">
        <v>14</v>
      </c>
      <c r="H125" s="67">
        <v>17</v>
      </c>
      <c r="I125" s="5">
        <v>31107</v>
      </c>
      <c r="J125" s="5">
        <f t="shared" si="1"/>
        <v>14017</v>
      </c>
      <c r="K125" s="2" t="s">
        <v>13</v>
      </c>
      <c r="L125" s="2" t="s">
        <v>195</v>
      </c>
      <c r="M125" s="4" t="s">
        <v>69</v>
      </c>
    </row>
    <row r="126" spans="1:13" x14ac:dyDescent="0.25">
      <c r="A126" s="2" t="s">
        <v>11</v>
      </c>
      <c r="B126" s="3">
        <v>125</v>
      </c>
      <c r="C126" s="3">
        <v>3</v>
      </c>
      <c r="D126" s="3">
        <v>2</v>
      </c>
      <c r="E126" s="3">
        <v>1</v>
      </c>
      <c r="F126" s="44">
        <v>8</v>
      </c>
      <c r="G126" s="4">
        <v>14</v>
      </c>
      <c r="H126" s="67">
        <v>21</v>
      </c>
      <c r="I126" s="5">
        <v>31108</v>
      </c>
      <c r="J126" s="5">
        <f t="shared" si="1"/>
        <v>14021</v>
      </c>
      <c r="K126" s="2" t="s">
        <v>71</v>
      </c>
      <c r="L126" s="2" t="s">
        <v>72</v>
      </c>
      <c r="M126" s="4" t="s">
        <v>73</v>
      </c>
    </row>
    <row r="127" spans="1:13" x14ac:dyDescent="0.25">
      <c r="A127" s="2" t="s">
        <v>11</v>
      </c>
      <c r="B127" s="3">
        <v>126</v>
      </c>
      <c r="C127" s="3">
        <v>3</v>
      </c>
      <c r="D127" s="3">
        <v>2</v>
      </c>
      <c r="E127" s="3">
        <v>1</v>
      </c>
      <c r="F127" s="44">
        <v>9</v>
      </c>
      <c r="G127" s="4">
        <v>14</v>
      </c>
      <c r="H127" s="67">
        <v>25</v>
      </c>
      <c r="I127" s="5">
        <v>31109</v>
      </c>
      <c r="J127" s="5">
        <f t="shared" si="1"/>
        <v>14025</v>
      </c>
      <c r="K127" s="2" t="s">
        <v>192</v>
      </c>
      <c r="L127" s="2" t="s">
        <v>78</v>
      </c>
      <c r="M127" s="4" t="s">
        <v>79</v>
      </c>
    </row>
    <row r="128" spans="1:13" x14ac:dyDescent="0.25">
      <c r="A128" s="2" t="s">
        <v>11</v>
      </c>
      <c r="B128" s="3">
        <v>127</v>
      </c>
      <c r="C128" s="3">
        <v>3</v>
      </c>
      <c r="D128" s="3">
        <v>2</v>
      </c>
      <c r="E128" s="3">
        <v>1</v>
      </c>
      <c r="F128" s="44">
        <v>10</v>
      </c>
      <c r="G128" s="4">
        <v>14</v>
      </c>
      <c r="H128" s="67">
        <v>29</v>
      </c>
      <c r="I128" s="5">
        <v>31110</v>
      </c>
      <c r="J128" s="5">
        <f t="shared" si="1"/>
        <v>14029</v>
      </c>
      <c r="K128" s="2">
        <v>17.460999999999999</v>
      </c>
      <c r="L128" s="2" t="s">
        <v>78</v>
      </c>
      <c r="M128" s="4" t="s">
        <v>82</v>
      </c>
    </row>
    <row r="129" spans="1:13" x14ac:dyDescent="0.25">
      <c r="A129" s="2" t="s">
        <v>11</v>
      </c>
      <c r="B129" s="3">
        <v>128</v>
      </c>
      <c r="C129" s="3">
        <v>3</v>
      </c>
      <c r="D129" s="3">
        <v>2</v>
      </c>
      <c r="E129" s="3">
        <v>1</v>
      </c>
      <c r="F129" s="44">
        <v>4</v>
      </c>
      <c r="G129" s="4">
        <v>14</v>
      </c>
      <c r="H129" s="67">
        <v>33</v>
      </c>
      <c r="I129" s="5">
        <v>31104</v>
      </c>
      <c r="J129" s="5">
        <f t="shared" si="1"/>
        <v>14033</v>
      </c>
      <c r="K129" s="2" t="s">
        <v>16</v>
      </c>
      <c r="L129" s="2" t="s">
        <v>195</v>
      </c>
      <c r="M129" s="4" t="s">
        <v>62</v>
      </c>
    </row>
    <row r="130" spans="1:13" x14ac:dyDescent="0.25">
      <c r="A130" s="2" t="s">
        <v>11</v>
      </c>
      <c r="B130" s="3">
        <v>129</v>
      </c>
      <c r="C130" s="3">
        <v>3</v>
      </c>
      <c r="D130" s="3">
        <v>2</v>
      </c>
      <c r="E130" s="3">
        <v>1</v>
      </c>
      <c r="F130" s="44">
        <v>3</v>
      </c>
      <c r="G130" s="4">
        <v>14</v>
      </c>
      <c r="H130" s="67">
        <v>37</v>
      </c>
      <c r="I130" s="5">
        <v>31103</v>
      </c>
      <c r="J130" s="5">
        <f t="shared" si="1"/>
        <v>14037</v>
      </c>
      <c r="K130" s="2" t="s">
        <v>14</v>
      </c>
      <c r="L130" s="2" t="s">
        <v>195</v>
      </c>
      <c r="M130" s="4" t="s">
        <v>59</v>
      </c>
    </row>
    <row r="131" spans="1:13" x14ac:dyDescent="0.25">
      <c r="A131" s="2" t="s">
        <v>11</v>
      </c>
      <c r="B131" s="3">
        <v>130</v>
      </c>
      <c r="C131" s="3">
        <v>3</v>
      </c>
      <c r="D131" s="3">
        <v>2</v>
      </c>
      <c r="E131" s="3">
        <v>1</v>
      </c>
      <c r="F131" s="44">
        <v>6</v>
      </c>
      <c r="G131" s="4">
        <v>14</v>
      </c>
      <c r="H131" s="67">
        <v>41</v>
      </c>
      <c r="I131" s="5">
        <v>31106</v>
      </c>
      <c r="J131" s="5">
        <f t="shared" ref="J131:J194" si="2">1000*G131+H131</f>
        <v>14041</v>
      </c>
      <c r="K131" s="2" t="s">
        <v>15</v>
      </c>
      <c r="L131" s="2" t="s">
        <v>195</v>
      </c>
      <c r="M131" s="4" t="s">
        <v>68</v>
      </c>
    </row>
    <row r="132" spans="1:13" x14ac:dyDescent="0.25">
      <c r="A132" s="2" t="s">
        <v>11</v>
      </c>
      <c r="B132" s="3">
        <v>131</v>
      </c>
      <c r="C132" s="3">
        <v>3</v>
      </c>
      <c r="D132" s="3">
        <v>2</v>
      </c>
      <c r="E132" s="3">
        <v>2</v>
      </c>
      <c r="F132" s="44">
        <v>1</v>
      </c>
      <c r="G132" s="4">
        <v>15</v>
      </c>
      <c r="H132" s="67">
        <v>5</v>
      </c>
      <c r="I132" s="5">
        <v>31201</v>
      </c>
      <c r="J132" s="5">
        <f t="shared" si="2"/>
        <v>15005</v>
      </c>
      <c r="K132" s="2" t="s">
        <v>12</v>
      </c>
      <c r="L132" s="2" t="s">
        <v>195</v>
      </c>
      <c r="M132" s="4" t="s">
        <v>53</v>
      </c>
    </row>
    <row r="133" spans="1:13" x14ac:dyDescent="0.25">
      <c r="A133" s="2" t="s">
        <v>11</v>
      </c>
      <c r="B133" s="3">
        <v>132</v>
      </c>
      <c r="C133" s="3">
        <v>3</v>
      </c>
      <c r="D133" s="3">
        <v>2</v>
      </c>
      <c r="E133" s="3">
        <v>2</v>
      </c>
      <c r="F133" s="44">
        <v>2</v>
      </c>
      <c r="G133" s="4">
        <v>15</v>
      </c>
      <c r="H133" s="67">
        <v>9</v>
      </c>
      <c r="I133" s="5">
        <v>31202</v>
      </c>
      <c r="J133" s="5">
        <f t="shared" si="2"/>
        <v>15009</v>
      </c>
      <c r="K133" s="2" t="s">
        <v>18</v>
      </c>
      <c r="L133" s="2" t="s">
        <v>195</v>
      </c>
      <c r="M133" s="4" t="s">
        <v>56</v>
      </c>
    </row>
    <row r="134" spans="1:13" x14ac:dyDescent="0.25">
      <c r="A134" s="2" t="s">
        <v>11</v>
      </c>
      <c r="B134" s="3">
        <v>133</v>
      </c>
      <c r="C134" s="3">
        <v>3</v>
      </c>
      <c r="D134" s="3">
        <v>2</v>
      </c>
      <c r="E134" s="3">
        <v>2</v>
      </c>
      <c r="F134" s="44">
        <v>5</v>
      </c>
      <c r="G134" s="4">
        <v>15</v>
      </c>
      <c r="H134" s="67">
        <v>13</v>
      </c>
      <c r="I134" s="5">
        <v>31205</v>
      </c>
      <c r="J134" s="5">
        <f t="shared" si="2"/>
        <v>15013</v>
      </c>
      <c r="K134" s="2" t="s">
        <v>17</v>
      </c>
      <c r="L134" s="2" t="s">
        <v>195</v>
      </c>
      <c r="M134" s="4" t="s">
        <v>65</v>
      </c>
    </row>
    <row r="135" spans="1:13" x14ac:dyDescent="0.25">
      <c r="A135" s="2" t="s">
        <v>11</v>
      </c>
      <c r="B135" s="3">
        <v>134</v>
      </c>
      <c r="C135" s="3">
        <v>3</v>
      </c>
      <c r="D135" s="3">
        <v>2</v>
      </c>
      <c r="E135" s="3">
        <v>2</v>
      </c>
      <c r="F135" s="44">
        <v>7</v>
      </c>
      <c r="G135" s="4">
        <v>15</v>
      </c>
      <c r="H135" s="67">
        <v>17</v>
      </c>
      <c r="I135" s="5">
        <v>31207</v>
      </c>
      <c r="J135" s="5">
        <f t="shared" si="2"/>
        <v>15017</v>
      </c>
      <c r="K135" s="2" t="s">
        <v>13</v>
      </c>
      <c r="L135" s="2" t="s">
        <v>195</v>
      </c>
      <c r="M135" s="4" t="s">
        <v>69</v>
      </c>
    </row>
    <row r="136" spans="1:13" x14ac:dyDescent="0.25">
      <c r="A136" s="2" t="s">
        <v>11</v>
      </c>
      <c r="B136" s="3">
        <v>135</v>
      </c>
      <c r="C136" s="3">
        <v>3</v>
      </c>
      <c r="D136" s="3">
        <v>2</v>
      </c>
      <c r="E136" s="3">
        <v>2</v>
      </c>
      <c r="F136" s="44">
        <v>8</v>
      </c>
      <c r="G136" s="4">
        <v>15</v>
      </c>
      <c r="H136" s="67">
        <v>21</v>
      </c>
      <c r="I136" s="5">
        <v>31208</v>
      </c>
      <c r="J136" s="5">
        <f t="shared" si="2"/>
        <v>15021</v>
      </c>
      <c r="K136" s="2" t="s">
        <v>71</v>
      </c>
      <c r="L136" s="2" t="s">
        <v>72</v>
      </c>
      <c r="M136" s="4" t="s">
        <v>73</v>
      </c>
    </row>
    <row r="137" spans="1:13" x14ac:dyDescent="0.25">
      <c r="A137" s="2" t="s">
        <v>11</v>
      </c>
      <c r="B137" s="3">
        <v>136</v>
      </c>
      <c r="C137" s="3">
        <v>3</v>
      </c>
      <c r="D137" s="3">
        <v>2</v>
      </c>
      <c r="E137" s="3">
        <v>2</v>
      </c>
      <c r="F137" s="44">
        <v>9</v>
      </c>
      <c r="G137" s="4">
        <v>15</v>
      </c>
      <c r="H137" s="67">
        <v>25</v>
      </c>
      <c r="I137" s="5">
        <v>31209</v>
      </c>
      <c r="J137" s="5">
        <f t="shared" si="2"/>
        <v>15025</v>
      </c>
      <c r="K137" s="2" t="s">
        <v>192</v>
      </c>
      <c r="L137" s="2" t="s">
        <v>78</v>
      </c>
      <c r="M137" s="4" t="s">
        <v>79</v>
      </c>
    </row>
    <row r="138" spans="1:13" x14ac:dyDescent="0.25">
      <c r="A138" s="2" t="s">
        <v>11</v>
      </c>
      <c r="B138" s="3">
        <v>137</v>
      </c>
      <c r="C138" s="3">
        <v>3</v>
      </c>
      <c r="D138" s="3">
        <v>2</v>
      </c>
      <c r="E138" s="3">
        <v>2</v>
      </c>
      <c r="F138" s="44">
        <v>10</v>
      </c>
      <c r="G138" s="4">
        <v>15</v>
      </c>
      <c r="H138" s="67">
        <v>29</v>
      </c>
      <c r="I138" s="5">
        <v>31210</v>
      </c>
      <c r="J138" s="5">
        <f t="shared" si="2"/>
        <v>15029</v>
      </c>
      <c r="K138" s="2">
        <v>17.460999999999999</v>
      </c>
      <c r="L138" s="2" t="s">
        <v>78</v>
      </c>
      <c r="M138" s="4" t="s">
        <v>82</v>
      </c>
    </row>
    <row r="139" spans="1:13" x14ac:dyDescent="0.25">
      <c r="A139" s="2" t="s">
        <v>11</v>
      </c>
      <c r="B139" s="3">
        <v>138</v>
      </c>
      <c r="C139" s="3">
        <v>3</v>
      </c>
      <c r="D139" s="3">
        <v>2</v>
      </c>
      <c r="E139" s="3">
        <v>2</v>
      </c>
      <c r="F139" s="44">
        <v>4</v>
      </c>
      <c r="G139" s="4">
        <v>15</v>
      </c>
      <c r="H139" s="67">
        <v>33</v>
      </c>
      <c r="I139" s="5">
        <v>31204</v>
      </c>
      <c r="J139" s="5">
        <f t="shared" si="2"/>
        <v>15033</v>
      </c>
      <c r="K139" s="2" t="s">
        <v>16</v>
      </c>
      <c r="L139" s="2" t="s">
        <v>195</v>
      </c>
      <c r="M139" s="4" t="s">
        <v>62</v>
      </c>
    </row>
    <row r="140" spans="1:13" x14ac:dyDescent="0.25">
      <c r="A140" s="2" t="s">
        <v>11</v>
      </c>
      <c r="B140" s="3">
        <v>139</v>
      </c>
      <c r="C140" s="3">
        <v>3</v>
      </c>
      <c r="D140" s="3">
        <v>2</v>
      </c>
      <c r="E140" s="3">
        <v>2</v>
      </c>
      <c r="F140" s="44">
        <v>3</v>
      </c>
      <c r="G140" s="4">
        <v>15</v>
      </c>
      <c r="H140" s="67">
        <v>37</v>
      </c>
      <c r="I140" s="5">
        <v>31203</v>
      </c>
      <c r="J140" s="5">
        <f t="shared" si="2"/>
        <v>15037</v>
      </c>
      <c r="K140" s="2" t="s">
        <v>14</v>
      </c>
      <c r="L140" s="2" t="s">
        <v>195</v>
      </c>
      <c r="M140" s="4" t="s">
        <v>59</v>
      </c>
    </row>
    <row r="141" spans="1:13" x14ac:dyDescent="0.25">
      <c r="A141" s="2" t="s">
        <v>11</v>
      </c>
      <c r="B141" s="3">
        <v>140</v>
      </c>
      <c r="C141" s="3">
        <v>3</v>
      </c>
      <c r="D141" s="3">
        <v>2</v>
      </c>
      <c r="E141" s="3">
        <v>2</v>
      </c>
      <c r="F141" s="44">
        <v>6</v>
      </c>
      <c r="G141" s="4">
        <v>15</v>
      </c>
      <c r="H141" s="67">
        <v>41</v>
      </c>
      <c r="I141" s="5">
        <v>31206</v>
      </c>
      <c r="J141" s="5">
        <f t="shared" si="2"/>
        <v>15041</v>
      </c>
      <c r="K141" s="2" t="s">
        <v>15</v>
      </c>
      <c r="L141" s="2" t="s">
        <v>195</v>
      </c>
      <c r="M141" s="4" t="s">
        <v>68</v>
      </c>
    </row>
    <row r="142" spans="1:13" x14ac:dyDescent="0.25">
      <c r="A142" s="2" t="s">
        <v>11</v>
      </c>
      <c r="B142" s="3">
        <v>141</v>
      </c>
      <c r="C142" s="3">
        <v>3</v>
      </c>
      <c r="D142" s="3">
        <v>1</v>
      </c>
      <c r="E142" s="3">
        <v>2</v>
      </c>
      <c r="F142" s="44">
        <v>3</v>
      </c>
      <c r="G142" s="4">
        <v>16</v>
      </c>
      <c r="H142" s="67">
        <v>5</v>
      </c>
      <c r="I142" s="5">
        <v>32203</v>
      </c>
      <c r="J142" s="5">
        <f t="shared" si="2"/>
        <v>16005</v>
      </c>
      <c r="K142" s="2" t="s">
        <v>14</v>
      </c>
      <c r="L142" s="2" t="s">
        <v>195</v>
      </c>
      <c r="M142" s="4" t="s">
        <v>59</v>
      </c>
    </row>
    <row r="143" spans="1:13" x14ac:dyDescent="0.25">
      <c r="A143" s="2" t="s">
        <v>11</v>
      </c>
      <c r="B143" s="3">
        <v>142</v>
      </c>
      <c r="C143" s="3">
        <v>3</v>
      </c>
      <c r="D143" s="3">
        <v>1</v>
      </c>
      <c r="E143" s="3">
        <v>2</v>
      </c>
      <c r="F143" s="44">
        <v>6</v>
      </c>
      <c r="G143" s="4">
        <v>16</v>
      </c>
      <c r="H143" s="67">
        <v>9</v>
      </c>
      <c r="I143" s="5">
        <v>32206</v>
      </c>
      <c r="J143" s="5">
        <f t="shared" si="2"/>
        <v>16009</v>
      </c>
      <c r="K143" s="2" t="s">
        <v>15</v>
      </c>
      <c r="L143" s="2" t="s">
        <v>195</v>
      </c>
      <c r="M143" s="4" t="s">
        <v>68</v>
      </c>
    </row>
    <row r="144" spans="1:13" x14ac:dyDescent="0.25">
      <c r="A144" s="2" t="s">
        <v>11</v>
      </c>
      <c r="B144" s="3">
        <v>143</v>
      </c>
      <c r="C144" s="3">
        <v>3</v>
      </c>
      <c r="D144" s="3">
        <v>1</v>
      </c>
      <c r="E144" s="3">
        <v>2</v>
      </c>
      <c r="F144" s="44">
        <v>1</v>
      </c>
      <c r="G144" s="4">
        <v>16</v>
      </c>
      <c r="H144" s="67">
        <v>13</v>
      </c>
      <c r="I144" s="5">
        <v>32201</v>
      </c>
      <c r="J144" s="5">
        <f t="shared" si="2"/>
        <v>16013</v>
      </c>
      <c r="K144" s="2" t="s">
        <v>12</v>
      </c>
      <c r="L144" s="2" t="s">
        <v>195</v>
      </c>
      <c r="M144" s="4" t="s">
        <v>53</v>
      </c>
    </row>
    <row r="145" spans="1:13" x14ac:dyDescent="0.25">
      <c r="A145" s="2" t="s">
        <v>11</v>
      </c>
      <c r="B145" s="3">
        <v>144</v>
      </c>
      <c r="C145" s="3">
        <v>3</v>
      </c>
      <c r="D145" s="3">
        <v>1</v>
      </c>
      <c r="E145" s="3">
        <v>2</v>
      </c>
      <c r="F145" s="44">
        <v>2</v>
      </c>
      <c r="G145" s="4">
        <v>16</v>
      </c>
      <c r="H145" s="67">
        <v>17</v>
      </c>
      <c r="I145" s="5">
        <v>32202</v>
      </c>
      <c r="J145" s="5">
        <f t="shared" si="2"/>
        <v>16017</v>
      </c>
      <c r="K145" s="2" t="s">
        <v>18</v>
      </c>
      <c r="L145" s="2" t="s">
        <v>195</v>
      </c>
      <c r="M145" s="4" t="s">
        <v>56</v>
      </c>
    </row>
    <row r="146" spans="1:13" x14ac:dyDescent="0.25">
      <c r="A146" s="2" t="s">
        <v>11</v>
      </c>
      <c r="B146" s="3">
        <v>145</v>
      </c>
      <c r="C146" s="3">
        <v>3</v>
      </c>
      <c r="D146" s="3">
        <v>1</v>
      </c>
      <c r="E146" s="3">
        <v>2</v>
      </c>
      <c r="F146" s="44">
        <v>9</v>
      </c>
      <c r="G146" s="4">
        <v>16</v>
      </c>
      <c r="H146" s="67">
        <v>21</v>
      </c>
      <c r="I146" s="5">
        <v>32209</v>
      </c>
      <c r="J146" s="5">
        <f t="shared" si="2"/>
        <v>16021</v>
      </c>
      <c r="K146" s="2" t="s">
        <v>192</v>
      </c>
      <c r="L146" s="2" t="s">
        <v>78</v>
      </c>
      <c r="M146" s="4" t="s">
        <v>79</v>
      </c>
    </row>
    <row r="147" spans="1:13" x14ac:dyDescent="0.25">
      <c r="A147" s="2" t="s">
        <v>11</v>
      </c>
      <c r="B147" s="3">
        <v>146</v>
      </c>
      <c r="C147" s="3">
        <v>3</v>
      </c>
      <c r="D147" s="3">
        <v>1</v>
      </c>
      <c r="E147" s="3">
        <v>2</v>
      </c>
      <c r="F147" s="44">
        <v>8</v>
      </c>
      <c r="G147" s="4">
        <v>16</v>
      </c>
      <c r="H147" s="67">
        <v>25</v>
      </c>
      <c r="I147" s="5">
        <v>32208</v>
      </c>
      <c r="J147" s="5">
        <f t="shared" si="2"/>
        <v>16025</v>
      </c>
      <c r="K147" s="2" t="s">
        <v>71</v>
      </c>
      <c r="L147" s="2" t="s">
        <v>72</v>
      </c>
      <c r="M147" s="4" t="s">
        <v>73</v>
      </c>
    </row>
    <row r="148" spans="1:13" x14ac:dyDescent="0.25">
      <c r="A148" s="2" t="s">
        <v>11</v>
      </c>
      <c r="B148" s="3">
        <v>147</v>
      </c>
      <c r="C148" s="3">
        <v>3</v>
      </c>
      <c r="D148" s="3">
        <v>1</v>
      </c>
      <c r="E148" s="3">
        <v>2</v>
      </c>
      <c r="F148" s="44">
        <v>4</v>
      </c>
      <c r="G148" s="4">
        <v>16</v>
      </c>
      <c r="H148" s="67">
        <v>29</v>
      </c>
      <c r="I148" s="5">
        <v>32204</v>
      </c>
      <c r="J148" s="5">
        <f t="shared" si="2"/>
        <v>16029</v>
      </c>
      <c r="K148" s="2" t="s">
        <v>16</v>
      </c>
      <c r="L148" s="2" t="s">
        <v>195</v>
      </c>
      <c r="M148" s="4" t="s">
        <v>62</v>
      </c>
    </row>
    <row r="149" spans="1:13" x14ac:dyDescent="0.25">
      <c r="A149" s="2" t="s">
        <v>11</v>
      </c>
      <c r="B149" s="3">
        <v>148</v>
      </c>
      <c r="C149" s="3">
        <v>3</v>
      </c>
      <c r="D149" s="3">
        <v>1</v>
      </c>
      <c r="E149" s="3">
        <v>2</v>
      </c>
      <c r="F149" s="44">
        <v>10</v>
      </c>
      <c r="G149" s="4">
        <v>16</v>
      </c>
      <c r="H149" s="67">
        <v>33</v>
      </c>
      <c r="I149" s="5">
        <v>32210</v>
      </c>
      <c r="J149" s="5">
        <f t="shared" si="2"/>
        <v>16033</v>
      </c>
      <c r="K149" s="2">
        <v>17.460999999999999</v>
      </c>
      <c r="L149" s="2" t="s">
        <v>78</v>
      </c>
      <c r="M149" s="4" t="s">
        <v>82</v>
      </c>
    </row>
    <row r="150" spans="1:13" x14ac:dyDescent="0.25">
      <c r="A150" s="2" t="s">
        <v>11</v>
      </c>
      <c r="B150" s="3">
        <v>149</v>
      </c>
      <c r="C150" s="3">
        <v>3</v>
      </c>
      <c r="D150" s="3">
        <v>1</v>
      </c>
      <c r="E150" s="3">
        <v>2</v>
      </c>
      <c r="F150" s="44">
        <v>5</v>
      </c>
      <c r="G150" s="4">
        <v>16</v>
      </c>
      <c r="H150" s="67">
        <v>37</v>
      </c>
      <c r="I150" s="5">
        <v>32205</v>
      </c>
      <c r="J150" s="5">
        <f t="shared" si="2"/>
        <v>16037</v>
      </c>
      <c r="K150" s="2" t="s">
        <v>17</v>
      </c>
      <c r="L150" s="2" t="s">
        <v>195</v>
      </c>
      <c r="M150" s="4" t="s">
        <v>65</v>
      </c>
    </row>
    <row r="151" spans="1:13" x14ac:dyDescent="0.25">
      <c r="A151" s="2" t="s">
        <v>11</v>
      </c>
      <c r="B151" s="3">
        <v>150</v>
      </c>
      <c r="C151" s="3">
        <v>3</v>
      </c>
      <c r="D151" s="3">
        <v>1</v>
      </c>
      <c r="E151" s="3">
        <v>2</v>
      </c>
      <c r="F151" s="44">
        <v>7</v>
      </c>
      <c r="G151" s="4">
        <v>16</v>
      </c>
      <c r="H151" s="67">
        <v>41</v>
      </c>
      <c r="I151" s="5">
        <v>32207</v>
      </c>
      <c r="J151" s="5">
        <f t="shared" si="2"/>
        <v>16041</v>
      </c>
      <c r="K151" s="2" t="s">
        <v>13</v>
      </c>
      <c r="L151" s="2" t="s">
        <v>195</v>
      </c>
      <c r="M151" s="4" t="s">
        <v>69</v>
      </c>
    </row>
    <row r="152" spans="1:13" x14ac:dyDescent="0.25">
      <c r="A152" s="2" t="s">
        <v>11</v>
      </c>
      <c r="B152" s="3">
        <v>151</v>
      </c>
      <c r="C152" s="3">
        <v>3</v>
      </c>
      <c r="D152" s="3">
        <v>1</v>
      </c>
      <c r="E152" s="3">
        <v>1</v>
      </c>
      <c r="F152" s="44">
        <v>3</v>
      </c>
      <c r="G152" s="4">
        <v>17</v>
      </c>
      <c r="H152" s="67">
        <v>5</v>
      </c>
      <c r="I152" s="5">
        <v>32103</v>
      </c>
      <c r="J152" s="5">
        <f t="shared" si="2"/>
        <v>17005</v>
      </c>
      <c r="K152" s="2" t="s">
        <v>14</v>
      </c>
      <c r="L152" s="2" t="s">
        <v>195</v>
      </c>
      <c r="M152" s="4" t="s">
        <v>59</v>
      </c>
    </row>
    <row r="153" spans="1:13" x14ac:dyDescent="0.25">
      <c r="A153" s="2" t="s">
        <v>11</v>
      </c>
      <c r="B153" s="3">
        <v>152</v>
      </c>
      <c r="C153" s="3">
        <v>3</v>
      </c>
      <c r="D153" s="3">
        <v>1</v>
      </c>
      <c r="E153" s="3">
        <v>1</v>
      </c>
      <c r="F153" s="44">
        <v>6</v>
      </c>
      <c r="G153" s="4">
        <v>17</v>
      </c>
      <c r="H153" s="67">
        <v>9</v>
      </c>
      <c r="I153" s="5">
        <v>32106</v>
      </c>
      <c r="J153" s="5">
        <f t="shared" si="2"/>
        <v>17009</v>
      </c>
      <c r="K153" s="2" t="s">
        <v>15</v>
      </c>
      <c r="L153" s="2" t="s">
        <v>195</v>
      </c>
      <c r="M153" s="4" t="s">
        <v>68</v>
      </c>
    </row>
    <row r="154" spans="1:13" x14ac:dyDescent="0.25">
      <c r="A154" s="2" t="s">
        <v>11</v>
      </c>
      <c r="B154" s="3">
        <v>153</v>
      </c>
      <c r="C154" s="3">
        <v>3</v>
      </c>
      <c r="D154" s="3">
        <v>1</v>
      </c>
      <c r="E154" s="3">
        <v>1</v>
      </c>
      <c r="F154" s="44">
        <v>1</v>
      </c>
      <c r="G154" s="4">
        <v>17</v>
      </c>
      <c r="H154" s="67">
        <v>13</v>
      </c>
      <c r="I154" s="5">
        <v>32101</v>
      </c>
      <c r="J154" s="5">
        <f t="shared" si="2"/>
        <v>17013</v>
      </c>
      <c r="K154" s="2" t="s">
        <v>12</v>
      </c>
      <c r="L154" s="2" t="s">
        <v>195</v>
      </c>
      <c r="M154" s="4" t="s">
        <v>53</v>
      </c>
    </row>
    <row r="155" spans="1:13" x14ac:dyDescent="0.25">
      <c r="A155" s="2" t="s">
        <v>11</v>
      </c>
      <c r="B155" s="3">
        <v>154</v>
      </c>
      <c r="C155" s="3">
        <v>3</v>
      </c>
      <c r="D155" s="3">
        <v>1</v>
      </c>
      <c r="E155" s="3">
        <v>1</v>
      </c>
      <c r="F155" s="44">
        <v>2</v>
      </c>
      <c r="G155" s="4">
        <v>17</v>
      </c>
      <c r="H155" s="67">
        <v>17</v>
      </c>
      <c r="I155" s="5">
        <v>32102</v>
      </c>
      <c r="J155" s="5">
        <f t="shared" si="2"/>
        <v>17017</v>
      </c>
      <c r="K155" s="2" t="s">
        <v>18</v>
      </c>
      <c r="L155" s="2" t="s">
        <v>195</v>
      </c>
      <c r="M155" s="4" t="s">
        <v>56</v>
      </c>
    </row>
    <row r="156" spans="1:13" x14ac:dyDescent="0.25">
      <c r="A156" s="2" t="s">
        <v>11</v>
      </c>
      <c r="B156" s="3">
        <v>155</v>
      </c>
      <c r="C156" s="3">
        <v>3</v>
      </c>
      <c r="D156" s="3">
        <v>1</v>
      </c>
      <c r="E156" s="3">
        <v>1</v>
      </c>
      <c r="F156" s="44">
        <v>9</v>
      </c>
      <c r="G156" s="4">
        <v>17</v>
      </c>
      <c r="H156" s="67">
        <v>21</v>
      </c>
      <c r="I156" s="5">
        <v>32109</v>
      </c>
      <c r="J156" s="5">
        <f t="shared" si="2"/>
        <v>17021</v>
      </c>
      <c r="K156" s="2" t="s">
        <v>192</v>
      </c>
      <c r="L156" s="2" t="s">
        <v>78</v>
      </c>
      <c r="M156" s="4" t="s">
        <v>79</v>
      </c>
    </row>
    <row r="157" spans="1:13" x14ac:dyDescent="0.25">
      <c r="A157" s="2" t="s">
        <v>11</v>
      </c>
      <c r="B157" s="3">
        <v>156</v>
      </c>
      <c r="C157" s="3">
        <v>3</v>
      </c>
      <c r="D157" s="3">
        <v>1</v>
      </c>
      <c r="E157" s="3">
        <v>1</v>
      </c>
      <c r="F157" s="44">
        <v>8</v>
      </c>
      <c r="G157" s="4">
        <v>17</v>
      </c>
      <c r="H157" s="67">
        <v>25</v>
      </c>
      <c r="I157" s="5">
        <v>32108</v>
      </c>
      <c r="J157" s="5">
        <f t="shared" si="2"/>
        <v>17025</v>
      </c>
      <c r="K157" s="2" t="s">
        <v>71</v>
      </c>
      <c r="L157" s="2" t="s">
        <v>72</v>
      </c>
      <c r="M157" s="4" t="s">
        <v>73</v>
      </c>
    </row>
    <row r="158" spans="1:13" x14ac:dyDescent="0.25">
      <c r="A158" s="2" t="s">
        <v>11</v>
      </c>
      <c r="B158" s="3">
        <v>157</v>
      </c>
      <c r="C158" s="3">
        <v>3</v>
      </c>
      <c r="D158" s="3">
        <v>1</v>
      </c>
      <c r="E158" s="3">
        <v>1</v>
      </c>
      <c r="F158" s="44">
        <v>4</v>
      </c>
      <c r="G158" s="4">
        <v>17</v>
      </c>
      <c r="H158" s="67">
        <v>29</v>
      </c>
      <c r="I158" s="5">
        <v>32104</v>
      </c>
      <c r="J158" s="5">
        <f t="shared" si="2"/>
        <v>17029</v>
      </c>
      <c r="K158" s="2" t="s">
        <v>16</v>
      </c>
      <c r="L158" s="2" t="s">
        <v>195</v>
      </c>
      <c r="M158" s="4" t="s">
        <v>62</v>
      </c>
    </row>
    <row r="159" spans="1:13" x14ac:dyDescent="0.25">
      <c r="A159" s="2" t="s">
        <v>11</v>
      </c>
      <c r="B159" s="3">
        <v>158</v>
      </c>
      <c r="C159" s="3">
        <v>3</v>
      </c>
      <c r="D159" s="3">
        <v>1</v>
      </c>
      <c r="E159" s="3">
        <v>1</v>
      </c>
      <c r="F159" s="44">
        <v>10</v>
      </c>
      <c r="G159" s="4">
        <v>17</v>
      </c>
      <c r="H159" s="67">
        <v>33</v>
      </c>
      <c r="I159" s="5">
        <v>32110</v>
      </c>
      <c r="J159" s="5">
        <f t="shared" si="2"/>
        <v>17033</v>
      </c>
      <c r="K159" s="2">
        <v>17.460999999999999</v>
      </c>
      <c r="L159" s="2" t="s">
        <v>78</v>
      </c>
      <c r="M159" s="4" t="s">
        <v>82</v>
      </c>
    </row>
    <row r="160" spans="1:13" x14ac:dyDescent="0.25">
      <c r="A160" s="2" t="s">
        <v>11</v>
      </c>
      <c r="B160" s="3">
        <v>159</v>
      </c>
      <c r="C160" s="3">
        <v>3</v>
      </c>
      <c r="D160" s="3">
        <v>1</v>
      </c>
      <c r="E160" s="3">
        <v>1</v>
      </c>
      <c r="F160" s="44">
        <v>5</v>
      </c>
      <c r="G160" s="4">
        <v>17</v>
      </c>
      <c r="H160" s="67">
        <v>37</v>
      </c>
      <c r="I160" s="5">
        <v>32105</v>
      </c>
      <c r="J160" s="5">
        <f t="shared" si="2"/>
        <v>17037</v>
      </c>
      <c r="K160" s="2" t="s">
        <v>17</v>
      </c>
      <c r="L160" s="2" t="s">
        <v>195</v>
      </c>
      <c r="M160" s="4" t="s">
        <v>65</v>
      </c>
    </row>
    <row r="161" spans="1:13" x14ac:dyDescent="0.25">
      <c r="A161" s="2" t="s">
        <v>11</v>
      </c>
      <c r="B161" s="3">
        <v>160</v>
      </c>
      <c r="C161" s="3">
        <v>3</v>
      </c>
      <c r="D161" s="3">
        <v>1</v>
      </c>
      <c r="E161" s="3">
        <v>1</v>
      </c>
      <c r="F161" s="44">
        <v>7</v>
      </c>
      <c r="G161" s="4">
        <v>17</v>
      </c>
      <c r="H161" s="67">
        <v>41</v>
      </c>
      <c r="I161" s="5">
        <v>32107</v>
      </c>
      <c r="J161" s="5">
        <f t="shared" si="2"/>
        <v>17041</v>
      </c>
      <c r="K161" s="2" t="s">
        <v>13</v>
      </c>
      <c r="L161" s="2" t="s">
        <v>195</v>
      </c>
      <c r="M161" s="4" t="s">
        <v>69</v>
      </c>
    </row>
    <row r="162" spans="1:13" x14ac:dyDescent="0.25">
      <c r="A162" s="2" t="s">
        <v>11</v>
      </c>
      <c r="B162" s="3">
        <v>161</v>
      </c>
      <c r="C162" s="3">
        <v>3</v>
      </c>
      <c r="D162" s="3">
        <v>3</v>
      </c>
      <c r="E162" s="3">
        <v>1</v>
      </c>
      <c r="F162" s="44">
        <v>3</v>
      </c>
      <c r="G162" s="4">
        <v>18</v>
      </c>
      <c r="H162" s="67">
        <v>5</v>
      </c>
      <c r="I162" s="5">
        <v>33103</v>
      </c>
      <c r="J162" s="5">
        <f t="shared" si="2"/>
        <v>18005</v>
      </c>
      <c r="K162" s="2" t="s">
        <v>14</v>
      </c>
      <c r="L162" s="2" t="s">
        <v>195</v>
      </c>
      <c r="M162" s="4" t="s">
        <v>59</v>
      </c>
    </row>
    <row r="163" spans="1:13" x14ac:dyDescent="0.25">
      <c r="A163" s="2" t="s">
        <v>11</v>
      </c>
      <c r="B163" s="3">
        <v>162</v>
      </c>
      <c r="C163" s="3">
        <v>3</v>
      </c>
      <c r="D163" s="3">
        <v>3</v>
      </c>
      <c r="E163" s="3">
        <v>1</v>
      </c>
      <c r="F163" s="44">
        <v>6</v>
      </c>
      <c r="G163" s="4">
        <v>18</v>
      </c>
      <c r="H163" s="67">
        <v>9</v>
      </c>
      <c r="I163" s="5">
        <v>33106</v>
      </c>
      <c r="J163" s="5">
        <f t="shared" si="2"/>
        <v>18009</v>
      </c>
      <c r="K163" s="2" t="s">
        <v>15</v>
      </c>
      <c r="L163" s="2" t="s">
        <v>195</v>
      </c>
      <c r="M163" s="4" t="s">
        <v>68</v>
      </c>
    </row>
    <row r="164" spans="1:13" x14ac:dyDescent="0.25">
      <c r="A164" s="2" t="s">
        <v>11</v>
      </c>
      <c r="B164" s="3">
        <v>163</v>
      </c>
      <c r="C164" s="3">
        <v>3</v>
      </c>
      <c r="D164" s="3">
        <v>3</v>
      </c>
      <c r="E164" s="3">
        <v>1</v>
      </c>
      <c r="F164" s="44">
        <v>9</v>
      </c>
      <c r="G164" s="4">
        <v>18</v>
      </c>
      <c r="H164" s="67">
        <v>13</v>
      </c>
      <c r="I164" s="5">
        <v>33109</v>
      </c>
      <c r="J164" s="5">
        <f t="shared" si="2"/>
        <v>18013</v>
      </c>
      <c r="K164" s="2" t="s">
        <v>192</v>
      </c>
      <c r="L164" s="2" t="s">
        <v>78</v>
      </c>
      <c r="M164" s="4" t="s">
        <v>79</v>
      </c>
    </row>
    <row r="165" spans="1:13" x14ac:dyDescent="0.25">
      <c r="A165" s="2" t="s">
        <v>11</v>
      </c>
      <c r="B165" s="3">
        <v>164</v>
      </c>
      <c r="C165" s="3">
        <v>3</v>
      </c>
      <c r="D165" s="3">
        <v>3</v>
      </c>
      <c r="E165" s="3">
        <v>1</v>
      </c>
      <c r="F165" s="44">
        <v>4</v>
      </c>
      <c r="G165" s="4">
        <v>18</v>
      </c>
      <c r="H165" s="67">
        <v>17</v>
      </c>
      <c r="I165" s="5">
        <v>33104</v>
      </c>
      <c r="J165" s="5">
        <f t="shared" si="2"/>
        <v>18017</v>
      </c>
      <c r="K165" s="2" t="s">
        <v>16</v>
      </c>
      <c r="L165" s="2" t="s">
        <v>195</v>
      </c>
      <c r="M165" s="4" t="s">
        <v>62</v>
      </c>
    </row>
    <row r="166" spans="1:13" x14ac:dyDescent="0.25">
      <c r="A166" s="2" t="s">
        <v>11</v>
      </c>
      <c r="B166" s="3">
        <v>165</v>
      </c>
      <c r="C166" s="3">
        <v>3</v>
      </c>
      <c r="D166" s="3">
        <v>3</v>
      </c>
      <c r="E166" s="3">
        <v>1</v>
      </c>
      <c r="F166" s="44">
        <v>5</v>
      </c>
      <c r="G166" s="4">
        <v>18</v>
      </c>
      <c r="H166" s="67">
        <v>21</v>
      </c>
      <c r="I166" s="5">
        <v>33105</v>
      </c>
      <c r="J166" s="5">
        <f t="shared" si="2"/>
        <v>18021</v>
      </c>
      <c r="K166" s="2" t="s">
        <v>17</v>
      </c>
      <c r="L166" s="2" t="s">
        <v>195</v>
      </c>
      <c r="M166" s="4" t="s">
        <v>65</v>
      </c>
    </row>
    <row r="167" spans="1:13" x14ac:dyDescent="0.25">
      <c r="A167" s="2" t="s">
        <v>11</v>
      </c>
      <c r="B167" s="3">
        <v>166</v>
      </c>
      <c r="C167" s="3">
        <v>3</v>
      </c>
      <c r="D167" s="3">
        <v>3</v>
      </c>
      <c r="E167" s="3">
        <v>1</v>
      </c>
      <c r="F167" s="44">
        <v>10</v>
      </c>
      <c r="G167" s="4">
        <v>18</v>
      </c>
      <c r="H167" s="67">
        <v>25</v>
      </c>
      <c r="I167" s="5">
        <v>33110</v>
      </c>
      <c r="J167" s="5">
        <f t="shared" si="2"/>
        <v>18025</v>
      </c>
      <c r="K167" s="2">
        <v>17.460999999999999</v>
      </c>
      <c r="L167" s="2" t="s">
        <v>78</v>
      </c>
      <c r="M167" s="4" t="s">
        <v>82</v>
      </c>
    </row>
    <row r="168" spans="1:13" x14ac:dyDescent="0.25">
      <c r="A168" s="2" t="s">
        <v>11</v>
      </c>
      <c r="B168" s="3">
        <v>167</v>
      </c>
      <c r="C168" s="3">
        <v>3</v>
      </c>
      <c r="D168" s="3">
        <v>3</v>
      </c>
      <c r="E168" s="3">
        <v>1</v>
      </c>
      <c r="F168" s="44">
        <v>1</v>
      </c>
      <c r="G168" s="4">
        <v>18</v>
      </c>
      <c r="H168" s="67">
        <v>29</v>
      </c>
      <c r="I168" s="5">
        <v>33101</v>
      </c>
      <c r="J168" s="5">
        <f t="shared" si="2"/>
        <v>18029</v>
      </c>
      <c r="K168" s="2" t="s">
        <v>12</v>
      </c>
      <c r="L168" s="2" t="s">
        <v>195</v>
      </c>
      <c r="M168" s="4" t="s">
        <v>53</v>
      </c>
    </row>
    <row r="169" spans="1:13" x14ac:dyDescent="0.25">
      <c r="A169" s="2" t="s">
        <v>11</v>
      </c>
      <c r="B169" s="3">
        <v>168</v>
      </c>
      <c r="C169" s="3">
        <v>3</v>
      </c>
      <c r="D169" s="3">
        <v>3</v>
      </c>
      <c r="E169" s="3">
        <v>1</v>
      </c>
      <c r="F169" s="44">
        <v>2</v>
      </c>
      <c r="G169" s="4">
        <v>18</v>
      </c>
      <c r="H169" s="67">
        <v>33</v>
      </c>
      <c r="I169" s="5">
        <v>33102</v>
      </c>
      <c r="J169" s="5">
        <f t="shared" si="2"/>
        <v>18033</v>
      </c>
      <c r="K169" s="2" t="s">
        <v>18</v>
      </c>
      <c r="L169" s="2" t="s">
        <v>195</v>
      </c>
      <c r="M169" s="4" t="s">
        <v>56</v>
      </c>
    </row>
    <row r="170" spans="1:13" x14ac:dyDescent="0.25">
      <c r="A170" s="2" t="s">
        <v>11</v>
      </c>
      <c r="B170" s="3">
        <v>169</v>
      </c>
      <c r="C170" s="3">
        <v>3</v>
      </c>
      <c r="D170" s="3">
        <v>3</v>
      </c>
      <c r="E170" s="3">
        <v>1</v>
      </c>
      <c r="F170" s="44">
        <v>7</v>
      </c>
      <c r="G170" s="4">
        <v>18</v>
      </c>
      <c r="H170" s="67">
        <v>37</v>
      </c>
      <c r="I170" s="5">
        <v>33107</v>
      </c>
      <c r="J170" s="5">
        <f t="shared" si="2"/>
        <v>18037</v>
      </c>
      <c r="K170" s="2" t="s">
        <v>13</v>
      </c>
      <c r="L170" s="2" t="s">
        <v>195</v>
      </c>
      <c r="M170" s="4" t="s">
        <v>69</v>
      </c>
    </row>
    <row r="171" spans="1:13" x14ac:dyDescent="0.25">
      <c r="A171" s="2" t="s">
        <v>11</v>
      </c>
      <c r="B171" s="3">
        <v>170</v>
      </c>
      <c r="C171" s="3">
        <v>3</v>
      </c>
      <c r="D171" s="3">
        <v>3</v>
      </c>
      <c r="E171" s="3">
        <v>1</v>
      </c>
      <c r="F171" s="44">
        <v>8</v>
      </c>
      <c r="G171" s="4">
        <v>18</v>
      </c>
      <c r="H171" s="67">
        <v>41</v>
      </c>
      <c r="I171" s="5">
        <v>33108</v>
      </c>
      <c r="J171" s="5">
        <f t="shared" si="2"/>
        <v>18041</v>
      </c>
      <c r="K171" s="2" t="s">
        <v>71</v>
      </c>
      <c r="L171" s="2" t="s">
        <v>72</v>
      </c>
      <c r="M171" s="4" t="s">
        <v>73</v>
      </c>
    </row>
    <row r="172" spans="1:13" x14ac:dyDescent="0.25">
      <c r="A172" s="2" t="s">
        <v>11</v>
      </c>
      <c r="B172" s="3">
        <v>171</v>
      </c>
      <c r="C172" s="3">
        <v>3</v>
      </c>
      <c r="D172" s="3">
        <v>3</v>
      </c>
      <c r="E172" s="3">
        <v>2</v>
      </c>
      <c r="F172" s="44">
        <v>3</v>
      </c>
      <c r="G172" s="4">
        <v>19</v>
      </c>
      <c r="H172" s="67">
        <v>5</v>
      </c>
      <c r="I172" s="5">
        <v>33203</v>
      </c>
      <c r="J172" s="5">
        <f t="shared" si="2"/>
        <v>19005</v>
      </c>
      <c r="K172" s="2" t="s">
        <v>14</v>
      </c>
      <c r="L172" s="2" t="s">
        <v>195</v>
      </c>
      <c r="M172" s="4" t="s">
        <v>59</v>
      </c>
    </row>
    <row r="173" spans="1:13" x14ac:dyDescent="0.25">
      <c r="A173" s="2" t="s">
        <v>11</v>
      </c>
      <c r="B173" s="3">
        <v>172</v>
      </c>
      <c r="C173" s="3">
        <v>3</v>
      </c>
      <c r="D173" s="3">
        <v>3</v>
      </c>
      <c r="E173" s="3">
        <v>2</v>
      </c>
      <c r="F173" s="44">
        <v>6</v>
      </c>
      <c r="G173" s="4">
        <v>19</v>
      </c>
      <c r="H173" s="67">
        <v>9</v>
      </c>
      <c r="I173" s="5">
        <v>33206</v>
      </c>
      <c r="J173" s="5">
        <f t="shared" si="2"/>
        <v>19009</v>
      </c>
      <c r="K173" s="2" t="s">
        <v>15</v>
      </c>
      <c r="L173" s="2" t="s">
        <v>195</v>
      </c>
      <c r="M173" s="4" t="s">
        <v>68</v>
      </c>
    </row>
    <row r="174" spans="1:13" x14ac:dyDescent="0.25">
      <c r="A174" s="2" t="s">
        <v>11</v>
      </c>
      <c r="B174" s="3">
        <v>173</v>
      </c>
      <c r="C174" s="3">
        <v>3</v>
      </c>
      <c r="D174" s="3">
        <v>3</v>
      </c>
      <c r="E174" s="3">
        <v>2</v>
      </c>
      <c r="F174" s="44">
        <v>9</v>
      </c>
      <c r="G174" s="4">
        <v>19</v>
      </c>
      <c r="H174" s="67">
        <v>13</v>
      </c>
      <c r="I174" s="5">
        <v>33209</v>
      </c>
      <c r="J174" s="5">
        <f t="shared" si="2"/>
        <v>19013</v>
      </c>
      <c r="K174" s="2" t="s">
        <v>192</v>
      </c>
      <c r="L174" s="2" t="s">
        <v>78</v>
      </c>
      <c r="M174" s="4" t="s">
        <v>79</v>
      </c>
    </row>
    <row r="175" spans="1:13" x14ac:dyDescent="0.25">
      <c r="A175" s="2" t="s">
        <v>11</v>
      </c>
      <c r="B175" s="3">
        <v>174</v>
      </c>
      <c r="C175" s="3">
        <v>3</v>
      </c>
      <c r="D175" s="3">
        <v>3</v>
      </c>
      <c r="E175" s="3">
        <v>2</v>
      </c>
      <c r="F175" s="44">
        <v>4</v>
      </c>
      <c r="G175" s="4">
        <v>19</v>
      </c>
      <c r="H175" s="67">
        <v>17</v>
      </c>
      <c r="I175" s="5">
        <v>33204</v>
      </c>
      <c r="J175" s="5">
        <f t="shared" si="2"/>
        <v>19017</v>
      </c>
      <c r="K175" s="2" t="s">
        <v>16</v>
      </c>
      <c r="L175" s="2" t="s">
        <v>195</v>
      </c>
      <c r="M175" s="4" t="s">
        <v>62</v>
      </c>
    </row>
    <row r="176" spans="1:13" x14ac:dyDescent="0.25">
      <c r="A176" s="2" t="s">
        <v>11</v>
      </c>
      <c r="B176" s="3">
        <v>175</v>
      </c>
      <c r="C176" s="3">
        <v>3</v>
      </c>
      <c r="D176" s="3">
        <v>3</v>
      </c>
      <c r="E176" s="3">
        <v>2</v>
      </c>
      <c r="F176" s="44">
        <v>5</v>
      </c>
      <c r="G176" s="4">
        <v>19</v>
      </c>
      <c r="H176" s="67">
        <v>21</v>
      </c>
      <c r="I176" s="5">
        <v>33205</v>
      </c>
      <c r="J176" s="5">
        <f t="shared" si="2"/>
        <v>19021</v>
      </c>
      <c r="K176" s="2" t="s">
        <v>17</v>
      </c>
      <c r="L176" s="2" t="s">
        <v>195</v>
      </c>
      <c r="M176" s="4" t="s">
        <v>65</v>
      </c>
    </row>
    <row r="177" spans="1:13" x14ac:dyDescent="0.25">
      <c r="A177" s="2" t="s">
        <v>11</v>
      </c>
      <c r="B177" s="3">
        <v>176</v>
      </c>
      <c r="C177" s="3">
        <v>3</v>
      </c>
      <c r="D177" s="3">
        <v>3</v>
      </c>
      <c r="E177" s="3">
        <v>2</v>
      </c>
      <c r="F177" s="44">
        <v>10</v>
      </c>
      <c r="G177" s="4">
        <v>19</v>
      </c>
      <c r="H177" s="67">
        <v>25</v>
      </c>
      <c r="I177" s="5">
        <v>33210</v>
      </c>
      <c r="J177" s="5">
        <f t="shared" si="2"/>
        <v>19025</v>
      </c>
      <c r="K177" s="2">
        <v>17.460999999999999</v>
      </c>
      <c r="L177" s="2" t="s">
        <v>78</v>
      </c>
      <c r="M177" s="4" t="s">
        <v>82</v>
      </c>
    </row>
    <row r="178" spans="1:13" x14ac:dyDescent="0.25">
      <c r="A178" s="2" t="s">
        <v>11</v>
      </c>
      <c r="B178" s="3">
        <v>177</v>
      </c>
      <c r="C178" s="3">
        <v>3</v>
      </c>
      <c r="D178" s="3">
        <v>3</v>
      </c>
      <c r="E178" s="3">
        <v>2</v>
      </c>
      <c r="F178" s="44">
        <v>1</v>
      </c>
      <c r="G178" s="4">
        <v>19</v>
      </c>
      <c r="H178" s="67">
        <v>29</v>
      </c>
      <c r="I178" s="5">
        <v>33201</v>
      </c>
      <c r="J178" s="5">
        <f t="shared" si="2"/>
        <v>19029</v>
      </c>
      <c r="K178" s="2" t="s">
        <v>12</v>
      </c>
      <c r="L178" s="2" t="s">
        <v>195</v>
      </c>
      <c r="M178" s="4" t="s">
        <v>53</v>
      </c>
    </row>
    <row r="179" spans="1:13" x14ac:dyDescent="0.25">
      <c r="A179" s="2" t="s">
        <v>11</v>
      </c>
      <c r="B179" s="3">
        <v>178</v>
      </c>
      <c r="C179" s="3">
        <v>3</v>
      </c>
      <c r="D179" s="3">
        <v>3</v>
      </c>
      <c r="E179" s="3">
        <v>2</v>
      </c>
      <c r="F179" s="44">
        <v>2</v>
      </c>
      <c r="G179" s="4">
        <v>19</v>
      </c>
      <c r="H179" s="67">
        <v>33</v>
      </c>
      <c r="I179" s="5">
        <v>33202</v>
      </c>
      <c r="J179" s="5">
        <f t="shared" si="2"/>
        <v>19033</v>
      </c>
      <c r="K179" s="2" t="s">
        <v>18</v>
      </c>
      <c r="L179" s="2" t="s">
        <v>195</v>
      </c>
      <c r="M179" s="4" t="s">
        <v>56</v>
      </c>
    </row>
    <row r="180" spans="1:13" x14ac:dyDescent="0.25">
      <c r="A180" s="2" t="s">
        <v>11</v>
      </c>
      <c r="B180" s="3">
        <v>179</v>
      </c>
      <c r="C180" s="3">
        <v>3</v>
      </c>
      <c r="D180" s="3">
        <v>3</v>
      </c>
      <c r="E180" s="3">
        <v>2</v>
      </c>
      <c r="F180" s="44">
        <v>7</v>
      </c>
      <c r="G180" s="4">
        <v>19</v>
      </c>
      <c r="H180" s="67">
        <v>37</v>
      </c>
      <c r="I180" s="5">
        <v>33207</v>
      </c>
      <c r="J180" s="5">
        <f t="shared" si="2"/>
        <v>19037</v>
      </c>
      <c r="K180" s="2" t="s">
        <v>13</v>
      </c>
      <c r="L180" s="2" t="s">
        <v>195</v>
      </c>
      <c r="M180" s="4" t="s">
        <v>69</v>
      </c>
    </row>
    <row r="181" spans="1:13" x14ac:dyDescent="0.25">
      <c r="A181" s="2" t="s">
        <v>11</v>
      </c>
      <c r="B181" s="3">
        <v>180</v>
      </c>
      <c r="C181" s="3">
        <v>3</v>
      </c>
      <c r="D181" s="3">
        <v>3</v>
      </c>
      <c r="E181" s="3">
        <v>2</v>
      </c>
      <c r="F181" s="44">
        <v>8</v>
      </c>
      <c r="G181" s="4">
        <v>19</v>
      </c>
      <c r="H181" s="67">
        <v>41</v>
      </c>
      <c r="I181" s="5">
        <v>33208</v>
      </c>
      <c r="J181" s="5">
        <f t="shared" si="2"/>
        <v>19041</v>
      </c>
      <c r="K181" s="2" t="s">
        <v>71</v>
      </c>
      <c r="L181" s="2" t="s">
        <v>72</v>
      </c>
      <c r="M181" s="4" t="s">
        <v>73</v>
      </c>
    </row>
    <row r="182" spans="1:13" x14ac:dyDescent="0.25">
      <c r="A182" s="2" t="s">
        <v>11</v>
      </c>
      <c r="B182" s="3">
        <v>181</v>
      </c>
      <c r="C182" s="3">
        <v>4</v>
      </c>
      <c r="D182" s="3">
        <v>3</v>
      </c>
      <c r="E182" s="3">
        <v>2</v>
      </c>
      <c r="F182" s="44">
        <v>3</v>
      </c>
      <c r="G182" s="4">
        <v>20</v>
      </c>
      <c r="H182" s="67">
        <v>5</v>
      </c>
      <c r="I182" s="5">
        <v>41203</v>
      </c>
      <c r="J182" s="5">
        <f t="shared" si="2"/>
        <v>20005</v>
      </c>
      <c r="K182" s="2" t="s">
        <v>14</v>
      </c>
      <c r="L182" s="2" t="s">
        <v>195</v>
      </c>
      <c r="M182" s="4" t="s">
        <v>59</v>
      </c>
    </row>
    <row r="183" spans="1:13" x14ac:dyDescent="0.25">
      <c r="A183" s="2" t="s">
        <v>11</v>
      </c>
      <c r="B183" s="3">
        <v>182</v>
      </c>
      <c r="C183" s="3">
        <v>4</v>
      </c>
      <c r="D183" s="3">
        <v>3</v>
      </c>
      <c r="E183" s="3">
        <v>2</v>
      </c>
      <c r="F183" s="44">
        <v>2</v>
      </c>
      <c r="G183" s="4">
        <v>20</v>
      </c>
      <c r="H183" s="67">
        <v>9</v>
      </c>
      <c r="I183" s="5">
        <v>41202</v>
      </c>
      <c r="J183" s="5">
        <f t="shared" si="2"/>
        <v>20009</v>
      </c>
      <c r="K183" s="2" t="s">
        <v>18</v>
      </c>
      <c r="L183" s="2" t="s">
        <v>195</v>
      </c>
      <c r="M183" s="4" t="s">
        <v>56</v>
      </c>
    </row>
    <row r="184" spans="1:13" x14ac:dyDescent="0.25">
      <c r="A184" s="2" t="s">
        <v>11</v>
      </c>
      <c r="B184" s="3">
        <v>183</v>
      </c>
      <c r="C184" s="3">
        <v>4</v>
      </c>
      <c r="D184" s="3">
        <v>3</v>
      </c>
      <c r="E184" s="3">
        <v>2</v>
      </c>
      <c r="F184" s="44">
        <v>8</v>
      </c>
      <c r="G184" s="4">
        <v>20</v>
      </c>
      <c r="H184" s="67">
        <v>13</v>
      </c>
      <c r="I184" s="5">
        <v>41208</v>
      </c>
      <c r="J184" s="5">
        <f t="shared" si="2"/>
        <v>20013</v>
      </c>
      <c r="K184" s="2" t="s">
        <v>71</v>
      </c>
      <c r="L184" s="2" t="s">
        <v>72</v>
      </c>
      <c r="M184" s="4" t="s">
        <v>73</v>
      </c>
    </row>
    <row r="185" spans="1:13" x14ac:dyDescent="0.25">
      <c r="A185" s="2" t="s">
        <v>11</v>
      </c>
      <c r="B185" s="3">
        <v>184</v>
      </c>
      <c r="C185" s="3">
        <v>4</v>
      </c>
      <c r="D185" s="3">
        <v>3</v>
      </c>
      <c r="E185" s="3">
        <v>2</v>
      </c>
      <c r="F185" s="44">
        <v>7</v>
      </c>
      <c r="G185" s="4">
        <v>20</v>
      </c>
      <c r="H185" s="67">
        <v>17</v>
      </c>
      <c r="I185" s="5">
        <v>41207</v>
      </c>
      <c r="J185" s="5">
        <f t="shared" si="2"/>
        <v>20017</v>
      </c>
      <c r="K185" s="2" t="s">
        <v>13</v>
      </c>
      <c r="L185" s="2" t="s">
        <v>195</v>
      </c>
      <c r="M185" s="4" t="s">
        <v>69</v>
      </c>
    </row>
    <row r="186" spans="1:13" x14ac:dyDescent="0.25">
      <c r="A186" s="2" t="s">
        <v>11</v>
      </c>
      <c r="B186" s="3">
        <v>185</v>
      </c>
      <c r="C186" s="3">
        <v>4</v>
      </c>
      <c r="D186" s="3">
        <v>3</v>
      </c>
      <c r="E186" s="3">
        <v>2</v>
      </c>
      <c r="F186" s="44">
        <v>4</v>
      </c>
      <c r="G186" s="4">
        <v>20</v>
      </c>
      <c r="H186" s="67">
        <v>21</v>
      </c>
      <c r="I186" s="5">
        <v>41204</v>
      </c>
      <c r="J186" s="5">
        <f t="shared" si="2"/>
        <v>20021</v>
      </c>
      <c r="K186" s="2" t="s">
        <v>16</v>
      </c>
      <c r="L186" s="2" t="s">
        <v>195</v>
      </c>
      <c r="M186" s="4" t="s">
        <v>62</v>
      </c>
    </row>
    <row r="187" spans="1:13" x14ac:dyDescent="0.25">
      <c r="A187" s="2" t="s">
        <v>11</v>
      </c>
      <c r="B187" s="3">
        <v>186</v>
      </c>
      <c r="C187" s="3">
        <v>4</v>
      </c>
      <c r="D187" s="3">
        <v>3</v>
      </c>
      <c r="E187" s="3">
        <v>2</v>
      </c>
      <c r="F187" s="44">
        <v>9</v>
      </c>
      <c r="G187" s="4">
        <v>20</v>
      </c>
      <c r="H187" s="67">
        <v>25</v>
      </c>
      <c r="I187" s="5">
        <v>41209</v>
      </c>
      <c r="J187" s="5">
        <f t="shared" si="2"/>
        <v>20025</v>
      </c>
      <c r="K187" s="2" t="s">
        <v>192</v>
      </c>
      <c r="L187" s="2" t="s">
        <v>78</v>
      </c>
      <c r="M187" s="4" t="s">
        <v>79</v>
      </c>
    </row>
    <row r="188" spans="1:13" x14ac:dyDescent="0.25">
      <c r="A188" s="2" t="s">
        <v>11</v>
      </c>
      <c r="B188" s="3">
        <v>187</v>
      </c>
      <c r="C188" s="3">
        <v>4</v>
      </c>
      <c r="D188" s="3">
        <v>3</v>
      </c>
      <c r="E188" s="3">
        <v>2</v>
      </c>
      <c r="F188" s="44">
        <v>6</v>
      </c>
      <c r="G188" s="4">
        <v>20</v>
      </c>
      <c r="H188" s="67">
        <v>29</v>
      </c>
      <c r="I188" s="5">
        <v>41206</v>
      </c>
      <c r="J188" s="5">
        <f t="shared" si="2"/>
        <v>20029</v>
      </c>
      <c r="K188" s="2" t="s">
        <v>15</v>
      </c>
      <c r="L188" s="2" t="s">
        <v>195</v>
      </c>
      <c r="M188" s="4" t="s">
        <v>68</v>
      </c>
    </row>
    <row r="189" spans="1:13" x14ac:dyDescent="0.25">
      <c r="A189" s="2" t="s">
        <v>11</v>
      </c>
      <c r="B189" s="3">
        <v>188</v>
      </c>
      <c r="C189" s="3">
        <v>4</v>
      </c>
      <c r="D189" s="3">
        <v>3</v>
      </c>
      <c r="E189" s="3">
        <v>2</v>
      </c>
      <c r="F189" s="44">
        <v>5</v>
      </c>
      <c r="G189" s="4">
        <v>20</v>
      </c>
      <c r="H189" s="67">
        <v>33</v>
      </c>
      <c r="I189" s="5">
        <v>41205</v>
      </c>
      <c r="J189" s="5">
        <f t="shared" si="2"/>
        <v>20033</v>
      </c>
      <c r="K189" s="2" t="s">
        <v>17</v>
      </c>
      <c r="L189" s="2" t="s">
        <v>195</v>
      </c>
      <c r="M189" s="4" t="s">
        <v>65</v>
      </c>
    </row>
    <row r="190" spans="1:13" x14ac:dyDescent="0.25">
      <c r="A190" s="2" t="s">
        <v>11</v>
      </c>
      <c r="B190" s="3">
        <v>189</v>
      </c>
      <c r="C190" s="3">
        <v>4</v>
      </c>
      <c r="D190" s="3">
        <v>3</v>
      </c>
      <c r="E190" s="3">
        <v>2</v>
      </c>
      <c r="F190" s="44">
        <v>1</v>
      </c>
      <c r="G190" s="4">
        <v>20</v>
      </c>
      <c r="H190" s="67">
        <v>37</v>
      </c>
      <c r="I190" s="5">
        <v>41201</v>
      </c>
      <c r="J190" s="5">
        <f t="shared" si="2"/>
        <v>20037</v>
      </c>
      <c r="K190" s="2" t="s">
        <v>12</v>
      </c>
      <c r="L190" s="2" t="s">
        <v>195</v>
      </c>
      <c r="M190" s="4" t="s">
        <v>53</v>
      </c>
    </row>
    <row r="191" spans="1:13" x14ac:dyDescent="0.25">
      <c r="A191" s="2" t="s">
        <v>11</v>
      </c>
      <c r="B191" s="3">
        <v>190</v>
      </c>
      <c r="C191" s="3">
        <v>4</v>
      </c>
      <c r="D191" s="3">
        <v>3</v>
      </c>
      <c r="E191" s="3">
        <v>2</v>
      </c>
      <c r="F191" s="44">
        <v>10</v>
      </c>
      <c r="G191" s="4">
        <v>20</v>
      </c>
      <c r="H191" s="67">
        <v>41</v>
      </c>
      <c r="I191" s="5">
        <v>41210</v>
      </c>
      <c r="J191" s="5">
        <f t="shared" si="2"/>
        <v>20041</v>
      </c>
      <c r="K191" s="2">
        <v>17.460999999999999</v>
      </c>
      <c r="L191" s="2" t="s">
        <v>78</v>
      </c>
      <c r="M191" s="4" t="s">
        <v>82</v>
      </c>
    </row>
    <row r="192" spans="1:13" x14ac:dyDescent="0.25">
      <c r="A192" s="2" t="s">
        <v>11</v>
      </c>
      <c r="B192" s="3">
        <v>191</v>
      </c>
      <c r="C192" s="3">
        <v>4</v>
      </c>
      <c r="D192" s="3">
        <v>3</v>
      </c>
      <c r="E192" s="3">
        <v>1</v>
      </c>
      <c r="F192" s="44">
        <v>3</v>
      </c>
      <c r="G192" s="4">
        <v>21</v>
      </c>
      <c r="H192" s="67">
        <v>5</v>
      </c>
      <c r="I192" s="5">
        <v>41103</v>
      </c>
      <c r="J192" s="5">
        <f t="shared" si="2"/>
        <v>21005</v>
      </c>
      <c r="K192" s="2" t="s">
        <v>14</v>
      </c>
      <c r="L192" s="2" t="s">
        <v>195</v>
      </c>
      <c r="M192" s="4" t="s">
        <v>59</v>
      </c>
    </row>
    <row r="193" spans="1:13" x14ac:dyDescent="0.25">
      <c r="A193" s="2" t="s">
        <v>11</v>
      </c>
      <c r="B193" s="3">
        <v>192</v>
      </c>
      <c r="C193" s="3">
        <v>4</v>
      </c>
      <c r="D193" s="3">
        <v>3</v>
      </c>
      <c r="E193" s="3">
        <v>1</v>
      </c>
      <c r="F193" s="44">
        <v>2</v>
      </c>
      <c r="G193" s="4">
        <v>21</v>
      </c>
      <c r="H193" s="67">
        <v>9</v>
      </c>
      <c r="I193" s="5">
        <v>41102</v>
      </c>
      <c r="J193" s="5">
        <f t="shared" si="2"/>
        <v>21009</v>
      </c>
      <c r="K193" s="2" t="s">
        <v>18</v>
      </c>
      <c r="L193" s="2" t="s">
        <v>195</v>
      </c>
      <c r="M193" s="4" t="s">
        <v>56</v>
      </c>
    </row>
    <row r="194" spans="1:13" x14ac:dyDescent="0.25">
      <c r="A194" s="2" t="s">
        <v>11</v>
      </c>
      <c r="B194" s="3">
        <v>193</v>
      </c>
      <c r="C194" s="3">
        <v>4</v>
      </c>
      <c r="D194" s="3">
        <v>3</v>
      </c>
      <c r="E194" s="3">
        <v>1</v>
      </c>
      <c r="F194" s="44">
        <v>8</v>
      </c>
      <c r="G194" s="4">
        <v>21</v>
      </c>
      <c r="H194" s="67">
        <v>13</v>
      </c>
      <c r="I194" s="5">
        <v>41108</v>
      </c>
      <c r="J194" s="5">
        <f t="shared" si="2"/>
        <v>21013</v>
      </c>
      <c r="K194" s="2" t="s">
        <v>71</v>
      </c>
      <c r="L194" s="2" t="s">
        <v>72</v>
      </c>
      <c r="M194" s="4" t="s">
        <v>73</v>
      </c>
    </row>
    <row r="195" spans="1:13" x14ac:dyDescent="0.25">
      <c r="A195" s="2" t="s">
        <v>11</v>
      </c>
      <c r="B195" s="3">
        <v>194</v>
      </c>
      <c r="C195" s="3">
        <v>4</v>
      </c>
      <c r="D195" s="3">
        <v>3</v>
      </c>
      <c r="E195" s="3">
        <v>1</v>
      </c>
      <c r="F195" s="44">
        <v>7</v>
      </c>
      <c r="G195" s="4">
        <v>21</v>
      </c>
      <c r="H195" s="67">
        <v>17</v>
      </c>
      <c r="I195" s="5">
        <v>41107</v>
      </c>
      <c r="J195" s="5">
        <f t="shared" ref="J195:J241" si="3">1000*G195+H195</f>
        <v>21017</v>
      </c>
      <c r="K195" s="2" t="s">
        <v>13</v>
      </c>
      <c r="L195" s="2" t="s">
        <v>195</v>
      </c>
      <c r="M195" s="4" t="s">
        <v>69</v>
      </c>
    </row>
    <row r="196" spans="1:13" x14ac:dyDescent="0.25">
      <c r="A196" s="2" t="s">
        <v>11</v>
      </c>
      <c r="B196" s="3">
        <v>195</v>
      </c>
      <c r="C196" s="3">
        <v>4</v>
      </c>
      <c r="D196" s="3">
        <v>3</v>
      </c>
      <c r="E196" s="3">
        <v>1</v>
      </c>
      <c r="F196" s="44">
        <v>4</v>
      </c>
      <c r="G196" s="4">
        <v>21</v>
      </c>
      <c r="H196" s="67">
        <v>21</v>
      </c>
      <c r="I196" s="5">
        <v>41104</v>
      </c>
      <c r="J196" s="5">
        <f t="shared" si="3"/>
        <v>21021</v>
      </c>
      <c r="K196" s="2" t="s">
        <v>16</v>
      </c>
      <c r="L196" s="2" t="s">
        <v>195</v>
      </c>
      <c r="M196" s="4" t="s">
        <v>62</v>
      </c>
    </row>
    <row r="197" spans="1:13" x14ac:dyDescent="0.25">
      <c r="A197" s="2" t="s">
        <v>11</v>
      </c>
      <c r="B197" s="3">
        <v>196</v>
      </c>
      <c r="C197" s="3">
        <v>4</v>
      </c>
      <c r="D197" s="3">
        <v>3</v>
      </c>
      <c r="E197" s="3">
        <v>1</v>
      </c>
      <c r="F197" s="44">
        <v>9</v>
      </c>
      <c r="G197" s="4">
        <v>21</v>
      </c>
      <c r="H197" s="67">
        <v>25</v>
      </c>
      <c r="I197" s="5">
        <v>41109</v>
      </c>
      <c r="J197" s="5">
        <f t="shared" si="3"/>
        <v>21025</v>
      </c>
      <c r="K197" s="2" t="s">
        <v>192</v>
      </c>
      <c r="L197" s="2" t="s">
        <v>78</v>
      </c>
      <c r="M197" s="4" t="s">
        <v>79</v>
      </c>
    </row>
    <row r="198" spans="1:13" x14ac:dyDescent="0.25">
      <c r="A198" s="2" t="s">
        <v>11</v>
      </c>
      <c r="B198" s="3">
        <v>197</v>
      </c>
      <c r="C198" s="3">
        <v>4</v>
      </c>
      <c r="D198" s="3">
        <v>3</v>
      </c>
      <c r="E198" s="3">
        <v>1</v>
      </c>
      <c r="F198" s="44">
        <v>6</v>
      </c>
      <c r="G198" s="4">
        <v>21</v>
      </c>
      <c r="H198" s="67">
        <v>29</v>
      </c>
      <c r="I198" s="5">
        <v>41106</v>
      </c>
      <c r="J198" s="5">
        <f t="shared" si="3"/>
        <v>21029</v>
      </c>
      <c r="K198" s="2" t="s">
        <v>15</v>
      </c>
      <c r="L198" s="2" t="s">
        <v>195</v>
      </c>
      <c r="M198" s="4" t="s">
        <v>68</v>
      </c>
    </row>
    <row r="199" spans="1:13" x14ac:dyDescent="0.25">
      <c r="A199" s="2" t="s">
        <v>11</v>
      </c>
      <c r="B199" s="3">
        <v>198</v>
      </c>
      <c r="C199" s="3">
        <v>4</v>
      </c>
      <c r="D199" s="3">
        <v>3</v>
      </c>
      <c r="E199" s="3">
        <v>1</v>
      </c>
      <c r="F199" s="44">
        <v>5</v>
      </c>
      <c r="G199" s="4">
        <v>21</v>
      </c>
      <c r="H199" s="67">
        <v>33</v>
      </c>
      <c r="I199" s="5">
        <v>41105</v>
      </c>
      <c r="J199" s="5">
        <f t="shared" si="3"/>
        <v>21033</v>
      </c>
      <c r="K199" s="2" t="s">
        <v>17</v>
      </c>
      <c r="L199" s="2" t="s">
        <v>195</v>
      </c>
      <c r="M199" s="4" t="s">
        <v>65</v>
      </c>
    </row>
    <row r="200" spans="1:13" x14ac:dyDescent="0.25">
      <c r="A200" s="2" t="s">
        <v>11</v>
      </c>
      <c r="B200" s="3">
        <v>199</v>
      </c>
      <c r="C200" s="3">
        <v>4</v>
      </c>
      <c r="D200" s="3">
        <v>3</v>
      </c>
      <c r="E200" s="3">
        <v>1</v>
      </c>
      <c r="F200" s="44">
        <v>1</v>
      </c>
      <c r="G200" s="4">
        <v>21</v>
      </c>
      <c r="H200" s="67">
        <v>37</v>
      </c>
      <c r="I200" s="5">
        <v>41101</v>
      </c>
      <c r="J200" s="5">
        <f t="shared" si="3"/>
        <v>21037</v>
      </c>
      <c r="K200" s="2" t="s">
        <v>12</v>
      </c>
      <c r="L200" s="2" t="s">
        <v>195</v>
      </c>
      <c r="M200" s="4" t="s">
        <v>53</v>
      </c>
    </row>
    <row r="201" spans="1:13" x14ac:dyDescent="0.25">
      <c r="A201" s="2" t="s">
        <v>11</v>
      </c>
      <c r="B201" s="3">
        <v>200</v>
      </c>
      <c r="C201" s="3">
        <v>4</v>
      </c>
      <c r="D201" s="3">
        <v>3</v>
      </c>
      <c r="E201" s="3">
        <v>1</v>
      </c>
      <c r="F201" s="44">
        <v>10</v>
      </c>
      <c r="G201" s="4">
        <v>21</v>
      </c>
      <c r="H201" s="67">
        <v>41</v>
      </c>
      <c r="I201" s="5">
        <v>41110</v>
      </c>
      <c r="J201" s="5">
        <f t="shared" si="3"/>
        <v>21041</v>
      </c>
      <c r="K201" s="2">
        <v>17.460999999999999</v>
      </c>
      <c r="L201" s="2" t="s">
        <v>78</v>
      </c>
      <c r="M201" s="4" t="s">
        <v>82</v>
      </c>
    </row>
    <row r="202" spans="1:13" x14ac:dyDescent="0.25">
      <c r="A202" s="2" t="s">
        <v>11</v>
      </c>
      <c r="B202" s="3">
        <v>201</v>
      </c>
      <c r="C202" s="3">
        <v>4</v>
      </c>
      <c r="D202" s="3">
        <v>1</v>
      </c>
      <c r="E202" s="3">
        <v>1</v>
      </c>
      <c r="F202" s="44">
        <v>8</v>
      </c>
      <c r="G202" s="4">
        <v>22</v>
      </c>
      <c r="H202" s="67">
        <v>5</v>
      </c>
      <c r="I202" s="5">
        <v>42108</v>
      </c>
      <c r="J202" s="5">
        <f t="shared" si="3"/>
        <v>22005</v>
      </c>
      <c r="K202" s="2" t="s">
        <v>71</v>
      </c>
      <c r="L202" s="2" t="s">
        <v>72</v>
      </c>
      <c r="M202" s="4" t="s">
        <v>73</v>
      </c>
    </row>
    <row r="203" spans="1:13" x14ac:dyDescent="0.25">
      <c r="A203" s="2" t="s">
        <v>11</v>
      </c>
      <c r="B203" s="3">
        <v>202</v>
      </c>
      <c r="C203" s="3">
        <v>4</v>
      </c>
      <c r="D203" s="3">
        <v>1</v>
      </c>
      <c r="E203" s="3">
        <v>1</v>
      </c>
      <c r="F203" s="44">
        <v>10</v>
      </c>
      <c r="G203" s="4">
        <v>22</v>
      </c>
      <c r="H203" s="67">
        <v>9</v>
      </c>
      <c r="I203" s="5">
        <v>42110</v>
      </c>
      <c r="J203" s="5">
        <f t="shared" si="3"/>
        <v>22009</v>
      </c>
      <c r="K203" s="2">
        <v>17.460999999999999</v>
      </c>
      <c r="L203" s="2" t="s">
        <v>78</v>
      </c>
      <c r="M203" s="4" t="s">
        <v>82</v>
      </c>
    </row>
    <row r="204" spans="1:13" x14ac:dyDescent="0.25">
      <c r="A204" s="2" t="s">
        <v>11</v>
      </c>
      <c r="B204" s="3">
        <v>203</v>
      </c>
      <c r="C204" s="3">
        <v>4</v>
      </c>
      <c r="D204" s="3">
        <v>1</v>
      </c>
      <c r="E204" s="3">
        <v>1</v>
      </c>
      <c r="F204" s="44">
        <v>2</v>
      </c>
      <c r="G204" s="4">
        <v>22</v>
      </c>
      <c r="H204" s="67">
        <v>13</v>
      </c>
      <c r="I204" s="5">
        <v>42102</v>
      </c>
      <c r="J204" s="5">
        <f t="shared" si="3"/>
        <v>22013</v>
      </c>
      <c r="K204" s="2" t="s">
        <v>18</v>
      </c>
      <c r="L204" s="2" t="s">
        <v>195</v>
      </c>
      <c r="M204" s="4" t="s">
        <v>56</v>
      </c>
    </row>
    <row r="205" spans="1:13" x14ac:dyDescent="0.25">
      <c r="A205" s="2" t="s">
        <v>11</v>
      </c>
      <c r="B205" s="3">
        <v>204</v>
      </c>
      <c r="C205" s="3">
        <v>4</v>
      </c>
      <c r="D205" s="3">
        <v>1</v>
      </c>
      <c r="E205" s="3">
        <v>1</v>
      </c>
      <c r="F205" s="44">
        <v>5</v>
      </c>
      <c r="G205" s="4">
        <v>22</v>
      </c>
      <c r="H205" s="67">
        <v>17</v>
      </c>
      <c r="I205" s="5">
        <v>42105</v>
      </c>
      <c r="J205" s="5">
        <f t="shared" si="3"/>
        <v>22017</v>
      </c>
      <c r="K205" s="2" t="s">
        <v>17</v>
      </c>
      <c r="L205" s="2" t="s">
        <v>195</v>
      </c>
      <c r="M205" s="4" t="s">
        <v>65</v>
      </c>
    </row>
    <row r="206" spans="1:13" x14ac:dyDescent="0.25">
      <c r="A206" s="2" t="s">
        <v>11</v>
      </c>
      <c r="B206" s="3">
        <v>205</v>
      </c>
      <c r="C206" s="3">
        <v>4</v>
      </c>
      <c r="D206" s="3">
        <v>1</v>
      </c>
      <c r="E206" s="3">
        <v>1</v>
      </c>
      <c r="F206" s="44">
        <v>9</v>
      </c>
      <c r="G206" s="4">
        <v>22</v>
      </c>
      <c r="H206" s="67">
        <v>21</v>
      </c>
      <c r="I206" s="5">
        <v>42109</v>
      </c>
      <c r="J206" s="5">
        <f t="shared" si="3"/>
        <v>22021</v>
      </c>
      <c r="K206" s="2" t="s">
        <v>192</v>
      </c>
      <c r="L206" s="2" t="s">
        <v>78</v>
      </c>
      <c r="M206" s="4" t="s">
        <v>79</v>
      </c>
    </row>
    <row r="207" spans="1:13" x14ac:dyDescent="0.25">
      <c r="A207" s="2" t="s">
        <v>11</v>
      </c>
      <c r="B207" s="3">
        <v>206</v>
      </c>
      <c r="C207" s="3">
        <v>4</v>
      </c>
      <c r="D207" s="3">
        <v>1</v>
      </c>
      <c r="E207" s="3">
        <v>1</v>
      </c>
      <c r="F207" s="44">
        <v>4</v>
      </c>
      <c r="G207" s="4">
        <v>22</v>
      </c>
      <c r="H207" s="67">
        <v>25</v>
      </c>
      <c r="I207" s="5">
        <v>42104</v>
      </c>
      <c r="J207" s="5">
        <f t="shared" si="3"/>
        <v>22025</v>
      </c>
      <c r="K207" s="2" t="s">
        <v>16</v>
      </c>
      <c r="L207" s="2" t="s">
        <v>195</v>
      </c>
      <c r="M207" s="4" t="s">
        <v>62</v>
      </c>
    </row>
    <row r="208" spans="1:13" x14ac:dyDescent="0.25">
      <c r="A208" s="2" t="s">
        <v>11</v>
      </c>
      <c r="B208" s="3">
        <v>207</v>
      </c>
      <c r="C208" s="3">
        <v>4</v>
      </c>
      <c r="D208" s="3">
        <v>1</v>
      </c>
      <c r="E208" s="3">
        <v>1</v>
      </c>
      <c r="F208" s="44">
        <v>1</v>
      </c>
      <c r="G208" s="4">
        <v>22</v>
      </c>
      <c r="H208" s="67">
        <v>29</v>
      </c>
      <c r="I208" s="5">
        <v>42101</v>
      </c>
      <c r="J208" s="5">
        <f t="shared" si="3"/>
        <v>22029</v>
      </c>
      <c r="K208" s="2" t="s">
        <v>12</v>
      </c>
      <c r="L208" s="2" t="s">
        <v>195</v>
      </c>
      <c r="M208" s="4" t="s">
        <v>53</v>
      </c>
    </row>
    <row r="209" spans="1:13" x14ac:dyDescent="0.25">
      <c r="A209" s="2" t="s">
        <v>11</v>
      </c>
      <c r="B209" s="3">
        <v>208</v>
      </c>
      <c r="C209" s="3">
        <v>4</v>
      </c>
      <c r="D209" s="3">
        <v>1</v>
      </c>
      <c r="E209" s="3">
        <v>1</v>
      </c>
      <c r="F209" s="44">
        <v>7</v>
      </c>
      <c r="G209" s="4">
        <v>22</v>
      </c>
      <c r="H209" s="67">
        <v>33</v>
      </c>
      <c r="I209" s="5">
        <v>42107</v>
      </c>
      <c r="J209" s="5">
        <f t="shared" si="3"/>
        <v>22033</v>
      </c>
      <c r="K209" s="2" t="s">
        <v>13</v>
      </c>
      <c r="L209" s="2" t="s">
        <v>195</v>
      </c>
      <c r="M209" s="4" t="s">
        <v>69</v>
      </c>
    </row>
    <row r="210" spans="1:13" x14ac:dyDescent="0.25">
      <c r="A210" s="2" t="s">
        <v>11</v>
      </c>
      <c r="B210" s="3">
        <v>209</v>
      </c>
      <c r="C210" s="3">
        <v>4</v>
      </c>
      <c r="D210" s="3">
        <v>1</v>
      </c>
      <c r="E210" s="3">
        <v>1</v>
      </c>
      <c r="F210" s="44">
        <v>6</v>
      </c>
      <c r="G210" s="4">
        <v>22</v>
      </c>
      <c r="H210" s="67">
        <v>37</v>
      </c>
      <c r="I210" s="5">
        <v>42106</v>
      </c>
      <c r="J210" s="5">
        <f t="shared" si="3"/>
        <v>22037</v>
      </c>
      <c r="K210" s="2" t="s">
        <v>15</v>
      </c>
      <c r="L210" s="2" t="s">
        <v>195</v>
      </c>
      <c r="M210" s="4" t="s">
        <v>68</v>
      </c>
    </row>
    <row r="211" spans="1:13" x14ac:dyDescent="0.25">
      <c r="A211" s="2" t="s">
        <v>11</v>
      </c>
      <c r="B211" s="3">
        <v>210</v>
      </c>
      <c r="C211" s="3">
        <v>4</v>
      </c>
      <c r="D211" s="3">
        <v>1</v>
      </c>
      <c r="E211" s="3">
        <v>1</v>
      </c>
      <c r="F211" s="44">
        <v>3</v>
      </c>
      <c r="G211" s="4">
        <v>22</v>
      </c>
      <c r="H211" s="67">
        <v>41</v>
      </c>
      <c r="I211" s="5">
        <v>42103</v>
      </c>
      <c r="J211" s="5">
        <f t="shared" si="3"/>
        <v>22041</v>
      </c>
      <c r="K211" s="2" t="s">
        <v>14</v>
      </c>
      <c r="L211" s="2" t="s">
        <v>195</v>
      </c>
      <c r="M211" s="4" t="s">
        <v>59</v>
      </c>
    </row>
    <row r="212" spans="1:13" x14ac:dyDescent="0.25">
      <c r="A212" s="2" t="s">
        <v>11</v>
      </c>
      <c r="B212" s="3">
        <v>211</v>
      </c>
      <c r="C212" s="3">
        <v>4</v>
      </c>
      <c r="D212" s="3">
        <v>1</v>
      </c>
      <c r="E212" s="3">
        <v>2</v>
      </c>
      <c r="F212" s="44">
        <v>8</v>
      </c>
      <c r="G212" s="4">
        <v>23</v>
      </c>
      <c r="H212" s="67">
        <v>5</v>
      </c>
      <c r="I212" s="5">
        <v>42208</v>
      </c>
      <c r="J212" s="5">
        <f t="shared" si="3"/>
        <v>23005</v>
      </c>
      <c r="K212" s="2" t="s">
        <v>71</v>
      </c>
      <c r="L212" s="2" t="s">
        <v>72</v>
      </c>
      <c r="M212" s="4" t="s">
        <v>73</v>
      </c>
    </row>
    <row r="213" spans="1:13" x14ac:dyDescent="0.25">
      <c r="A213" s="2" t="s">
        <v>11</v>
      </c>
      <c r="B213" s="3">
        <v>212</v>
      </c>
      <c r="C213" s="3">
        <v>4</v>
      </c>
      <c r="D213" s="3">
        <v>1</v>
      </c>
      <c r="E213" s="3">
        <v>2</v>
      </c>
      <c r="F213" s="44">
        <v>10</v>
      </c>
      <c r="G213" s="4">
        <v>23</v>
      </c>
      <c r="H213" s="67">
        <v>9</v>
      </c>
      <c r="I213" s="5">
        <v>42210</v>
      </c>
      <c r="J213" s="5">
        <f t="shared" si="3"/>
        <v>23009</v>
      </c>
      <c r="K213" s="2">
        <v>17.460999999999999</v>
      </c>
      <c r="L213" s="2" t="s">
        <v>78</v>
      </c>
      <c r="M213" s="4" t="s">
        <v>82</v>
      </c>
    </row>
    <row r="214" spans="1:13" x14ac:dyDescent="0.25">
      <c r="A214" s="2" t="s">
        <v>11</v>
      </c>
      <c r="B214" s="3">
        <v>213</v>
      </c>
      <c r="C214" s="3">
        <v>4</v>
      </c>
      <c r="D214" s="3">
        <v>1</v>
      </c>
      <c r="E214" s="3">
        <v>2</v>
      </c>
      <c r="F214" s="44">
        <v>2</v>
      </c>
      <c r="G214" s="4">
        <v>23</v>
      </c>
      <c r="H214" s="67">
        <v>13</v>
      </c>
      <c r="I214" s="5">
        <v>42202</v>
      </c>
      <c r="J214" s="5">
        <f t="shared" si="3"/>
        <v>23013</v>
      </c>
      <c r="K214" s="2" t="s">
        <v>18</v>
      </c>
      <c r="L214" s="2" t="s">
        <v>195</v>
      </c>
      <c r="M214" s="4" t="s">
        <v>56</v>
      </c>
    </row>
    <row r="215" spans="1:13" x14ac:dyDescent="0.25">
      <c r="A215" s="2" t="s">
        <v>11</v>
      </c>
      <c r="B215" s="3">
        <v>214</v>
      </c>
      <c r="C215" s="3">
        <v>4</v>
      </c>
      <c r="D215" s="3">
        <v>1</v>
      </c>
      <c r="E215" s="3">
        <v>2</v>
      </c>
      <c r="F215" s="44">
        <v>5</v>
      </c>
      <c r="G215" s="4">
        <v>23</v>
      </c>
      <c r="H215" s="67">
        <v>17</v>
      </c>
      <c r="I215" s="5">
        <v>42205</v>
      </c>
      <c r="J215" s="5">
        <f t="shared" si="3"/>
        <v>23017</v>
      </c>
      <c r="K215" s="2" t="s">
        <v>17</v>
      </c>
      <c r="L215" s="2" t="s">
        <v>195</v>
      </c>
      <c r="M215" s="4" t="s">
        <v>65</v>
      </c>
    </row>
    <row r="216" spans="1:13" x14ac:dyDescent="0.25">
      <c r="A216" s="2" t="s">
        <v>11</v>
      </c>
      <c r="B216" s="3">
        <v>215</v>
      </c>
      <c r="C216" s="3">
        <v>4</v>
      </c>
      <c r="D216" s="3">
        <v>1</v>
      </c>
      <c r="E216" s="3">
        <v>2</v>
      </c>
      <c r="F216" s="44">
        <v>9</v>
      </c>
      <c r="G216" s="4">
        <v>23</v>
      </c>
      <c r="H216" s="67">
        <v>21</v>
      </c>
      <c r="I216" s="5">
        <v>42209</v>
      </c>
      <c r="J216" s="5">
        <f t="shared" si="3"/>
        <v>23021</v>
      </c>
      <c r="K216" s="2" t="s">
        <v>192</v>
      </c>
      <c r="L216" s="2" t="s">
        <v>78</v>
      </c>
      <c r="M216" s="4" t="s">
        <v>79</v>
      </c>
    </row>
    <row r="217" spans="1:13" x14ac:dyDescent="0.25">
      <c r="A217" s="2" t="s">
        <v>11</v>
      </c>
      <c r="B217" s="3">
        <v>216</v>
      </c>
      <c r="C217" s="3">
        <v>4</v>
      </c>
      <c r="D217" s="3">
        <v>1</v>
      </c>
      <c r="E217" s="3">
        <v>2</v>
      </c>
      <c r="F217" s="44">
        <v>4</v>
      </c>
      <c r="G217" s="4">
        <v>23</v>
      </c>
      <c r="H217" s="67">
        <v>25</v>
      </c>
      <c r="I217" s="5">
        <v>42204</v>
      </c>
      <c r="J217" s="5">
        <f t="shared" si="3"/>
        <v>23025</v>
      </c>
      <c r="K217" s="2" t="s">
        <v>16</v>
      </c>
      <c r="L217" s="2" t="s">
        <v>195</v>
      </c>
      <c r="M217" s="4" t="s">
        <v>62</v>
      </c>
    </row>
    <row r="218" spans="1:13" x14ac:dyDescent="0.25">
      <c r="A218" s="2" t="s">
        <v>11</v>
      </c>
      <c r="B218" s="3">
        <v>217</v>
      </c>
      <c r="C218" s="3">
        <v>4</v>
      </c>
      <c r="D218" s="3">
        <v>1</v>
      </c>
      <c r="E218" s="3">
        <v>2</v>
      </c>
      <c r="F218" s="44">
        <v>1</v>
      </c>
      <c r="G218" s="4">
        <v>23</v>
      </c>
      <c r="H218" s="67">
        <v>29</v>
      </c>
      <c r="I218" s="5">
        <v>42201</v>
      </c>
      <c r="J218" s="5">
        <f t="shared" si="3"/>
        <v>23029</v>
      </c>
      <c r="K218" s="2" t="s">
        <v>12</v>
      </c>
      <c r="L218" s="2" t="s">
        <v>195</v>
      </c>
      <c r="M218" s="4" t="s">
        <v>53</v>
      </c>
    </row>
    <row r="219" spans="1:13" x14ac:dyDescent="0.25">
      <c r="A219" s="2" t="s">
        <v>11</v>
      </c>
      <c r="B219" s="3">
        <v>218</v>
      </c>
      <c r="C219" s="3">
        <v>4</v>
      </c>
      <c r="D219" s="3">
        <v>1</v>
      </c>
      <c r="E219" s="3">
        <v>2</v>
      </c>
      <c r="F219" s="44">
        <v>7</v>
      </c>
      <c r="G219" s="4">
        <v>23</v>
      </c>
      <c r="H219" s="67">
        <v>33</v>
      </c>
      <c r="I219" s="5">
        <v>42207</v>
      </c>
      <c r="J219" s="5">
        <f t="shared" si="3"/>
        <v>23033</v>
      </c>
      <c r="K219" s="2" t="s">
        <v>13</v>
      </c>
      <c r="L219" s="2" t="s">
        <v>195</v>
      </c>
      <c r="M219" s="4" t="s">
        <v>69</v>
      </c>
    </row>
    <row r="220" spans="1:13" x14ac:dyDescent="0.25">
      <c r="A220" s="2" t="s">
        <v>11</v>
      </c>
      <c r="B220" s="3">
        <v>219</v>
      </c>
      <c r="C220" s="3">
        <v>4</v>
      </c>
      <c r="D220" s="3">
        <v>1</v>
      </c>
      <c r="E220" s="3">
        <v>2</v>
      </c>
      <c r="F220" s="44">
        <v>6</v>
      </c>
      <c r="G220" s="4">
        <v>23</v>
      </c>
      <c r="H220" s="67">
        <v>37</v>
      </c>
      <c r="I220" s="5">
        <v>42206</v>
      </c>
      <c r="J220" s="5">
        <f t="shared" si="3"/>
        <v>23037</v>
      </c>
      <c r="K220" s="2" t="s">
        <v>15</v>
      </c>
      <c r="L220" s="2" t="s">
        <v>195</v>
      </c>
      <c r="M220" s="4" t="s">
        <v>68</v>
      </c>
    </row>
    <row r="221" spans="1:13" x14ac:dyDescent="0.25">
      <c r="A221" s="2" t="s">
        <v>11</v>
      </c>
      <c r="B221" s="3">
        <v>220</v>
      </c>
      <c r="C221" s="3">
        <v>4</v>
      </c>
      <c r="D221" s="3">
        <v>1</v>
      </c>
      <c r="E221" s="3">
        <v>2</v>
      </c>
      <c r="F221" s="44">
        <v>3</v>
      </c>
      <c r="G221" s="4">
        <v>23</v>
      </c>
      <c r="H221" s="67">
        <v>41</v>
      </c>
      <c r="I221" s="5">
        <v>42203</v>
      </c>
      <c r="J221" s="5">
        <f t="shared" si="3"/>
        <v>23041</v>
      </c>
      <c r="K221" s="2" t="s">
        <v>14</v>
      </c>
      <c r="L221" s="2" t="s">
        <v>195</v>
      </c>
      <c r="M221" s="4" t="s">
        <v>59</v>
      </c>
    </row>
    <row r="222" spans="1:13" x14ac:dyDescent="0.25">
      <c r="A222" s="2" t="s">
        <v>11</v>
      </c>
      <c r="B222" s="3">
        <v>221</v>
      </c>
      <c r="C222" s="3">
        <v>4</v>
      </c>
      <c r="D222" s="3">
        <v>2</v>
      </c>
      <c r="E222" s="3">
        <v>2</v>
      </c>
      <c r="F222" s="44">
        <v>7</v>
      </c>
      <c r="G222" s="4">
        <v>24</v>
      </c>
      <c r="H222" s="67">
        <v>5</v>
      </c>
      <c r="I222" s="5">
        <v>43207</v>
      </c>
      <c r="J222" s="5">
        <f t="shared" si="3"/>
        <v>24005</v>
      </c>
      <c r="K222" s="2" t="s">
        <v>13</v>
      </c>
      <c r="L222" s="2" t="s">
        <v>195</v>
      </c>
      <c r="M222" s="4" t="s">
        <v>69</v>
      </c>
    </row>
    <row r="223" spans="1:13" x14ac:dyDescent="0.25">
      <c r="A223" s="2" t="s">
        <v>11</v>
      </c>
      <c r="B223" s="3">
        <v>222</v>
      </c>
      <c r="C223" s="3">
        <v>4</v>
      </c>
      <c r="D223" s="3">
        <v>2</v>
      </c>
      <c r="E223" s="3">
        <v>2</v>
      </c>
      <c r="F223" s="44">
        <v>6</v>
      </c>
      <c r="G223" s="4">
        <v>24</v>
      </c>
      <c r="H223" s="67">
        <v>9</v>
      </c>
      <c r="I223" s="5">
        <v>43206</v>
      </c>
      <c r="J223" s="5">
        <f t="shared" si="3"/>
        <v>24009</v>
      </c>
      <c r="K223" s="2" t="s">
        <v>15</v>
      </c>
      <c r="L223" s="2" t="s">
        <v>195</v>
      </c>
      <c r="M223" s="4" t="s">
        <v>68</v>
      </c>
    </row>
    <row r="224" spans="1:13" x14ac:dyDescent="0.25">
      <c r="A224" s="2" t="s">
        <v>11</v>
      </c>
      <c r="B224" s="3">
        <v>223</v>
      </c>
      <c r="C224" s="3">
        <v>4</v>
      </c>
      <c r="D224" s="3">
        <v>2</v>
      </c>
      <c r="E224" s="3">
        <v>2</v>
      </c>
      <c r="F224" s="44">
        <v>2</v>
      </c>
      <c r="G224" s="4">
        <v>24</v>
      </c>
      <c r="H224" s="67">
        <v>13</v>
      </c>
      <c r="I224" s="5">
        <v>43202</v>
      </c>
      <c r="J224" s="5">
        <f t="shared" si="3"/>
        <v>24013</v>
      </c>
      <c r="K224" s="2" t="s">
        <v>18</v>
      </c>
      <c r="L224" s="2" t="s">
        <v>195</v>
      </c>
      <c r="M224" s="4" t="s">
        <v>56</v>
      </c>
    </row>
    <row r="225" spans="1:13" x14ac:dyDescent="0.25">
      <c r="A225" s="2" t="s">
        <v>11</v>
      </c>
      <c r="B225" s="3">
        <v>224</v>
      </c>
      <c r="C225" s="3">
        <v>4</v>
      </c>
      <c r="D225" s="3">
        <v>2</v>
      </c>
      <c r="E225" s="3">
        <v>2</v>
      </c>
      <c r="F225" s="44">
        <v>1</v>
      </c>
      <c r="G225" s="4">
        <v>24</v>
      </c>
      <c r="H225" s="67">
        <v>17</v>
      </c>
      <c r="I225" s="5">
        <v>43201</v>
      </c>
      <c r="J225" s="5">
        <f t="shared" si="3"/>
        <v>24017</v>
      </c>
      <c r="K225" s="2" t="s">
        <v>12</v>
      </c>
      <c r="L225" s="2" t="s">
        <v>195</v>
      </c>
      <c r="M225" s="4" t="s">
        <v>53</v>
      </c>
    </row>
    <row r="226" spans="1:13" x14ac:dyDescent="0.25">
      <c r="A226" s="2" t="s">
        <v>11</v>
      </c>
      <c r="B226" s="3">
        <v>225</v>
      </c>
      <c r="C226" s="3">
        <v>4</v>
      </c>
      <c r="D226" s="3">
        <v>2</v>
      </c>
      <c r="E226" s="3">
        <v>2</v>
      </c>
      <c r="F226" s="44">
        <v>5</v>
      </c>
      <c r="G226" s="4">
        <v>24</v>
      </c>
      <c r="H226" s="67">
        <v>21</v>
      </c>
      <c r="I226" s="5">
        <v>43205</v>
      </c>
      <c r="J226" s="5">
        <f t="shared" si="3"/>
        <v>24021</v>
      </c>
      <c r="K226" s="2" t="s">
        <v>17</v>
      </c>
      <c r="L226" s="2" t="s">
        <v>195</v>
      </c>
      <c r="M226" s="4" t="s">
        <v>65</v>
      </c>
    </row>
    <row r="227" spans="1:13" x14ac:dyDescent="0.25">
      <c r="A227" s="2" t="s">
        <v>11</v>
      </c>
      <c r="B227" s="3">
        <v>226</v>
      </c>
      <c r="C227" s="3">
        <v>4</v>
      </c>
      <c r="D227" s="3">
        <v>2</v>
      </c>
      <c r="E227" s="3">
        <v>2</v>
      </c>
      <c r="F227" s="44">
        <v>3</v>
      </c>
      <c r="G227" s="4">
        <v>24</v>
      </c>
      <c r="H227" s="67">
        <v>25</v>
      </c>
      <c r="I227" s="5">
        <v>43203</v>
      </c>
      <c r="J227" s="5">
        <f t="shared" si="3"/>
        <v>24025</v>
      </c>
      <c r="K227" s="2" t="s">
        <v>14</v>
      </c>
      <c r="L227" s="2" t="s">
        <v>195</v>
      </c>
      <c r="M227" s="4" t="s">
        <v>59</v>
      </c>
    </row>
    <row r="228" spans="1:13" x14ac:dyDescent="0.25">
      <c r="A228" s="2" t="s">
        <v>11</v>
      </c>
      <c r="B228" s="3">
        <v>227</v>
      </c>
      <c r="C228" s="3">
        <v>4</v>
      </c>
      <c r="D228" s="3">
        <v>2</v>
      </c>
      <c r="E228" s="3">
        <v>2</v>
      </c>
      <c r="F228" s="44">
        <v>4</v>
      </c>
      <c r="G228" s="4">
        <v>24</v>
      </c>
      <c r="H228" s="67">
        <v>29</v>
      </c>
      <c r="I228" s="5">
        <v>43204</v>
      </c>
      <c r="J228" s="5">
        <f t="shared" si="3"/>
        <v>24029</v>
      </c>
      <c r="K228" s="2" t="s">
        <v>16</v>
      </c>
      <c r="L228" s="2" t="s">
        <v>195</v>
      </c>
      <c r="M228" s="4" t="s">
        <v>62</v>
      </c>
    </row>
    <row r="229" spans="1:13" x14ac:dyDescent="0.25">
      <c r="A229" s="2" t="s">
        <v>11</v>
      </c>
      <c r="B229" s="3">
        <v>228</v>
      </c>
      <c r="C229" s="3">
        <v>4</v>
      </c>
      <c r="D229" s="3">
        <v>2</v>
      </c>
      <c r="E229" s="3">
        <v>2</v>
      </c>
      <c r="F229" s="44">
        <v>10</v>
      </c>
      <c r="G229" s="4">
        <v>24</v>
      </c>
      <c r="H229" s="67">
        <v>33</v>
      </c>
      <c r="I229" s="5">
        <v>43210</v>
      </c>
      <c r="J229" s="5">
        <f t="shared" si="3"/>
        <v>24033</v>
      </c>
      <c r="K229" s="2">
        <v>17.460999999999999</v>
      </c>
      <c r="L229" s="2" t="s">
        <v>78</v>
      </c>
      <c r="M229" s="4" t="s">
        <v>82</v>
      </c>
    </row>
    <row r="230" spans="1:13" x14ac:dyDescent="0.25">
      <c r="A230" s="2" t="s">
        <v>11</v>
      </c>
      <c r="B230" s="3">
        <v>229</v>
      </c>
      <c r="C230" s="3">
        <v>4</v>
      </c>
      <c r="D230" s="3">
        <v>2</v>
      </c>
      <c r="E230" s="3">
        <v>2</v>
      </c>
      <c r="F230" s="44">
        <v>9</v>
      </c>
      <c r="G230" s="4">
        <v>24</v>
      </c>
      <c r="H230" s="67">
        <v>37</v>
      </c>
      <c r="I230" s="5">
        <v>43209</v>
      </c>
      <c r="J230" s="5">
        <f t="shared" si="3"/>
        <v>24037</v>
      </c>
      <c r="K230" s="2" t="s">
        <v>192</v>
      </c>
      <c r="L230" s="2" t="s">
        <v>78</v>
      </c>
      <c r="M230" s="4" t="s">
        <v>79</v>
      </c>
    </row>
    <row r="231" spans="1:13" x14ac:dyDescent="0.25">
      <c r="A231" s="2" t="s">
        <v>11</v>
      </c>
      <c r="B231" s="3">
        <v>230</v>
      </c>
      <c r="C231" s="3">
        <v>4</v>
      </c>
      <c r="D231" s="3">
        <v>2</v>
      </c>
      <c r="E231" s="3">
        <v>2</v>
      </c>
      <c r="F231" s="44">
        <v>8</v>
      </c>
      <c r="G231" s="4">
        <v>24</v>
      </c>
      <c r="H231" s="67">
        <v>41</v>
      </c>
      <c r="I231" s="5">
        <v>43208</v>
      </c>
      <c r="J231" s="5">
        <f t="shared" si="3"/>
        <v>24041</v>
      </c>
      <c r="K231" s="2" t="s">
        <v>71</v>
      </c>
      <c r="L231" s="2" t="s">
        <v>72</v>
      </c>
      <c r="M231" s="4" t="s">
        <v>73</v>
      </c>
    </row>
    <row r="232" spans="1:13" x14ac:dyDescent="0.25">
      <c r="A232" s="2" t="s">
        <v>11</v>
      </c>
      <c r="B232" s="3">
        <v>231</v>
      </c>
      <c r="C232" s="3">
        <v>4</v>
      </c>
      <c r="D232" s="3">
        <v>2</v>
      </c>
      <c r="E232" s="3">
        <v>1</v>
      </c>
      <c r="F232" s="44">
        <v>7</v>
      </c>
      <c r="G232" s="66">
        <v>25</v>
      </c>
      <c r="H232" s="67">
        <v>5</v>
      </c>
      <c r="I232" s="5">
        <v>43107</v>
      </c>
      <c r="J232" s="5">
        <f t="shared" si="3"/>
        <v>25005</v>
      </c>
      <c r="K232" s="2" t="s">
        <v>13</v>
      </c>
      <c r="L232" s="2" t="s">
        <v>195</v>
      </c>
      <c r="M232" s="4" t="s">
        <v>69</v>
      </c>
    </row>
    <row r="233" spans="1:13" x14ac:dyDescent="0.25">
      <c r="A233" s="2" t="s">
        <v>11</v>
      </c>
      <c r="B233" s="3">
        <v>232</v>
      </c>
      <c r="C233" s="3">
        <v>4</v>
      </c>
      <c r="D233" s="3">
        <v>2</v>
      </c>
      <c r="E233" s="3">
        <v>1</v>
      </c>
      <c r="F233" s="44">
        <v>6</v>
      </c>
      <c r="G233" s="66">
        <v>25</v>
      </c>
      <c r="H233" s="67">
        <v>9</v>
      </c>
      <c r="I233" s="5">
        <v>43106</v>
      </c>
      <c r="J233" s="5">
        <f t="shared" si="3"/>
        <v>25009</v>
      </c>
      <c r="K233" s="2" t="s">
        <v>15</v>
      </c>
      <c r="L233" s="2" t="s">
        <v>195</v>
      </c>
      <c r="M233" s="4" t="s">
        <v>68</v>
      </c>
    </row>
    <row r="234" spans="1:13" x14ac:dyDescent="0.25">
      <c r="A234" s="2" t="s">
        <v>11</v>
      </c>
      <c r="B234" s="3">
        <v>233</v>
      </c>
      <c r="C234" s="3">
        <v>4</v>
      </c>
      <c r="D234" s="3">
        <v>2</v>
      </c>
      <c r="E234" s="3">
        <v>1</v>
      </c>
      <c r="F234" s="44">
        <v>2</v>
      </c>
      <c r="G234" s="66">
        <v>25</v>
      </c>
      <c r="H234" s="67">
        <v>13</v>
      </c>
      <c r="I234" s="5">
        <v>43102</v>
      </c>
      <c r="J234" s="5">
        <f t="shared" si="3"/>
        <v>25013</v>
      </c>
      <c r="K234" s="2" t="s">
        <v>18</v>
      </c>
      <c r="L234" s="2" t="s">
        <v>195</v>
      </c>
      <c r="M234" s="4" t="s">
        <v>56</v>
      </c>
    </row>
    <row r="235" spans="1:13" x14ac:dyDescent="0.25">
      <c r="A235" s="2" t="s">
        <v>11</v>
      </c>
      <c r="B235" s="3">
        <v>234</v>
      </c>
      <c r="C235" s="3">
        <v>4</v>
      </c>
      <c r="D235" s="3">
        <v>2</v>
      </c>
      <c r="E235" s="3">
        <v>1</v>
      </c>
      <c r="F235" s="44">
        <v>1</v>
      </c>
      <c r="G235" s="66">
        <v>25</v>
      </c>
      <c r="H235" s="67">
        <v>17</v>
      </c>
      <c r="I235" s="5">
        <v>43101</v>
      </c>
      <c r="J235" s="5">
        <f t="shared" si="3"/>
        <v>25017</v>
      </c>
      <c r="K235" s="2" t="s">
        <v>12</v>
      </c>
      <c r="L235" s="2" t="s">
        <v>195</v>
      </c>
      <c r="M235" s="4" t="s">
        <v>53</v>
      </c>
    </row>
    <row r="236" spans="1:13" x14ac:dyDescent="0.25">
      <c r="A236" s="2" t="s">
        <v>11</v>
      </c>
      <c r="B236" s="3">
        <v>235</v>
      </c>
      <c r="C236" s="3">
        <v>4</v>
      </c>
      <c r="D236" s="3">
        <v>2</v>
      </c>
      <c r="E236" s="3">
        <v>1</v>
      </c>
      <c r="F236" s="44">
        <v>5</v>
      </c>
      <c r="G236" s="66">
        <v>25</v>
      </c>
      <c r="H236" s="67">
        <v>21</v>
      </c>
      <c r="I236" s="5">
        <v>43105</v>
      </c>
      <c r="J236" s="5">
        <f t="shared" si="3"/>
        <v>25021</v>
      </c>
      <c r="K236" s="2" t="s">
        <v>17</v>
      </c>
      <c r="L236" s="2" t="s">
        <v>195</v>
      </c>
      <c r="M236" s="4" t="s">
        <v>65</v>
      </c>
    </row>
    <row r="237" spans="1:13" x14ac:dyDescent="0.25">
      <c r="A237" s="2" t="s">
        <v>11</v>
      </c>
      <c r="B237" s="3">
        <v>236</v>
      </c>
      <c r="C237" s="3">
        <v>4</v>
      </c>
      <c r="D237" s="3">
        <v>2</v>
      </c>
      <c r="E237" s="3">
        <v>1</v>
      </c>
      <c r="F237" s="44">
        <v>3</v>
      </c>
      <c r="G237" s="66">
        <v>25</v>
      </c>
      <c r="H237" s="67">
        <v>25</v>
      </c>
      <c r="I237" s="5">
        <v>43103</v>
      </c>
      <c r="J237" s="5">
        <f t="shared" si="3"/>
        <v>25025</v>
      </c>
      <c r="K237" s="2" t="s">
        <v>14</v>
      </c>
      <c r="L237" s="2" t="s">
        <v>195</v>
      </c>
      <c r="M237" s="4" t="s">
        <v>59</v>
      </c>
    </row>
    <row r="238" spans="1:13" x14ac:dyDescent="0.25">
      <c r="A238" s="2" t="s">
        <v>11</v>
      </c>
      <c r="B238" s="3">
        <v>237</v>
      </c>
      <c r="C238" s="3">
        <v>4</v>
      </c>
      <c r="D238" s="3">
        <v>2</v>
      </c>
      <c r="E238" s="3">
        <v>1</v>
      </c>
      <c r="F238" s="44">
        <v>4</v>
      </c>
      <c r="G238" s="66">
        <v>25</v>
      </c>
      <c r="H238" s="67">
        <v>29</v>
      </c>
      <c r="I238" s="5">
        <v>43104</v>
      </c>
      <c r="J238" s="5">
        <f t="shared" si="3"/>
        <v>25029</v>
      </c>
      <c r="K238" s="2" t="s">
        <v>16</v>
      </c>
      <c r="L238" s="2" t="s">
        <v>195</v>
      </c>
      <c r="M238" s="4" t="s">
        <v>62</v>
      </c>
    </row>
    <row r="239" spans="1:13" x14ac:dyDescent="0.25">
      <c r="A239" s="2" t="s">
        <v>11</v>
      </c>
      <c r="B239" s="3">
        <v>238</v>
      </c>
      <c r="C239" s="3">
        <v>4</v>
      </c>
      <c r="D239" s="3">
        <v>2</v>
      </c>
      <c r="E239" s="3">
        <v>1</v>
      </c>
      <c r="F239" s="44">
        <v>10</v>
      </c>
      <c r="G239" s="66">
        <v>25</v>
      </c>
      <c r="H239" s="67">
        <v>33</v>
      </c>
      <c r="I239" s="5">
        <v>43110</v>
      </c>
      <c r="J239" s="5">
        <f t="shared" si="3"/>
        <v>25033</v>
      </c>
      <c r="K239" s="2">
        <v>17.460999999999999</v>
      </c>
      <c r="L239" s="2" t="s">
        <v>78</v>
      </c>
      <c r="M239" s="4" t="s">
        <v>82</v>
      </c>
    </row>
    <row r="240" spans="1:13" x14ac:dyDescent="0.25">
      <c r="A240" s="2" t="s">
        <v>11</v>
      </c>
      <c r="B240" s="3">
        <v>239</v>
      </c>
      <c r="C240" s="3">
        <v>4</v>
      </c>
      <c r="D240" s="3">
        <v>2</v>
      </c>
      <c r="E240" s="3">
        <v>1</v>
      </c>
      <c r="F240" s="44">
        <v>9</v>
      </c>
      <c r="G240" s="66">
        <v>25</v>
      </c>
      <c r="H240" s="67">
        <v>37</v>
      </c>
      <c r="I240" s="5">
        <v>43109</v>
      </c>
      <c r="J240" s="5">
        <f t="shared" si="3"/>
        <v>25037</v>
      </c>
      <c r="K240" s="2" t="s">
        <v>192</v>
      </c>
      <c r="L240" s="2" t="s">
        <v>78</v>
      </c>
      <c r="M240" s="4" t="s">
        <v>79</v>
      </c>
    </row>
    <row r="241" spans="1:13" x14ac:dyDescent="0.25">
      <c r="A241" s="2" t="s">
        <v>11</v>
      </c>
      <c r="B241" s="3">
        <v>240</v>
      </c>
      <c r="C241" s="3">
        <v>4</v>
      </c>
      <c r="D241" s="3">
        <v>2</v>
      </c>
      <c r="E241" s="3">
        <v>1</v>
      </c>
      <c r="F241" s="44">
        <v>8</v>
      </c>
      <c r="G241" s="66">
        <v>25</v>
      </c>
      <c r="H241" s="67">
        <v>41</v>
      </c>
      <c r="I241" s="5">
        <v>43108</v>
      </c>
      <c r="J241" s="5">
        <f t="shared" si="3"/>
        <v>25041</v>
      </c>
      <c r="K241" s="2" t="s">
        <v>71</v>
      </c>
      <c r="L241" s="2" t="s">
        <v>72</v>
      </c>
      <c r="M241" s="4" t="s">
        <v>73</v>
      </c>
    </row>
  </sheetData>
  <sortState xmlns:xlrd2="http://schemas.microsoft.com/office/spreadsheetml/2017/richdata2" ref="A2:M241">
    <sortCondition ref="G2:G241"/>
    <sortCondition ref="H2:H241"/>
  </sortState>
  <conditionalFormatting sqref="C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1 D62:D241">
    <cfRule type="colorScale" priority="8">
      <colorScale>
        <cfvo type="num" val="1"/>
        <cfvo type="num" val="2"/>
        <cfvo type="num" val="3"/>
        <color rgb="FFF8696B"/>
        <color rgb="FFFFEB84"/>
        <color rgb="FF63BE7B"/>
      </colorScale>
    </cfRule>
    <cfRule type="colorScale" priority="10">
      <colorScale>
        <cfvo type="num" val="1"/>
        <cfvo type="num" val="2"/>
        <color rgb="FFFF7128"/>
        <color rgb="FFFFEF9C"/>
      </colorScale>
    </cfRule>
  </conditionalFormatting>
  <conditionalFormatting sqref="D18">
    <cfRule type="colorScale" priority="9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D42:D61">
    <cfRule type="colorScale" priority="1">
      <colorScale>
        <cfvo type="num" val="1"/>
        <cfvo type="num" val="2"/>
        <cfvo type="num" val="3"/>
        <color rgb="FFF8696B"/>
        <color rgb="FFFFEB84"/>
        <color rgb="FF63BE7B"/>
      </colorScale>
    </cfRule>
    <cfRule type="colorScale" priority="2">
      <colorScale>
        <cfvo type="num" val="1"/>
        <cfvo type="num" val="2"/>
        <color rgb="FFFF7128"/>
        <color rgb="FFFFEF9C"/>
      </colorScale>
    </cfRule>
  </conditionalFormatting>
  <conditionalFormatting sqref="E1">
    <cfRule type="colorScale" priority="6">
      <colorScale>
        <cfvo type="min"/>
        <cfvo type="max"/>
        <color rgb="FFFF7128"/>
        <color rgb="FFFFEF9C"/>
      </colorScale>
    </cfRule>
  </conditionalFormatting>
  <conditionalFormatting sqref="E2:E241">
    <cfRule type="colorScale" priority="7">
      <colorScale>
        <cfvo type="num" val="1"/>
        <cfvo type="num" val="2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R38"/>
  <sheetViews>
    <sheetView zoomScale="70" zoomScaleNormal="70" workbookViewId="0">
      <selection activeCell="S21" sqref="S21"/>
    </sheetView>
  </sheetViews>
  <sheetFormatPr defaultColWidth="8.85546875" defaultRowHeight="15" x14ac:dyDescent="0.25"/>
  <cols>
    <col min="6" max="6" width="8.42578125" bestFit="1" customWidth="1"/>
    <col min="7" max="7" width="9.28515625" bestFit="1" customWidth="1"/>
    <col min="8" max="8" width="9.7109375" bestFit="1" customWidth="1"/>
    <col min="9" max="9" width="10.42578125" bestFit="1" customWidth="1"/>
    <col min="10" max="10" width="8.7109375" bestFit="1" customWidth="1"/>
    <col min="11" max="13" width="10.140625" bestFit="1" customWidth="1"/>
    <col min="14" max="14" width="9.7109375" bestFit="1" customWidth="1"/>
    <col min="15" max="15" width="10.140625" bestFit="1" customWidth="1"/>
    <col min="16" max="16" width="11.42578125" bestFit="1" customWidth="1"/>
    <col min="17" max="17" width="11.42578125" customWidth="1"/>
  </cols>
  <sheetData>
    <row r="3" spans="2:18" x14ac:dyDescent="0.25">
      <c r="D3" s="89" t="s">
        <v>91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</row>
    <row r="4" spans="2:18" x14ac:dyDescent="0.25">
      <c r="D4" s="29" t="s">
        <v>95</v>
      </c>
      <c r="E4" s="21" t="s">
        <v>96</v>
      </c>
      <c r="F4" s="21" t="s">
        <v>97</v>
      </c>
      <c r="G4" s="21" t="s">
        <v>98</v>
      </c>
      <c r="H4" s="21" t="s">
        <v>99</v>
      </c>
      <c r="I4" s="21" t="s">
        <v>100</v>
      </c>
      <c r="J4" s="21" t="s">
        <v>101</v>
      </c>
      <c r="K4" s="21" t="s">
        <v>102</v>
      </c>
      <c r="L4" s="21" t="s">
        <v>103</v>
      </c>
      <c r="M4" s="21" t="s">
        <v>104</v>
      </c>
      <c r="N4" s="21" t="s">
        <v>105</v>
      </c>
      <c r="O4" s="21" t="s">
        <v>106</v>
      </c>
      <c r="P4" s="21" t="s">
        <v>197</v>
      </c>
      <c r="Q4" s="21" t="s">
        <v>196</v>
      </c>
    </row>
    <row r="5" spans="2:18" x14ac:dyDescent="0.25">
      <c r="C5" s="21">
        <v>26</v>
      </c>
      <c r="D5" s="65" t="s">
        <v>110</v>
      </c>
      <c r="E5" s="65" t="s">
        <v>110</v>
      </c>
      <c r="F5" s="65" t="s">
        <v>110</v>
      </c>
      <c r="G5" s="65" t="s">
        <v>110</v>
      </c>
      <c r="H5" s="65" t="s">
        <v>110</v>
      </c>
      <c r="I5" s="65" t="s">
        <v>110</v>
      </c>
      <c r="J5" s="65" t="s">
        <v>110</v>
      </c>
      <c r="K5" s="65" t="s">
        <v>110</v>
      </c>
      <c r="L5" s="65" t="s">
        <v>110</v>
      </c>
      <c r="M5" s="65" t="s">
        <v>110</v>
      </c>
      <c r="N5" s="65" t="s">
        <v>110</v>
      </c>
      <c r="O5" s="65" t="s">
        <v>110</v>
      </c>
      <c r="P5" s="21"/>
      <c r="Q5" s="21"/>
    </row>
    <row r="6" spans="2:18" ht="15" customHeight="1" x14ac:dyDescent="0.25">
      <c r="B6" s="95" t="s">
        <v>201</v>
      </c>
      <c r="C6" s="49">
        <v>25</v>
      </c>
      <c r="D6" s="65" t="s">
        <v>110</v>
      </c>
      <c r="E6" s="47">
        <v>7</v>
      </c>
      <c r="F6" s="47">
        <v>6</v>
      </c>
      <c r="G6" s="47">
        <v>2</v>
      </c>
      <c r="H6" s="47">
        <v>1</v>
      </c>
      <c r="I6" s="47">
        <v>5</v>
      </c>
      <c r="J6" s="47">
        <v>3</v>
      </c>
      <c r="K6" s="47">
        <v>4</v>
      </c>
      <c r="L6" s="47">
        <v>10</v>
      </c>
      <c r="M6" s="47">
        <v>9</v>
      </c>
      <c r="N6" s="47">
        <v>8</v>
      </c>
      <c r="O6" s="65" t="s">
        <v>110</v>
      </c>
      <c r="P6" s="30">
        <v>1</v>
      </c>
      <c r="Q6" s="56">
        <v>2</v>
      </c>
      <c r="R6" s="96" t="s">
        <v>109</v>
      </c>
    </row>
    <row r="7" spans="2:18" x14ac:dyDescent="0.25">
      <c r="B7" s="95"/>
      <c r="C7" s="49">
        <v>24</v>
      </c>
      <c r="D7" s="65" t="s">
        <v>110</v>
      </c>
      <c r="E7" s="47">
        <v>7</v>
      </c>
      <c r="F7" s="47">
        <v>6</v>
      </c>
      <c r="G7" s="47">
        <v>2</v>
      </c>
      <c r="H7" s="47">
        <v>1</v>
      </c>
      <c r="I7" s="47">
        <v>5</v>
      </c>
      <c r="J7" s="47">
        <v>3</v>
      </c>
      <c r="K7" s="47">
        <v>4</v>
      </c>
      <c r="L7" s="47">
        <v>10</v>
      </c>
      <c r="M7" s="47">
        <v>9</v>
      </c>
      <c r="N7" s="47">
        <v>8</v>
      </c>
      <c r="O7" s="65" t="s">
        <v>110</v>
      </c>
      <c r="P7" s="31">
        <v>2</v>
      </c>
      <c r="Q7" s="56">
        <v>2</v>
      </c>
      <c r="R7" s="96"/>
    </row>
    <row r="8" spans="2:18" x14ac:dyDescent="0.25">
      <c r="B8" s="95"/>
      <c r="C8" s="49">
        <v>23</v>
      </c>
      <c r="D8" s="65" t="s">
        <v>110</v>
      </c>
      <c r="E8" s="46">
        <v>8</v>
      </c>
      <c r="F8" s="46">
        <v>10</v>
      </c>
      <c r="G8" s="46">
        <v>2</v>
      </c>
      <c r="H8" s="46">
        <v>5</v>
      </c>
      <c r="I8" s="46">
        <v>9</v>
      </c>
      <c r="J8" s="46">
        <v>4</v>
      </c>
      <c r="K8" s="46">
        <v>1</v>
      </c>
      <c r="L8" s="46">
        <v>7</v>
      </c>
      <c r="M8" s="46">
        <v>6</v>
      </c>
      <c r="N8" s="46">
        <v>3</v>
      </c>
      <c r="O8" s="65" t="s">
        <v>110</v>
      </c>
      <c r="P8" s="31">
        <v>2</v>
      </c>
      <c r="Q8" s="57">
        <v>1</v>
      </c>
      <c r="R8" s="96"/>
    </row>
    <row r="9" spans="2:18" x14ac:dyDescent="0.25">
      <c r="B9" s="95"/>
      <c r="C9" s="49">
        <v>22</v>
      </c>
      <c r="D9" s="65" t="s">
        <v>110</v>
      </c>
      <c r="E9" s="46">
        <v>8</v>
      </c>
      <c r="F9" s="46">
        <v>10</v>
      </c>
      <c r="G9" s="46">
        <v>2</v>
      </c>
      <c r="H9" s="46">
        <v>5</v>
      </c>
      <c r="I9" s="46">
        <v>9</v>
      </c>
      <c r="J9" s="46">
        <v>4</v>
      </c>
      <c r="K9" s="46">
        <v>1</v>
      </c>
      <c r="L9" s="46">
        <v>7</v>
      </c>
      <c r="M9" s="46">
        <v>6</v>
      </c>
      <c r="N9" s="46">
        <v>3</v>
      </c>
      <c r="O9" s="65" t="s">
        <v>110</v>
      </c>
      <c r="P9" s="30">
        <v>1</v>
      </c>
      <c r="Q9" s="57">
        <v>1</v>
      </c>
      <c r="R9" s="96"/>
    </row>
    <row r="10" spans="2:18" x14ac:dyDescent="0.25">
      <c r="B10" s="95"/>
      <c r="C10" s="49">
        <v>21</v>
      </c>
      <c r="D10" s="65" t="s">
        <v>110</v>
      </c>
      <c r="E10" s="54">
        <v>3</v>
      </c>
      <c r="F10" s="54">
        <v>2</v>
      </c>
      <c r="G10" s="54">
        <v>8</v>
      </c>
      <c r="H10" s="54">
        <v>7</v>
      </c>
      <c r="I10" s="54">
        <v>4</v>
      </c>
      <c r="J10" s="54">
        <v>9</v>
      </c>
      <c r="K10" s="54">
        <v>6</v>
      </c>
      <c r="L10" s="54">
        <v>5</v>
      </c>
      <c r="M10" s="54">
        <v>1</v>
      </c>
      <c r="N10" s="54">
        <v>10</v>
      </c>
      <c r="O10" s="65" t="s">
        <v>110</v>
      </c>
      <c r="P10" s="30">
        <v>1</v>
      </c>
      <c r="Q10" s="58">
        <v>3</v>
      </c>
      <c r="R10" s="96"/>
    </row>
    <row r="11" spans="2:18" x14ac:dyDescent="0.25">
      <c r="B11" s="95"/>
      <c r="C11" s="49">
        <v>20</v>
      </c>
      <c r="D11" s="65" t="s">
        <v>110</v>
      </c>
      <c r="E11" s="54">
        <v>3</v>
      </c>
      <c r="F11" s="54">
        <v>2</v>
      </c>
      <c r="G11" s="54">
        <v>8</v>
      </c>
      <c r="H11" s="54">
        <v>7</v>
      </c>
      <c r="I11" s="54">
        <v>4</v>
      </c>
      <c r="J11" s="54">
        <v>9</v>
      </c>
      <c r="K11" s="54">
        <v>6</v>
      </c>
      <c r="L11" s="54">
        <v>5</v>
      </c>
      <c r="M11" s="54">
        <v>1</v>
      </c>
      <c r="N11" s="54">
        <v>10</v>
      </c>
      <c r="O11" s="65" t="s">
        <v>110</v>
      </c>
      <c r="P11" s="31">
        <v>2</v>
      </c>
      <c r="Q11" s="58">
        <v>3</v>
      </c>
      <c r="R11" s="96"/>
    </row>
    <row r="12" spans="2:18" x14ac:dyDescent="0.25">
      <c r="B12" s="95" t="s">
        <v>200</v>
      </c>
      <c r="C12" s="55">
        <v>19</v>
      </c>
      <c r="D12" s="65" t="s">
        <v>110</v>
      </c>
      <c r="E12" s="54">
        <v>3</v>
      </c>
      <c r="F12" s="54">
        <v>6</v>
      </c>
      <c r="G12" s="54">
        <v>9</v>
      </c>
      <c r="H12" s="54">
        <v>4</v>
      </c>
      <c r="I12" s="54">
        <v>5</v>
      </c>
      <c r="J12" s="54">
        <v>10</v>
      </c>
      <c r="K12" s="54">
        <v>1</v>
      </c>
      <c r="L12" s="54">
        <v>2</v>
      </c>
      <c r="M12" s="54">
        <v>7</v>
      </c>
      <c r="N12" s="54">
        <v>8</v>
      </c>
      <c r="O12" s="65" t="s">
        <v>110</v>
      </c>
      <c r="P12" s="31">
        <v>2</v>
      </c>
      <c r="Q12" s="59">
        <v>3</v>
      </c>
      <c r="R12" s="96"/>
    </row>
    <row r="13" spans="2:18" x14ac:dyDescent="0.25">
      <c r="B13" s="95"/>
      <c r="C13" s="55">
        <v>18</v>
      </c>
      <c r="D13" s="65" t="s">
        <v>110</v>
      </c>
      <c r="E13" s="54">
        <v>3</v>
      </c>
      <c r="F13" s="54">
        <v>6</v>
      </c>
      <c r="G13" s="54">
        <v>9</v>
      </c>
      <c r="H13" s="54">
        <v>4</v>
      </c>
      <c r="I13" s="54">
        <v>5</v>
      </c>
      <c r="J13" s="54">
        <v>10</v>
      </c>
      <c r="K13" s="54">
        <v>1</v>
      </c>
      <c r="L13" s="54">
        <v>2</v>
      </c>
      <c r="M13" s="54">
        <v>7</v>
      </c>
      <c r="N13" s="54">
        <v>8</v>
      </c>
      <c r="O13" s="65" t="s">
        <v>110</v>
      </c>
      <c r="P13" s="30">
        <v>1</v>
      </c>
      <c r="Q13" s="59">
        <v>3</v>
      </c>
      <c r="R13" s="96"/>
    </row>
    <row r="14" spans="2:18" x14ac:dyDescent="0.25">
      <c r="B14" s="95"/>
      <c r="C14" s="55">
        <v>17</v>
      </c>
      <c r="D14" s="65" t="s">
        <v>110</v>
      </c>
      <c r="E14" s="46">
        <v>3</v>
      </c>
      <c r="F14" s="46">
        <v>6</v>
      </c>
      <c r="G14" s="46">
        <v>1</v>
      </c>
      <c r="H14" s="46">
        <v>2</v>
      </c>
      <c r="I14" s="46">
        <v>9</v>
      </c>
      <c r="J14" s="46">
        <v>8</v>
      </c>
      <c r="K14" s="46">
        <v>4</v>
      </c>
      <c r="L14" s="46">
        <v>10</v>
      </c>
      <c r="M14" s="46">
        <v>5</v>
      </c>
      <c r="N14" s="46">
        <v>7</v>
      </c>
      <c r="O14" s="65" t="s">
        <v>110</v>
      </c>
      <c r="P14" s="30">
        <v>1</v>
      </c>
      <c r="Q14" s="57">
        <v>1</v>
      </c>
      <c r="R14" s="96"/>
    </row>
    <row r="15" spans="2:18" x14ac:dyDescent="0.25">
      <c r="B15" s="95"/>
      <c r="C15" s="55">
        <v>16</v>
      </c>
      <c r="D15" s="65" t="s">
        <v>110</v>
      </c>
      <c r="E15" s="46">
        <v>3</v>
      </c>
      <c r="F15" s="46">
        <v>6</v>
      </c>
      <c r="G15" s="46">
        <v>1</v>
      </c>
      <c r="H15" s="46">
        <v>2</v>
      </c>
      <c r="I15" s="46">
        <v>9</v>
      </c>
      <c r="J15" s="46">
        <v>8</v>
      </c>
      <c r="K15" s="46">
        <v>4</v>
      </c>
      <c r="L15" s="46">
        <v>10</v>
      </c>
      <c r="M15" s="46">
        <v>5</v>
      </c>
      <c r="N15" s="46">
        <v>7</v>
      </c>
      <c r="O15" s="65" t="s">
        <v>110</v>
      </c>
      <c r="P15" s="31">
        <v>2</v>
      </c>
      <c r="Q15" s="57">
        <v>1</v>
      </c>
      <c r="R15" s="96"/>
    </row>
    <row r="16" spans="2:18" x14ac:dyDescent="0.25">
      <c r="B16" s="95"/>
      <c r="C16" s="55">
        <v>15</v>
      </c>
      <c r="D16" s="65" t="s">
        <v>110</v>
      </c>
      <c r="E16" s="47">
        <v>1</v>
      </c>
      <c r="F16" s="47">
        <v>2</v>
      </c>
      <c r="G16" s="47">
        <v>5</v>
      </c>
      <c r="H16" s="47">
        <v>7</v>
      </c>
      <c r="I16" s="47">
        <v>8</v>
      </c>
      <c r="J16" s="47">
        <v>9</v>
      </c>
      <c r="K16" s="47">
        <v>10</v>
      </c>
      <c r="L16" s="47">
        <v>4</v>
      </c>
      <c r="M16" s="47">
        <v>3</v>
      </c>
      <c r="N16" s="47">
        <v>6</v>
      </c>
      <c r="O16" s="65" t="s">
        <v>110</v>
      </c>
      <c r="P16" s="31">
        <v>2</v>
      </c>
      <c r="Q16" s="56">
        <v>2</v>
      </c>
      <c r="R16" s="96"/>
    </row>
    <row r="17" spans="2:18" x14ac:dyDescent="0.25">
      <c r="B17" s="95"/>
      <c r="C17" s="55">
        <v>14</v>
      </c>
      <c r="D17" s="65" t="s">
        <v>110</v>
      </c>
      <c r="E17" s="47">
        <v>1</v>
      </c>
      <c r="F17" s="47">
        <v>2</v>
      </c>
      <c r="G17" s="47">
        <v>5</v>
      </c>
      <c r="H17" s="47">
        <v>7</v>
      </c>
      <c r="I17" s="47">
        <v>8</v>
      </c>
      <c r="J17" s="47">
        <v>9</v>
      </c>
      <c r="K17" s="47">
        <v>10</v>
      </c>
      <c r="L17" s="47">
        <v>4</v>
      </c>
      <c r="M17" s="47">
        <v>3</v>
      </c>
      <c r="N17" s="47">
        <v>6</v>
      </c>
      <c r="O17" s="65" t="s">
        <v>110</v>
      </c>
      <c r="P17" s="30">
        <v>1</v>
      </c>
      <c r="Q17" s="56">
        <v>2</v>
      </c>
      <c r="R17" s="96"/>
    </row>
    <row r="18" spans="2:18" x14ac:dyDescent="0.25">
      <c r="B18" s="95" t="s">
        <v>199</v>
      </c>
      <c r="C18" s="50">
        <v>13</v>
      </c>
      <c r="D18" s="65" t="s">
        <v>110</v>
      </c>
      <c r="E18" s="54">
        <v>4</v>
      </c>
      <c r="F18" s="54">
        <v>9</v>
      </c>
      <c r="G18" s="54">
        <v>1</v>
      </c>
      <c r="H18" s="54">
        <v>2</v>
      </c>
      <c r="I18" s="54">
        <v>3</v>
      </c>
      <c r="J18" s="54">
        <v>7</v>
      </c>
      <c r="K18" s="54">
        <v>10</v>
      </c>
      <c r="L18" s="54">
        <v>8</v>
      </c>
      <c r="M18" s="54">
        <v>6</v>
      </c>
      <c r="N18" s="54">
        <v>5</v>
      </c>
      <c r="O18" s="65" t="s">
        <v>110</v>
      </c>
      <c r="P18" s="30">
        <v>1</v>
      </c>
      <c r="Q18" s="59">
        <v>3</v>
      </c>
      <c r="R18" s="96"/>
    </row>
    <row r="19" spans="2:18" x14ac:dyDescent="0.25">
      <c r="B19" s="95"/>
      <c r="C19" s="50">
        <v>12</v>
      </c>
      <c r="D19" s="65" t="s">
        <v>110</v>
      </c>
      <c r="E19" s="54">
        <v>4</v>
      </c>
      <c r="F19" s="54">
        <v>9</v>
      </c>
      <c r="G19" s="54">
        <v>1</v>
      </c>
      <c r="H19" s="54">
        <v>2</v>
      </c>
      <c r="I19" s="54">
        <v>3</v>
      </c>
      <c r="J19" s="54">
        <v>7</v>
      </c>
      <c r="K19" s="54">
        <v>10</v>
      </c>
      <c r="L19" s="54">
        <v>8</v>
      </c>
      <c r="M19" s="54">
        <v>6</v>
      </c>
      <c r="N19" s="54">
        <v>5</v>
      </c>
      <c r="O19" s="65" t="s">
        <v>110</v>
      </c>
      <c r="P19" s="31">
        <v>2</v>
      </c>
      <c r="Q19" s="59">
        <v>3</v>
      </c>
      <c r="R19" s="96"/>
    </row>
    <row r="20" spans="2:18" x14ac:dyDescent="0.25">
      <c r="B20" s="95"/>
      <c r="C20" s="50">
        <v>11</v>
      </c>
      <c r="D20" s="65" t="s">
        <v>110</v>
      </c>
      <c r="E20" s="46">
        <v>3</v>
      </c>
      <c r="F20" s="46">
        <v>7</v>
      </c>
      <c r="G20" s="46">
        <v>1</v>
      </c>
      <c r="H20" s="46">
        <v>4</v>
      </c>
      <c r="I20" s="46">
        <v>9</v>
      </c>
      <c r="J20" s="46">
        <v>10</v>
      </c>
      <c r="K20" s="46">
        <v>2</v>
      </c>
      <c r="L20" s="46">
        <v>8</v>
      </c>
      <c r="M20" s="46">
        <v>5</v>
      </c>
      <c r="N20" s="46">
        <v>6</v>
      </c>
      <c r="O20" s="65" t="s">
        <v>110</v>
      </c>
      <c r="P20" s="31">
        <v>2</v>
      </c>
      <c r="Q20" s="57">
        <v>1</v>
      </c>
      <c r="R20" s="96"/>
    </row>
    <row r="21" spans="2:18" x14ac:dyDescent="0.25">
      <c r="B21" s="95"/>
      <c r="C21" s="50">
        <v>10</v>
      </c>
      <c r="D21" s="65" t="s">
        <v>110</v>
      </c>
      <c r="E21" s="46">
        <v>3</v>
      </c>
      <c r="F21" s="46">
        <v>7</v>
      </c>
      <c r="G21" s="46">
        <v>1</v>
      </c>
      <c r="H21" s="46">
        <v>4</v>
      </c>
      <c r="I21" s="46">
        <v>9</v>
      </c>
      <c r="J21" s="46">
        <v>10</v>
      </c>
      <c r="K21" s="46">
        <v>2</v>
      </c>
      <c r="L21" s="46">
        <v>8</v>
      </c>
      <c r="M21" s="46">
        <v>5</v>
      </c>
      <c r="N21" s="46">
        <v>6</v>
      </c>
      <c r="O21" s="65" t="s">
        <v>110</v>
      </c>
      <c r="P21" s="30">
        <v>1</v>
      </c>
      <c r="Q21" s="57">
        <v>1</v>
      </c>
      <c r="R21" s="96"/>
    </row>
    <row r="22" spans="2:18" x14ac:dyDescent="0.25">
      <c r="B22" s="95"/>
      <c r="C22" s="50">
        <v>9</v>
      </c>
      <c r="D22" s="65" t="s">
        <v>110</v>
      </c>
      <c r="E22" s="47">
        <v>4</v>
      </c>
      <c r="F22" s="47">
        <v>7</v>
      </c>
      <c r="G22" s="47">
        <v>1</v>
      </c>
      <c r="H22" s="47">
        <v>9</v>
      </c>
      <c r="I22" s="47">
        <v>10</v>
      </c>
      <c r="J22" s="47">
        <v>8</v>
      </c>
      <c r="K22" s="47">
        <v>2</v>
      </c>
      <c r="L22" s="47">
        <v>5</v>
      </c>
      <c r="M22" s="47">
        <v>6</v>
      </c>
      <c r="N22" s="47">
        <v>3</v>
      </c>
      <c r="O22" s="65" t="s">
        <v>110</v>
      </c>
      <c r="P22" s="31">
        <v>2</v>
      </c>
      <c r="Q22" s="56">
        <v>2</v>
      </c>
      <c r="R22" s="96"/>
    </row>
    <row r="23" spans="2:18" x14ac:dyDescent="0.25">
      <c r="B23" s="95"/>
      <c r="C23" s="50">
        <v>8</v>
      </c>
      <c r="D23" s="65" t="s">
        <v>110</v>
      </c>
      <c r="E23" s="47">
        <v>4</v>
      </c>
      <c r="F23" s="47">
        <v>7</v>
      </c>
      <c r="G23" s="47">
        <v>1</v>
      </c>
      <c r="H23" s="47">
        <v>9</v>
      </c>
      <c r="I23" s="47">
        <v>10</v>
      </c>
      <c r="J23" s="47">
        <v>8</v>
      </c>
      <c r="K23" s="47">
        <v>2</v>
      </c>
      <c r="L23" s="47">
        <v>5</v>
      </c>
      <c r="M23" s="47">
        <v>6</v>
      </c>
      <c r="N23" s="47">
        <v>3</v>
      </c>
      <c r="O23" s="65" t="s">
        <v>110</v>
      </c>
      <c r="P23" s="30">
        <v>1</v>
      </c>
      <c r="Q23" s="56">
        <v>2</v>
      </c>
      <c r="R23" s="96"/>
    </row>
    <row r="24" spans="2:18" x14ac:dyDescent="0.25">
      <c r="B24" s="95" t="s">
        <v>198</v>
      </c>
      <c r="C24" s="48">
        <v>7</v>
      </c>
      <c r="D24" s="65" t="s">
        <v>110</v>
      </c>
      <c r="E24" s="47">
        <v>1</v>
      </c>
      <c r="F24" s="47">
        <v>2</v>
      </c>
      <c r="G24" s="47">
        <v>4</v>
      </c>
      <c r="H24" s="47">
        <v>5</v>
      </c>
      <c r="I24" s="47">
        <v>6</v>
      </c>
      <c r="J24" s="47">
        <v>8</v>
      </c>
      <c r="K24" s="47">
        <v>9</v>
      </c>
      <c r="L24" s="47">
        <v>3</v>
      </c>
      <c r="M24" s="47">
        <v>7</v>
      </c>
      <c r="N24" s="47">
        <v>10</v>
      </c>
      <c r="O24" s="65" t="s">
        <v>110</v>
      </c>
      <c r="P24" s="30">
        <v>1</v>
      </c>
      <c r="Q24" s="56">
        <v>2</v>
      </c>
      <c r="R24" s="96"/>
    </row>
    <row r="25" spans="2:18" x14ac:dyDescent="0.25">
      <c r="B25" s="95"/>
      <c r="C25" s="48">
        <v>6</v>
      </c>
      <c r="D25" s="65" t="s">
        <v>110</v>
      </c>
      <c r="E25" s="47">
        <v>1</v>
      </c>
      <c r="F25" s="47">
        <v>2</v>
      </c>
      <c r="G25" s="47">
        <v>4</v>
      </c>
      <c r="H25" s="47">
        <v>5</v>
      </c>
      <c r="I25" s="47">
        <v>6</v>
      </c>
      <c r="J25" s="47">
        <v>8</v>
      </c>
      <c r="K25" s="47">
        <v>9</v>
      </c>
      <c r="L25" s="47">
        <v>3</v>
      </c>
      <c r="M25" s="47">
        <v>7</v>
      </c>
      <c r="N25" s="47">
        <v>10</v>
      </c>
      <c r="O25" s="65" t="s">
        <v>110</v>
      </c>
      <c r="P25" s="31">
        <v>2</v>
      </c>
      <c r="Q25" s="56">
        <v>2</v>
      </c>
      <c r="R25" s="96"/>
    </row>
    <row r="26" spans="2:18" x14ac:dyDescent="0.25">
      <c r="B26" s="95"/>
      <c r="C26" s="48">
        <v>5</v>
      </c>
      <c r="D26" s="65" t="s">
        <v>110</v>
      </c>
      <c r="E26" s="54">
        <v>3</v>
      </c>
      <c r="F26" s="54">
        <v>9</v>
      </c>
      <c r="G26" s="54">
        <v>7</v>
      </c>
      <c r="H26" s="54">
        <v>6</v>
      </c>
      <c r="I26" s="54">
        <v>4</v>
      </c>
      <c r="J26" s="54">
        <v>8</v>
      </c>
      <c r="K26" s="54">
        <v>1</v>
      </c>
      <c r="L26" s="54">
        <v>2</v>
      </c>
      <c r="M26" s="54">
        <v>10</v>
      </c>
      <c r="N26" s="54">
        <v>5</v>
      </c>
      <c r="O26" s="65" t="s">
        <v>110</v>
      </c>
      <c r="P26" s="30">
        <v>1</v>
      </c>
      <c r="Q26" s="58">
        <v>3</v>
      </c>
      <c r="R26" s="96"/>
    </row>
    <row r="27" spans="2:18" x14ac:dyDescent="0.25">
      <c r="B27" s="95"/>
      <c r="C27" s="48">
        <v>4</v>
      </c>
      <c r="D27" s="65" t="s">
        <v>110</v>
      </c>
      <c r="E27" s="54">
        <v>3</v>
      </c>
      <c r="F27" s="54">
        <v>9</v>
      </c>
      <c r="G27" s="54">
        <v>7</v>
      </c>
      <c r="H27" s="54">
        <v>6</v>
      </c>
      <c r="I27" s="54">
        <v>4</v>
      </c>
      <c r="J27" s="54">
        <v>8</v>
      </c>
      <c r="K27" s="54">
        <v>1</v>
      </c>
      <c r="L27" s="54">
        <v>2</v>
      </c>
      <c r="M27" s="54">
        <v>10</v>
      </c>
      <c r="N27" s="54">
        <v>5</v>
      </c>
      <c r="O27" s="65" t="s">
        <v>110</v>
      </c>
      <c r="P27" s="31">
        <v>2</v>
      </c>
      <c r="Q27" s="58">
        <v>3</v>
      </c>
      <c r="R27" s="96"/>
    </row>
    <row r="28" spans="2:18" x14ac:dyDescent="0.25">
      <c r="B28" s="95"/>
      <c r="C28" s="48">
        <v>3</v>
      </c>
      <c r="D28" s="65" t="s">
        <v>110</v>
      </c>
      <c r="E28" s="46">
        <v>8</v>
      </c>
      <c r="F28" s="46">
        <v>10</v>
      </c>
      <c r="G28" s="46">
        <v>1</v>
      </c>
      <c r="H28" s="46">
        <v>7</v>
      </c>
      <c r="I28" s="46">
        <v>9</v>
      </c>
      <c r="J28" s="46">
        <v>3</v>
      </c>
      <c r="K28" s="46">
        <v>6</v>
      </c>
      <c r="L28" s="46">
        <v>4</v>
      </c>
      <c r="M28" s="46">
        <v>5</v>
      </c>
      <c r="N28" s="46">
        <v>2</v>
      </c>
      <c r="O28" s="65" t="s">
        <v>110</v>
      </c>
      <c r="P28" s="31">
        <v>2</v>
      </c>
      <c r="Q28" s="60">
        <v>1</v>
      </c>
      <c r="R28" s="96"/>
    </row>
    <row r="29" spans="2:18" x14ac:dyDescent="0.25">
      <c r="B29" s="95"/>
      <c r="C29" s="48">
        <v>2</v>
      </c>
      <c r="D29" s="65" t="s">
        <v>110</v>
      </c>
      <c r="E29" s="46">
        <v>8</v>
      </c>
      <c r="F29" s="46">
        <v>10</v>
      </c>
      <c r="G29" s="46">
        <v>1</v>
      </c>
      <c r="H29" s="46">
        <v>7</v>
      </c>
      <c r="I29" s="46">
        <v>9</v>
      </c>
      <c r="J29" s="46">
        <v>3</v>
      </c>
      <c r="K29" s="46">
        <v>6</v>
      </c>
      <c r="L29" s="46">
        <v>4</v>
      </c>
      <c r="M29" s="46">
        <v>5</v>
      </c>
      <c r="N29" s="46">
        <v>2</v>
      </c>
      <c r="O29" s="65" t="s">
        <v>110</v>
      </c>
      <c r="P29" s="30">
        <v>1</v>
      </c>
      <c r="Q29" s="60">
        <v>1</v>
      </c>
      <c r="R29" s="96"/>
    </row>
    <row r="30" spans="2:18" x14ac:dyDescent="0.25">
      <c r="B30" s="61"/>
      <c r="C30" s="64">
        <v>1</v>
      </c>
      <c r="D30" s="65" t="s">
        <v>110</v>
      </c>
      <c r="E30" s="65" t="s">
        <v>110</v>
      </c>
      <c r="F30" s="65" t="s">
        <v>110</v>
      </c>
      <c r="G30" s="65" t="s">
        <v>110</v>
      </c>
      <c r="H30" s="65" t="s">
        <v>110</v>
      </c>
      <c r="I30" s="65" t="s">
        <v>110</v>
      </c>
      <c r="J30" s="65" t="s">
        <v>110</v>
      </c>
      <c r="K30" s="65" t="s">
        <v>110</v>
      </c>
      <c r="L30" s="65" t="s">
        <v>110</v>
      </c>
      <c r="M30" s="65" t="s">
        <v>110</v>
      </c>
      <c r="N30" s="65" t="s">
        <v>110</v>
      </c>
      <c r="O30" s="65" t="s">
        <v>110</v>
      </c>
      <c r="P30" s="62"/>
      <c r="Q30" s="63"/>
      <c r="R30" s="61"/>
    </row>
    <row r="31" spans="2:18" x14ac:dyDescent="0.25">
      <c r="D31" s="29" t="s">
        <v>95</v>
      </c>
      <c r="E31" s="21" t="s">
        <v>96</v>
      </c>
      <c r="F31" s="21" t="s">
        <v>97</v>
      </c>
      <c r="G31" s="21" t="s">
        <v>98</v>
      </c>
      <c r="H31" s="21" t="s">
        <v>99</v>
      </c>
      <c r="I31" s="21" t="s">
        <v>100</v>
      </c>
      <c r="J31" s="21" t="s">
        <v>101</v>
      </c>
      <c r="K31" s="21" t="s">
        <v>102</v>
      </c>
      <c r="L31" s="21" t="s">
        <v>103</v>
      </c>
      <c r="M31" s="21" t="s">
        <v>104</v>
      </c>
      <c r="N31" s="21" t="s">
        <v>105</v>
      </c>
      <c r="O31" s="21" t="s">
        <v>106</v>
      </c>
    </row>
    <row r="32" spans="2:18" x14ac:dyDescent="0.25">
      <c r="D32" s="89" t="s">
        <v>91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</row>
    <row r="34" spans="2:12" x14ac:dyDescent="0.25">
      <c r="B34" s="90" t="s">
        <v>172</v>
      </c>
      <c r="C34" s="90"/>
      <c r="D34" s="53"/>
      <c r="E34" s="53"/>
      <c r="F34" s="91"/>
      <c r="G34" s="41"/>
      <c r="H34" s="41"/>
      <c r="I34" s="91"/>
      <c r="J34" s="91"/>
      <c r="K34" s="42"/>
      <c r="L34" s="42"/>
    </row>
    <row r="35" spans="2:12" x14ac:dyDescent="0.25">
      <c r="B35" s="90"/>
      <c r="C35" s="90"/>
      <c r="D35" s="91" t="s">
        <v>175</v>
      </c>
      <c r="E35" s="91"/>
      <c r="F35" s="91"/>
      <c r="G35" s="91" t="s">
        <v>176</v>
      </c>
      <c r="H35" s="91"/>
      <c r="I35" s="91"/>
      <c r="J35" s="91"/>
      <c r="K35" s="91" t="s">
        <v>177</v>
      </c>
      <c r="L35" s="91"/>
    </row>
    <row r="37" spans="2:12" x14ac:dyDescent="0.25">
      <c r="B37" s="90" t="s">
        <v>182</v>
      </c>
      <c r="C37" s="90"/>
      <c r="D37" s="94">
        <v>1</v>
      </c>
      <c r="E37" s="94"/>
      <c r="F37" s="91"/>
      <c r="G37" s="93">
        <v>2</v>
      </c>
      <c r="H37" s="93"/>
      <c r="I37" s="91"/>
      <c r="J37" s="91"/>
      <c r="K37" s="91"/>
      <c r="L37" s="91"/>
    </row>
    <row r="38" spans="2:12" x14ac:dyDescent="0.25">
      <c r="B38" s="90"/>
      <c r="C38" s="90"/>
      <c r="D38" s="92" t="s">
        <v>185</v>
      </c>
      <c r="E38" s="92"/>
      <c r="F38" s="91"/>
      <c r="G38" s="91" t="s">
        <v>186</v>
      </c>
      <c r="H38" s="91"/>
      <c r="I38" s="91"/>
      <c r="J38" s="91"/>
      <c r="K38" s="91"/>
      <c r="L38" s="91"/>
    </row>
  </sheetData>
  <mergeCells count="20">
    <mergeCell ref="R6:R29"/>
    <mergeCell ref="D32:O32"/>
    <mergeCell ref="B34:C35"/>
    <mergeCell ref="F34:F35"/>
    <mergeCell ref="I34:J35"/>
    <mergeCell ref="D35:E35"/>
    <mergeCell ref="G35:H35"/>
    <mergeCell ref="K35:L35"/>
    <mergeCell ref="D3:O3"/>
    <mergeCell ref="B37:C38"/>
    <mergeCell ref="F37:F38"/>
    <mergeCell ref="I37:L38"/>
    <mergeCell ref="D38:E38"/>
    <mergeCell ref="G38:H38"/>
    <mergeCell ref="G37:H37"/>
    <mergeCell ref="D37:E37"/>
    <mergeCell ref="B6:B11"/>
    <mergeCell ref="B12:B17"/>
    <mergeCell ref="B18:B23"/>
    <mergeCell ref="B24:B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241"/>
  <sheetViews>
    <sheetView tabSelected="1" workbookViewId="0">
      <pane xSplit="11" ySplit="1" topLeftCell="AO14" activePane="bottomRight" state="frozen"/>
      <selection pane="topRight" activeCell="L1" sqref="L1"/>
      <selection pane="bottomLeft" activeCell="A2" sqref="A2"/>
      <selection pane="bottomRight" activeCell="BK92" sqref="BK92"/>
    </sheetView>
  </sheetViews>
  <sheetFormatPr defaultColWidth="8.85546875" defaultRowHeight="15" x14ac:dyDescent="0.25"/>
  <cols>
    <col min="1" max="1" width="19.42578125" bestFit="1" customWidth="1"/>
    <col min="3" max="3" width="12.42578125" bestFit="1" customWidth="1"/>
    <col min="9" max="9" width="7.85546875" bestFit="1" customWidth="1"/>
    <col min="10" max="10" width="13.7109375" bestFit="1" customWidth="1"/>
    <col min="13" max="16" width="11.28515625" bestFit="1" customWidth="1"/>
    <col min="32" max="32" width="16.85546875" bestFit="1" customWidth="1"/>
    <col min="39" max="39" width="11.28515625" bestFit="1" customWidth="1"/>
    <col min="40" max="46" width="11.28515625" customWidth="1"/>
    <col min="47" max="47" width="7.85546875" customWidth="1"/>
    <col min="48" max="48" width="6.42578125" customWidth="1"/>
    <col min="49" max="49" width="6.140625" customWidth="1"/>
    <col min="50" max="50" width="7.85546875" bestFit="1" customWidth="1"/>
  </cols>
  <sheetData>
    <row r="1" spans="1:71" ht="16.5" x14ac:dyDescent="0.3">
      <c r="A1" s="1" t="s">
        <v>74</v>
      </c>
      <c r="B1" s="1" t="s">
        <v>202</v>
      </c>
      <c r="C1" s="1" t="s">
        <v>203</v>
      </c>
      <c r="D1" s="1" t="s">
        <v>6</v>
      </c>
      <c r="E1" s="68" t="s">
        <v>7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204</v>
      </c>
      <c r="K1" s="1" t="s">
        <v>27</v>
      </c>
      <c r="L1" s="1" t="s">
        <v>205</v>
      </c>
      <c r="M1" s="1" t="s">
        <v>206</v>
      </c>
      <c r="N1" s="1" t="s">
        <v>111</v>
      </c>
      <c r="O1" s="69" t="s">
        <v>207</v>
      </c>
      <c r="P1" s="69" t="s">
        <v>208</v>
      </c>
      <c r="Q1" s="69" t="s">
        <v>156</v>
      </c>
      <c r="R1" s="69" t="s">
        <v>159</v>
      </c>
      <c r="S1" s="69" t="s">
        <v>209</v>
      </c>
      <c r="T1" s="69" t="s">
        <v>142</v>
      </c>
      <c r="U1" s="69" t="s">
        <v>144</v>
      </c>
      <c r="V1" s="69" t="s">
        <v>210</v>
      </c>
      <c r="W1" s="69" t="s">
        <v>211</v>
      </c>
      <c r="X1" s="69" t="s">
        <v>86</v>
      </c>
      <c r="Y1" s="69" t="s">
        <v>89</v>
      </c>
      <c r="Z1" s="69" t="s">
        <v>92</v>
      </c>
      <c r="AA1" s="69" t="s">
        <v>107</v>
      </c>
      <c r="AB1" s="1" t="s">
        <v>115</v>
      </c>
      <c r="AC1" s="1" t="s">
        <v>118</v>
      </c>
      <c r="AD1" s="1" t="s">
        <v>122</v>
      </c>
      <c r="AE1" s="1" t="s">
        <v>150</v>
      </c>
      <c r="AF1" s="1" t="s">
        <v>386</v>
      </c>
      <c r="AG1" s="1" t="s">
        <v>212</v>
      </c>
      <c r="AH1" s="1" t="s">
        <v>382</v>
      </c>
      <c r="AI1" s="1" t="s">
        <v>213</v>
      </c>
      <c r="AJ1" s="1" t="s">
        <v>383</v>
      </c>
      <c r="AK1" s="1" t="s">
        <v>384</v>
      </c>
      <c r="AL1" s="1" t="s">
        <v>214</v>
      </c>
      <c r="AM1" s="1" t="s">
        <v>385</v>
      </c>
      <c r="AN1" s="1" t="s">
        <v>173</v>
      </c>
      <c r="AO1" s="1" t="s">
        <v>178</v>
      </c>
      <c r="AP1" s="1" t="s">
        <v>180</v>
      </c>
      <c r="AQ1" s="1" t="s">
        <v>183</v>
      </c>
      <c r="AR1" s="1" t="s">
        <v>156</v>
      </c>
      <c r="AS1" s="1" t="s">
        <v>188</v>
      </c>
      <c r="AT1" s="98" t="s">
        <v>190</v>
      </c>
      <c r="AU1" s="73" t="s">
        <v>31</v>
      </c>
      <c r="AV1" s="74" t="s">
        <v>219</v>
      </c>
      <c r="AW1" s="75" t="s">
        <v>36</v>
      </c>
      <c r="AX1" s="75" t="s">
        <v>41</v>
      </c>
      <c r="AY1" s="75" t="s">
        <v>44</v>
      </c>
      <c r="AZ1" s="75" t="s">
        <v>50</v>
      </c>
      <c r="BA1" s="75" t="s">
        <v>54</v>
      </c>
      <c r="BB1" s="75" t="s">
        <v>57</v>
      </c>
      <c r="BC1" s="75" t="s">
        <v>60</v>
      </c>
      <c r="BD1" s="74" t="s">
        <v>63</v>
      </c>
      <c r="BE1" s="75" t="s">
        <v>381</v>
      </c>
      <c r="BF1" s="75" t="s">
        <v>376</v>
      </c>
      <c r="BG1" s="75" t="s">
        <v>377</v>
      </c>
      <c r="BH1" s="75" t="s">
        <v>378</v>
      </c>
      <c r="BI1" s="24" t="s">
        <v>371</v>
      </c>
      <c r="BJ1" s="24" t="s">
        <v>372</v>
      </c>
      <c r="BK1" s="24" t="s">
        <v>373</v>
      </c>
      <c r="BL1" s="85" t="s">
        <v>354</v>
      </c>
      <c r="BM1" s="86" t="s">
        <v>356</v>
      </c>
      <c r="BN1" s="86" t="s">
        <v>357</v>
      </c>
      <c r="BO1" s="86" t="s">
        <v>358</v>
      </c>
      <c r="BP1" s="86" t="s">
        <v>359</v>
      </c>
      <c r="BQ1" s="86" t="s">
        <v>360</v>
      </c>
      <c r="BR1" s="86" t="s">
        <v>361</v>
      </c>
      <c r="BS1" s="86" t="s">
        <v>362</v>
      </c>
    </row>
    <row r="2" spans="1:71" x14ac:dyDescent="0.25">
      <c r="A2" s="4" t="s">
        <v>215</v>
      </c>
      <c r="B2" s="4">
        <v>2020</v>
      </c>
      <c r="C2" s="4" t="s">
        <v>387</v>
      </c>
      <c r="D2" s="4">
        <v>2</v>
      </c>
      <c r="E2" s="5">
        <v>9</v>
      </c>
      <c r="F2" s="5">
        <f t="shared" ref="F2:F33" si="0">1000*D2+E2</f>
        <v>2009</v>
      </c>
      <c r="G2" s="4">
        <v>1</v>
      </c>
      <c r="H2" s="4" t="s">
        <v>28</v>
      </c>
      <c r="I2" s="4" t="s">
        <v>39</v>
      </c>
      <c r="J2" s="4">
        <v>17.460999999999999</v>
      </c>
      <c r="K2" s="4" t="s">
        <v>82</v>
      </c>
      <c r="L2" s="70">
        <v>38</v>
      </c>
      <c r="M2" s="71">
        <v>43962</v>
      </c>
      <c r="N2" s="71">
        <v>44111</v>
      </c>
      <c r="O2" s="71">
        <v>44027</v>
      </c>
      <c r="P2" s="71">
        <v>44028</v>
      </c>
      <c r="Q2" s="72">
        <v>65</v>
      </c>
      <c r="R2" s="72">
        <v>66</v>
      </c>
      <c r="S2" s="70" t="s">
        <v>217</v>
      </c>
      <c r="T2" s="70" t="s">
        <v>217</v>
      </c>
      <c r="U2" s="70" t="s">
        <v>217</v>
      </c>
      <c r="V2" s="70" t="s">
        <v>217</v>
      </c>
      <c r="W2" s="70" t="s">
        <v>217</v>
      </c>
      <c r="X2" s="70" t="s">
        <v>217</v>
      </c>
      <c r="Y2" s="70" t="s">
        <v>217</v>
      </c>
      <c r="Z2" s="70" t="s">
        <v>217</v>
      </c>
      <c r="AA2" s="70" t="s">
        <v>217</v>
      </c>
      <c r="AB2" s="4">
        <v>6.12</v>
      </c>
      <c r="AC2" s="4">
        <v>14.2</v>
      </c>
      <c r="AD2" s="4">
        <v>58.2</v>
      </c>
      <c r="AE2" s="70">
        <v>55.483516483516482</v>
      </c>
      <c r="AF2" s="70" t="s">
        <v>388</v>
      </c>
      <c r="AG2" s="70" t="s">
        <v>217</v>
      </c>
      <c r="AH2" s="70" t="s">
        <v>217</v>
      </c>
      <c r="AI2" s="70" t="s">
        <v>217</v>
      </c>
      <c r="AJ2" s="70" t="s">
        <v>217</v>
      </c>
      <c r="AK2" s="70" t="s">
        <v>217</v>
      </c>
      <c r="AL2" s="70" t="s">
        <v>217</v>
      </c>
      <c r="AM2" s="70" t="s">
        <v>217</v>
      </c>
      <c r="AN2" s="97" t="s">
        <v>217</v>
      </c>
      <c r="AO2" s="97" t="s">
        <v>217</v>
      </c>
      <c r="AP2" s="97" t="s">
        <v>217</v>
      </c>
      <c r="AQ2" s="97" t="s">
        <v>217</v>
      </c>
      <c r="AR2" s="97" t="s">
        <v>217</v>
      </c>
      <c r="AS2" s="97" t="s">
        <v>217</v>
      </c>
      <c r="AT2" s="97" t="s">
        <v>217</v>
      </c>
      <c r="AU2" s="76" t="s">
        <v>221</v>
      </c>
      <c r="AV2" s="77">
        <v>6.5</v>
      </c>
      <c r="AW2" s="78">
        <v>3.9</v>
      </c>
      <c r="AX2" s="77">
        <v>89</v>
      </c>
      <c r="AY2" s="78">
        <v>7</v>
      </c>
      <c r="AZ2" s="78">
        <v>37</v>
      </c>
      <c r="BA2" s="78">
        <v>2869</v>
      </c>
      <c r="BB2" s="78">
        <v>525</v>
      </c>
      <c r="BC2" s="78">
        <v>180</v>
      </c>
      <c r="BD2" s="78">
        <v>12</v>
      </c>
      <c r="BE2" s="78">
        <v>24</v>
      </c>
      <c r="BF2" s="83">
        <v>20.746000000000002</v>
      </c>
      <c r="BG2" s="83">
        <v>1.631</v>
      </c>
      <c r="BH2" s="83">
        <v>12.719803801348867</v>
      </c>
      <c r="BI2" s="27">
        <v>13</v>
      </c>
      <c r="BJ2" s="27">
        <v>14</v>
      </c>
      <c r="BK2" s="27">
        <v>73</v>
      </c>
      <c r="BL2" s="83">
        <v>0.20268756998880186</v>
      </c>
      <c r="BM2" s="83">
        <v>27.150000000000002</v>
      </c>
      <c r="BN2" s="87">
        <v>0.106</v>
      </c>
      <c r="BO2" s="87">
        <v>1.907046953</v>
      </c>
      <c r="BP2" s="83">
        <v>17.991009999999999</v>
      </c>
      <c r="BQ2" s="83">
        <v>38.505000000000003</v>
      </c>
      <c r="BR2" s="84">
        <v>792.13680000000011</v>
      </c>
      <c r="BS2" s="83">
        <v>13.419856579999999</v>
      </c>
    </row>
    <row r="3" spans="1:71" x14ac:dyDescent="0.25">
      <c r="A3" s="4" t="s">
        <v>215</v>
      </c>
      <c r="B3" s="4">
        <v>2020</v>
      </c>
      <c r="C3" s="4" t="s">
        <v>387</v>
      </c>
      <c r="D3" s="4">
        <v>10</v>
      </c>
      <c r="E3" s="5">
        <v>25</v>
      </c>
      <c r="F3" s="5">
        <f t="shared" si="0"/>
        <v>10025</v>
      </c>
      <c r="G3" s="4">
        <v>2</v>
      </c>
      <c r="H3" s="4" t="s">
        <v>28</v>
      </c>
      <c r="I3" s="4" t="s">
        <v>39</v>
      </c>
      <c r="J3" s="4">
        <v>17.460999999999999</v>
      </c>
      <c r="K3" s="4" t="s">
        <v>82</v>
      </c>
      <c r="L3" s="4">
        <v>35</v>
      </c>
      <c r="M3" s="71">
        <v>43962</v>
      </c>
      <c r="N3" s="71">
        <v>44111</v>
      </c>
      <c r="O3" s="71">
        <v>44027</v>
      </c>
      <c r="P3" s="71">
        <v>44028</v>
      </c>
      <c r="Q3" s="72">
        <v>65</v>
      </c>
      <c r="R3" s="72">
        <v>66</v>
      </c>
      <c r="S3" s="70" t="s">
        <v>217</v>
      </c>
      <c r="T3" s="70" t="s">
        <v>217</v>
      </c>
      <c r="U3" s="70" t="s">
        <v>217</v>
      </c>
      <c r="V3" s="70" t="s">
        <v>217</v>
      </c>
      <c r="W3" s="70" t="s">
        <v>217</v>
      </c>
      <c r="X3" s="70" t="s">
        <v>217</v>
      </c>
      <c r="Y3" s="70" t="s">
        <v>217</v>
      </c>
      <c r="Z3" s="70" t="s">
        <v>217</v>
      </c>
      <c r="AA3" s="70" t="s">
        <v>217</v>
      </c>
      <c r="AB3" s="4">
        <v>5.36</v>
      </c>
      <c r="AC3" s="4">
        <v>15.3</v>
      </c>
      <c r="AD3" s="4">
        <v>56.1</v>
      </c>
      <c r="AE3" s="70">
        <v>47.970414201183431</v>
      </c>
      <c r="AF3" s="70" t="s">
        <v>389</v>
      </c>
      <c r="AG3" s="70" t="s">
        <v>217</v>
      </c>
      <c r="AH3" s="70" t="s">
        <v>217</v>
      </c>
      <c r="AI3" s="70" t="s">
        <v>217</v>
      </c>
      <c r="AJ3" s="70" t="s">
        <v>217</v>
      </c>
      <c r="AK3" s="70" t="s">
        <v>217</v>
      </c>
      <c r="AL3" s="70" t="s">
        <v>217</v>
      </c>
      <c r="AM3" s="70" t="s">
        <v>217</v>
      </c>
      <c r="AN3" s="97" t="s">
        <v>217</v>
      </c>
      <c r="AO3" s="97" t="s">
        <v>217</v>
      </c>
      <c r="AP3" s="97" t="s">
        <v>217</v>
      </c>
      <c r="AQ3" s="97" t="s">
        <v>217</v>
      </c>
      <c r="AR3" s="97" t="s">
        <v>217</v>
      </c>
      <c r="AS3" s="97" t="s">
        <v>217</v>
      </c>
      <c r="AT3" s="97" t="s">
        <v>217</v>
      </c>
      <c r="AU3" s="76" t="s">
        <v>265</v>
      </c>
      <c r="AV3" s="77">
        <v>6.5</v>
      </c>
      <c r="AW3" s="78">
        <v>4.45</v>
      </c>
      <c r="AX3" s="77">
        <v>94</v>
      </c>
      <c r="AY3" s="78">
        <v>9</v>
      </c>
      <c r="AZ3" s="78">
        <v>24</v>
      </c>
      <c r="BA3" s="78">
        <v>3817</v>
      </c>
      <c r="BB3" s="78">
        <v>758</v>
      </c>
      <c r="BC3" s="78">
        <v>164</v>
      </c>
      <c r="BD3" s="78">
        <v>18</v>
      </c>
      <c r="BE3" s="78">
        <v>13</v>
      </c>
      <c r="BF3" s="83">
        <v>22.061999999999998</v>
      </c>
      <c r="BG3" s="83">
        <v>1.5959999999999999</v>
      </c>
      <c r="BH3" s="83">
        <v>13.823308270676691</v>
      </c>
      <c r="BI3" s="27">
        <v>10</v>
      </c>
      <c r="BJ3" s="27">
        <v>30</v>
      </c>
      <c r="BK3" s="27">
        <v>60</v>
      </c>
      <c r="BL3" s="83">
        <v>0.21849710982658946</v>
      </c>
      <c r="BM3" s="83">
        <v>27.169999999999998</v>
      </c>
      <c r="BN3" s="87">
        <v>6.9505975999999997E-2</v>
      </c>
      <c r="BO3" s="87">
        <v>1.1543974100000001</v>
      </c>
      <c r="BP3" s="83">
        <v>16.608609999999999</v>
      </c>
      <c r="BQ3" s="83">
        <v>34.4</v>
      </c>
      <c r="BR3" s="84">
        <v>710.98560000000009</v>
      </c>
      <c r="BS3" s="83">
        <v>8.278149075</v>
      </c>
    </row>
    <row r="4" spans="1:71" x14ac:dyDescent="0.25">
      <c r="A4" s="4" t="s">
        <v>215</v>
      </c>
      <c r="B4" s="4">
        <v>2020</v>
      </c>
      <c r="C4" s="4" t="s">
        <v>387</v>
      </c>
      <c r="D4" s="4">
        <v>17</v>
      </c>
      <c r="E4" s="5">
        <v>33</v>
      </c>
      <c r="F4" s="5">
        <f t="shared" si="0"/>
        <v>17033</v>
      </c>
      <c r="G4" s="4">
        <v>3</v>
      </c>
      <c r="H4" s="4" t="s">
        <v>28</v>
      </c>
      <c r="I4" s="4" t="s">
        <v>39</v>
      </c>
      <c r="J4" s="4">
        <v>17.460999999999999</v>
      </c>
      <c r="K4" s="4" t="s">
        <v>82</v>
      </c>
      <c r="L4" s="4">
        <v>30</v>
      </c>
      <c r="M4" s="71">
        <v>43962</v>
      </c>
      <c r="N4" s="71">
        <v>44111</v>
      </c>
      <c r="O4" s="71">
        <v>44029</v>
      </c>
      <c r="P4" s="71">
        <v>44029</v>
      </c>
      <c r="Q4" s="72">
        <v>67</v>
      </c>
      <c r="R4" s="72">
        <v>67</v>
      </c>
      <c r="S4" s="70">
        <v>1.932348629</v>
      </c>
      <c r="T4" s="70">
        <v>1.943700046</v>
      </c>
      <c r="U4" s="70">
        <v>52.214908733333331</v>
      </c>
      <c r="V4" s="70">
        <v>53.361531666666664</v>
      </c>
      <c r="W4" s="70">
        <v>104.5</v>
      </c>
      <c r="X4" s="70">
        <v>184.33333333333334</v>
      </c>
      <c r="Y4" s="70">
        <v>81.666666666666671</v>
      </c>
      <c r="Z4" s="70" t="s">
        <v>217</v>
      </c>
      <c r="AA4" s="70" t="s">
        <v>217</v>
      </c>
      <c r="AB4" s="4">
        <v>3.76</v>
      </c>
      <c r="AC4" s="4">
        <v>13.2</v>
      </c>
      <c r="AD4" s="4">
        <v>57.9</v>
      </c>
      <c r="AE4" s="70">
        <v>34.485207100591708</v>
      </c>
      <c r="AF4" s="70" t="s">
        <v>390</v>
      </c>
      <c r="AG4" s="70">
        <v>7.07</v>
      </c>
      <c r="AH4" s="70">
        <v>7.75</v>
      </c>
      <c r="AI4" s="70">
        <v>5.03</v>
      </c>
      <c r="AJ4" s="70">
        <v>2.31</v>
      </c>
      <c r="AK4" s="70">
        <v>66.67</v>
      </c>
      <c r="AL4" s="70">
        <v>1.26</v>
      </c>
      <c r="AM4" s="70">
        <v>1.21</v>
      </c>
      <c r="AN4" s="97" t="s">
        <v>217</v>
      </c>
      <c r="AO4" s="97" t="s">
        <v>217</v>
      </c>
      <c r="AP4" s="97" t="s">
        <v>217</v>
      </c>
      <c r="AQ4" s="97" t="s">
        <v>217</v>
      </c>
      <c r="AR4" s="97" t="s">
        <v>217</v>
      </c>
      <c r="AS4" s="97" t="s">
        <v>217</v>
      </c>
      <c r="AT4" s="97" t="s">
        <v>217</v>
      </c>
      <c r="AU4" s="76" t="s">
        <v>296</v>
      </c>
      <c r="AV4" s="77">
        <v>6.6</v>
      </c>
      <c r="AW4" s="78">
        <v>4.67</v>
      </c>
      <c r="AX4" s="77">
        <v>97</v>
      </c>
      <c r="AY4" s="78">
        <v>8</v>
      </c>
      <c r="AZ4" s="78">
        <v>46</v>
      </c>
      <c r="BA4" s="78">
        <v>4478</v>
      </c>
      <c r="BB4" s="78">
        <v>848</v>
      </c>
      <c r="BC4" s="78">
        <v>195</v>
      </c>
      <c r="BD4" s="78">
        <v>18</v>
      </c>
      <c r="BE4" s="78">
        <v>30</v>
      </c>
      <c r="BF4" s="83">
        <v>24.738000000000003</v>
      </c>
      <c r="BG4" s="83">
        <v>1.7989999999999999</v>
      </c>
      <c r="BH4" s="83">
        <v>13.750972762645917</v>
      </c>
      <c r="BI4" s="27">
        <v>9</v>
      </c>
      <c r="BJ4" s="27">
        <v>32</v>
      </c>
      <c r="BK4" s="27">
        <v>59</v>
      </c>
      <c r="BL4" s="83">
        <v>0.22362385321100908</v>
      </c>
      <c r="BM4" s="83">
        <v>26</v>
      </c>
      <c r="BN4" s="87">
        <v>9.6537999999999999E-2</v>
      </c>
      <c r="BO4" s="87">
        <v>1.5006839999999999</v>
      </c>
      <c r="BP4" s="83">
        <v>15.54501</v>
      </c>
      <c r="BQ4" s="83">
        <v>32.35</v>
      </c>
      <c r="BR4" s="84">
        <v>729.71280000000002</v>
      </c>
      <c r="BS4" s="83">
        <v>14.62815784</v>
      </c>
    </row>
    <row r="5" spans="1:71" x14ac:dyDescent="0.25">
      <c r="A5" s="4" t="s">
        <v>215</v>
      </c>
      <c r="B5" s="4">
        <v>2020</v>
      </c>
      <c r="C5" s="4" t="s">
        <v>387</v>
      </c>
      <c r="D5" s="4">
        <v>22</v>
      </c>
      <c r="E5" s="5">
        <v>9</v>
      </c>
      <c r="F5" s="5">
        <f t="shared" si="0"/>
        <v>22009</v>
      </c>
      <c r="G5" s="4">
        <v>4</v>
      </c>
      <c r="H5" s="4" t="s">
        <v>28</v>
      </c>
      <c r="I5" s="4" t="s">
        <v>39</v>
      </c>
      <c r="J5" s="4">
        <v>17.460999999999999</v>
      </c>
      <c r="K5" s="4" t="s">
        <v>82</v>
      </c>
      <c r="L5" s="4">
        <v>39</v>
      </c>
      <c r="M5" s="71">
        <v>43962</v>
      </c>
      <c r="N5" s="71">
        <v>44111</v>
      </c>
      <c r="O5" s="71">
        <v>44027</v>
      </c>
      <c r="P5" s="71">
        <v>44027</v>
      </c>
      <c r="Q5" s="72">
        <v>65</v>
      </c>
      <c r="R5" s="72">
        <v>65</v>
      </c>
      <c r="S5" s="70" t="s">
        <v>217</v>
      </c>
      <c r="T5" s="70" t="s">
        <v>217</v>
      </c>
      <c r="U5" s="70" t="s">
        <v>217</v>
      </c>
      <c r="V5" s="70" t="s">
        <v>217</v>
      </c>
      <c r="W5" s="70" t="s">
        <v>217</v>
      </c>
      <c r="X5" s="70">
        <v>163.33333333333334</v>
      </c>
      <c r="Y5" s="70">
        <v>78.333333333333329</v>
      </c>
      <c r="Z5" s="70" t="s">
        <v>217</v>
      </c>
      <c r="AA5" s="70" t="s">
        <v>217</v>
      </c>
      <c r="AB5" s="4">
        <v>4.12</v>
      </c>
      <c r="AC5" s="4">
        <v>13.6</v>
      </c>
      <c r="AD5" s="4">
        <v>58.1</v>
      </c>
      <c r="AE5" s="70">
        <v>37.612848689771774</v>
      </c>
      <c r="AF5" s="70" t="s">
        <v>391</v>
      </c>
      <c r="AG5" s="70">
        <v>7.54</v>
      </c>
      <c r="AH5" s="70">
        <v>8.0500000000000007</v>
      </c>
      <c r="AI5" s="70">
        <v>5.07</v>
      </c>
      <c r="AJ5" s="70">
        <v>2.4500000000000002</v>
      </c>
      <c r="AK5" s="70">
        <v>66.39</v>
      </c>
      <c r="AL5" s="70">
        <v>1.21</v>
      </c>
      <c r="AM5" s="70">
        <v>1.2</v>
      </c>
      <c r="AN5" s="97" t="s">
        <v>217</v>
      </c>
      <c r="AO5" s="97" t="s">
        <v>217</v>
      </c>
      <c r="AP5" s="97" t="s">
        <v>217</v>
      </c>
      <c r="AQ5" s="97" t="s">
        <v>217</v>
      </c>
      <c r="AR5" s="97" t="s">
        <v>217</v>
      </c>
      <c r="AS5" s="97" t="s">
        <v>217</v>
      </c>
      <c r="AT5" s="97" t="s">
        <v>217</v>
      </c>
      <c r="AU5" s="76" t="s">
        <v>319</v>
      </c>
      <c r="AV5" s="77">
        <v>6.4</v>
      </c>
      <c r="AW5" s="78">
        <v>5.63</v>
      </c>
      <c r="AX5" s="77">
        <v>103</v>
      </c>
      <c r="AY5" s="78">
        <v>9</v>
      </c>
      <c r="AZ5" s="78">
        <v>65</v>
      </c>
      <c r="BA5" s="78">
        <v>5426</v>
      </c>
      <c r="BB5" s="78">
        <v>990</v>
      </c>
      <c r="BC5" s="78">
        <v>234</v>
      </c>
      <c r="BD5" s="78">
        <v>19</v>
      </c>
      <c r="BE5" s="78">
        <v>44</v>
      </c>
      <c r="BF5" s="83">
        <v>30.979999999999997</v>
      </c>
      <c r="BG5" s="83">
        <v>2.1840000000000002</v>
      </c>
      <c r="BH5" s="83">
        <v>14.184981684981683</v>
      </c>
      <c r="BI5" s="27">
        <v>15</v>
      </c>
      <c r="BJ5" s="27">
        <v>25</v>
      </c>
      <c r="BK5" s="27">
        <v>60</v>
      </c>
      <c r="BL5" s="83">
        <v>0.24090909090909104</v>
      </c>
      <c r="BM5" s="83">
        <v>30.07</v>
      </c>
      <c r="BN5" s="87">
        <v>0.12245200000000001</v>
      </c>
      <c r="BO5" s="87">
        <v>1.771736</v>
      </c>
      <c r="BP5" s="83">
        <v>14.468819999999999</v>
      </c>
      <c r="BQ5" s="83">
        <v>37.440000000000005</v>
      </c>
      <c r="BR5" s="84">
        <v>717.22800000000007</v>
      </c>
      <c r="BS5" s="83">
        <v>17.45609696</v>
      </c>
    </row>
    <row r="6" spans="1:71" x14ac:dyDescent="0.25">
      <c r="A6" s="4" t="s">
        <v>215</v>
      </c>
      <c r="B6" s="4">
        <v>2020</v>
      </c>
      <c r="C6" s="4" t="s">
        <v>387</v>
      </c>
      <c r="D6" s="4">
        <v>2</v>
      </c>
      <c r="E6" s="5">
        <v>21</v>
      </c>
      <c r="F6" s="5">
        <f t="shared" si="0"/>
        <v>2021</v>
      </c>
      <c r="G6" s="4">
        <v>1</v>
      </c>
      <c r="H6" s="4" t="s">
        <v>28</v>
      </c>
      <c r="I6" s="4" t="s">
        <v>39</v>
      </c>
      <c r="J6" s="4" t="s">
        <v>192</v>
      </c>
      <c r="K6" s="4" t="s">
        <v>79</v>
      </c>
      <c r="L6" s="4">
        <v>17</v>
      </c>
      <c r="M6" s="71">
        <v>43962</v>
      </c>
      <c r="N6" s="71">
        <v>44111</v>
      </c>
      <c r="O6" s="71">
        <v>44032</v>
      </c>
      <c r="P6" s="71">
        <v>44033</v>
      </c>
      <c r="Q6" s="72">
        <v>70</v>
      </c>
      <c r="R6" s="72">
        <v>71</v>
      </c>
      <c r="S6" s="70" t="s">
        <v>217</v>
      </c>
      <c r="T6" s="70" t="s">
        <v>217</v>
      </c>
      <c r="U6" s="70" t="s">
        <v>217</v>
      </c>
      <c r="V6" s="70" t="s">
        <v>217</v>
      </c>
      <c r="W6" s="70" t="s">
        <v>217</v>
      </c>
      <c r="X6" s="70" t="s">
        <v>217</v>
      </c>
      <c r="Y6" s="70" t="s">
        <v>217</v>
      </c>
      <c r="Z6" s="70" t="s">
        <v>217</v>
      </c>
      <c r="AA6" s="70" t="s">
        <v>217</v>
      </c>
      <c r="AB6" s="4">
        <v>3.73</v>
      </c>
      <c r="AC6" s="4">
        <v>20.6</v>
      </c>
      <c r="AD6" s="4">
        <v>50</v>
      </c>
      <c r="AE6" s="70">
        <v>31.293533389687237</v>
      </c>
      <c r="AF6" s="70" t="s">
        <v>392</v>
      </c>
      <c r="AG6" s="70" t="s">
        <v>217</v>
      </c>
      <c r="AH6" s="70" t="s">
        <v>217</v>
      </c>
      <c r="AI6" s="70" t="s">
        <v>217</v>
      </c>
      <c r="AJ6" s="70" t="s">
        <v>217</v>
      </c>
      <c r="AK6" s="70" t="s">
        <v>217</v>
      </c>
      <c r="AL6" s="70" t="s">
        <v>217</v>
      </c>
      <c r="AM6" s="70" t="s">
        <v>217</v>
      </c>
      <c r="AN6" s="97" t="s">
        <v>217</v>
      </c>
      <c r="AO6" s="97" t="s">
        <v>217</v>
      </c>
      <c r="AP6" s="97" t="s">
        <v>217</v>
      </c>
      <c r="AQ6" s="97" t="s">
        <v>217</v>
      </c>
      <c r="AR6" s="97" t="s">
        <v>217</v>
      </c>
      <c r="AS6" s="97" t="s">
        <v>217</v>
      </c>
      <c r="AT6" s="97" t="s">
        <v>217</v>
      </c>
      <c r="AU6" s="76" t="s">
        <v>224</v>
      </c>
      <c r="AV6" s="77">
        <v>6.6</v>
      </c>
      <c r="AW6" s="78">
        <v>4</v>
      </c>
      <c r="AX6" s="77">
        <v>90</v>
      </c>
      <c r="AY6" s="78">
        <v>7</v>
      </c>
      <c r="AZ6" s="78">
        <v>45</v>
      </c>
      <c r="BA6" s="78">
        <v>3093</v>
      </c>
      <c r="BB6" s="78">
        <v>616</v>
      </c>
      <c r="BC6" s="78">
        <v>182</v>
      </c>
      <c r="BD6" s="78">
        <v>14</v>
      </c>
      <c r="BE6" s="78">
        <v>30</v>
      </c>
      <c r="BF6" s="78" t="s">
        <v>217</v>
      </c>
      <c r="BG6" s="78" t="s">
        <v>217</v>
      </c>
      <c r="BH6" s="78" t="s">
        <v>217</v>
      </c>
      <c r="BI6" s="70" t="s">
        <v>217</v>
      </c>
      <c r="BJ6" s="70" t="s">
        <v>217</v>
      </c>
      <c r="BK6" s="70" t="s">
        <v>217</v>
      </c>
      <c r="BL6" s="70" t="s">
        <v>217</v>
      </c>
      <c r="BM6" s="70" t="s">
        <v>217</v>
      </c>
      <c r="BN6" s="70" t="s">
        <v>217</v>
      </c>
      <c r="BO6" s="70" t="s">
        <v>217</v>
      </c>
      <c r="BP6" s="70" t="s">
        <v>217</v>
      </c>
      <c r="BQ6" s="70" t="s">
        <v>217</v>
      </c>
      <c r="BR6" s="70" t="s">
        <v>217</v>
      </c>
      <c r="BS6" s="70" t="s">
        <v>217</v>
      </c>
    </row>
    <row r="7" spans="1:71" x14ac:dyDescent="0.25">
      <c r="A7" s="4" t="s">
        <v>215</v>
      </c>
      <c r="B7" s="4">
        <v>2020</v>
      </c>
      <c r="C7" s="4" t="s">
        <v>387</v>
      </c>
      <c r="D7" s="4">
        <v>10</v>
      </c>
      <c r="E7" s="5">
        <v>21</v>
      </c>
      <c r="F7" s="5">
        <f t="shared" si="0"/>
        <v>10021</v>
      </c>
      <c r="G7" s="4">
        <v>2</v>
      </c>
      <c r="H7" s="4" t="s">
        <v>28</v>
      </c>
      <c r="I7" s="4" t="s">
        <v>39</v>
      </c>
      <c r="J7" s="4" t="s">
        <v>192</v>
      </c>
      <c r="K7" s="4" t="s">
        <v>79</v>
      </c>
      <c r="L7" s="4">
        <v>42</v>
      </c>
      <c r="M7" s="71">
        <v>43962</v>
      </c>
      <c r="N7" s="71">
        <v>44111</v>
      </c>
      <c r="O7" s="71">
        <v>44029</v>
      </c>
      <c r="P7" s="71">
        <v>44030</v>
      </c>
      <c r="Q7" s="72">
        <v>67</v>
      </c>
      <c r="R7" s="72">
        <v>68</v>
      </c>
      <c r="S7" s="70" t="s">
        <v>217</v>
      </c>
      <c r="T7" s="70" t="s">
        <v>217</v>
      </c>
      <c r="U7" s="70" t="s">
        <v>217</v>
      </c>
      <c r="V7" s="70" t="s">
        <v>217</v>
      </c>
      <c r="W7" s="70" t="s">
        <v>217</v>
      </c>
      <c r="X7" s="70" t="s">
        <v>217</v>
      </c>
      <c r="Y7" s="70" t="s">
        <v>217</v>
      </c>
      <c r="Z7" s="70" t="s">
        <v>217</v>
      </c>
      <c r="AA7" s="70" t="s">
        <v>217</v>
      </c>
      <c r="AB7" s="4">
        <v>4.6500000000000004</v>
      </c>
      <c r="AC7" s="4">
        <v>18.8</v>
      </c>
      <c r="AD7" s="4">
        <v>51.7</v>
      </c>
      <c r="AE7" s="70">
        <v>39.896449704142015</v>
      </c>
      <c r="AF7" s="70" t="s">
        <v>393</v>
      </c>
      <c r="AG7" s="70" t="s">
        <v>217</v>
      </c>
      <c r="AH7" s="70" t="s">
        <v>217</v>
      </c>
      <c r="AI7" s="70" t="s">
        <v>217</v>
      </c>
      <c r="AJ7" s="70" t="s">
        <v>217</v>
      </c>
      <c r="AK7" s="70" t="s">
        <v>217</v>
      </c>
      <c r="AL7" s="70" t="s">
        <v>217</v>
      </c>
      <c r="AM7" s="70" t="s">
        <v>217</v>
      </c>
      <c r="AN7" s="97" t="s">
        <v>217</v>
      </c>
      <c r="AO7" s="97" t="s">
        <v>217</v>
      </c>
      <c r="AP7" s="97" t="s">
        <v>217</v>
      </c>
      <c r="AQ7" s="97" t="s">
        <v>217</v>
      </c>
      <c r="AR7" s="97" t="s">
        <v>217</v>
      </c>
      <c r="AS7" s="97" t="s">
        <v>217</v>
      </c>
      <c r="AT7" s="97" t="s">
        <v>217</v>
      </c>
      <c r="AU7" s="76" t="s">
        <v>264</v>
      </c>
      <c r="AV7" s="77">
        <v>6.6</v>
      </c>
      <c r="AW7" s="78">
        <v>4.24</v>
      </c>
      <c r="AX7" s="77">
        <v>92</v>
      </c>
      <c r="AY7" s="78">
        <v>7</v>
      </c>
      <c r="AZ7" s="78">
        <v>24</v>
      </c>
      <c r="BA7" s="78">
        <v>3599</v>
      </c>
      <c r="BB7" s="78">
        <v>710</v>
      </c>
      <c r="BC7" s="78">
        <v>150</v>
      </c>
      <c r="BD7" s="78">
        <v>17</v>
      </c>
      <c r="BE7" s="78">
        <v>15</v>
      </c>
      <c r="BF7" s="78" t="s">
        <v>217</v>
      </c>
      <c r="BG7" s="78" t="s">
        <v>217</v>
      </c>
      <c r="BH7" s="78" t="s">
        <v>217</v>
      </c>
      <c r="BI7" s="70" t="s">
        <v>217</v>
      </c>
      <c r="BJ7" s="70" t="s">
        <v>217</v>
      </c>
      <c r="BK7" s="70" t="s">
        <v>217</v>
      </c>
      <c r="BL7" s="70" t="s">
        <v>217</v>
      </c>
      <c r="BM7" s="70" t="s">
        <v>217</v>
      </c>
      <c r="BN7" s="70" t="s">
        <v>217</v>
      </c>
      <c r="BO7" s="70" t="s">
        <v>217</v>
      </c>
      <c r="BP7" s="70" t="s">
        <v>217</v>
      </c>
      <c r="BQ7" s="70" t="s">
        <v>217</v>
      </c>
      <c r="BR7" s="70" t="s">
        <v>217</v>
      </c>
      <c r="BS7" s="70" t="s">
        <v>217</v>
      </c>
    </row>
    <row r="8" spans="1:71" x14ac:dyDescent="0.25">
      <c r="A8" s="4" t="s">
        <v>215</v>
      </c>
      <c r="B8" s="4">
        <v>2020</v>
      </c>
      <c r="C8" s="4" t="s">
        <v>387</v>
      </c>
      <c r="D8" s="4">
        <v>17</v>
      </c>
      <c r="E8" s="5">
        <v>21</v>
      </c>
      <c r="F8" s="5">
        <f t="shared" si="0"/>
        <v>17021</v>
      </c>
      <c r="G8" s="4">
        <v>3</v>
      </c>
      <c r="H8" s="4" t="s">
        <v>28</v>
      </c>
      <c r="I8" s="4" t="s">
        <v>39</v>
      </c>
      <c r="J8" s="4" t="s">
        <v>192</v>
      </c>
      <c r="K8" s="4" t="s">
        <v>79</v>
      </c>
      <c r="L8" s="4">
        <v>56</v>
      </c>
      <c r="M8" s="71">
        <v>43962</v>
      </c>
      <c r="N8" s="71">
        <v>44111</v>
      </c>
      <c r="O8" s="71">
        <v>44029</v>
      </c>
      <c r="P8" s="71">
        <v>44030</v>
      </c>
      <c r="Q8" s="72">
        <v>67</v>
      </c>
      <c r="R8" s="72">
        <v>68</v>
      </c>
      <c r="S8" s="70">
        <v>1.9263615280000002</v>
      </c>
      <c r="T8" s="70">
        <v>1.9472921476666667</v>
      </c>
      <c r="U8" s="70">
        <v>52.550246933333334</v>
      </c>
      <c r="V8" s="70">
        <v>50.92805749</v>
      </c>
      <c r="W8" s="70">
        <v>81.833333333333329</v>
      </c>
      <c r="X8" s="70">
        <v>165.66666666666666</v>
      </c>
      <c r="Y8" s="70">
        <v>81.333333333333329</v>
      </c>
      <c r="Z8" s="70" t="s">
        <v>217</v>
      </c>
      <c r="AA8" s="70" t="s">
        <v>217</v>
      </c>
      <c r="AB8" s="4">
        <v>4.95</v>
      </c>
      <c r="AC8" s="4">
        <v>17.5</v>
      </c>
      <c r="AD8" s="4">
        <v>53.2</v>
      </c>
      <c r="AE8" s="70">
        <v>43.150359256128482</v>
      </c>
      <c r="AF8" s="70" t="s">
        <v>394</v>
      </c>
      <c r="AG8" s="70">
        <v>7.44</v>
      </c>
      <c r="AH8" s="70">
        <v>7.35</v>
      </c>
      <c r="AI8" s="70">
        <v>5.54</v>
      </c>
      <c r="AJ8" s="70">
        <v>2.67</v>
      </c>
      <c r="AK8" s="70">
        <v>66.02</v>
      </c>
      <c r="AL8" s="70">
        <v>1.26</v>
      </c>
      <c r="AM8" s="70">
        <v>1.17</v>
      </c>
      <c r="AN8" s="97" t="s">
        <v>217</v>
      </c>
      <c r="AO8" s="97" t="s">
        <v>217</v>
      </c>
      <c r="AP8" s="97" t="s">
        <v>217</v>
      </c>
      <c r="AQ8" s="97" t="s">
        <v>217</v>
      </c>
      <c r="AR8" s="97" t="s">
        <v>217</v>
      </c>
      <c r="AS8" s="97" t="s">
        <v>217</v>
      </c>
      <c r="AT8" s="97" t="s">
        <v>217</v>
      </c>
      <c r="AU8" s="76" t="s">
        <v>293</v>
      </c>
      <c r="AV8" s="77">
        <v>6.4</v>
      </c>
      <c r="AW8" s="78">
        <v>4.46</v>
      </c>
      <c r="AX8" s="77">
        <v>95</v>
      </c>
      <c r="AY8" s="78">
        <v>8</v>
      </c>
      <c r="AZ8" s="78">
        <v>27</v>
      </c>
      <c r="BA8" s="78">
        <v>4249</v>
      </c>
      <c r="BB8" s="78">
        <v>832</v>
      </c>
      <c r="BC8" s="78">
        <v>164</v>
      </c>
      <c r="BD8" s="78">
        <v>16</v>
      </c>
      <c r="BE8" s="78">
        <v>14</v>
      </c>
      <c r="BF8" s="78" t="s">
        <v>217</v>
      </c>
      <c r="BG8" s="78" t="s">
        <v>217</v>
      </c>
      <c r="BH8" s="78" t="s">
        <v>217</v>
      </c>
      <c r="BI8" s="70" t="s">
        <v>217</v>
      </c>
      <c r="BJ8" s="70" t="s">
        <v>217</v>
      </c>
      <c r="BK8" s="70" t="s">
        <v>217</v>
      </c>
      <c r="BL8" s="70" t="s">
        <v>217</v>
      </c>
      <c r="BM8" s="70" t="s">
        <v>217</v>
      </c>
      <c r="BN8" s="70" t="s">
        <v>217</v>
      </c>
      <c r="BO8" s="70" t="s">
        <v>217</v>
      </c>
      <c r="BP8" s="70" t="s">
        <v>217</v>
      </c>
      <c r="BQ8" s="70" t="s">
        <v>217</v>
      </c>
      <c r="BR8" s="70" t="s">
        <v>217</v>
      </c>
      <c r="BS8" s="70" t="s">
        <v>217</v>
      </c>
    </row>
    <row r="9" spans="1:71" x14ac:dyDescent="0.25">
      <c r="A9" s="4" t="s">
        <v>215</v>
      </c>
      <c r="B9" s="4">
        <v>2020</v>
      </c>
      <c r="C9" s="4" t="s">
        <v>387</v>
      </c>
      <c r="D9" s="4">
        <v>22</v>
      </c>
      <c r="E9" s="5">
        <v>21</v>
      </c>
      <c r="F9" s="5">
        <f t="shared" si="0"/>
        <v>22021</v>
      </c>
      <c r="G9" s="4">
        <v>4</v>
      </c>
      <c r="H9" s="4" t="s">
        <v>28</v>
      </c>
      <c r="I9" s="4" t="s">
        <v>39</v>
      </c>
      <c r="J9" s="4" t="s">
        <v>192</v>
      </c>
      <c r="K9" s="4" t="s">
        <v>79</v>
      </c>
      <c r="L9" s="4">
        <v>47</v>
      </c>
      <c r="M9" s="71">
        <v>43962</v>
      </c>
      <c r="N9" s="71">
        <v>44111</v>
      </c>
      <c r="O9" s="71">
        <v>44029</v>
      </c>
      <c r="P9" s="71">
        <v>44030</v>
      </c>
      <c r="Q9" s="72">
        <v>67</v>
      </c>
      <c r="R9" s="72">
        <v>68</v>
      </c>
      <c r="S9" s="70">
        <v>1.9319720536666667</v>
      </c>
      <c r="T9" s="70">
        <v>1.9451703106666667</v>
      </c>
      <c r="U9" s="70">
        <v>57.789536363333333</v>
      </c>
      <c r="V9" s="70">
        <v>52.374936550000001</v>
      </c>
      <c r="W9" s="70">
        <v>91.416666666666671</v>
      </c>
      <c r="X9" s="70">
        <v>165</v>
      </c>
      <c r="Y9" s="70">
        <v>83.333333333333329</v>
      </c>
      <c r="Z9" s="70" t="s">
        <v>217</v>
      </c>
      <c r="AA9" s="70" t="s">
        <v>217</v>
      </c>
      <c r="AB9" s="4">
        <v>5.77</v>
      </c>
      <c r="AC9" s="4">
        <v>18.899999999999999</v>
      </c>
      <c r="AD9" s="4">
        <v>52.1</v>
      </c>
      <c r="AE9" s="70">
        <v>49.444949281487737</v>
      </c>
      <c r="AF9" s="70" t="s">
        <v>395</v>
      </c>
      <c r="AG9" s="70">
        <v>7.91</v>
      </c>
      <c r="AH9" s="70">
        <v>7.37</v>
      </c>
      <c r="AI9" s="70">
        <v>5.83</v>
      </c>
      <c r="AJ9" s="70">
        <v>2.6</v>
      </c>
      <c r="AK9" s="70">
        <v>65.73</v>
      </c>
      <c r="AL9" s="70">
        <v>1.23</v>
      </c>
      <c r="AM9" s="70">
        <v>1.18</v>
      </c>
      <c r="AN9" s="97" t="s">
        <v>217</v>
      </c>
      <c r="AO9" s="97" t="s">
        <v>217</v>
      </c>
      <c r="AP9" s="97" t="s">
        <v>217</v>
      </c>
      <c r="AQ9" s="97" t="s">
        <v>217</v>
      </c>
      <c r="AR9" s="97" t="s">
        <v>217</v>
      </c>
      <c r="AS9" s="97" t="s">
        <v>217</v>
      </c>
      <c r="AT9" s="97" t="s">
        <v>217</v>
      </c>
      <c r="AU9" s="76" t="s">
        <v>321</v>
      </c>
      <c r="AV9" s="77">
        <v>6.4</v>
      </c>
      <c r="AW9" s="78">
        <v>5.55</v>
      </c>
      <c r="AX9" s="77">
        <v>103</v>
      </c>
      <c r="AY9" s="78">
        <v>9</v>
      </c>
      <c r="AZ9" s="78">
        <v>58</v>
      </c>
      <c r="BA9" s="78">
        <v>5256</v>
      </c>
      <c r="BB9" s="78">
        <v>969</v>
      </c>
      <c r="BC9" s="78">
        <v>224</v>
      </c>
      <c r="BD9" s="78">
        <v>17</v>
      </c>
      <c r="BE9" s="78">
        <v>36</v>
      </c>
      <c r="BF9" s="78" t="s">
        <v>217</v>
      </c>
      <c r="BG9" s="78" t="s">
        <v>217</v>
      </c>
      <c r="BH9" s="78" t="s">
        <v>217</v>
      </c>
      <c r="BI9" s="70" t="s">
        <v>217</v>
      </c>
      <c r="BJ9" s="70" t="s">
        <v>217</v>
      </c>
      <c r="BK9" s="70" t="s">
        <v>217</v>
      </c>
      <c r="BL9" s="70" t="s">
        <v>217</v>
      </c>
      <c r="BM9" s="70" t="s">
        <v>217</v>
      </c>
      <c r="BN9" s="70" t="s">
        <v>217</v>
      </c>
      <c r="BO9" s="70" t="s">
        <v>217</v>
      </c>
      <c r="BP9" s="70" t="s">
        <v>217</v>
      </c>
      <c r="BQ9" s="70" t="s">
        <v>217</v>
      </c>
      <c r="BR9" s="70" t="s">
        <v>217</v>
      </c>
      <c r="BS9" s="70" t="s">
        <v>217</v>
      </c>
    </row>
    <row r="10" spans="1:71" x14ac:dyDescent="0.25">
      <c r="A10" s="4" t="s">
        <v>215</v>
      </c>
      <c r="B10" s="4">
        <v>2020</v>
      </c>
      <c r="C10" s="4" t="s">
        <v>387</v>
      </c>
      <c r="D10" s="4">
        <v>2</v>
      </c>
      <c r="E10" s="5">
        <v>5</v>
      </c>
      <c r="F10" s="5">
        <f t="shared" si="0"/>
        <v>2005</v>
      </c>
      <c r="G10" s="4">
        <v>1</v>
      </c>
      <c r="H10" s="4" t="s">
        <v>28</v>
      </c>
      <c r="I10" s="4" t="s">
        <v>39</v>
      </c>
      <c r="J10" s="4" t="s">
        <v>71</v>
      </c>
      <c r="K10" s="4" t="s">
        <v>216</v>
      </c>
      <c r="L10" s="70">
        <v>41</v>
      </c>
      <c r="M10" s="71">
        <v>43962</v>
      </c>
      <c r="N10" s="71">
        <v>44111</v>
      </c>
      <c r="O10" s="71">
        <v>44029</v>
      </c>
      <c r="P10" s="71">
        <v>44030</v>
      </c>
      <c r="Q10" s="72">
        <v>67</v>
      </c>
      <c r="R10" s="72">
        <v>68</v>
      </c>
      <c r="S10" s="70" t="s">
        <v>217</v>
      </c>
      <c r="T10" s="70" t="s">
        <v>217</v>
      </c>
      <c r="U10" s="70" t="s">
        <v>217</v>
      </c>
      <c r="V10" s="70" t="s">
        <v>217</v>
      </c>
      <c r="W10" s="70" t="s">
        <v>217</v>
      </c>
      <c r="X10" s="70" t="s">
        <v>217</v>
      </c>
      <c r="Y10" s="70" t="s">
        <v>217</v>
      </c>
      <c r="Z10" s="70" t="s">
        <v>217</v>
      </c>
      <c r="AA10" s="70" t="s">
        <v>217</v>
      </c>
      <c r="AB10" s="4">
        <v>6.68</v>
      </c>
      <c r="AC10" s="4">
        <v>16.3</v>
      </c>
      <c r="AD10" s="4">
        <v>56.3</v>
      </c>
      <c r="AE10" s="70">
        <v>59.078191039729496</v>
      </c>
      <c r="AF10" s="70" t="s">
        <v>396</v>
      </c>
      <c r="AG10" s="70" t="s">
        <v>217</v>
      </c>
      <c r="AH10" s="70" t="s">
        <v>217</v>
      </c>
      <c r="AI10" s="70" t="s">
        <v>217</v>
      </c>
      <c r="AJ10" s="70" t="s">
        <v>217</v>
      </c>
      <c r="AK10" s="70" t="s">
        <v>217</v>
      </c>
      <c r="AL10" s="70" t="s">
        <v>217</v>
      </c>
      <c r="AM10" s="70" t="s">
        <v>217</v>
      </c>
      <c r="AN10" s="97" t="s">
        <v>217</v>
      </c>
      <c r="AO10" s="97" t="s">
        <v>217</v>
      </c>
      <c r="AP10" s="97" t="s">
        <v>217</v>
      </c>
      <c r="AQ10" s="97" t="s">
        <v>217</v>
      </c>
      <c r="AR10" s="97" t="s">
        <v>217</v>
      </c>
      <c r="AS10" s="97" t="s">
        <v>217</v>
      </c>
      <c r="AT10" s="97" t="s">
        <v>217</v>
      </c>
      <c r="AU10" s="76" t="s">
        <v>220</v>
      </c>
      <c r="AV10" s="77">
        <v>6.1</v>
      </c>
      <c r="AW10" s="78">
        <v>4.08</v>
      </c>
      <c r="AX10" s="77">
        <v>91</v>
      </c>
      <c r="AY10" s="78">
        <v>7</v>
      </c>
      <c r="AZ10" s="78">
        <v>38</v>
      </c>
      <c r="BA10" s="78">
        <v>2649</v>
      </c>
      <c r="BB10" s="78">
        <v>454</v>
      </c>
      <c r="BC10" s="78">
        <v>181</v>
      </c>
      <c r="BD10" s="78">
        <v>12</v>
      </c>
      <c r="BE10" s="78">
        <v>30</v>
      </c>
      <c r="BF10" s="83">
        <v>21.442</v>
      </c>
      <c r="BG10" s="83">
        <v>1.7469999999999999</v>
      </c>
      <c r="BH10" s="83">
        <v>12.273611906124787</v>
      </c>
      <c r="BI10" s="27">
        <v>11</v>
      </c>
      <c r="BJ10" s="27">
        <v>33</v>
      </c>
      <c r="BK10" s="27">
        <v>56</v>
      </c>
      <c r="BL10" s="83">
        <v>0.19910011248593942</v>
      </c>
      <c r="BM10" s="83">
        <v>27.980000000000004</v>
      </c>
      <c r="BN10" s="87">
        <v>0.10625546700000001</v>
      </c>
      <c r="BO10" s="87">
        <v>1.6308459239999999</v>
      </c>
      <c r="BP10" s="83">
        <v>15.34835</v>
      </c>
      <c r="BQ10" s="83">
        <v>35.769999999999996</v>
      </c>
      <c r="BR10" s="84">
        <v>838.95479999999998</v>
      </c>
      <c r="BS10" s="83">
        <v>14.75670053</v>
      </c>
    </row>
    <row r="11" spans="1:71" x14ac:dyDescent="0.25">
      <c r="A11" s="4" t="s">
        <v>215</v>
      </c>
      <c r="B11" s="4">
        <v>2020</v>
      </c>
      <c r="C11" s="4" t="s">
        <v>387</v>
      </c>
      <c r="D11" s="4">
        <v>10</v>
      </c>
      <c r="E11" s="5">
        <v>33</v>
      </c>
      <c r="F11" s="5">
        <f t="shared" si="0"/>
        <v>10033</v>
      </c>
      <c r="G11" s="4">
        <v>2</v>
      </c>
      <c r="H11" s="4" t="s">
        <v>28</v>
      </c>
      <c r="I11" s="4" t="s">
        <v>39</v>
      </c>
      <c r="J11" s="4" t="s">
        <v>71</v>
      </c>
      <c r="K11" s="4" t="s">
        <v>216</v>
      </c>
      <c r="L11" s="4">
        <v>25</v>
      </c>
      <c r="M11" s="71">
        <v>43962</v>
      </c>
      <c r="N11" s="71">
        <v>44111</v>
      </c>
      <c r="O11" s="71">
        <v>44029</v>
      </c>
      <c r="P11" s="71">
        <v>44030</v>
      </c>
      <c r="Q11" s="72">
        <v>67</v>
      </c>
      <c r="R11" s="72">
        <v>68</v>
      </c>
      <c r="S11" s="70" t="s">
        <v>217</v>
      </c>
      <c r="T11" s="70" t="s">
        <v>217</v>
      </c>
      <c r="U11" s="70" t="s">
        <v>217</v>
      </c>
      <c r="V11" s="70" t="s">
        <v>217</v>
      </c>
      <c r="W11" s="70" t="s">
        <v>217</v>
      </c>
      <c r="X11" s="70" t="s">
        <v>217</v>
      </c>
      <c r="Y11" s="70" t="s">
        <v>217</v>
      </c>
      <c r="Z11" s="70" t="s">
        <v>217</v>
      </c>
      <c r="AA11" s="70" t="s">
        <v>217</v>
      </c>
      <c r="AB11" s="4">
        <v>6.36</v>
      </c>
      <c r="AC11" s="4">
        <v>16.399999999999999</v>
      </c>
      <c r="AD11" s="4">
        <v>55.4</v>
      </c>
      <c r="AE11" s="70">
        <v>56.180896027049876</v>
      </c>
      <c r="AF11" s="70" t="s">
        <v>397</v>
      </c>
      <c r="AG11" s="70" t="s">
        <v>217</v>
      </c>
      <c r="AH11" s="70" t="s">
        <v>217</v>
      </c>
      <c r="AI11" s="70" t="s">
        <v>217</v>
      </c>
      <c r="AJ11" s="70" t="s">
        <v>217</v>
      </c>
      <c r="AK11" s="70" t="s">
        <v>217</v>
      </c>
      <c r="AL11" s="70" t="s">
        <v>217</v>
      </c>
      <c r="AM11" s="70" t="s">
        <v>217</v>
      </c>
      <c r="AN11" s="97" t="s">
        <v>217</v>
      </c>
      <c r="AO11" s="97" t="s">
        <v>217</v>
      </c>
      <c r="AP11" s="97" t="s">
        <v>217</v>
      </c>
      <c r="AQ11" s="97" t="s">
        <v>217</v>
      </c>
      <c r="AR11" s="97" t="s">
        <v>217</v>
      </c>
      <c r="AS11" s="97" t="s">
        <v>217</v>
      </c>
      <c r="AT11" s="97" t="s">
        <v>217</v>
      </c>
      <c r="AU11" s="76" t="s">
        <v>267</v>
      </c>
      <c r="AV11" s="77">
        <v>6.9</v>
      </c>
      <c r="AW11" s="78">
        <v>3.99</v>
      </c>
      <c r="AX11" s="77">
        <v>90</v>
      </c>
      <c r="AY11" s="78">
        <v>7</v>
      </c>
      <c r="AZ11" s="78">
        <v>29</v>
      </c>
      <c r="BA11" s="78">
        <v>4000</v>
      </c>
      <c r="BB11" s="78">
        <v>858</v>
      </c>
      <c r="BC11" s="78">
        <v>186</v>
      </c>
      <c r="BD11" s="78">
        <v>20</v>
      </c>
      <c r="BE11" s="78">
        <v>18</v>
      </c>
      <c r="BF11" s="83">
        <v>20.716000000000001</v>
      </c>
      <c r="BG11" s="83">
        <v>1.4710000000000001</v>
      </c>
      <c r="BH11" s="83">
        <v>14.082936777702244</v>
      </c>
      <c r="BI11" s="27">
        <v>12</v>
      </c>
      <c r="BJ11" s="27">
        <v>34</v>
      </c>
      <c r="BK11" s="27">
        <v>54</v>
      </c>
      <c r="BL11" s="83">
        <v>0.21298405466970399</v>
      </c>
      <c r="BM11" s="83">
        <v>31.259999999999998</v>
      </c>
      <c r="BN11" s="87">
        <v>7.5934327999999995E-2</v>
      </c>
      <c r="BO11" s="87">
        <v>1.1148248759999999</v>
      </c>
      <c r="BP11" s="83">
        <v>14.681430000000001</v>
      </c>
      <c r="BQ11" s="83">
        <v>27.56</v>
      </c>
      <c r="BR11" s="84">
        <v>873.28800000000001</v>
      </c>
      <c r="BS11" s="83">
        <v>7.4040587999999996</v>
      </c>
    </row>
    <row r="12" spans="1:71" x14ac:dyDescent="0.25">
      <c r="A12" s="4" t="s">
        <v>215</v>
      </c>
      <c r="B12" s="4">
        <v>2020</v>
      </c>
      <c r="C12" s="4" t="s">
        <v>387</v>
      </c>
      <c r="D12" s="4">
        <v>17</v>
      </c>
      <c r="E12" s="5">
        <v>25</v>
      </c>
      <c r="F12" s="5">
        <f t="shared" si="0"/>
        <v>17025</v>
      </c>
      <c r="G12" s="4">
        <v>3</v>
      </c>
      <c r="H12" s="4" t="s">
        <v>28</v>
      </c>
      <c r="I12" s="4" t="s">
        <v>39</v>
      </c>
      <c r="J12" s="4" t="s">
        <v>71</v>
      </c>
      <c r="K12" s="4" t="s">
        <v>216</v>
      </c>
      <c r="L12" s="4">
        <v>41</v>
      </c>
      <c r="M12" s="71">
        <v>43962</v>
      </c>
      <c r="N12" s="71">
        <v>44111</v>
      </c>
      <c r="O12" s="71">
        <v>44029</v>
      </c>
      <c r="P12" s="71">
        <v>44030</v>
      </c>
      <c r="Q12" s="72">
        <v>67</v>
      </c>
      <c r="R12" s="72">
        <v>68</v>
      </c>
      <c r="S12" s="70">
        <v>1.9561580873333333</v>
      </c>
      <c r="T12" s="70">
        <v>1.9561973846666667</v>
      </c>
      <c r="U12" s="70">
        <v>56.884250559999998</v>
      </c>
      <c r="V12" s="70">
        <v>55.40841627333333</v>
      </c>
      <c r="W12" s="70">
        <v>73.083333333333329</v>
      </c>
      <c r="X12" s="70">
        <v>163.33333333333334</v>
      </c>
      <c r="Y12" s="70">
        <v>76.666666666666671</v>
      </c>
      <c r="Z12" s="70" t="s">
        <v>217</v>
      </c>
      <c r="AA12" s="70" t="s">
        <v>217</v>
      </c>
      <c r="AB12" s="4">
        <v>5.61</v>
      </c>
      <c r="AC12" s="4">
        <v>15.2</v>
      </c>
      <c r="AD12" s="4">
        <v>56.7</v>
      </c>
      <c r="AE12" s="70">
        <v>50.267117497886723</v>
      </c>
      <c r="AF12" s="70" t="s">
        <v>398</v>
      </c>
      <c r="AG12" s="70">
        <v>7.13</v>
      </c>
      <c r="AH12" s="70">
        <v>7.12</v>
      </c>
      <c r="AI12" s="70">
        <v>3.35</v>
      </c>
      <c r="AJ12" s="70">
        <v>1.42</v>
      </c>
      <c r="AK12" s="70">
        <v>69.16</v>
      </c>
      <c r="AL12" s="70">
        <v>1.04</v>
      </c>
      <c r="AM12" s="70">
        <v>1.3</v>
      </c>
      <c r="AN12" s="97" t="s">
        <v>217</v>
      </c>
      <c r="AO12" s="97" t="s">
        <v>217</v>
      </c>
      <c r="AP12" s="97" t="s">
        <v>217</v>
      </c>
      <c r="AQ12" s="97" t="s">
        <v>217</v>
      </c>
      <c r="AR12" s="97" t="s">
        <v>217</v>
      </c>
      <c r="AS12" s="97" t="s">
        <v>217</v>
      </c>
      <c r="AT12" s="97" t="s">
        <v>217</v>
      </c>
      <c r="AU12" s="76" t="s">
        <v>294</v>
      </c>
      <c r="AV12" s="77">
        <v>6.5</v>
      </c>
      <c r="AW12" s="78">
        <v>4.63</v>
      </c>
      <c r="AX12" s="77">
        <v>96</v>
      </c>
      <c r="AY12" s="78">
        <v>8</v>
      </c>
      <c r="AZ12" s="78">
        <v>33</v>
      </c>
      <c r="BA12" s="78">
        <v>4645</v>
      </c>
      <c r="BB12" s="78">
        <v>904</v>
      </c>
      <c r="BC12" s="78">
        <v>186</v>
      </c>
      <c r="BD12" s="78">
        <v>18</v>
      </c>
      <c r="BE12" s="78">
        <v>17</v>
      </c>
      <c r="BF12" s="83">
        <v>24.587</v>
      </c>
      <c r="BG12" s="83">
        <v>1.7589999999999999</v>
      </c>
      <c r="BH12" s="83">
        <v>13.977828311540648</v>
      </c>
      <c r="BI12" s="27">
        <v>11</v>
      </c>
      <c r="BJ12" s="27">
        <v>29</v>
      </c>
      <c r="BK12" s="27">
        <v>60</v>
      </c>
      <c r="BL12" s="83">
        <v>0.21284185493460156</v>
      </c>
      <c r="BM12" s="83">
        <v>25.11</v>
      </c>
      <c r="BN12" s="87">
        <v>7.3247999999999994E-2</v>
      </c>
      <c r="BO12" s="87">
        <v>1.09914</v>
      </c>
      <c r="BP12" s="83">
        <v>15.00573</v>
      </c>
      <c r="BQ12" s="83">
        <v>30.51</v>
      </c>
      <c r="BR12" s="84">
        <v>853.00019999999995</v>
      </c>
      <c r="BS12" s="83">
        <v>18.021684789999998</v>
      </c>
    </row>
    <row r="13" spans="1:71" x14ac:dyDescent="0.25">
      <c r="A13" s="4" t="s">
        <v>215</v>
      </c>
      <c r="B13" s="4">
        <v>2020</v>
      </c>
      <c r="C13" s="4" t="s">
        <v>387</v>
      </c>
      <c r="D13" s="4">
        <v>22</v>
      </c>
      <c r="E13" s="5">
        <v>5</v>
      </c>
      <c r="F13" s="5">
        <f t="shared" si="0"/>
        <v>22005</v>
      </c>
      <c r="G13" s="4">
        <v>4</v>
      </c>
      <c r="H13" s="4" t="s">
        <v>28</v>
      </c>
      <c r="I13" s="4" t="s">
        <v>39</v>
      </c>
      <c r="J13" s="4" t="s">
        <v>71</v>
      </c>
      <c r="K13" s="4" t="s">
        <v>216</v>
      </c>
      <c r="L13" s="4">
        <v>20</v>
      </c>
      <c r="M13" s="71">
        <v>43962</v>
      </c>
      <c r="N13" s="71">
        <v>44111</v>
      </c>
      <c r="O13" s="71">
        <v>44033</v>
      </c>
      <c r="P13" s="71">
        <v>44034</v>
      </c>
      <c r="Q13" s="72">
        <v>71</v>
      </c>
      <c r="R13" s="72">
        <v>72</v>
      </c>
      <c r="S13" s="70">
        <v>1.9498634146666667</v>
      </c>
      <c r="T13" s="70">
        <v>1.9496315076666666</v>
      </c>
      <c r="U13" s="70">
        <v>57.315474996666666</v>
      </c>
      <c r="V13" s="70">
        <v>55.291891846666665</v>
      </c>
      <c r="W13" s="70">
        <v>66</v>
      </c>
      <c r="X13" s="70">
        <v>152.33333333333334</v>
      </c>
      <c r="Y13" s="70">
        <v>56.666666666666664</v>
      </c>
      <c r="Z13" s="70" t="s">
        <v>217</v>
      </c>
      <c r="AA13" s="70" t="s">
        <v>217</v>
      </c>
      <c r="AB13" s="4">
        <v>2.64</v>
      </c>
      <c r="AC13" s="4">
        <v>14.6</v>
      </c>
      <c r="AD13" s="4">
        <v>56.2</v>
      </c>
      <c r="AE13" s="70">
        <v>23.822485207100595</v>
      </c>
      <c r="AF13" s="70" t="s">
        <v>399</v>
      </c>
      <c r="AG13" s="70">
        <v>7.53</v>
      </c>
      <c r="AH13" s="70">
        <v>7.89</v>
      </c>
      <c r="AI13" s="70">
        <v>2.86</v>
      </c>
      <c r="AJ13" s="70">
        <v>1.33</v>
      </c>
      <c r="AK13" s="70">
        <v>69.38</v>
      </c>
      <c r="AL13" s="70">
        <v>1</v>
      </c>
      <c r="AM13" s="70">
        <v>1.31</v>
      </c>
      <c r="AN13" s="97" t="s">
        <v>217</v>
      </c>
      <c r="AO13" s="97" t="s">
        <v>217</v>
      </c>
      <c r="AP13" s="97" t="s">
        <v>217</v>
      </c>
      <c r="AQ13" s="97" t="s">
        <v>217</v>
      </c>
      <c r="AR13" s="97" t="s">
        <v>217</v>
      </c>
      <c r="AS13" s="97" t="s">
        <v>217</v>
      </c>
      <c r="AT13" s="97" t="s">
        <v>217</v>
      </c>
      <c r="AU13" s="76" t="s">
        <v>318</v>
      </c>
      <c r="AV13" s="77">
        <v>6.3</v>
      </c>
      <c r="AW13" s="78">
        <v>5.6</v>
      </c>
      <c r="AX13" s="77">
        <v>103</v>
      </c>
      <c r="AY13" s="78">
        <v>9</v>
      </c>
      <c r="AZ13" s="78">
        <v>65</v>
      </c>
      <c r="BA13" s="78">
        <v>5279</v>
      </c>
      <c r="BB13" s="78">
        <v>981</v>
      </c>
      <c r="BC13" s="78">
        <v>228</v>
      </c>
      <c r="BD13" s="78">
        <v>17</v>
      </c>
      <c r="BE13" s="78">
        <v>47</v>
      </c>
      <c r="BF13" s="83">
        <v>32.152000000000001</v>
      </c>
      <c r="BG13" s="83">
        <v>2.2109999999999999</v>
      </c>
      <c r="BH13" s="83">
        <v>14.541836273179559</v>
      </c>
      <c r="BI13" s="27">
        <v>9</v>
      </c>
      <c r="BJ13" s="27">
        <v>37</v>
      </c>
      <c r="BK13" s="27">
        <v>54</v>
      </c>
      <c r="BL13" s="83">
        <v>0.23923444976076558</v>
      </c>
      <c r="BM13" s="83">
        <v>29.060000000000002</v>
      </c>
      <c r="BN13" s="87">
        <v>0.103715139</v>
      </c>
      <c r="BO13" s="87">
        <v>1.5165537849999999</v>
      </c>
      <c r="BP13" s="83">
        <v>14.622299999999999</v>
      </c>
      <c r="BQ13" s="83">
        <v>33.664999999999999</v>
      </c>
      <c r="BR13" s="84">
        <v>773.40960000000007</v>
      </c>
      <c r="BS13" s="83">
        <v>20.284036090000001</v>
      </c>
    </row>
    <row r="14" spans="1:71" x14ac:dyDescent="0.25">
      <c r="A14" s="4" t="s">
        <v>215</v>
      </c>
      <c r="B14" s="4">
        <v>2020</v>
      </c>
      <c r="C14" s="4" t="s">
        <v>387</v>
      </c>
      <c r="D14" s="4">
        <v>2</v>
      </c>
      <c r="E14" s="5">
        <v>13</v>
      </c>
      <c r="F14" s="5">
        <f t="shared" si="0"/>
        <v>2013</v>
      </c>
      <c r="G14" s="4">
        <v>1</v>
      </c>
      <c r="H14" s="4" t="s">
        <v>28</v>
      </c>
      <c r="I14" s="4" t="s">
        <v>39</v>
      </c>
      <c r="J14" s="4" t="s">
        <v>12</v>
      </c>
      <c r="K14" s="4" t="s">
        <v>53</v>
      </c>
      <c r="L14" s="4">
        <v>58</v>
      </c>
      <c r="M14" s="71">
        <v>43962</v>
      </c>
      <c r="N14" s="71">
        <v>44111</v>
      </c>
      <c r="O14" s="71">
        <v>44033</v>
      </c>
      <c r="P14" s="71">
        <v>44034</v>
      </c>
      <c r="Q14" s="72">
        <v>71</v>
      </c>
      <c r="R14" s="72">
        <v>72</v>
      </c>
      <c r="S14" s="70" t="s">
        <v>217</v>
      </c>
      <c r="T14" s="70" t="s">
        <v>217</v>
      </c>
      <c r="U14" s="70" t="s">
        <v>217</v>
      </c>
      <c r="V14" s="70" t="s">
        <v>217</v>
      </c>
      <c r="W14" s="70" t="s">
        <v>217</v>
      </c>
      <c r="X14" s="70" t="s">
        <v>217</v>
      </c>
      <c r="Y14" s="70" t="s">
        <v>217</v>
      </c>
      <c r="Z14" s="70" t="s">
        <v>217</v>
      </c>
      <c r="AA14" s="70" t="s">
        <v>217</v>
      </c>
      <c r="AB14" s="4">
        <v>4.6500000000000004</v>
      </c>
      <c r="AC14" s="4">
        <v>15.4</v>
      </c>
      <c r="AD14" s="4">
        <v>56.1</v>
      </c>
      <c r="AE14" s="70">
        <v>41.56699070160608</v>
      </c>
      <c r="AF14" s="70" t="s">
        <v>400</v>
      </c>
      <c r="AG14" s="70" t="s">
        <v>217</v>
      </c>
      <c r="AH14" s="70" t="s">
        <v>217</v>
      </c>
      <c r="AI14" s="70" t="s">
        <v>217</v>
      </c>
      <c r="AJ14" s="70" t="s">
        <v>217</v>
      </c>
      <c r="AK14" s="70" t="s">
        <v>217</v>
      </c>
      <c r="AL14" s="70" t="s">
        <v>217</v>
      </c>
      <c r="AM14" s="70" t="s">
        <v>217</v>
      </c>
      <c r="AN14" s="97" t="s">
        <v>217</v>
      </c>
      <c r="AO14" s="97" t="s">
        <v>217</v>
      </c>
      <c r="AP14" s="97" t="s">
        <v>217</v>
      </c>
      <c r="AQ14" s="97" t="s">
        <v>217</v>
      </c>
      <c r="AR14" s="97" t="s">
        <v>217</v>
      </c>
      <c r="AS14" s="97" t="s">
        <v>217</v>
      </c>
      <c r="AT14" s="97" t="s">
        <v>217</v>
      </c>
      <c r="AU14" s="76" t="s">
        <v>222</v>
      </c>
      <c r="AV14" s="77">
        <v>6.3</v>
      </c>
      <c r="AW14" s="78">
        <v>3.98</v>
      </c>
      <c r="AX14" s="77">
        <v>90</v>
      </c>
      <c r="AY14" s="78">
        <v>8</v>
      </c>
      <c r="AZ14" s="78">
        <v>36</v>
      </c>
      <c r="BA14" s="78">
        <v>2963</v>
      </c>
      <c r="BB14" s="78">
        <v>534</v>
      </c>
      <c r="BC14" s="78">
        <v>181</v>
      </c>
      <c r="BD14" s="78">
        <v>13</v>
      </c>
      <c r="BE14" s="78">
        <v>24</v>
      </c>
      <c r="BF14" s="78" t="s">
        <v>217</v>
      </c>
      <c r="BG14" s="78" t="s">
        <v>217</v>
      </c>
      <c r="BH14" s="78" t="s">
        <v>217</v>
      </c>
      <c r="BI14" s="70" t="s">
        <v>217</v>
      </c>
      <c r="BJ14" s="70" t="s">
        <v>217</v>
      </c>
      <c r="BK14" s="70" t="s">
        <v>217</v>
      </c>
      <c r="BL14" s="70" t="s">
        <v>217</v>
      </c>
      <c r="BM14" s="70" t="s">
        <v>217</v>
      </c>
      <c r="BN14" s="70" t="s">
        <v>217</v>
      </c>
      <c r="BO14" s="70" t="s">
        <v>217</v>
      </c>
      <c r="BP14" s="70" t="s">
        <v>217</v>
      </c>
      <c r="BQ14" s="70" t="s">
        <v>217</v>
      </c>
      <c r="BR14" s="70" t="s">
        <v>217</v>
      </c>
      <c r="BS14" s="70" t="s">
        <v>217</v>
      </c>
    </row>
    <row r="15" spans="1:71" x14ac:dyDescent="0.25">
      <c r="A15" s="4" t="s">
        <v>215</v>
      </c>
      <c r="B15" s="4">
        <v>2020</v>
      </c>
      <c r="C15" s="4" t="s">
        <v>387</v>
      </c>
      <c r="D15" s="4">
        <v>10</v>
      </c>
      <c r="E15" s="5">
        <v>13</v>
      </c>
      <c r="F15" s="5">
        <f t="shared" si="0"/>
        <v>10013</v>
      </c>
      <c r="G15" s="4">
        <v>2</v>
      </c>
      <c r="H15" s="4" t="s">
        <v>28</v>
      </c>
      <c r="I15" s="4" t="s">
        <v>39</v>
      </c>
      <c r="J15" s="4" t="s">
        <v>12</v>
      </c>
      <c r="K15" s="4" t="s">
        <v>53</v>
      </c>
      <c r="L15" s="4">
        <v>55</v>
      </c>
      <c r="M15" s="71">
        <v>43962</v>
      </c>
      <c r="N15" s="71">
        <v>44111</v>
      </c>
      <c r="O15" s="71">
        <v>44034</v>
      </c>
      <c r="P15" s="71">
        <v>44035</v>
      </c>
      <c r="Q15" s="72">
        <v>72</v>
      </c>
      <c r="R15" s="72">
        <v>73</v>
      </c>
      <c r="S15" s="70" t="s">
        <v>217</v>
      </c>
      <c r="T15" s="70" t="s">
        <v>217</v>
      </c>
      <c r="U15" s="70" t="s">
        <v>217</v>
      </c>
      <c r="V15" s="70" t="s">
        <v>217</v>
      </c>
      <c r="W15" s="70" t="s">
        <v>217</v>
      </c>
      <c r="X15" s="70" t="s">
        <v>217</v>
      </c>
      <c r="Y15" s="70" t="s">
        <v>217</v>
      </c>
      <c r="Z15" s="70" t="s">
        <v>217</v>
      </c>
      <c r="AA15" s="70" t="s">
        <v>217</v>
      </c>
      <c r="AB15" s="4">
        <v>6.01</v>
      </c>
      <c r="AC15" s="4">
        <v>19.8</v>
      </c>
      <c r="AD15" s="4">
        <v>51.9</v>
      </c>
      <c r="AE15" s="70">
        <v>50.930050718512256</v>
      </c>
      <c r="AF15" s="70" t="s">
        <v>401</v>
      </c>
      <c r="AG15" s="70" t="s">
        <v>217</v>
      </c>
      <c r="AH15" s="70" t="s">
        <v>217</v>
      </c>
      <c r="AI15" s="70" t="s">
        <v>217</v>
      </c>
      <c r="AJ15" s="70" t="s">
        <v>217</v>
      </c>
      <c r="AK15" s="70" t="s">
        <v>217</v>
      </c>
      <c r="AL15" s="70" t="s">
        <v>217</v>
      </c>
      <c r="AM15" s="70" t="s">
        <v>217</v>
      </c>
      <c r="AN15" s="97" t="s">
        <v>217</v>
      </c>
      <c r="AO15" s="97" t="s">
        <v>217</v>
      </c>
      <c r="AP15" s="97" t="s">
        <v>217</v>
      </c>
      <c r="AQ15" s="97" t="s">
        <v>217</v>
      </c>
      <c r="AR15" s="97" t="s">
        <v>217</v>
      </c>
      <c r="AS15" s="97" t="s">
        <v>217</v>
      </c>
      <c r="AT15" s="97" t="s">
        <v>217</v>
      </c>
      <c r="AU15" s="76" t="s">
        <v>262</v>
      </c>
      <c r="AV15" s="77">
        <v>6.4</v>
      </c>
      <c r="AW15" s="78">
        <v>3.94</v>
      </c>
      <c r="AX15" s="77">
        <v>89</v>
      </c>
      <c r="AY15" s="78">
        <v>8</v>
      </c>
      <c r="AZ15" s="78">
        <v>30</v>
      </c>
      <c r="BA15" s="78">
        <v>3527</v>
      </c>
      <c r="BB15" s="78">
        <v>652</v>
      </c>
      <c r="BC15" s="78">
        <v>184</v>
      </c>
      <c r="BD15" s="78">
        <v>17</v>
      </c>
      <c r="BE15" s="78">
        <v>16</v>
      </c>
      <c r="BF15" s="78" t="s">
        <v>217</v>
      </c>
      <c r="BG15" s="78" t="s">
        <v>217</v>
      </c>
      <c r="BH15" s="78" t="s">
        <v>217</v>
      </c>
      <c r="BI15" s="70" t="s">
        <v>217</v>
      </c>
      <c r="BJ15" s="70" t="s">
        <v>217</v>
      </c>
      <c r="BK15" s="70" t="s">
        <v>217</v>
      </c>
      <c r="BL15" s="70" t="s">
        <v>217</v>
      </c>
      <c r="BM15" s="70" t="s">
        <v>217</v>
      </c>
      <c r="BN15" s="70" t="s">
        <v>217</v>
      </c>
      <c r="BO15" s="70" t="s">
        <v>217</v>
      </c>
      <c r="BP15" s="70" t="s">
        <v>217</v>
      </c>
      <c r="BQ15" s="70" t="s">
        <v>217</v>
      </c>
      <c r="BR15" s="70" t="s">
        <v>217</v>
      </c>
      <c r="BS15" s="70" t="s">
        <v>217</v>
      </c>
    </row>
    <row r="16" spans="1:71" x14ac:dyDescent="0.25">
      <c r="A16" s="4" t="s">
        <v>215</v>
      </c>
      <c r="B16" s="4">
        <v>2020</v>
      </c>
      <c r="C16" s="4" t="s">
        <v>387</v>
      </c>
      <c r="D16" s="4">
        <v>17</v>
      </c>
      <c r="E16" s="5">
        <v>13</v>
      </c>
      <c r="F16" s="5">
        <f t="shared" si="0"/>
        <v>17013</v>
      </c>
      <c r="G16" s="4">
        <v>3</v>
      </c>
      <c r="H16" s="4" t="s">
        <v>28</v>
      </c>
      <c r="I16" s="4" t="s">
        <v>39</v>
      </c>
      <c r="J16" s="4" t="s">
        <v>12</v>
      </c>
      <c r="K16" s="4" t="s">
        <v>53</v>
      </c>
      <c r="L16" s="4">
        <v>26</v>
      </c>
      <c r="M16" s="71">
        <v>43962</v>
      </c>
      <c r="N16" s="71">
        <v>44111</v>
      </c>
      <c r="O16" s="71">
        <v>44033</v>
      </c>
      <c r="P16" s="71">
        <v>44034</v>
      </c>
      <c r="Q16" s="72">
        <v>71</v>
      </c>
      <c r="R16" s="72">
        <v>72</v>
      </c>
      <c r="S16" s="70">
        <v>1.9275807309999999</v>
      </c>
      <c r="T16" s="70">
        <v>1.9385712736666667</v>
      </c>
      <c r="U16" s="70">
        <v>57.660158449999997</v>
      </c>
      <c r="V16" s="70">
        <v>53.915288813333333</v>
      </c>
      <c r="W16" s="70">
        <v>97.5</v>
      </c>
      <c r="X16" s="70">
        <v>160</v>
      </c>
      <c r="Y16" s="70">
        <v>63.333333333333336</v>
      </c>
      <c r="Z16" s="70" t="s">
        <v>217</v>
      </c>
      <c r="AA16" s="70" t="s">
        <v>217</v>
      </c>
      <c r="AB16" s="4">
        <v>5.51</v>
      </c>
      <c r="AC16" s="4">
        <v>20.7</v>
      </c>
      <c r="AD16" s="4">
        <v>51.2</v>
      </c>
      <c r="AE16" s="70">
        <v>46.168956043956044</v>
      </c>
      <c r="AF16" s="70" t="s">
        <v>402</v>
      </c>
      <c r="AG16" s="70">
        <v>7.2</v>
      </c>
      <c r="AH16" s="70">
        <v>6.73</v>
      </c>
      <c r="AI16" s="70">
        <v>3.56</v>
      </c>
      <c r="AJ16" s="70">
        <v>1.55</v>
      </c>
      <c r="AK16" s="70">
        <v>69.63</v>
      </c>
      <c r="AL16" s="70">
        <v>1.05</v>
      </c>
      <c r="AM16" s="70">
        <v>1.28</v>
      </c>
      <c r="AN16" s="97" t="s">
        <v>217</v>
      </c>
      <c r="AO16" s="97" t="s">
        <v>217</v>
      </c>
      <c r="AP16" s="97" t="s">
        <v>217</v>
      </c>
      <c r="AQ16" s="97" t="s">
        <v>217</v>
      </c>
      <c r="AR16" s="97" t="s">
        <v>217</v>
      </c>
      <c r="AS16" s="97" t="s">
        <v>217</v>
      </c>
      <c r="AT16" s="97" t="s">
        <v>217</v>
      </c>
      <c r="AU16" s="76" t="s">
        <v>291</v>
      </c>
      <c r="AV16" s="77">
        <v>6.4</v>
      </c>
      <c r="AW16" s="78">
        <v>4.03</v>
      </c>
      <c r="AX16" s="77">
        <v>90</v>
      </c>
      <c r="AY16" s="78">
        <v>8</v>
      </c>
      <c r="AZ16" s="78">
        <v>31</v>
      </c>
      <c r="BA16" s="78">
        <v>4026</v>
      </c>
      <c r="BB16" s="78">
        <v>771</v>
      </c>
      <c r="BC16" s="78">
        <v>192</v>
      </c>
      <c r="BD16" s="78">
        <v>18</v>
      </c>
      <c r="BE16" s="78">
        <v>17</v>
      </c>
      <c r="BF16" s="78" t="s">
        <v>217</v>
      </c>
      <c r="BG16" s="78" t="s">
        <v>217</v>
      </c>
      <c r="BH16" s="78" t="s">
        <v>217</v>
      </c>
      <c r="BI16" s="70" t="s">
        <v>217</v>
      </c>
      <c r="BJ16" s="70" t="s">
        <v>217</v>
      </c>
      <c r="BK16" s="70" t="s">
        <v>217</v>
      </c>
      <c r="BL16" s="70" t="s">
        <v>217</v>
      </c>
      <c r="BM16" s="70" t="s">
        <v>217</v>
      </c>
      <c r="BN16" s="70" t="s">
        <v>217</v>
      </c>
      <c r="BO16" s="70" t="s">
        <v>217</v>
      </c>
      <c r="BP16" s="70" t="s">
        <v>217</v>
      </c>
      <c r="BQ16" s="70" t="s">
        <v>217</v>
      </c>
      <c r="BR16" s="70" t="s">
        <v>217</v>
      </c>
      <c r="BS16" s="70" t="s">
        <v>217</v>
      </c>
    </row>
    <row r="17" spans="1:71" x14ac:dyDescent="0.25">
      <c r="A17" s="4" t="s">
        <v>215</v>
      </c>
      <c r="B17" s="4">
        <v>2020</v>
      </c>
      <c r="C17" s="4" t="s">
        <v>387</v>
      </c>
      <c r="D17" s="4">
        <v>22</v>
      </c>
      <c r="E17" s="5">
        <v>29</v>
      </c>
      <c r="F17" s="5">
        <f t="shared" si="0"/>
        <v>22029</v>
      </c>
      <c r="G17" s="4">
        <v>4</v>
      </c>
      <c r="H17" s="4" t="s">
        <v>28</v>
      </c>
      <c r="I17" s="4" t="s">
        <v>39</v>
      </c>
      <c r="J17" s="4" t="s">
        <v>12</v>
      </c>
      <c r="K17" s="4" t="s">
        <v>53</v>
      </c>
      <c r="L17" s="4">
        <v>44</v>
      </c>
      <c r="M17" s="71">
        <v>43962</v>
      </c>
      <c r="N17" s="71">
        <v>44111</v>
      </c>
      <c r="O17" s="71">
        <v>44034</v>
      </c>
      <c r="P17" s="71">
        <v>44035</v>
      </c>
      <c r="Q17" s="72">
        <v>72</v>
      </c>
      <c r="R17" s="72">
        <v>73</v>
      </c>
      <c r="S17" s="70">
        <v>1.9486923246666668</v>
      </c>
      <c r="T17" s="70">
        <v>1.9563698090000001</v>
      </c>
      <c r="U17" s="70">
        <v>56.35249635666667</v>
      </c>
      <c r="V17" s="70">
        <v>54.730733673333333</v>
      </c>
      <c r="W17" s="70">
        <v>77.416666666666671</v>
      </c>
      <c r="X17" s="70">
        <v>170</v>
      </c>
      <c r="Y17" s="70">
        <v>70</v>
      </c>
      <c r="Z17" s="70" t="s">
        <v>217</v>
      </c>
      <c r="AA17" s="70" t="s">
        <v>217</v>
      </c>
      <c r="AB17" s="4">
        <v>6.89</v>
      </c>
      <c r="AC17" s="4">
        <v>20.9</v>
      </c>
      <c r="AD17" s="4">
        <v>51.1</v>
      </c>
      <c r="AE17" s="70">
        <v>57.586538461538453</v>
      </c>
      <c r="AF17" s="70" t="s">
        <v>403</v>
      </c>
      <c r="AG17" s="70">
        <v>7.05</v>
      </c>
      <c r="AH17" s="70">
        <v>6.63</v>
      </c>
      <c r="AI17" s="70">
        <v>3.51</v>
      </c>
      <c r="AJ17" s="70">
        <v>1.6</v>
      </c>
      <c r="AK17" s="70">
        <v>69.39</v>
      </c>
      <c r="AL17" s="70">
        <v>1.08</v>
      </c>
      <c r="AM17" s="70">
        <v>1.28</v>
      </c>
      <c r="AN17" s="97" t="s">
        <v>217</v>
      </c>
      <c r="AO17" s="97" t="s">
        <v>217</v>
      </c>
      <c r="AP17" s="97" t="s">
        <v>217</v>
      </c>
      <c r="AQ17" s="97" t="s">
        <v>217</v>
      </c>
      <c r="AR17" s="97" t="s">
        <v>217</v>
      </c>
      <c r="AS17" s="97" t="s">
        <v>217</v>
      </c>
      <c r="AT17" s="97" t="s">
        <v>217</v>
      </c>
      <c r="AU17" s="76" t="s">
        <v>323</v>
      </c>
      <c r="AV17" s="77">
        <v>6.5</v>
      </c>
      <c r="AW17" s="78">
        <v>4.78</v>
      </c>
      <c r="AX17" s="77">
        <v>98</v>
      </c>
      <c r="AY17" s="78">
        <v>9</v>
      </c>
      <c r="AZ17" s="78">
        <v>73</v>
      </c>
      <c r="BA17" s="78">
        <v>4880</v>
      </c>
      <c r="BB17" s="78">
        <v>871</v>
      </c>
      <c r="BC17" s="78">
        <v>278</v>
      </c>
      <c r="BD17" s="78">
        <v>16</v>
      </c>
      <c r="BE17" s="78">
        <v>48</v>
      </c>
      <c r="BF17" s="78" t="s">
        <v>217</v>
      </c>
      <c r="BG17" s="78" t="s">
        <v>217</v>
      </c>
      <c r="BH17" s="78" t="s">
        <v>217</v>
      </c>
      <c r="BI17" s="70" t="s">
        <v>217</v>
      </c>
      <c r="BJ17" s="70" t="s">
        <v>217</v>
      </c>
      <c r="BK17" s="70" t="s">
        <v>217</v>
      </c>
      <c r="BL17" s="70" t="s">
        <v>217</v>
      </c>
      <c r="BM17" s="70" t="s">
        <v>217</v>
      </c>
      <c r="BN17" s="70" t="s">
        <v>217</v>
      </c>
      <c r="BO17" s="70" t="s">
        <v>217</v>
      </c>
      <c r="BP17" s="70" t="s">
        <v>217</v>
      </c>
      <c r="BQ17" s="70" t="s">
        <v>217</v>
      </c>
      <c r="BR17" s="70" t="s">
        <v>217</v>
      </c>
      <c r="BS17" s="70" t="s">
        <v>217</v>
      </c>
    </row>
    <row r="18" spans="1:71" x14ac:dyDescent="0.25">
      <c r="A18" s="4" t="s">
        <v>215</v>
      </c>
      <c r="B18" s="4">
        <v>2020</v>
      </c>
      <c r="C18" s="4" t="s">
        <v>387</v>
      </c>
      <c r="D18" s="4">
        <v>2</v>
      </c>
      <c r="E18" s="5">
        <v>41</v>
      </c>
      <c r="F18" s="5">
        <f t="shared" si="0"/>
        <v>2041</v>
      </c>
      <c r="G18" s="4">
        <v>1</v>
      </c>
      <c r="H18" s="4" t="s">
        <v>28</v>
      </c>
      <c r="I18" s="4" t="s">
        <v>39</v>
      </c>
      <c r="J18" s="4" t="s">
        <v>18</v>
      </c>
      <c r="K18" s="4" t="s">
        <v>56</v>
      </c>
      <c r="L18" s="4">
        <v>16</v>
      </c>
      <c r="M18" s="71">
        <v>43962</v>
      </c>
      <c r="N18" s="71">
        <v>44111</v>
      </c>
      <c r="O18" s="71">
        <v>44032</v>
      </c>
      <c r="P18" s="71">
        <v>44034</v>
      </c>
      <c r="Q18" s="72">
        <v>70</v>
      </c>
      <c r="R18" s="72">
        <v>72</v>
      </c>
      <c r="S18" s="70" t="s">
        <v>217</v>
      </c>
      <c r="T18" s="70" t="s">
        <v>217</v>
      </c>
      <c r="U18" s="70" t="s">
        <v>217</v>
      </c>
      <c r="V18" s="70" t="s">
        <v>217</v>
      </c>
      <c r="W18" s="70" t="s">
        <v>217</v>
      </c>
      <c r="X18" s="70" t="s">
        <v>217</v>
      </c>
      <c r="Y18" s="70" t="s">
        <v>217</v>
      </c>
      <c r="Z18" s="70" t="s">
        <v>217</v>
      </c>
      <c r="AA18" s="70" t="s">
        <v>217</v>
      </c>
      <c r="AB18" s="4" t="s">
        <v>217</v>
      </c>
      <c r="AC18" s="4" t="s">
        <v>217</v>
      </c>
      <c r="AD18" s="4" t="s">
        <v>217</v>
      </c>
      <c r="AE18" s="70" t="s">
        <v>217</v>
      </c>
      <c r="AF18" s="70" t="s">
        <v>404</v>
      </c>
      <c r="AG18" s="70" t="s">
        <v>217</v>
      </c>
      <c r="AH18" s="70" t="s">
        <v>217</v>
      </c>
      <c r="AI18" s="70" t="s">
        <v>217</v>
      </c>
      <c r="AJ18" s="70" t="s">
        <v>217</v>
      </c>
      <c r="AK18" s="70" t="s">
        <v>217</v>
      </c>
      <c r="AL18" s="70" t="s">
        <v>217</v>
      </c>
      <c r="AM18" s="70" t="s">
        <v>217</v>
      </c>
      <c r="AN18" s="97" t="s">
        <v>217</v>
      </c>
      <c r="AO18" s="97" t="s">
        <v>217</v>
      </c>
      <c r="AP18" s="97" t="s">
        <v>217</v>
      </c>
      <c r="AQ18" s="97" t="s">
        <v>217</v>
      </c>
      <c r="AR18" s="97" t="s">
        <v>217</v>
      </c>
      <c r="AS18" s="97" t="s">
        <v>217</v>
      </c>
      <c r="AT18" s="97" t="s">
        <v>217</v>
      </c>
      <c r="AU18" s="76" t="s">
        <v>229</v>
      </c>
      <c r="AV18" s="77">
        <v>6.9</v>
      </c>
      <c r="AW18" s="78">
        <v>3.97</v>
      </c>
      <c r="AX18" s="77">
        <v>90</v>
      </c>
      <c r="AY18" s="78">
        <v>8</v>
      </c>
      <c r="AZ18" s="78">
        <v>41</v>
      </c>
      <c r="BA18" s="78">
        <v>3632</v>
      </c>
      <c r="BB18" s="78">
        <v>728</v>
      </c>
      <c r="BC18" s="78">
        <v>212</v>
      </c>
      <c r="BD18" s="78">
        <v>20</v>
      </c>
      <c r="BE18" s="78">
        <v>23</v>
      </c>
      <c r="BF18" s="78" t="s">
        <v>217</v>
      </c>
      <c r="BG18" s="78" t="s">
        <v>217</v>
      </c>
      <c r="BH18" s="78" t="s">
        <v>217</v>
      </c>
      <c r="BI18" s="70" t="s">
        <v>217</v>
      </c>
      <c r="BJ18" s="70" t="s">
        <v>217</v>
      </c>
      <c r="BK18" s="70" t="s">
        <v>217</v>
      </c>
      <c r="BL18" s="70" t="s">
        <v>217</v>
      </c>
      <c r="BM18" s="70" t="s">
        <v>217</v>
      </c>
      <c r="BN18" s="70" t="s">
        <v>217</v>
      </c>
      <c r="BO18" s="70" t="s">
        <v>217</v>
      </c>
      <c r="BP18" s="70" t="s">
        <v>217</v>
      </c>
      <c r="BQ18" s="70" t="s">
        <v>217</v>
      </c>
      <c r="BR18" s="70" t="s">
        <v>217</v>
      </c>
      <c r="BS18" s="70" t="s">
        <v>217</v>
      </c>
    </row>
    <row r="19" spans="1:71" x14ac:dyDescent="0.25">
      <c r="A19" s="4" t="s">
        <v>215</v>
      </c>
      <c r="B19" s="4">
        <v>2020</v>
      </c>
      <c r="C19" s="4" t="s">
        <v>387</v>
      </c>
      <c r="D19" s="4">
        <v>10</v>
      </c>
      <c r="E19" s="5">
        <v>29</v>
      </c>
      <c r="F19" s="5">
        <f t="shared" si="0"/>
        <v>10029</v>
      </c>
      <c r="G19" s="4">
        <v>2</v>
      </c>
      <c r="H19" s="4" t="s">
        <v>28</v>
      </c>
      <c r="I19" s="4" t="s">
        <v>39</v>
      </c>
      <c r="J19" s="4" t="s">
        <v>18</v>
      </c>
      <c r="K19" s="4" t="s">
        <v>56</v>
      </c>
      <c r="L19" s="4">
        <v>42</v>
      </c>
      <c r="M19" s="71">
        <v>43962</v>
      </c>
      <c r="N19" s="71">
        <v>44111</v>
      </c>
      <c r="O19" s="71">
        <v>44033</v>
      </c>
      <c r="P19" s="71">
        <v>44034</v>
      </c>
      <c r="Q19" s="72">
        <v>71</v>
      </c>
      <c r="R19" s="72">
        <v>72</v>
      </c>
      <c r="S19" s="70" t="s">
        <v>217</v>
      </c>
      <c r="T19" s="70" t="s">
        <v>217</v>
      </c>
      <c r="U19" s="70" t="s">
        <v>217</v>
      </c>
      <c r="V19" s="70" t="s">
        <v>217</v>
      </c>
      <c r="W19" s="70" t="s">
        <v>217</v>
      </c>
      <c r="X19" s="70" t="s">
        <v>217</v>
      </c>
      <c r="Y19" s="70" t="s">
        <v>217</v>
      </c>
      <c r="Z19" s="70" t="s">
        <v>217</v>
      </c>
      <c r="AA19" s="70" t="s">
        <v>217</v>
      </c>
      <c r="AB19" s="4">
        <v>6.76</v>
      </c>
      <c r="AC19" s="4">
        <v>19.7</v>
      </c>
      <c r="AD19" s="4">
        <v>51.9</v>
      </c>
      <c r="AE19" s="70">
        <v>57.357142857142847</v>
      </c>
      <c r="AF19" s="70" t="s">
        <v>405</v>
      </c>
      <c r="AG19" s="70" t="s">
        <v>217</v>
      </c>
      <c r="AH19" s="70" t="s">
        <v>217</v>
      </c>
      <c r="AI19" s="70" t="s">
        <v>217</v>
      </c>
      <c r="AJ19" s="70" t="s">
        <v>217</v>
      </c>
      <c r="AK19" s="70" t="s">
        <v>217</v>
      </c>
      <c r="AL19" s="70" t="s">
        <v>217</v>
      </c>
      <c r="AM19" s="70" t="s">
        <v>217</v>
      </c>
      <c r="AN19" s="97" t="s">
        <v>217</v>
      </c>
      <c r="AO19" s="97" t="s">
        <v>217</v>
      </c>
      <c r="AP19" s="97" t="s">
        <v>217</v>
      </c>
      <c r="AQ19" s="97" t="s">
        <v>217</v>
      </c>
      <c r="AR19" s="97" t="s">
        <v>217</v>
      </c>
      <c r="AS19" s="97" t="s">
        <v>217</v>
      </c>
      <c r="AT19" s="97" t="s">
        <v>217</v>
      </c>
      <c r="AU19" s="76" t="s">
        <v>266</v>
      </c>
      <c r="AV19" s="77">
        <v>6.5</v>
      </c>
      <c r="AW19" s="78">
        <v>4.6500000000000004</v>
      </c>
      <c r="AX19" s="77">
        <v>96</v>
      </c>
      <c r="AY19" s="78">
        <v>8</v>
      </c>
      <c r="AZ19" s="78">
        <v>71</v>
      </c>
      <c r="BA19" s="78">
        <v>4670</v>
      </c>
      <c r="BB19" s="78">
        <v>887</v>
      </c>
      <c r="BC19" s="78">
        <v>281</v>
      </c>
      <c r="BD19" s="78">
        <v>16</v>
      </c>
      <c r="BE19" s="78">
        <v>53</v>
      </c>
      <c r="BF19" s="78" t="s">
        <v>217</v>
      </c>
      <c r="BG19" s="78" t="s">
        <v>217</v>
      </c>
      <c r="BH19" s="78" t="s">
        <v>217</v>
      </c>
      <c r="BI19" s="70" t="s">
        <v>217</v>
      </c>
      <c r="BJ19" s="70" t="s">
        <v>217</v>
      </c>
      <c r="BK19" s="70" t="s">
        <v>217</v>
      </c>
      <c r="BL19" s="70" t="s">
        <v>217</v>
      </c>
      <c r="BM19" s="70" t="s">
        <v>217</v>
      </c>
      <c r="BN19" s="70" t="s">
        <v>217</v>
      </c>
      <c r="BO19" s="70" t="s">
        <v>217</v>
      </c>
      <c r="BP19" s="70" t="s">
        <v>217</v>
      </c>
      <c r="BQ19" s="70" t="s">
        <v>217</v>
      </c>
      <c r="BR19" s="70" t="s">
        <v>217</v>
      </c>
      <c r="BS19" s="70" t="s">
        <v>217</v>
      </c>
    </row>
    <row r="20" spans="1:71" x14ac:dyDescent="0.25">
      <c r="A20" s="4" t="s">
        <v>215</v>
      </c>
      <c r="B20" s="4">
        <v>2020</v>
      </c>
      <c r="C20" s="4" t="s">
        <v>387</v>
      </c>
      <c r="D20" s="4">
        <v>17</v>
      </c>
      <c r="E20" s="5">
        <v>17</v>
      </c>
      <c r="F20" s="5">
        <f t="shared" si="0"/>
        <v>17017</v>
      </c>
      <c r="G20" s="4">
        <v>3</v>
      </c>
      <c r="H20" s="4" t="s">
        <v>28</v>
      </c>
      <c r="I20" s="4" t="s">
        <v>39</v>
      </c>
      <c r="J20" s="4" t="s">
        <v>18</v>
      </c>
      <c r="K20" s="4" t="s">
        <v>56</v>
      </c>
      <c r="L20" s="4">
        <v>61</v>
      </c>
      <c r="M20" s="71">
        <v>43962</v>
      </c>
      <c r="N20" s="71">
        <v>44111</v>
      </c>
      <c r="O20" s="71">
        <v>44033</v>
      </c>
      <c r="P20" s="71">
        <v>44034</v>
      </c>
      <c r="Q20" s="72">
        <v>71</v>
      </c>
      <c r="R20" s="72">
        <v>72</v>
      </c>
      <c r="S20" s="70">
        <v>1.9588959486666666</v>
      </c>
      <c r="T20" s="70">
        <v>1.9618200223333333</v>
      </c>
      <c r="U20" s="70">
        <v>59.532150956666662</v>
      </c>
      <c r="V20" s="70">
        <v>57.829084969999997</v>
      </c>
      <c r="W20" s="70">
        <v>70.083333333333329</v>
      </c>
      <c r="X20" s="70">
        <v>158.33333333333334</v>
      </c>
      <c r="Y20" s="70">
        <v>77.666666666666671</v>
      </c>
      <c r="Z20" s="70" t="s">
        <v>217</v>
      </c>
      <c r="AA20" s="70" t="s">
        <v>217</v>
      </c>
      <c r="AB20" s="4">
        <v>4.1900000000000004</v>
      </c>
      <c r="AC20" s="4">
        <v>14.7</v>
      </c>
      <c r="AD20" s="4">
        <v>56.6</v>
      </c>
      <c r="AE20" s="70">
        <v>37.764898562975489</v>
      </c>
      <c r="AF20" s="70" t="s">
        <v>406</v>
      </c>
      <c r="AG20" s="70">
        <v>7.19</v>
      </c>
      <c r="AH20" s="70">
        <v>6.46</v>
      </c>
      <c r="AI20" s="70">
        <v>2.99</v>
      </c>
      <c r="AJ20" s="70">
        <v>1.51</v>
      </c>
      <c r="AK20" s="70">
        <v>70.28</v>
      </c>
      <c r="AL20" s="70">
        <v>1.01</v>
      </c>
      <c r="AM20" s="70">
        <v>1.29</v>
      </c>
      <c r="AN20" s="97" t="s">
        <v>217</v>
      </c>
      <c r="AO20" s="97" t="s">
        <v>217</v>
      </c>
      <c r="AP20" s="97" t="s">
        <v>217</v>
      </c>
      <c r="AQ20" s="97" t="s">
        <v>217</v>
      </c>
      <c r="AR20" s="97" t="s">
        <v>217</v>
      </c>
      <c r="AS20" s="97" t="s">
        <v>217</v>
      </c>
      <c r="AT20" s="97" t="s">
        <v>217</v>
      </c>
      <c r="AU20" s="76" t="s">
        <v>292</v>
      </c>
      <c r="AV20" s="77">
        <v>6.5</v>
      </c>
      <c r="AW20" s="78">
        <v>4.2699999999999996</v>
      </c>
      <c r="AX20" s="77">
        <v>93</v>
      </c>
      <c r="AY20" s="78">
        <v>8</v>
      </c>
      <c r="AZ20" s="78">
        <v>28</v>
      </c>
      <c r="BA20" s="78">
        <v>4230</v>
      </c>
      <c r="BB20" s="78">
        <v>829</v>
      </c>
      <c r="BC20" s="78">
        <v>186</v>
      </c>
      <c r="BD20" s="78">
        <v>19</v>
      </c>
      <c r="BE20" s="78">
        <v>15</v>
      </c>
      <c r="BF20" s="78" t="s">
        <v>217</v>
      </c>
      <c r="BG20" s="78" t="s">
        <v>217</v>
      </c>
      <c r="BH20" s="78" t="s">
        <v>217</v>
      </c>
      <c r="BI20" s="70" t="s">
        <v>217</v>
      </c>
      <c r="BJ20" s="70" t="s">
        <v>217</v>
      </c>
      <c r="BK20" s="70" t="s">
        <v>217</v>
      </c>
      <c r="BL20" s="70" t="s">
        <v>217</v>
      </c>
      <c r="BM20" s="70" t="s">
        <v>217</v>
      </c>
      <c r="BN20" s="70" t="s">
        <v>217</v>
      </c>
      <c r="BO20" s="70" t="s">
        <v>217</v>
      </c>
      <c r="BP20" s="70" t="s">
        <v>217</v>
      </c>
      <c r="BQ20" s="70" t="s">
        <v>217</v>
      </c>
      <c r="BR20" s="70" t="s">
        <v>217</v>
      </c>
      <c r="BS20" s="70" t="s">
        <v>217</v>
      </c>
    </row>
    <row r="21" spans="1:71" x14ac:dyDescent="0.25">
      <c r="A21" s="4" t="s">
        <v>215</v>
      </c>
      <c r="B21" s="4">
        <v>2020</v>
      </c>
      <c r="C21" s="4" t="s">
        <v>387</v>
      </c>
      <c r="D21" s="4">
        <v>22</v>
      </c>
      <c r="E21" s="5">
        <v>13</v>
      </c>
      <c r="F21" s="5">
        <f t="shared" si="0"/>
        <v>22013</v>
      </c>
      <c r="G21" s="4">
        <v>4</v>
      </c>
      <c r="H21" s="4" t="s">
        <v>28</v>
      </c>
      <c r="I21" s="4" t="s">
        <v>39</v>
      </c>
      <c r="J21" s="4" t="s">
        <v>18</v>
      </c>
      <c r="K21" s="4" t="s">
        <v>56</v>
      </c>
      <c r="L21" s="4">
        <v>55</v>
      </c>
      <c r="M21" s="71">
        <v>43962</v>
      </c>
      <c r="N21" s="71">
        <v>44111</v>
      </c>
      <c r="O21" s="71">
        <v>44033</v>
      </c>
      <c r="P21" s="71">
        <v>44034</v>
      </c>
      <c r="Q21" s="72">
        <v>71</v>
      </c>
      <c r="R21" s="72">
        <v>72</v>
      </c>
      <c r="S21" s="70">
        <v>1.9478394123333334</v>
      </c>
      <c r="T21" s="70">
        <v>1.9509449906666667</v>
      </c>
      <c r="U21" s="70">
        <v>64.209052713333335</v>
      </c>
      <c r="V21" s="70">
        <v>63.58668458333333</v>
      </c>
      <c r="W21" s="70">
        <v>92.666666666666671</v>
      </c>
      <c r="X21" s="70">
        <v>175.66666666666666</v>
      </c>
      <c r="Y21" s="70">
        <v>82.666666666666671</v>
      </c>
      <c r="Z21" s="70" t="s">
        <v>217</v>
      </c>
      <c r="AA21" s="70" t="s">
        <v>217</v>
      </c>
      <c r="AB21" s="4">
        <v>7.01</v>
      </c>
      <c r="AC21" s="4">
        <v>18.7</v>
      </c>
      <c r="AD21" s="4">
        <v>53.2</v>
      </c>
      <c r="AE21" s="70">
        <v>60.219040574809803</v>
      </c>
      <c r="AF21" s="70" t="s">
        <v>407</v>
      </c>
      <c r="AG21" s="70">
        <v>7.32</v>
      </c>
      <c r="AH21" s="70">
        <v>6.83</v>
      </c>
      <c r="AI21" s="70">
        <v>3.27</v>
      </c>
      <c r="AJ21" s="70">
        <v>1.43</v>
      </c>
      <c r="AK21" s="70">
        <v>69.900000000000006</v>
      </c>
      <c r="AL21" s="70">
        <v>1.03</v>
      </c>
      <c r="AM21" s="70">
        <v>1.3</v>
      </c>
      <c r="AN21" s="97" t="s">
        <v>217</v>
      </c>
      <c r="AO21" s="97" t="s">
        <v>217</v>
      </c>
      <c r="AP21" s="97" t="s">
        <v>217</v>
      </c>
      <c r="AQ21" s="97" t="s">
        <v>217</v>
      </c>
      <c r="AR21" s="97" t="s">
        <v>217</v>
      </c>
      <c r="AS21" s="97" t="s">
        <v>217</v>
      </c>
      <c r="AT21" s="97" t="s">
        <v>217</v>
      </c>
      <c r="AU21" s="76" t="s">
        <v>319</v>
      </c>
      <c r="AV21" s="77">
        <v>6.5</v>
      </c>
      <c r="AW21" s="78">
        <v>5.62</v>
      </c>
      <c r="AX21" s="77">
        <v>103</v>
      </c>
      <c r="AY21" s="78">
        <v>9</v>
      </c>
      <c r="AZ21" s="78">
        <v>59</v>
      </c>
      <c r="BA21" s="78">
        <v>5520</v>
      </c>
      <c r="BB21" s="78">
        <v>1018</v>
      </c>
      <c r="BC21" s="78">
        <v>222</v>
      </c>
      <c r="BD21" s="78">
        <v>17</v>
      </c>
      <c r="BE21" s="78">
        <v>35</v>
      </c>
      <c r="BF21" s="78" t="s">
        <v>217</v>
      </c>
      <c r="BG21" s="78" t="s">
        <v>217</v>
      </c>
      <c r="BH21" s="78" t="s">
        <v>217</v>
      </c>
      <c r="BI21" s="70" t="s">
        <v>217</v>
      </c>
      <c r="BJ21" s="70" t="s">
        <v>217</v>
      </c>
      <c r="BK21" s="70" t="s">
        <v>217</v>
      </c>
      <c r="BL21" s="70" t="s">
        <v>217</v>
      </c>
      <c r="BM21" s="70" t="s">
        <v>217</v>
      </c>
      <c r="BN21" s="70" t="s">
        <v>217</v>
      </c>
      <c r="BO21" s="70" t="s">
        <v>217</v>
      </c>
      <c r="BP21" s="70" t="s">
        <v>217</v>
      </c>
      <c r="BQ21" s="70" t="s">
        <v>217</v>
      </c>
      <c r="BR21" s="70" t="s">
        <v>217</v>
      </c>
      <c r="BS21" s="70" t="s">
        <v>217</v>
      </c>
    </row>
    <row r="22" spans="1:71" x14ac:dyDescent="0.25">
      <c r="A22" s="4" t="s">
        <v>215</v>
      </c>
      <c r="B22" s="4">
        <v>2020</v>
      </c>
      <c r="C22" s="4" t="s">
        <v>387</v>
      </c>
      <c r="D22" s="4">
        <v>2</v>
      </c>
      <c r="E22" s="5">
        <v>25</v>
      </c>
      <c r="F22" s="5">
        <f t="shared" si="0"/>
        <v>2025</v>
      </c>
      <c r="G22" s="4">
        <v>1</v>
      </c>
      <c r="H22" s="4" t="s">
        <v>28</v>
      </c>
      <c r="I22" s="4" t="s">
        <v>39</v>
      </c>
      <c r="J22" s="4" t="s">
        <v>14</v>
      </c>
      <c r="K22" s="4" t="s">
        <v>59</v>
      </c>
      <c r="L22" s="4">
        <v>55</v>
      </c>
      <c r="M22" s="71">
        <v>43962</v>
      </c>
      <c r="N22" s="71">
        <v>44111</v>
      </c>
      <c r="O22" s="71">
        <v>44032</v>
      </c>
      <c r="P22" s="71">
        <v>44033</v>
      </c>
      <c r="Q22" s="72">
        <v>70</v>
      </c>
      <c r="R22" s="72">
        <v>71</v>
      </c>
      <c r="S22" s="70" t="s">
        <v>217</v>
      </c>
      <c r="T22" s="70" t="s">
        <v>217</v>
      </c>
      <c r="U22" s="70" t="s">
        <v>217</v>
      </c>
      <c r="V22" s="70" t="s">
        <v>217</v>
      </c>
      <c r="W22" s="70" t="s">
        <v>217</v>
      </c>
      <c r="X22" s="70" t="s">
        <v>217</v>
      </c>
      <c r="Y22" s="70" t="s">
        <v>217</v>
      </c>
      <c r="Z22" s="70" t="s">
        <v>217</v>
      </c>
      <c r="AA22" s="70" t="s">
        <v>217</v>
      </c>
      <c r="AB22" s="4">
        <v>4.5</v>
      </c>
      <c r="AC22" s="4">
        <v>13.3</v>
      </c>
      <c r="AD22" s="4">
        <v>58.2</v>
      </c>
      <c r="AE22" s="70">
        <v>41.224640743871511</v>
      </c>
      <c r="AF22" s="70" t="s">
        <v>408</v>
      </c>
      <c r="AG22" s="70" t="s">
        <v>217</v>
      </c>
      <c r="AH22" s="70" t="s">
        <v>217</v>
      </c>
      <c r="AI22" s="70" t="s">
        <v>217</v>
      </c>
      <c r="AJ22" s="70" t="s">
        <v>217</v>
      </c>
      <c r="AK22" s="70" t="s">
        <v>217</v>
      </c>
      <c r="AL22" s="70" t="s">
        <v>217</v>
      </c>
      <c r="AM22" s="70" t="s">
        <v>217</v>
      </c>
      <c r="AN22" s="97" t="s">
        <v>217</v>
      </c>
      <c r="AO22" s="97" t="s">
        <v>217</v>
      </c>
      <c r="AP22" s="97" t="s">
        <v>217</v>
      </c>
      <c r="AQ22" s="97" t="s">
        <v>217</v>
      </c>
      <c r="AR22" s="97" t="s">
        <v>217</v>
      </c>
      <c r="AS22" s="97" t="s">
        <v>217</v>
      </c>
      <c r="AT22" s="97" t="s">
        <v>217</v>
      </c>
      <c r="AU22" s="76" t="s">
        <v>225</v>
      </c>
      <c r="AV22" s="77">
        <v>6.8</v>
      </c>
      <c r="AW22" s="78">
        <v>4</v>
      </c>
      <c r="AX22" s="77">
        <v>90</v>
      </c>
      <c r="AY22" s="78">
        <v>8</v>
      </c>
      <c r="AZ22" s="78">
        <v>26</v>
      </c>
      <c r="BA22" s="78">
        <v>3259</v>
      </c>
      <c r="BB22" s="78">
        <v>714</v>
      </c>
      <c r="BC22" s="78">
        <v>174</v>
      </c>
      <c r="BD22" s="78">
        <v>16</v>
      </c>
      <c r="BE22" s="78">
        <v>15</v>
      </c>
      <c r="BF22" s="78" t="s">
        <v>217</v>
      </c>
      <c r="BG22" s="78" t="s">
        <v>217</v>
      </c>
      <c r="BH22" s="78" t="s">
        <v>217</v>
      </c>
      <c r="BI22" s="70" t="s">
        <v>217</v>
      </c>
      <c r="BJ22" s="70" t="s">
        <v>217</v>
      </c>
      <c r="BK22" s="70" t="s">
        <v>217</v>
      </c>
      <c r="BL22" s="70" t="s">
        <v>217</v>
      </c>
      <c r="BM22" s="70" t="s">
        <v>217</v>
      </c>
      <c r="BN22" s="70" t="s">
        <v>217</v>
      </c>
      <c r="BO22" s="70" t="s">
        <v>217</v>
      </c>
      <c r="BP22" s="70" t="s">
        <v>217</v>
      </c>
      <c r="BQ22" s="70" t="s">
        <v>217</v>
      </c>
      <c r="BR22" s="70" t="s">
        <v>217</v>
      </c>
      <c r="BS22" s="70" t="s">
        <v>217</v>
      </c>
    </row>
    <row r="23" spans="1:71" x14ac:dyDescent="0.25">
      <c r="A23" s="4" t="s">
        <v>215</v>
      </c>
      <c r="B23" s="4">
        <v>2020</v>
      </c>
      <c r="C23" s="4" t="s">
        <v>387</v>
      </c>
      <c r="D23" s="4">
        <v>10</v>
      </c>
      <c r="E23" s="5">
        <v>5</v>
      </c>
      <c r="F23" s="5">
        <f t="shared" si="0"/>
        <v>10005</v>
      </c>
      <c r="G23" s="4">
        <v>2</v>
      </c>
      <c r="H23" s="4" t="s">
        <v>28</v>
      </c>
      <c r="I23" s="4" t="s">
        <v>39</v>
      </c>
      <c r="J23" s="4" t="s">
        <v>14</v>
      </c>
      <c r="K23" s="4" t="s">
        <v>59</v>
      </c>
      <c r="L23" s="4">
        <v>55</v>
      </c>
      <c r="M23" s="71">
        <v>43962</v>
      </c>
      <c r="N23" s="71">
        <v>44111</v>
      </c>
      <c r="O23" s="71">
        <v>44032</v>
      </c>
      <c r="P23" s="71">
        <v>44034</v>
      </c>
      <c r="Q23" s="72">
        <v>70</v>
      </c>
      <c r="R23" s="72">
        <v>72</v>
      </c>
      <c r="S23" s="70" t="s">
        <v>217</v>
      </c>
      <c r="T23" s="70" t="s">
        <v>217</v>
      </c>
      <c r="U23" s="70" t="s">
        <v>217</v>
      </c>
      <c r="V23" s="70" t="s">
        <v>217</v>
      </c>
      <c r="W23" s="70" t="s">
        <v>217</v>
      </c>
      <c r="X23" s="70" t="s">
        <v>217</v>
      </c>
      <c r="Y23" s="70" t="s">
        <v>217</v>
      </c>
      <c r="Z23" s="70" t="s">
        <v>217</v>
      </c>
      <c r="AA23" s="70" t="s">
        <v>217</v>
      </c>
      <c r="AB23" s="4">
        <v>5.09</v>
      </c>
      <c r="AC23" s="4">
        <v>16.8</v>
      </c>
      <c r="AD23" s="4">
        <v>54.9</v>
      </c>
      <c r="AE23" s="70">
        <v>44.747252747252752</v>
      </c>
      <c r="AF23" s="70" t="s">
        <v>409</v>
      </c>
      <c r="AG23" s="70" t="s">
        <v>217</v>
      </c>
      <c r="AH23" s="70" t="s">
        <v>217</v>
      </c>
      <c r="AI23" s="70" t="s">
        <v>217</v>
      </c>
      <c r="AJ23" s="70" t="s">
        <v>217</v>
      </c>
      <c r="AK23" s="70" t="s">
        <v>217</v>
      </c>
      <c r="AL23" s="70" t="s">
        <v>217</v>
      </c>
      <c r="AM23" s="70" t="s">
        <v>217</v>
      </c>
      <c r="AN23" s="97" t="s">
        <v>217</v>
      </c>
      <c r="AO23" s="97" t="s">
        <v>217</v>
      </c>
      <c r="AP23" s="97" t="s">
        <v>217</v>
      </c>
      <c r="AQ23" s="97" t="s">
        <v>217</v>
      </c>
      <c r="AR23" s="97" t="s">
        <v>217</v>
      </c>
      <c r="AS23" s="97" t="s">
        <v>217</v>
      </c>
      <c r="AT23" s="97" t="s">
        <v>217</v>
      </c>
      <c r="AU23" s="76" t="s">
        <v>260</v>
      </c>
      <c r="AV23" s="77">
        <v>6.1</v>
      </c>
      <c r="AW23" s="78">
        <v>3.83</v>
      </c>
      <c r="AX23" s="77">
        <v>88</v>
      </c>
      <c r="AY23" s="78">
        <v>8</v>
      </c>
      <c r="AZ23" s="78">
        <v>41</v>
      </c>
      <c r="BA23" s="78">
        <v>3209</v>
      </c>
      <c r="BB23" s="78">
        <v>566</v>
      </c>
      <c r="BC23" s="78">
        <v>224</v>
      </c>
      <c r="BD23" s="78">
        <v>18</v>
      </c>
      <c r="BE23" s="78">
        <v>24</v>
      </c>
      <c r="BF23" s="78" t="s">
        <v>217</v>
      </c>
      <c r="BG23" s="78" t="s">
        <v>217</v>
      </c>
      <c r="BH23" s="78" t="s">
        <v>217</v>
      </c>
      <c r="BI23" s="70" t="s">
        <v>217</v>
      </c>
      <c r="BJ23" s="70" t="s">
        <v>217</v>
      </c>
      <c r="BK23" s="70" t="s">
        <v>217</v>
      </c>
      <c r="BL23" s="70" t="s">
        <v>217</v>
      </c>
      <c r="BM23" s="70" t="s">
        <v>217</v>
      </c>
      <c r="BN23" s="70" t="s">
        <v>217</v>
      </c>
      <c r="BO23" s="70" t="s">
        <v>217</v>
      </c>
      <c r="BP23" s="70" t="s">
        <v>217</v>
      </c>
      <c r="BQ23" s="70" t="s">
        <v>217</v>
      </c>
      <c r="BR23" s="70" t="s">
        <v>217</v>
      </c>
      <c r="BS23" s="70" t="s">
        <v>217</v>
      </c>
    </row>
    <row r="24" spans="1:71" x14ac:dyDescent="0.25">
      <c r="A24" s="4" t="s">
        <v>215</v>
      </c>
      <c r="B24" s="4">
        <v>2020</v>
      </c>
      <c r="C24" s="4" t="s">
        <v>387</v>
      </c>
      <c r="D24" s="4">
        <v>17</v>
      </c>
      <c r="E24" s="5">
        <v>5</v>
      </c>
      <c r="F24" s="5">
        <f t="shared" si="0"/>
        <v>17005</v>
      </c>
      <c r="G24" s="4">
        <v>3</v>
      </c>
      <c r="H24" s="4" t="s">
        <v>28</v>
      </c>
      <c r="I24" s="4" t="s">
        <v>39</v>
      </c>
      <c r="J24" s="4" t="s">
        <v>14</v>
      </c>
      <c r="K24" s="4" t="s">
        <v>59</v>
      </c>
      <c r="L24" s="4">
        <v>49</v>
      </c>
      <c r="M24" s="71">
        <v>43962</v>
      </c>
      <c r="N24" s="71">
        <v>44111</v>
      </c>
      <c r="O24" s="71">
        <v>44034</v>
      </c>
      <c r="P24" s="71">
        <v>44035</v>
      </c>
      <c r="Q24" s="72">
        <v>72</v>
      </c>
      <c r="R24" s="72">
        <v>73</v>
      </c>
      <c r="S24" s="70">
        <v>1.9282324926666667</v>
      </c>
      <c r="T24" s="70">
        <v>1.9424979386666665</v>
      </c>
      <c r="U24" s="70">
        <v>58.153612366666671</v>
      </c>
      <c r="V24" s="70">
        <v>54.556619699999999</v>
      </c>
      <c r="W24" s="70">
        <v>93.583333333333329</v>
      </c>
      <c r="X24" s="70">
        <v>186.66666666666666</v>
      </c>
      <c r="Y24" s="70">
        <v>80</v>
      </c>
      <c r="Z24" s="70" t="s">
        <v>217</v>
      </c>
      <c r="AA24" s="70" t="s">
        <v>217</v>
      </c>
      <c r="AB24" s="4">
        <v>4.72</v>
      </c>
      <c r="AC24" s="4">
        <v>18.600000000000001</v>
      </c>
      <c r="AD24" s="4">
        <v>52.9</v>
      </c>
      <c r="AE24" s="70">
        <v>40.596787827557058</v>
      </c>
      <c r="AF24" s="70" t="s">
        <v>410</v>
      </c>
      <c r="AG24" s="70">
        <v>7.33</v>
      </c>
      <c r="AH24" s="70">
        <v>6.61</v>
      </c>
      <c r="AI24" s="70">
        <v>3.42</v>
      </c>
      <c r="AJ24" s="70">
        <v>1.33</v>
      </c>
      <c r="AK24" s="70">
        <v>69.739999999999995</v>
      </c>
      <c r="AL24" s="70">
        <v>1.02</v>
      </c>
      <c r="AM24" s="70">
        <v>1.3</v>
      </c>
      <c r="AN24" s="97" t="s">
        <v>217</v>
      </c>
      <c r="AO24" s="97" t="s">
        <v>217</v>
      </c>
      <c r="AP24" s="97" t="s">
        <v>217</v>
      </c>
      <c r="AQ24" s="97" t="s">
        <v>217</v>
      </c>
      <c r="AR24" s="97" t="s">
        <v>217</v>
      </c>
      <c r="AS24" s="97" t="s">
        <v>217</v>
      </c>
      <c r="AT24" s="97" t="s">
        <v>217</v>
      </c>
      <c r="AU24" s="76" t="s">
        <v>289</v>
      </c>
      <c r="AV24" s="77">
        <v>6.1</v>
      </c>
      <c r="AW24" s="78">
        <v>4.34</v>
      </c>
      <c r="AX24" s="77">
        <v>93</v>
      </c>
      <c r="AY24" s="78">
        <v>9</v>
      </c>
      <c r="AZ24" s="78">
        <v>51</v>
      </c>
      <c r="BA24" s="78">
        <v>3740</v>
      </c>
      <c r="BB24" s="78">
        <v>690</v>
      </c>
      <c r="BC24" s="78">
        <v>214</v>
      </c>
      <c r="BD24" s="78">
        <v>19</v>
      </c>
      <c r="BE24" s="78">
        <v>31</v>
      </c>
      <c r="BF24" s="78" t="s">
        <v>217</v>
      </c>
      <c r="BG24" s="78" t="s">
        <v>217</v>
      </c>
      <c r="BH24" s="78" t="s">
        <v>217</v>
      </c>
      <c r="BI24" s="70" t="s">
        <v>217</v>
      </c>
      <c r="BJ24" s="70" t="s">
        <v>217</v>
      </c>
      <c r="BK24" s="70" t="s">
        <v>217</v>
      </c>
      <c r="BL24" s="70" t="s">
        <v>217</v>
      </c>
      <c r="BM24" s="70" t="s">
        <v>217</v>
      </c>
      <c r="BN24" s="70" t="s">
        <v>217</v>
      </c>
      <c r="BO24" s="70" t="s">
        <v>217</v>
      </c>
      <c r="BP24" s="70" t="s">
        <v>217</v>
      </c>
      <c r="BQ24" s="70" t="s">
        <v>217</v>
      </c>
      <c r="BR24" s="70" t="s">
        <v>217</v>
      </c>
      <c r="BS24" s="70" t="s">
        <v>217</v>
      </c>
    </row>
    <row r="25" spans="1:71" x14ac:dyDescent="0.25">
      <c r="A25" s="4" t="s">
        <v>215</v>
      </c>
      <c r="B25" s="4">
        <v>2020</v>
      </c>
      <c r="C25" s="4" t="s">
        <v>387</v>
      </c>
      <c r="D25" s="4">
        <v>22</v>
      </c>
      <c r="E25" s="5">
        <v>41</v>
      </c>
      <c r="F25" s="5">
        <f t="shared" si="0"/>
        <v>22041</v>
      </c>
      <c r="G25" s="4">
        <v>4</v>
      </c>
      <c r="H25" s="4" t="s">
        <v>28</v>
      </c>
      <c r="I25" s="4" t="s">
        <v>39</v>
      </c>
      <c r="J25" s="4" t="s">
        <v>14</v>
      </c>
      <c r="K25" s="4" t="s">
        <v>59</v>
      </c>
      <c r="L25" s="4">
        <v>56</v>
      </c>
      <c r="M25" s="71">
        <v>43962</v>
      </c>
      <c r="N25" s="71">
        <v>44111</v>
      </c>
      <c r="O25" s="71">
        <v>44032</v>
      </c>
      <c r="P25" s="71">
        <v>44034</v>
      </c>
      <c r="Q25" s="72">
        <v>70</v>
      </c>
      <c r="R25" s="72">
        <v>72</v>
      </c>
      <c r="S25" s="70">
        <v>1.96788216</v>
      </c>
      <c r="T25" s="70">
        <v>1.9678418963333333</v>
      </c>
      <c r="U25" s="70">
        <v>51.869194506666666</v>
      </c>
      <c r="V25" s="70">
        <v>50.179608139999999</v>
      </c>
      <c r="W25" s="70">
        <v>77.083333333333329</v>
      </c>
      <c r="X25" s="70">
        <v>158.33333333333334</v>
      </c>
      <c r="Y25" s="70">
        <v>71.666666666666671</v>
      </c>
      <c r="Z25" s="70" t="s">
        <v>217</v>
      </c>
      <c r="AA25" s="70" t="s">
        <v>217</v>
      </c>
      <c r="AB25" s="4">
        <v>5.86</v>
      </c>
      <c r="AC25" s="4">
        <v>16.3</v>
      </c>
      <c r="AD25" s="4">
        <v>55.1</v>
      </c>
      <c r="AE25" s="70">
        <v>51.82607776838546</v>
      </c>
      <c r="AF25" s="70" t="s">
        <v>411</v>
      </c>
      <c r="AG25" s="70">
        <v>7.2</v>
      </c>
      <c r="AH25" s="70">
        <v>7.2</v>
      </c>
      <c r="AI25" s="70">
        <v>3.37</v>
      </c>
      <c r="AJ25" s="70">
        <v>1.37</v>
      </c>
      <c r="AK25" s="70">
        <v>69.260000000000005</v>
      </c>
      <c r="AL25" s="70">
        <v>1.08</v>
      </c>
      <c r="AM25" s="70">
        <v>1.3</v>
      </c>
      <c r="AN25" s="97" t="s">
        <v>217</v>
      </c>
      <c r="AO25" s="97" t="s">
        <v>217</v>
      </c>
      <c r="AP25" s="97" t="s">
        <v>217</v>
      </c>
      <c r="AQ25" s="97" t="s">
        <v>217</v>
      </c>
      <c r="AR25" s="97" t="s">
        <v>217</v>
      </c>
      <c r="AS25" s="97" t="s">
        <v>217</v>
      </c>
      <c r="AT25" s="97" t="s">
        <v>217</v>
      </c>
      <c r="AU25" s="76" t="s">
        <v>326</v>
      </c>
      <c r="AV25" s="77">
        <v>6.1</v>
      </c>
      <c r="AW25" s="78">
        <v>5.81</v>
      </c>
      <c r="AX25" s="77">
        <v>104</v>
      </c>
      <c r="AY25" s="78">
        <v>13</v>
      </c>
      <c r="AZ25" s="78">
        <v>80</v>
      </c>
      <c r="BA25" s="78">
        <v>5099</v>
      </c>
      <c r="BB25" s="78">
        <v>910</v>
      </c>
      <c r="BC25" s="78">
        <v>219</v>
      </c>
      <c r="BD25" s="78">
        <v>33</v>
      </c>
      <c r="BE25" s="78">
        <v>55</v>
      </c>
      <c r="BF25" s="78" t="s">
        <v>217</v>
      </c>
      <c r="BG25" s="78" t="s">
        <v>217</v>
      </c>
      <c r="BH25" s="78" t="s">
        <v>217</v>
      </c>
      <c r="BI25" s="70" t="s">
        <v>217</v>
      </c>
      <c r="BJ25" s="70" t="s">
        <v>217</v>
      </c>
      <c r="BK25" s="70" t="s">
        <v>217</v>
      </c>
      <c r="BL25" s="70" t="s">
        <v>217</v>
      </c>
      <c r="BM25" s="70" t="s">
        <v>217</v>
      </c>
      <c r="BN25" s="70" t="s">
        <v>217</v>
      </c>
      <c r="BO25" s="70" t="s">
        <v>217</v>
      </c>
      <c r="BP25" s="70" t="s">
        <v>217</v>
      </c>
      <c r="BQ25" s="70" t="s">
        <v>217</v>
      </c>
      <c r="BR25" s="70" t="s">
        <v>217</v>
      </c>
      <c r="BS25" s="70" t="s">
        <v>217</v>
      </c>
    </row>
    <row r="26" spans="1:71" x14ac:dyDescent="0.25">
      <c r="A26" s="4" t="s">
        <v>215</v>
      </c>
      <c r="B26" s="4">
        <v>2020</v>
      </c>
      <c r="C26" s="4" t="s">
        <v>387</v>
      </c>
      <c r="D26" s="4">
        <v>2</v>
      </c>
      <c r="E26" s="5">
        <v>33</v>
      </c>
      <c r="F26" s="5">
        <f t="shared" si="0"/>
        <v>2033</v>
      </c>
      <c r="G26" s="4">
        <v>1</v>
      </c>
      <c r="H26" s="4" t="s">
        <v>28</v>
      </c>
      <c r="I26" s="4" t="s">
        <v>39</v>
      </c>
      <c r="J26" s="4" t="s">
        <v>16</v>
      </c>
      <c r="K26" s="4" t="s">
        <v>62</v>
      </c>
      <c r="L26" s="4">
        <v>18</v>
      </c>
      <c r="M26" s="71">
        <v>43962</v>
      </c>
      <c r="N26" s="71">
        <v>44111</v>
      </c>
      <c r="O26" s="71">
        <v>44034</v>
      </c>
      <c r="P26" s="71">
        <v>44035</v>
      </c>
      <c r="Q26" s="72">
        <v>72</v>
      </c>
      <c r="R26" s="72">
        <v>73</v>
      </c>
      <c r="S26" s="70" t="s">
        <v>217</v>
      </c>
      <c r="T26" s="70" t="s">
        <v>217</v>
      </c>
      <c r="U26" s="70" t="s">
        <v>217</v>
      </c>
      <c r="V26" s="70" t="s">
        <v>217</v>
      </c>
      <c r="W26" s="70" t="s">
        <v>217</v>
      </c>
      <c r="X26" s="70" t="s">
        <v>217</v>
      </c>
      <c r="Y26" s="70" t="s">
        <v>217</v>
      </c>
      <c r="Z26" s="70" t="s">
        <v>217</v>
      </c>
      <c r="AA26" s="70" t="s">
        <v>217</v>
      </c>
      <c r="AB26" s="4">
        <v>2.5</v>
      </c>
      <c r="AC26" s="4">
        <v>10.9</v>
      </c>
      <c r="AD26" s="4">
        <v>59.5</v>
      </c>
      <c r="AE26" s="70">
        <v>23.536559594251901</v>
      </c>
      <c r="AF26" s="70" t="s">
        <v>412</v>
      </c>
      <c r="AG26" s="70" t="s">
        <v>217</v>
      </c>
      <c r="AH26" s="70" t="s">
        <v>217</v>
      </c>
      <c r="AI26" s="70" t="s">
        <v>217</v>
      </c>
      <c r="AJ26" s="70" t="s">
        <v>217</v>
      </c>
      <c r="AK26" s="70" t="s">
        <v>217</v>
      </c>
      <c r="AL26" s="70" t="s">
        <v>217</v>
      </c>
      <c r="AM26" s="70" t="s">
        <v>217</v>
      </c>
      <c r="AN26" s="97" t="s">
        <v>217</v>
      </c>
      <c r="AO26" s="97" t="s">
        <v>217</v>
      </c>
      <c r="AP26" s="97" t="s">
        <v>217</v>
      </c>
      <c r="AQ26" s="97" t="s">
        <v>217</v>
      </c>
      <c r="AR26" s="97" t="s">
        <v>217</v>
      </c>
      <c r="AS26" s="97" t="s">
        <v>217</v>
      </c>
      <c r="AT26" s="97" t="s">
        <v>217</v>
      </c>
      <c r="AU26" s="76" t="s">
        <v>227</v>
      </c>
      <c r="AV26" s="77">
        <v>6.7</v>
      </c>
      <c r="AW26" s="78">
        <v>3.81</v>
      </c>
      <c r="AX26" s="77">
        <v>88</v>
      </c>
      <c r="AY26" s="78">
        <v>8</v>
      </c>
      <c r="AZ26" s="78">
        <v>44</v>
      </c>
      <c r="BA26" s="78">
        <v>3135</v>
      </c>
      <c r="BB26" s="78">
        <v>635</v>
      </c>
      <c r="BC26" s="78">
        <v>208</v>
      </c>
      <c r="BD26" s="78">
        <v>17</v>
      </c>
      <c r="BE26" s="78">
        <v>25</v>
      </c>
      <c r="BF26" s="78" t="s">
        <v>217</v>
      </c>
      <c r="BG26" s="78" t="s">
        <v>217</v>
      </c>
      <c r="BH26" s="78" t="s">
        <v>217</v>
      </c>
      <c r="BI26" s="70" t="s">
        <v>217</v>
      </c>
      <c r="BJ26" s="70" t="s">
        <v>217</v>
      </c>
      <c r="BK26" s="70" t="s">
        <v>217</v>
      </c>
      <c r="BL26" s="70" t="s">
        <v>217</v>
      </c>
      <c r="BM26" s="70" t="s">
        <v>217</v>
      </c>
      <c r="BN26" s="70" t="s">
        <v>217</v>
      </c>
      <c r="BO26" s="70" t="s">
        <v>217</v>
      </c>
      <c r="BP26" s="70" t="s">
        <v>217</v>
      </c>
      <c r="BQ26" s="70" t="s">
        <v>217</v>
      </c>
      <c r="BR26" s="70" t="s">
        <v>217</v>
      </c>
      <c r="BS26" s="70" t="s">
        <v>217</v>
      </c>
    </row>
    <row r="27" spans="1:71" x14ac:dyDescent="0.25">
      <c r="A27" s="4" t="s">
        <v>215</v>
      </c>
      <c r="B27" s="4">
        <v>2020</v>
      </c>
      <c r="C27" s="4" t="s">
        <v>387</v>
      </c>
      <c r="D27" s="4">
        <v>10</v>
      </c>
      <c r="E27" s="5">
        <v>17</v>
      </c>
      <c r="F27" s="5">
        <f t="shared" si="0"/>
        <v>10017</v>
      </c>
      <c r="G27" s="4">
        <v>2</v>
      </c>
      <c r="H27" s="4" t="s">
        <v>28</v>
      </c>
      <c r="I27" s="4" t="s">
        <v>39</v>
      </c>
      <c r="J27" s="4" t="s">
        <v>16</v>
      </c>
      <c r="K27" s="4" t="s">
        <v>62</v>
      </c>
      <c r="L27" s="4">
        <v>68</v>
      </c>
      <c r="M27" s="71">
        <v>43962</v>
      </c>
      <c r="N27" s="71">
        <v>44111</v>
      </c>
      <c r="O27" s="71">
        <v>44031</v>
      </c>
      <c r="P27" s="71">
        <v>44033</v>
      </c>
      <c r="Q27" s="72">
        <v>69</v>
      </c>
      <c r="R27" s="72">
        <v>71</v>
      </c>
      <c r="S27" s="70" t="s">
        <v>217</v>
      </c>
      <c r="T27" s="70" t="s">
        <v>217</v>
      </c>
      <c r="U27" s="70" t="s">
        <v>217</v>
      </c>
      <c r="V27" s="70" t="s">
        <v>217</v>
      </c>
      <c r="W27" s="70" t="s">
        <v>217</v>
      </c>
      <c r="X27" s="70" t="s">
        <v>217</v>
      </c>
      <c r="Y27" s="70" t="s">
        <v>217</v>
      </c>
      <c r="Z27" s="70" t="s">
        <v>217</v>
      </c>
      <c r="AA27" s="70" t="s">
        <v>217</v>
      </c>
      <c r="AB27" s="4">
        <v>5.77</v>
      </c>
      <c r="AC27" s="4">
        <v>12.9</v>
      </c>
      <c r="AD27" s="4">
        <v>59.3</v>
      </c>
      <c r="AE27" s="70">
        <v>53.103021978021971</v>
      </c>
      <c r="AF27" s="70" t="s">
        <v>413</v>
      </c>
      <c r="AG27" s="70" t="s">
        <v>217</v>
      </c>
      <c r="AH27" s="70" t="s">
        <v>217</v>
      </c>
      <c r="AI27" s="70" t="s">
        <v>217</v>
      </c>
      <c r="AJ27" s="70" t="s">
        <v>217</v>
      </c>
      <c r="AK27" s="70" t="s">
        <v>217</v>
      </c>
      <c r="AL27" s="70" t="s">
        <v>217</v>
      </c>
      <c r="AM27" s="70" t="s">
        <v>217</v>
      </c>
      <c r="AN27" s="97" t="s">
        <v>217</v>
      </c>
      <c r="AO27" s="97" t="s">
        <v>217</v>
      </c>
      <c r="AP27" s="97" t="s">
        <v>217</v>
      </c>
      <c r="AQ27" s="97" t="s">
        <v>217</v>
      </c>
      <c r="AR27" s="97" t="s">
        <v>217</v>
      </c>
      <c r="AS27" s="97" t="s">
        <v>217</v>
      </c>
      <c r="AT27" s="97" t="s">
        <v>217</v>
      </c>
      <c r="AU27" s="76" t="s">
        <v>263</v>
      </c>
      <c r="AV27" s="77">
        <v>6.6</v>
      </c>
      <c r="AW27" s="78">
        <v>4.29</v>
      </c>
      <c r="AX27" s="77">
        <v>93</v>
      </c>
      <c r="AY27" s="78">
        <v>8</v>
      </c>
      <c r="AZ27" s="78">
        <v>28</v>
      </c>
      <c r="BA27" s="78">
        <v>3148</v>
      </c>
      <c r="BB27" s="78">
        <v>608</v>
      </c>
      <c r="BC27" s="78">
        <v>148</v>
      </c>
      <c r="BD27" s="78">
        <v>17</v>
      </c>
      <c r="BE27" s="78">
        <v>16</v>
      </c>
      <c r="BF27" s="78" t="s">
        <v>217</v>
      </c>
      <c r="BG27" s="78" t="s">
        <v>217</v>
      </c>
      <c r="BH27" s="78" t="s">
        <v>217</v>
      </c>
      <c r="BI27" s="70" t="s">
        <v>217</v>
      </c>
      <c r="BJ27" s="70" t="s">
        <v>217</v>
      </c>
      <c r="BK27" s="70" t="s">
        <v>217</v>
      </c>
      <c r="BL27" s="70" t="s">
        <v>217</v>
      </c>
      <c r="BM27" s="70" t="s">
        <v>217</v>
      </c>
      <c r="BN27" s="70" t="s">
        <v>217</v>
      </c>
      <c r="BO27" s="70" t="s">
        <v>217</v>
      </c>
      <c r="BP27" s="70" t="s">
        <v>217</v>
      </c>
      <c r="BQ27" s="70" t="s">
        <v>217</v>
      </c>
      <c r="BR27" s="70" t="s">
        <v>217</v>
      </c>
      <c r="BS27" s="70" t="s">
        <v>217</v>
      </c>
    </row>
    <row r="28" spans="1:71" x14ac:dyDescent="0.25">
      <c r="A28" s="4" t="s">
        <v>215</v>
      </c>
      <c r="B28" s="4">
        <v>2020</v>
      </c>
      <c r="C28" s="4" t="s">
        <v>387</v>
      </c>
      <c r="D28" s="4">
        <v>17</v>
      </c>
      <c r="E28" s="5">
        <v>29</v>
      </c>
      <c r="F28" s="5">
        <f t="shared" si="0"/>
        <v>17029</v>
      </c>
      <c r="G28" s="4">
        <v>3</v>
      </c>
      <c r="H28" s="4" t="s">
        <v>28</v>
      </c>
      <c r="I28" s="4" t="s">
        <v>39</v>
      </c>
      <c r="J28" s="4" t="s">
        <v>16</v>
      </c>
      <c r="K28" s="4" t="s">
        <v>62</v>
      </c>
      <c r="L28" s="4">
        <v>45</v>
      </c>
      <c r="M28" s="71">
        <v>43962</v>
      </c>
      <c r="N28" s="71">
        <v>44111</v>
      </c>
      <c r="O28" s="71">
        <v>44031</v>
      </c>
      <c r="P28" s="71">
        <v>44033</v>
      </c>
      <c r="Q28" s="72">
        <v>69</v>
      </c>
      <c r="R28" s="72">
        <v>71</v>
      </c>
      <c r="S28" s="70">
        <v>1.9449204966666667</v>
      </c>
      <c r="T28" s="70">
        <v>1.950265487</v>
      </c>
      <c r="U28" s="70">
        <v>57.89839890333333</v>
      </c>
      <c r="V28" s="70">
        <v>52.341912620000002</v>
      </c>
      <c r="W28" s="70">
        <v>83.333333333333329</v>
      </c>
      <c r="X28" s="70">
        <v>186.66666666666666</v>
      </c>
      <c r="Y28" s="70">
        <v>83.333333333333329</v>
      </c>
      <c r="Z28" s="70" t="s">
        <v>217</v>
      </c>
      <c r="AA28" s="70" t="s">
        <v>217</v>
      </c>
      <c r="AB28" s="4">
        <v>7.07</v>
      </c>
      <c r="AC28" s="4">
        <v>14.2</v>
      </c>
      <c r="AD28" s="4">
        <v>57.9</v>
      </c>
      <c r="AE28" s="70">
        <v>64.09615384615384</v>
      </c>
      <c r="AF28" s="70" t="s">
        <v>414</v>
      </c>
      <c r="AG28" s="70">
        <v>7.17</v>
      </c>
      <c r="AH28" s="70">
        <v>6.44</v>
      </c>
      <c r="AI28" s="70">
        <v>3.65</v>
      </c>
      <c r="AJ28" s="70">
        <v>1.81</v>
      </c>
      <c r="AK28" s="70">
        <v>69.430000000000007</v>
      </c>
      <c r="AL28" s="70">
        <v>1.1000000000000001</v>
      </c>
      <c r="AM28" s="70">
        <v>1.26</v>
      </c>
      <c r="AN28" s="97" t="s">
        <v>217</v>
      </c>
      <c r="AO28" s="97" t="s">
        <v>217</v>
      </c>
      <c r="AP28" s="97" t="s">
        <v>217</v>
      </c>
      <c r="AQ28" s="97" t="s">
        <v>217</v>
      </c>
      <c r="AR28" s="97" t="s">
        <v>217</v>
      </c>
      <c r="AS28" s="97" t="s">
        <v>217</v>
      </c>
      <c r="AT28" s="97" t="s">
        <v>217</v>
      </c>
      <c r="AU28" s="76" t="s">
        <v>295</v>
      </c>
      <c r="AV28" s="77">
        <v>6.4</v>
      </c>
      <c r="AW28" s="78">
        <v>4.6100000000000003</v>
      </c>
      <c r="AX28" s="77">
        <v>96</v>
      </c>
      <c r="AY28" s="78">
        <v>8</v>
      </c>
      <c r="AZ28" s="78">
        <v>33</v>
      </c>
      <c r="BA28" s="78">
        <v>4573</v>
      </c>
      <c r="BB28" s="78">
        <v>896</v>
      </c>
      <c r="BC28" s="78">
        <v>180</v>
      </c>
      <c r="BD28" s="78">
        <v>18</v>
      </c>
      <c r="BE28" s="78">
        <v>18</v>
      </c>
      <c r="BF28" s="78" t="s">
        <v>217</v>
      </c>
      <c r="BG28" s="78" t="s">
        <v>217</v>
      </c>
      <c r="BH28" s="78" t="s">
        <v>217</v>
      </c>
      <c r="BI28" s="70" t="s">
        <v>217</v>
      </c>
      <c r="BJ28" s="70" t="s">
        <v>217</v>
      </c>
      <c r="BK28" s="70" t="s">
        <v>217</v>
      </c>
      <c r="BL28" s="70" t="s">
        <v>217</v>
      </c>
      <c r="BM28" s="70" t="s">
        <v>217</v>
      </c>
      <c r="BN28" s="70" t="s">
        <v>217</v>
      </c>
      <c r="BO28" s="70" t="s">
        <v>217</v>
      </c>
      <c r="BP28" s="70" t="s">
        <v>217</v>
      </c>
      <c r="BQ28" s="70" t="s">
        <v>217</v>
      </c>
      <c r="BR28" s="70" t="s">
        <v>217</v>
      </c>
      <c r="BS28" s="70" t="s">
        <v>217</v>
      </c>
    </row>
    <row r="29" spans="1:71" x14ac:dyDescent="0.25">
      <c r="A29" s="4" t="s">
        <v>215</v>
      </c>
      <c r="B29" s="4">
        <v>2020</v>
      </c>
      <c r="C29" s="4" t="s">
        <v>387</v>
      </c>
      <c r="D29" s="4">
        <v>22</v>
      </c>
      <c r="E29" s="5">
        <v>25</v>
      </c>
      <c r="F29" s="5">
        <f t="shared" si="0"/>
        <v>22025</v>
      </c>
      <c r="G29" s="4">
        <v>4</v>
      </c>
      <c r="H29" s="4" t="s">
        <v>28</v>
      </c>
      <c r="I29" s="4" t="s">
        <v>39</v>
      </c>
      <c r="J29" s="4" t="s">
        <v>16</v>
      </c>
      <c r="K29" s="4" t="s">
        <v>62</v>
      </c>
      <c r="L29" s="4">
        <v>57</v>
      </c>
      <c r="M29" s="71">
        <v>43962</v>
      </c>
      <c r="N29" s="71">
        <v>44111</v>
      </c>
      <c r="O29" s="71">
        <v>44034</v>
      </c>
      <c r="P29" s="71">
        <v>44035</v>
      </c>
      <c r="Q29" s="72">
        <v>72</v>
      </c>
      <c r="R29" s="72">
        <v>73</v>
      </c>
      <c r="S29" s="70">
        <v>1.9590674203333334</v>
      </c>
      <c r="T29" s="70">
        <v>1.9627927023333334</v>
      </c>
      <c r="U29" s="70">
        <v>57.871418623333334</v>
      </c>
      <c r="V29" s="70">
        <v>57.550088826666666</v>
      </c>
      <c r="W29" s="70">
        <v>71.916666666666671</v>
      </c>
      <c r="X29" s="70">
        <v>181.66666666666666</v>
      </c>
      <c r="Y29" s="70">
        <v>73.333333333333329</v>
      </c>
      <c r="Z29" s="70" t="s">
        <v>217</v>
      </c>
      <c r="AA29" s="70" t="s">
        <v>217</v>
      </c>
      <c r="AB29" s="4">
        <v>6.73</v>
      </c>
      <c r="AC29" s="4">
        <v>14.3</v>
      </c>
      <c r="AD29" s="4">
        <v>57.9</v>
      </c>
      <c r="AE29" s="70">
        <v>60.942624683009306</v>
      </c>
      <c r="AF29" s="70" t="s">
        <v>415</v>
      </c>
      <c r="AG29" s="70">
        <v>6.92</v>
      </c>
      <c r="AH29" s="70">
        <v>6.79</v>
      </c>
      <c r="AI29" s="70">
        <v>3.79</v>
      </c>
      <c r="AJ29" s="70">
        <v>1.75</v>
      </c>
      <c r="AK29" s="70">
        <v>69.06</v>
      </c>
      <c r="AL29" s="70">
        <v>1.1399999999999999</v>
      </c>
      <c r="AM29" s="70">
        <v>1.27</v>
      </c>
      <c r="AN29" s="97" t="s">
        <v>217</v>
      </c>
      <c r="AO29" s="97" t="s">
        <v>217</v>
      </c>
      <c r="AP29" s="97" t="s">
        <v>217</v>
      </c>
      <c r="AQ29" s="97" t="s">
        <v>217</v>
      </c>
      <c r="AR29" s="97" t="s">
        <v>217</v>
      </c>
      <c r="AS29" s="97" t="s">
        <v>217</v>
      </c>
      <c r="AT29" s="97" t="s">
        <v>217</v>
      </c>
      <c r="AU29" s="76" t="s">
        <v>322</v>
      </c>
      <c r="AV29" s="77">
        <v>6.2</v>
      </c>
      <c r="AW29" s="78">
        <v>5.22</v>
      </c>
      <c r="AX29" s="77">
        <v>101</v>
      </c>
      <c r="AY29" s="78">
        <v>9</v>
      </c>
      <c r="AZ29" s="78">
        <v>53</v>
      </c>
      <c r="BA29" s="78">
        <v>5231</v>
      </c>
      <c r="BB29" s="78">
        <v>931</v>
      </c>
      <c r="BC29" s="78">
        <v>229</v>
      </c>
      <c r="BD29" s="78">
        <v>16</v>
      </c>
      <c r="BE29" s="78">
        <v>32</v>
      </c>
      <c r="BF29" s="78" t="s">
        <v>217</v>
      </c>
      <c r="BG29" s="78" t="s">
        <v>217</v>
      </c>
      <c r="BH29" s="78" t="s">
        <v>217</v>
      </c>
      <c r="BI29" s="70" t="s">
        <v>217</v>
      </c>
      <c r="BJ29" s="70" t="s">
        <v>217</v>
      </c>
      <c r="BK29" s="70" t="s">
        <v>217</v>
      </c>
      <c r="BL29" s="70" t="s">
        <v>217</v>
      </c>
      <c r="BM29" s="70" t="s">
        <v>217</v>
      </c>
      <c r="BN29" s="70" t="s">
        <v>217</v>
      </c>
      <c r="BO29" s="70" t="s">
        <v>217</v>
      </c>
      <c r="BP29" s="70" t="s">
        <v>217</v>
      </c>
      <c r="BQ29" s="70" t="s">
        <v>217</v>
      </c>
      <c r="BR29" s="70" t="s">
        <v>217</v>
      </c>
      <c r="BS29" s="70" t="s">
        <v>217</v>
      </c>
    </row>
    <row r="30" spans="1:71" x14ac:dyDescent="0.25">
      <c r="A30" s="4" t="s">
        <v>215</v>
      </c>
      <c r="B30" s="4">
        <v>2020</v>
      </c>
      <c r="C30" s="4" t="s">
        <v>387</v>
      </c>
      <c r="D30" s="4">
        <v>2</v>
      </c>
      <c r="E30" s="5">
        <v>37</v>
      </c>
      <c r="F30" s="5">
        <f t="shared" si="0"/>
        <v>2037</v>
      </c>
      <c r="G30" s="4">
        <v>1</v>
      </c>
      <c r="H30" s="4" t="s">
        <v>28</v>
      </c>
      <c r="I30" s="4" t="s">
        <v>39</v>
      </c>
      <c r="J30" s="4" t="s">
        <v>17</v>
      </c>
      <c r="K30" s="4" t="s">
        <v>65</v>
      </c>
      <c r="L30" s="4">
        <v>1</v>
      </c>
      <c r="M30" s="71">
        <v>43962</v>
      </c>
      <c r="N30" s="71">
        <v>44111</v>
      </c>
      <c r="O30" s="71" t="s">
        <v>217</v>
      </c>
      <c r="P30" s="71" t="s">
        <v>217</v>
      </c>
      <c r="Q30" s="72" t="s">
        <v>217</v>
      </c>
      <c r="R30" s="72" t="s">
        <v>217</v>
      </c>
      <c r="S30" s="70" t="s">
        <v>217</v>
      </c>
      <c r="T30" s="70" t="s">
        <v>217</v>
      </c>
      <c r="U30" s="70" t="s">
        <v>217</v>
      </c>
      <c r="V30" s="70" t="s">
        <v>217</v>
      </c>
      <c r="W30" s="70" t="s">
        <v>217</v>
      </c>
      <c r="X30" s="70" t="s">
        <v>217</v>
      </c>
      <c r="Y30" s="70" t="s">
        <v>217</v>
      </c>
      <c r="Z30" s="70" t="s">
        <v>217</v>
      </c>
      <c r="AA30" s="70" t="s">
        <v>217</v>
      </c>
      <c r="AB30" s="4" t="s">
        <v>217</v>
      </c>
      <c r="AC30" s="4" t="s">
        <v>217</v>
      </c>
      <c r="AD30" s="4" t="s">
        <v>217</v>
      </c>
      <c r="AE30" s="70" t="s">
        <v>217</v>
      </c>
      <c r="AF30" s="70" t="s">
        <v>416</v>
      </c>
      <c r="AG30" s="70" t="s">
        <v>217</v>
      </c>
      <c r="AH30" s="70" t="s">
        <v>217</v>
      </c>
      <c r="AI30" s="70" t="s">
        <v>217</v>
      </c>
      <c r="AJ30" s="70" t="s">
        <v>217</v>
      </c>
      <c r="AK30" s="70" t="s">
        <v>217</v>
      </c>
      <c r="AL30" s="70" t="s">
        <v>217</v>
      </c>
      <c r="AM30" s="70" t="s">
        <v>217</v>
      </c>
      <c r="AN30" s="97" t="s">
        <v>217</v>
      </c>
      <c r="AO30" s="97" t="s">
        <v>217</v>
      </c>
      <c r="AP30" s="97" t="s">
        <v>217</v>
      </c>
      <c r="AQ30" s="97" t="s">
        <v>217</v>
      </c>
      <c r="AR30" s="97" t="s">
        <v>217</v>
      </c>
      <c r="AS30" s="97" t="s">
        <v>217</v>
      </c>
      <c r="AT30" s="97" t="s">
        <v>217</v>
      </c>
      <c r="AU30" s="76" t="s">
        <v>228</v>
      </c>
      <c r="AV30" s="77">
        <v>6.9</v>
      </c>
      <c r="AW30" s="78">
        <v>3.85</v>
      </c>
      <c r="AX30" s="77">
        <v>88</v>
      </c>
      <c r="AY30" s="78">
        <v>8</v>
      </c>
      <c r="AZ30" s="78">
        <v>46</v>
      </c>
      <c r="BA30" s="78">
        <v>3429</v>
      </c>
      <c r="BB30" s="78">
        <v>722</v>
      </c>
      <c r="BC30" s="78">
        <v>226</v>
      </c>
      <c r="BD30" s="78">
        <v>20</v>
      </c>
      <c r="BE30" s="78">
        <v>30</v>
      </c>
      <c r="BF30" s="78" t="s">
        <v>217</v>
      </c>
      <c r="BG30" s="78" t="s">
        <v>217</v>
      </c>
      <c r="BH30" s="78" t="s">
        <v>217</v>
      </c>
      <c r="BI30" s="70" t="s">
        <v>217</v>
      </c>
      <c r="BJ30" s="70" t="s">
        <v>217</v>
      </c>
      <c r="BK30" s="70" t="s">
        <v>217</v>
      </c>
      <c r="BL30" s="70" t="s">
        <v>217</v>
      </c>
      <c r="BM30" s="70" t="s">
        <v>217</v>
      </c>
      <c r="BN30" s="70" t="s">
        <v>217</v>
      </c>
      <c r="BO30" s="70" t="s">
        <v>217</v>
      </c>
      <c r="BP30" s="70" t="s">
        <v>217</v>
      </c>
      <c r="BQ30" s="70" t="s">
        <v>217</v>
      </c>
      <c r="BR30" s="70" t="s">
        <v>217</v>
      </c>
      <c r="BS30" s="70" t="s">
        <v>217</v>
      </c>
    </row>
    <row r="31" spans="1:71" x14ac:dyDescent="0.25">
      <c r="A31" s="4" t="s">
        <v>215</v>
      </c>
      <c r="B31" s="4">
        <v>2020</v>
      </c>
      <c r="C31" s="4" t="s">
        <v>387</v>
      </c>
      <c r="D31" s="4">
        <v>10</v>
      </c>
      <c r="E31" s="5">
        <v>37</v>
      </c>
      <c r="F31" s="5">
        <f t="shared" si="0"/>
        <v>10037</v>
      </c>
      <c r="G31" s="4">
        <v>2</v>
      </c>
      <c r="H31" s="4" t="s">
        <v>28</v>
      </c>
      <c r="I31" s="4" t="s">
        <v>39</v>
      </c>
      <c r="J31" s="4" t="s">
        <v>17</v>
      </c>
      <c r="K31" s="4" t="s">
        <v>65</v>
      </c>
      <c r="L31" s="4">
        <v>3</v>
      </c>
      <c r="M31" s="71">
        <v>43962</v>
      </c>
      <c r="N31" s="71">
        <v>44111</v>
      </c>
      <c r="O31" s="71" t="s">
        <v>217</v>
      </c>
      <c r="P31" s="71" t="s">
        <v>217</v>
      </c>
      <c r="Q31" s="72" t="s">
        <v>217</v>
      </c>
      <c r="R31" s="72" t="s">
        <v>217</v>
      </c>
      <c r="S31" s="70" t="s">
        <v>217</v>
      </c>
      <c r="T31" s="70" t="s">
        <v>217</v>
      </c>
      <c r="U31" s="70" t="s">
        <v>217</v>
      </c>
      <c r="V31" s="70" t="s">
        <v>217</v>
      </c>
      <c r="W31" s="70" t="s">
        <v>217</v>
      </c>
      <c r="X31" s="70" t="s">
        <v>217</v>
      </c>
      <c r="Y31" s="70" t="s">
        <v>217</v>
      </c>
      <c r="Z31" s="70" t="s">
        <v>217</v>
      </c>
      <c r="AA31" s="70" t="s">
        <v>217</v>
      </c>
      <c r="AB31" s="4" t="s">
        <v>217</v>
      </c>
      <c r="AC31" s="4" t="s">
        <v>217</v>
      </c>
      <c r="AD31" s="4" t="s">
        <v>217</v>
      </c>
      <c r="AE31" s="70" t="s">
        <v>217</v>
      </c>
      <c r="AF31" s="70" t="s">
        <v>417</v>
      </c>
      <c r="AG31" s="70" t="s">
        <v>217</v>
      </c>
      <c r="AH31" s="70" t="s">
        <v>217</v>
      </c>
      <c r="AI31" s="70" t="s">
        <v>217</v>
      </c>
      <c r="AJ31" s="70" t="s">
        <v>217</v>
      </c>
      <c r="AK31" s="70" t="s">
        <v>217</v>
      </c>
      <c r="AL31" s="70" t="s">
        <v>217</v>
      </c>
      <c r="AM31" s="70" t="s">
        <v>217</v>
      </c>
      <c r="AN31" s="97" t="s">
        <v>217</v>
      </c>
      <c r="AO31" s="97" t="s">
        <v>217</v>
      </c>
      <c r="AP31" s="97" t="s">
        <v>217</v>
      </c>
      <c r="AQ31" s="97" t="s">
        <v>217</v>
      </c>
      <c r="AR31" s="97" t="s">
        <v>217</v>
      </c>
      <c r="AS31" s="97" t="s">
        <v>217</v>
      </c>
      <c r="AT31" s="97" t="s">
        <v>217</v>
      </c>
      <c r="AU31" s="76" t="s">
        <v>268</v>
      </c>
      <c r="AV31" s="77">
        <v>6.7</v>
      </c>
      <c r="AW31" s="78">
        <v>3.86</v>
      </c>
      <c r="AX31" s="77">
        <v>89</v>
      </c>
      <c r="AY31" s="78">
        <v>7</v>
      </c>
      <c r="AZ31" s="78">
        <v>41</v>
      </c>
      <c r="BA31" s="78">
        <v>3918</v>
      </c>
      <c r="BB31" s="78">
        <v>821</v>
      </c>
      <c r="BC31" s="78">
        <v>222</v>
      </c>
      <c r="BD31" s="78">
        <v>21</v>
      </c>
      <c r="BE31" s="78">
        <v>28</v>
      </c>
      <c r="BF31" s="78" t="s">
        <v>217</v>
      </c>
      <c r="BG31" s="78" t="s">
        <v>217</v>
      </c>
      <c r="BH31" s="78" t="s">
        <v>217</v>
      </c>
      <c r="BI31" s="70" t="s">
        <v>217</v>
      </c>
      <c r="BJ31" s="70" t="s">
        <v>217</v>
      </c>
      <c r="BK31" s="70" t="s">
        <v>217</v>
      </c>
      <c r="BL31" s="70" t="s">
        <v>217</v>
      </c>
      <c r="BM31" s="70" t="s">
        <v>217</v>
      </c>
      <c r="BN31" s="70" t="s">
        <v>217</v>
      </c>
      <c r="BO31" s="70" t="s">
        <v>217</v>
      </c>
      <c r="BP31" s="70" t="s">
        <v>217</v>
      </c>
      <c r="BQ31" s="70" t="s">
        <v>217</v>
      </c>
      <c r="BR31" s="70" t="s">
        <v>217</v>
      </c>
      <c r="BS31" s="70" t="s">
        <v>217</v>
      </c>
    </row>
    <row r="32" spans="1:71" x14ac:dyDescent="0.25">
      <c r="A32" s="4" t="s">
        <v>215</v>
      </c>
      <c r="B32" s="4">
        <v>2020</v>
      </c>
      <c r="C32" s="4" t="s">
        <v>387</v>
      </c>
      <c r="D32" s="4">
        <v>17</v>
      </c>
      <c r="E32" s="5">
        <v>37</v>
      </c>
      <c r="F32" s="5">
        <f t="shared" si="0"/>
        <v>17037</v>
      </c>
      <c r="G32" s="4">
        <v>3</v>
      </c>
      <c r="H32" s="4" t="s">
        <v>28</v>
      </c>
      <c r="I32" s="4" t="s">
        <v>39</v>
      </c>
      <c r="J32" s="4" t="s">
        <v>17</v>
      </c>
      <c r="K32" s="4" t="s">
        <v>65</v>
      </c>
      <c r="L32" s="4">
        <v>11</v>
      </c>
      <c r="M32" s="71">
        <v>43962</v>
      </c>
      <c r="N32" s="71">
        <v>44111</v>
      </c>
      <c r="O32" s="71">
        <v>44033</v>
      </c>
      <c r="P32" s="71">
        <v>44034</v>
      </c>
      <c r="Q32" s="72">
        <v>71</v>
      </c>
      <c r="R32" s="72">
        <v>72</v>
      </c>
      <c r="S32" s="70">
        <v>1.9632663123333334</v>
      </c>
      <c r="T32" s="70">
        <v>1.9619587896666668</v>
      </c>
      <c r="U32" s="70">
        <v>64.240028076666661</v>
      </c>
      <c r="V32" s="70">
        <v>66.225214646666672</v>
      </c>
      <c r="W32" s="70">
        <v>61.75</v>
      </c>
      <c r="X32" s="70">
        <v>114.33333333333333</v>
      </c>
      <c r="Y32" s="70">
        <v>46.666666666666664</v>
      </c>
      <c r="Z32" s="70" t="s">
        <v>217</v>
      </c>
      <c r="AA32" s="70" t="s">
        <v>217</v>
      </c>
      <c r="AB32" s="4" t="s">
        <v>217</v>
      </c>
      <c r="AC32" s="4" t="s">
        <v>217</v>
      </c>
      <c r="AD32" s="4" t="s">
        <v>217</v>
      </c>
      <c r="AE32" s="70" t="s">
        <v>217</v>
      </c>
      <c r="AF32" s="70" t="s">
        <v>418</v>
      </c>
      <c r="AG32" s="70">
        <v>6.67</v>
      </c>
      <c r="AH32" s="70">
        <v>8.24</v>
      </c>
      <c r="AI32" s="70">
        <v>3.1</v>
      </c>
      <c r="AJ32" s="70">
        <v>1.43</v>
      </c>
      <c r="AK32" s="70">
        <v>68.56</v>
      </c>
      <c r="AL32" s="70">
        <v>1.0900000000000001</v>
      </c>
      <c r="AM32" s="70">
        <v>1.3</v>
      </c>
      <c r="AN32" s="97" t="s">
        <v>217</v>
      </c>
      <c r="AO32" s="97" t="s">
        <v>217</v>
      </c>
      <c r="AP32" s="97" t="s">
        <v>217</v>
      </c>
      <c r="AQ32" s="97" t="s">
        <v>217</v>
      </c>
      <c r="AR32" s="97" t="s">
        <v>217</v>
      </c>
      <c r="AS32" s="97" t="s">
        <v>217</v>
      </c>
      <c r="AT32" s="97" t="s">
        <v>217</v>
      </c>
      <c r="AU32" s="76" t="s">
        <v>297</v>
      </c>
      <c r="AV32" s="77">
        <v>6.5</v>
      </c>
      <c r="AW32" s="78">
        <v>4.83</v>
      </c>
      <c r="AX32" s="77">
        <v>98</v>
      </c>
      <c r="AY32" s="78">
        <v>8</v>
      </c>
      <c r="AZ32" s="78">
        <v>56</v>
      </c>
      <c r="BA32" s="78">
        <v>4589</v>
      </c>
      <c r="BB32" s="78">
        <v>814</v>
      </c>
      <c r="BC32" s="78">
        <v>214</v>
      </c>
      <c r="BD32" s="78">
        <v>17</v>
      </c>
      <c r="BE32" s="78">
        <v>39</v>
      </c>
      <c r="BF32" s="78" t="s">
        <v>217</v>
      </c>
      <c r="BG32" s="78" t="s">
        <v>217</v>
      </c>
      <c r="BH32" s="78" t="s">
        <v>217</v>
      </c>
      <c r="BI32" s="70" t="s">
        <v>217</v>
      </c>
      <c r="BJ32" s="70" t="s">
        <v>217</v>
      </c>
      <c r="BK32" s="70" t="s">
        <v>217</v>
      </c>
      <c r="BL32" s="70" t="s">
        <v>217</v>
      </c>
      <c r="BM32" s="70" t="s">
        <v>217</v>
      </c>
      <c r="BN32" s="70" t="s">
        <v>217</v>
      </c>
      <c r="BO32" s="70" t="s">
        <v>217</v>
      </c>
      <c r="BP32" s="70" t="s">
        <v>217</v>
      </c>
      <c r="BQ32" s="70" t="s">
        <v>217</v>
      </c>
      <c r="BR32" s="70" t="s">
        <v>217</v>
      </c>
      <c r="BS32" s="70" t="s">
        <v>217</v>
      </c>
    </row>
    <row r="33" spans="1:71" x14ac:dyDescent="0.25">
      <c r="A33" s="4" t="s">
        <v>215</v>
      </c>
      <c r="B33" s="4">
        <v>2020</v>
      </c>
      <c r="C33" s="4" t="s">
        <v>387</v>
      </c>
      <c r="D33" s="4">
        <v>22</v>
      </c>
      <c r="E33" s="5">
        <v>17</v>
      </c>
      <c r="F33" s="5">
        <f t="shared" si="0"/>
        <v>22017</v>
      </c>
      <c r="G33" s="4">
        <v>4</v>
      </c>
      <c r="H33" s="4" t="s">
        <v>28</v>
      </c>
      <c r="I33" s="4" t="s">
        <v>39</v>
      </c>
      <c r="J33" s="4" t="s">
        <v>17</v>
      </c>
      <c r="K33" s="4" t="s">
        <v>65</v>
      </c>
      <c r="L33" s="4">
        <v>45</v>
      </c>
      <c r="M33" s="71">
        <v>43962</v>
      </c>
      <c r="N33" s="71">
        <v>44111</v>
      </c>
      <c r="O33" s="71">
        <v>44029</v>
      </c>
      <c r="P33" s="71">
        <v>44029</v>
      </c>
      <c r="Q33" s="72">
        <v>67</v>
      </c>
      <c r="R33" s="72">
        <v>67</v>
      </c>
      <c r="S33" s="70">
        <v>1.9533665390000001</v>
      </c>
      <c r="T33" s="70">
        <v>1.9577885340000001</v>
      </c>
      <c r="U33" s="70">
        <v>52.069028403333334</v>
      </c>
      <c r="V33" s="70">
        <v>47.66516927</v>
      </c>
      <c r="W33" s="70">
        <v>78.583333333333329</v>
      </c>
      <c r="X33" s="70">
        <v>152.33333333333334</v>
      </c>
      <c r="Y33" s="70">
        <v>68.333333333333329</v>
      </c>
      <c r="Z33" s="70" t="s">
        <v>217</v>
      </c>
      <c r="AA33" s="70" t="s">
        <v>217</v>
      </c>
      <c r="AB33" s="4">
        <v>5.27</v>
      </c>
      <c r="AC33" s="4">
        <v>11.7</v>
      </c>
      <c r="AD33" s="4">
        <v>60.6</v>
      </c>
      <c r="AE33" s="70">
        <v>49.169590025359248</v>
      </c>
      <c r="AF33" s="70" t="s">
        <v>419</v>
      </c>
      <c r="AG33" s="70">
        <v>7.22</v>
      </c>
      <c r="AH33" s="70">
        <v>9.01</v>
      </c>
      <c r="AI33" s="70">
        <v>3.84</v>
      </c>
      <c r="AJ33" s="70">
        <v>1.45</v>
      </c>
      <c r="AK33" s="70">
        <v>66.72</v>
      </c>
      <c r="AL33" s="70">
        <v>1.0900000000000001</v>
      </c>
      <c r="AM33" s="70">
        <v>1.29</v>
      </c>
      <c r="AN33" s="97" t="s">
        <v>217</v>
      </c>
      <c r="AO33" s="97" t="s">
        <v>217</v>
      </c>
      <c r="AP33" s="97" t="s">
        <v>217</v>
      </c>
      <c r="AQ33" s="97" t="s">
        <v>217</v>
      </c>
      <c r="AR33" s="97" t="s">
        <v>217</v>
      </c>
      <c r="AS33" s="97" t="s">
        <v>217</v>
      </c>
      <c r="AT33" s="97" t="s">
        <v>217</v>
      </c>
      <c r="AU33" s="76" t="s">
        <v>320</v>
      </c>
      <c r="AV33" s="77">
        <v>6.4</v>
      </c>
      <c r="AW33" s="78">
        <v>5.43</v>
      </c>
      <c r="AX33" s="77">
        <v>102</v>
      </c>
      <c r="AY33" s="78">
        <v>9</v>
      </c>
      <c r="AZ33" s="78">
        <v>55</v>
      </c>
      <c r="BA33" s="78">
        <v>5072</v>
      </c>
      <c r="BB33" s="78">
        <v>951</v>
      </c>
      <c r="BC33" s="78">
        <v>208</v>
      </c>
      <c r="BD33" s="78">
        <v>16</v>
      </c>
      <c r="BE33" s="78">
        <v>37</v>
      </c>
      <c r="BF33" s="78" t="s">
        <v>217</v>
      </c>
      <c r="BG33" s="78" t="s">
        <v>217</v>
      </c>
      <c r="BH33" s="78" t="s">
        <v>217</v>
      </c>
      <c r="BI33" s="70" t="s">
        <v>217</v>
      </c>
      <c r="BJ33" s="70" t="s">
        <v>217</v>
      </c>
      <c r="BK33" s="70" t="s">
        <v>217</v>
      </c>
      <c r="BL33" s="70" t="s">
        <v>217</v>
      </c>
      <c r="BM33" s="70" t="s">
        <v>217</v>
      </c>
      <c r="BN33" s="70" t="s">
        <v>217</v>
      </c>
      <c r="BO33" s="70" t="s">
        <v>217</v>
      </c>
      <c r="BP33" s="70" t="s">
        <v>217</v>
      </c>
      <c r="BQ33" s="70" t="s">
        <v>217</v>
      </c>
      <c r="BR33" s="70" t="s">
        <v>217</v>
      </c>
      <c r="BS33" s="70" t="s">
        <v>217</v>
      </c>
    </row>
    <row r="34" spans="1:71" x14ac:dyDescent="0.25">
      <c r="A34" s="4" t="s">
        <v>215</v>
      </c>
      <c r="B34" s="4">
        <v>2020</v>
      </c>
      <c r="C34" s="4" t="s">
        <v>387</v>
      </c>
      <c r="D34" s="4">
        <v>2</v>
      </c>
      <c r="E34" s="5">
        <v>29</v>
      </c>
      <c r="F34" s="5">
        <f t="shared" ref="F34:F65" si="1">1000*D34+E34</f>
        <v>2029</v>
      </c>
      <c r="G34" s="4">
        <v>1</v>
      </c>
      <c r="H34" s="4" t="s">
        <v>28</v>
      </c>
      <c r="I34" s="4" t="s">
        <v>39</v>
      </c>
      <c r="J34" s="4" t="s">
        <v>15</v>
      </c>
      <c r="K34" s="4" t="s">
        <v>68</v>
      </c>
      <c r="L34" s="4">
        <v>48</v>
      </c>
      <c r="M34" s="71">
        <v>43962</v>
      </c>
      <c r="N34" s="71">
        <v>44111</v>
      </c>
      <c r="O34" s="71">
        <v>44034</v>
      </c>
      <c r="P34" s="71">
        <v>44035</v>
      </c>
      <c r="Q34" s="72">
        <v>72</v>
      </c>
      <c r="R34" s="72">
        <v>73</v>
      </c>
      <c r="S34" s="70" t="s">
        <v>217</v>
      </c>
      <c r="T34" s="70" t="s">
        <v>217</v>
      </c>
      <c r="U34" s="70" t="s">
        <v>217</v>
      </c>
      <c r="V34" s="70" t="s">
        <v>217</v>
      </c>
      <c r="W34" s="70" t="s">
        <v>217</v>
      </c>
      <c r="X34" s="70" t="s">
        <v>217</v>
      </c>
      <c r="Y34" s="70" t="s">
        <v>217</v>
      </c>
      <c r="Z34" s="70" t="s">
        <v>217</v>
      </c>
      <c r="AA34" s="70" t="s">
        <v>217</v>
      </c>
      <c r="AB34" s="4">
        <v>4.76</v>
      </c>
      <c r="AC34" s="4">
        <v>15.6</v>
      </c>
      <c r="AD34" s="4">
        <v>55.5</v>
      </c>
      <c r="AE34" s="70">
        <v>42.449704142011839</v>
      </c>
      <c r="AF34" s="70" t="s">
        <v>420</v>
      </c>
      <c r="AG34" s="70" t="s">
        <v>217</v>
      </c>
      <c r="AH34" s="70" t="s">
        <v>217</v>
      </c>
      <c r="AI34" s="70" t="s">
        <v>217</v>
      </c>
      <c r="AJ34" s="70" t="s">
        <v>217</v>
      </c>
      <c r="AK34" s="70" t="s">
        <v>217</v>
      </c>
      <c r="AL34" s="70" t="s">
        <v>217</v>
      </c>
      <c r="AM34" s="70" t="s">
        <v>217</v>
      </c>
      <c r="AN34" s="97" t="s">
        <v>217</v>
      </c>
      <c r="AO34" s="97" t="s">
        <v>217</v>
      </c>
      <c r="AP34" s="97" t="s">
        <v>217</v>
      </c>
      <c r="AQ34" s="97" t="s">
        <v>217</v>
      </c>
      <c r="AR34" s="97" t="s">
        <v>217</v>
      </c>
      <c r="AS34" s="97" t="s">
        <v>217</v>
      </c>
      <c r="AT34" s="97" t="s">
        <v>217</v>
      </c>
      <c r="AU34" s="76" t="s">
        <v>226</v>
      </c>
      <c r="AV34" s="77">
        <v>6.8</v>
      </c>
      <c r="AW34" s="78">
        <v>3.94</v>
      </c>
      <c r="AX34" s="77">
        <v>89</v>
      </c>
      <c r="AY34" s="78">
        <v>8</v>
      </c>
      <c r="AZ34" s="78">
        <v>30</v>
      </c>
      <c r="BA34" s="78">
        <v>3171</v>
      </c>
      <c r="BB34" s="78">
        <v>614</v>
      </c>
      <c r="BC34" s="78">
        <v>165</v>
      </c>
      <c r="BD34" s="78">
        <v>17</v>
      </c>
      <c r="BE34" s="78">
        <v>18</v>
      </c>
      <c r="BF34" s="83">
        <v>20.36</v>
      </c>
      <c r="BG34" s="83">
        <v>1.5759999999999998</v>
      </c>
      <c r="BH34" s="83">
        <v>12.918781725888326</v>
      </c>
      <c r="BI34" s="27">
        <v>7</v>
      </c>
      <c r="BJ34" s="27">
        <v>22</v>
      </c>
      <c r="BK34" s="27">
        <v>71</v>
      </c>
      <c r="BL34" s="83">
        <v>0.22382671480144423</v>
      </c>
      <c r="BM34" s="83">
        <v>27.67</v>
      </c>
      <c r="BN34" s="87">
        <v>9.9003984000000003E-2</v>
      </c>
      <c r="BO34" s="87">
        <v>1.7405378490000001</v>
      </c>
      <c r="BP34" s="83">
        <v>17.580480000000001</v>
      </c>
      <c r="BQ34" s="83">
        <v>37.950000000000003</v>
      </c>
      <c r="BR34" s="84">
        <v>714.10680000000002</v>
      </c>
      <c r="BS34" s="83">
        <v>11.286047959999999</v>
      </c>
    </row>
    <row r="35" spans="1:71" x14ac:dyDescent="0.25">
      <c r="A35" s="4" t="s">
        <v>215</v>
      </c>
      <c r="B35" s="4">
        <v>2020</v>
      </c>
      <c r="C35" s="4" t="s">
        <v>387</v>
      </c>
      <c r="D35" s="4">
        <v>10</v>
      </c>
      <c r="E35" s="5">
        <v>41</v>
      </c>
      <c r="F35" s="5">
        <f t="shared" si="1"/>
        <v>10041</v>
      </c>
      <c r="G35" s="4">
        <v>2</v>
      </c>
      <c r="H35" s="4" t="s">
        <v>28</v>
      </c>
      <c r="I35" s="4" t="s">
        <v>39</v>
      </c>
      <c r="J35" s="4" t="s">
        <v>15</v>
      </c>
      <c r="K35" s="4" t="s">
        <v>68</v>
      </c>
      <c r="L35" s="4">
        <v>10</v>
      </c>
      <c r="M35" s="71">
        <v>43962</v>
      </c>
      <c r="N35" s="71">
        <v>44111</v>
      </c>
      <c r="O35" s="71">
        <v>44033</v>
      </c>
      <c r="P35" s="71">
        <v>44034</v>
      </c>
      <c r="Q35" s="72">
        <v>71</v>
      </c>
      <c r="R35" s="72">
        <v>72</v>
      </c>
      <c r="S35" s="70" t="s">
        <v>217</v>
      </c>
      <c r="T35" s="70" t="s">
        <v>217</v>
      </c>
      <c r="U35" s="70" t="s">
        <v>217</v>
      </c>
      <c r="V35" s="70" t="s">
        <v>217</v>
      </c>
      <c r="W35" s="70" t="s">
        <v>217</v>
      </c>
      <c r="X35" s="70" t="s">
        <v>217</v>
      </c>
      <c r="Y35" s="70" t="s">
        <v>217</v>
      </c>
      <c r="Z35" s="70" t="s">
        <v>217</v>
      </c>
      <c r="AA35" s="70" t="s">
        <v>217</v>
      </c>
      <c r="AB35" s="4" t="s">
        <v>217</v>
      </c>
      <c r="AC35" s="4" t="s">
        <v>217</v>
      </c>
      <c r="AD35" s="4" t="s">
        <v>217</v>
      </c>
      <c r="AE35" s="70" t="s">
        <v>217</v>
      </c>
      <c r="AF35" s="70" t="s">
        <v>421</v>
      </c>
      <c r="AG35" s="70" t="s">
        <v>217</v>
      </c>
      <c r="AH35" s="70" t="s">
        <v>217</v>
      </c>
      <c r="AI35" s="70" t="s">
        <v>217</v>
      </c>
      <c r="AJ35" s="70" t="s">
        <v>217</v>
      </c>
      <c r="AK35" s="70" t="s">
        <v>217</v>
      </c>
      <c r="AL35" s="70" t="s">
        <v>217</v>
      </c>
      <c r="AM35" s="70" t="s">
        <v>217</v>
      </c>
      <c r="AN35" s="97" t="s">
        <v>217</v>
      </c>
      <c r="AO35" s="97" t="s">
        <v>217</v>
      </c>
      <c r="AP35" s="97" t="s">
        <v>217</v>
      </c>
      <c r="AQ35" s="97" t="s">
        <v>217</v>
      </c>
      <c r="AR35" s="97" t="s">
        <v>217</v>
      </c>
      <c r="AS35" s="97" t="s">
        <v>217</v>
      </c>
      <c r="AT35" s="97" t="s">
        <v>217</v>
      </c>
      <c r="AU35" s="76" t="s">
        <v>269</v>
      </c>
      <c r="AV35" s="77">
        <v>6.8</v>
      </c>
      <c r="AW35" s="78">
        <v>3.98</v>
      </c>
      <c r="AX35" s="77">
        <v>90</v>
      </c>
      <c r="AY35" s="78">
        <v>7</v>
      </c>
      <c r="AZ35" s="78">
        <v>39</v>
      </c>
      <c r="BA35" s="78">
        <v>3595</v>
      </c>
      <c r="BB35" s="78">
        <v>684</v>
      </c>
      <c r="BC35" s="78">
        <v>198</v>
      </c>
      <c r="BD35" s="78">
        <v>17</v>
      </c>
      <c r="BE35" s="78">
        <v>27</v>
      </c>
      <c r="BF35" s="83">
        <v>20.227</v>
      </c>
      <c r="BG35" s="83">
        <v>1.4630000000000001</v>
      </c>
      <c r="BH35" s="83">
        <v>13.825700615174298</v>
      </c>
      <c r="BI35" s="27">
        <v>13</v>
      </c>
      <c r="BJ35" s="27">
        <v>29</v>
      </c>
      <c r="BK35" s="27">
        <v>58</v>
      </c>
      <c r="BL35" s="83">
        <v>0.19260065288356926</v>
      </c>
      <c r="BM35" s="83">
        <v>27.630000000000003</v>
      </c>
      <c r="BN35" s="87">
        <v>7.0997017999999995E-2</v>
      </c>
      <c r="BO35" s="87">
        <v>1.1812823059999999</v>
      </c>
      <c r="BP35" s="83">
        <v>16.638480000000001</v>
      </c>
      <c r="BQ35" s="83">
        <v>30.549999999999997</v>
      </c>
      <c r="BR35" s="84">
        <v>759.3642000000001</v>
      </c>
      <c r="BS35" s="83">
        <v>10.386249149999999</v>
      </c>
    </row>
    <row r="36" spans="1:71" x14ac:dyDescent="0.25">
      <c r="A36" s="4" t="s">
        <v>215</v>
      </c>
      <c r="B36" s="4">
        <v>2020</v>
      </c>
      <c r="C36" s="4" t="s">
        <v>387</v>
      </c>
      <c r="D36" s="4">
        <v>17</v>
      </c>
      <c r="E36" s="5">
        <v>9</v>
      </c>
      <c r="F36" s="5">
        <f t="shared" si="1"/>
        <v>17009</v>
      </c>
      <c r="G36" s="4">
        <v>3</v>
      </c>
      <c r="H36" s="4" t="s">
        <v>28</v>
      </c>
      <c r="I36" s="4" t="s">
        <v>39</v>
      </c>
      <c r="J36" s="4" t="s">
        <v>15</v>
      </c>
      <c r="K36" s="4" t="s">
        <v>68</v>
      </c>
      <c r="L36" s="4">
        <v>18</v>
      </c>
      <c r="M36" s="71">
        <v>43962</v>
      </c>
      <c r="N36" s="71">
        <v>44111</v>
      </c>
      <c r="O36" s="71">
        <v>44029</v>
      </c>
      <c r="P36" s="71">
        <v>44029</v>
      </c>
      <c r="Q36" s="72">
        <v>67</v>
      </c>
      <c r="R36" s="72">
        <v>67</v>
      </c>
      <c r="S36" s="70">
        <v>1.9086123256666667</v>
      </c>
      <c r="T36" s="70">
        <v>1.9326788836666666</v>
      </c>
      <c r="U36" s="70">
        <v>54.645399913333335</v>
      </c>
      <c r="V36" s="70">
        <v>52.950213043333335</v>
      </c>
      <c r="W36" s="70">
        <v>91.083333333333329</v>
      </c>
      <c r="X36" s="70">
        <v>181.66666666666666</v>
      </c>
      <c r="Y36" s="70">
        <v>84</v>
      </c>
      <c r="Z36" s="70" t="s">
        <v>217</v>
      </c>
      <c r="AA36" s="70" t="s">
        <v>217</v>
      </c>
      <c r="AB36" s="4">
        <v>3.55</v>
      </c>
      <c r="AC36" s="4">
        <v>13.5</v>
      </c>
      <c r="AD36" s="4">
        <v>57.9</v>
      </c>
      <c r="AE36" s="70">
        <v>32.446639898562971</v>
      </c>
      <c r="AF36" s="70" t="s">
        <v>422</v>
      </c>
      <c r="AG36" s="70">
        <v>7.33</v>
      </c>
      <c r="AH36" s="70">
        <v>7.21</v>
      </c>
      <c r="AI36" s="70">
        <v>3.99</v>
      </c>
      <c r="AJ36" s="70">
        <v>1.46</v>
      </c>
      <c r="AK36" s="70">
        <v>68.540000000000006</v>
      </c>
      <c r="AL36" s="70">
        <v>1.05</v>
      </c>
      <c r="AM36" s="70">
        <v>1.29</v>
      </c>
      <c r="AN36" s="97" t="s">
        <v>217</v>
      </c>
      <c r="AO36" s="97" t="s">
        <v>217</v>
      </c>
      <c r="AP36" s="97" t="s">
        <v>217</v>
      </c>
      <c r="AQ36" s="97" t="s">
        <v>217</v>
      </c>
      <c r="AR36" s="97" t="s">
        <v>217</v>
      </c>
      <c r="AS36" s="97" t="s">
        <v>217</v>
      </c>
      <c r="AT36" s="97" t="s">
        <v>217</v>
      </c>
      <c r="AU36" s="76" t="s">
        <v>290</v>
      </c>
      <c r="AV36" s="77">
        <v>6.4</v>
      </c>
      <c r="AW36" s="78">
        <v>4</v>
      </c>
      <c r="AX36" s="77">
        <v>90</v>
      </c>
      <c r="AY36" s="78">
        <v>8</v>
      </c>
      <c r="AZ36" s="78">
        <v>45</v>
      </c>
      <c r="BA36" s="78">
        <v>4052</v>
      </c>
      <c r="BB36" s="78">
        <v>776</v>
      </c>
      <c r="BC36" s="78">
        <v>238</v>
      </c>
      <c r="BD36" s="78">
        <v>23</v>
      </c>
      <c r="BE36" s="78">
        <v>25</v>
      </c>
      <c r="BF36" s="83">
        <v>21.530999999999999</v>
      </c>
      <c r="BG36" s="83">
        <v>1.5759999999999998</v>
      </c>
      <c r="BH36" s="83">
        <v>13.661802030456853</v>
      </c>
      <c r="BI36" s="27">
        <v>17</v>
      </c>
      <c r="BJ36" s="27">
        <v>11</v>
      </c>
      <c r="BK36" s="27">
        <v>72</v>
      </c>
      <c r="BL36" s="83">
        <v>0.21800947867298553</v>
      </c>
      <c r="BM36" s="83">
        <v>25.010000000000005</v>
      </c>
      <c r="BN36" s="87">
        <v>0.106027944</v>
      </c>
      <c r="BO36" s="87">
        <v>1.472734531</v>
      </c>
      <c r="BP36" s="83">
        <v>13.89006</v>
      </c>
      <c r="BQ36" s="83">
        <v>30.6</v>
      </c>
      <c r="BR36" s="84">
        <v>725.03100000000006</v>
      </c>
      <c r="BS36" s="83">
        <v>11.13179674</v>
      </c>
    </row>
    <row r="37" spans="1:71" x14ac:dyDescent="0.25">
      <c r="A37" s="4" t="s">
        <v>215</v>
      </c>
      <c r="B37" s="4">
        <v>2020</v>
      </c>
      <c r="C37" s="4" t="s">
        <v>387</v>
      </c>
      <c r="D37" s="4">
        <v>22</v>
      </c>
      <c r="E37" s="5">
        <v>37</v>
      </c>
      <c r="F37" s="5">
        <f t="shared" si="1"/>
        <v>22037</v>
      </c>
      <c r="G37" s="4">
        <v>4</v>
      </c>
      <c r="H37" s="4" t="s">
        <v>28</v>
      </c>
      <c r="I37" s="4" t="s">
        <v>39</v>
      </c>
      <c r="J37" s="4" t="s">
        <v>15</v>
      </c>
      <c r="K37" s="4" t="s">
        <v>68</v>
      </c>
      <c r="L37" s="4">
        <v>47</v>
      </c>
      <c r="M37" s="71">
        <v>43962</v>
      </c>
      <c r="N37" s="71">
        <v>44111</v>
      </c>
      <c r="O37" s="71">
        <v>44034</v>
      </c>
      <c r="P37" s="71">
        <v>44035</v>
      </c>
      <c r="Q37" s="72">
        <v>72</v>
      </c>
      <c r="R37" s="72">
        <v>73</v>
      </c>
      <c r="S37" s="70" t="s">
        <v>217</v>
      </c>
      <c r="T37" s="70" t="s">
        <v>217</v>
      </c>
      <c r="U37" s="70" t="s">
        <v>217</v>
      </c>
      <c r="V37" s="70" t="s">
        <v>217</v>
      </c>
      <c r="W37" s="70" t="s">
        <v>217</v>
      </c>
      <c r="X37" s="70">
        <v>165</v>
      </c>
      <c r="Y37" s="70">
        <v>61.666666666666664</v>
      </c>
      <c r="Z37" s="70" t="s">
        <v>217</v>
      </c>
      <c r="AA37" s="70" t="s">
        <v>217</v>
      </c>
      <c r="AB37" s="4">
        <v>4.12</v>
      </c>
      <c r="AC37" s="4">
        <v>17.2</v>
      </c>
      <c r="AD37" s="4">
        <v>53.2</v>
      </c>
      <c r="AE37" s="70">
        <v>36.045646661031277</v>
      </c>
      <c r="AF37" s="70" t="s">
        <v>423</v>
      </c>
      <c r="AG37" s="70">
        <v>7.04</v>
      </c>
      <c r="AH37" s="70">
        <v>7.02</v>
      </c>
      <c r="AI37" s="70">
        <v>3.21</v>
      </c>
      <c r="AJ37" s="70">
        <v>1.44</v>
      </c>
      <c r="AK37" s="70">
        <v>69.66</v>
      </c>
      <c r="AL37" s="70">
        <v>1.1000000000000001</v>
      </c>
      <c r="AM37" s="70">
        <v>1.3</v>
      </c>
      <c r="AN37" s="97" t="s">
        <v>217</v>
      </c>
      <c r="AO37" s="97" t="s">
        <v>217</v>
      </c>
      <c r="AP37" s="97" t="s">
        <v>217</v>
      </c>
      <c r="AQ37" s="97" t="s">
        <v>217</v>
      </c>
      <c r="AR37" s="97" t="s">
        <v>217</v>
      </c>
      <c r="AS37" s="97" t="s">
        <v>217</v>
      </c>
      <c r="AT37" s="97" t="s">
        <v>217</v>
      </c>
      <c r="AU37" s="76" t="s">
        <v>325</v>
      </c>
      <c r="AV37" s="77">
        <v>6.4</v>
      </c>
      <c r="AW37" s="78">
        <v>4.8899999999999997</v>
      </c>
      <c r="AX37" s="77">
        <v>99</v>
      </c>
      <c r="AY37" s="78">
        <v>8</v>
      </c>
      <c r="AZ37" s="78">
        <v>81</v>
      </c>
      <c r="BA37" s="78">
        <v>4569</v>
      </c>
      <c r="BB37" s="78">
        <v>802</v>
      </c>
      <c r="BC37" s="78">
        <v>265</v>
      </c>
      <c r="BD37" s="78">
        <v>16</v>
      </c>
      <c r="BE37" s="78">
        <v>58</v>
      </c>
      <c r="BF37" s="83">
        <v>26.030999999999999</v>
      </c>
      <c r="BG37" s="83">
        <v>1.9020000000000001</v>
      </c>
      <c r="BH37" s="83">
        <v>13.686119873817033</v>
      </c>
      <c r="BI37" s="27">
        <v>16</v>
      </c>
      <c r="BJ37" s="27">
        <v>11</v>
      </c>
      <c r="BK37" s="27">
        <v>73</v>
      </c>
      <c r="BL37" s="83">
        <v>0.2415795586527294</v>
      </c>
      <c r="BM37" s="83">
        <v>30.310000000000002</v>
      </c>
      <c r="BN37" s="87">
        <v>9.7652694999999998E-2</v>
      </c>
      <c r="BO37" s="87">
        <v>1.538272455</v>
      </c>
      <c r="BP37" s="83">
        <v>15.75248</v>
      </c>
      <c r="BQ37" s="83">
        <v>37.559999999999995</v>
      </c>
      <c r="BR37" s="84">
        <v>750.00060000000019</v>
      </c>
      <c r="BS37" s="83">
        <v>19.204277510000001</v>
      </c>
    </row>
    <row r="38" spans="1:71" x14ac:dyDescent="0.25">
      <c r="A38" s="4" t="s">
        <v>215</v>
      </c>
      <c r="B38" s="4">
        <v>2020</v>
      </c>
      <c r="C38" s="4" t="s">
        <v>387</v>
      </c>
      <c r="D38" s="4">
        <v>2</v>
      </c>
      <c r="E38" s="5">
        <v>17</v>
      </c>
      <c r="F38" s="5">
        <f t="shared" si="1"/>
        <v>2017</v>
      </c>
      <c r="G38" s="4">
        <v>1</v>
      </c>
      <c r="H38" s="4" t="s">
        <v>28</v>
      </c>
      <c r="I38" s="4" t="s">
        <v>39</v>
      </c>
      <c r="J38" s="4" t="s">
        <v>13</v>
      </c>
      <c r="K38" s="4" t="s">
        <v>69</v>
      </c>
      <c r="L38" s="4">
        <v>65</v>
      </c>
      <c r="M38" s="71">
        <v>43962</v>
      </c>
      <c r="N38" s="71">
        <v>44111</v>
      </c>
      <c r="O38" s="71">
        <v>44027</v>
      </c>
      <c r="P38" s="71">
        <v>44029</v>
      </c>
      <c r="Q38" s="72">
        <v>65</v>
      </c>
      <c r="R38" s="72">
        <v>67</v>
      </c>
      <c r="S38" s="70" t="s">
        <v>217</v>
      </c>
      <c r="T38" s="70" t="s">
        <v>217</v>
      </c>
      <c r="U38" s="70" t="s">
        <v>217</v>
      </c>
      <c r="V38" s="70" t="s">
        <v>217</v>
      </c>
      <c r="W38" s="70" t="s">
        <v>217</v>
      </c>
      <c r="X38" s="70" t="s">
        <v>217</v>
      </c>
      <c r="Y38" s="70" t="s">
        <v>217</v>
      </c>
      <c r="Z38" s="70" t="s">
        <v>217</v>
      </c>
      <c r="AA38" s="70" t="s">
        <v>217</v>
      </c>
      <c r="AB38" s="4">
        <v>6.61</v>
      </c>
      <c r="AC38" s="4">
        <v>12.8</v>
      </c>
      <c r="AD38" s="4">
        <v>59.7</v>
      </c>
      <c r="AE38" s="70">
        <v>60.903634826711752</v>
      </c>
      <c r="AF38" s="70" t="s">
        <v>424</v>
      </c>
      <c r="AG38" s="70" t="s">
        <v>217</v>
      </c>
      <c r="AH38" s="70" t="s">
        <v>217</v>
      </c>
      <c r="AI38" s="70" t="s">
        <v>217</v>
      </c>
      <c r="AJ38" s="70" t="s">
        <v>217</v>
      </c>
      <c r="AK38" s="70" t="s">
        <v>217</v>
      </c>
      <c r="AL38" s="70" t="s">
        <v>217</v>
      </c>
      <c r="AM38" s="70" t="s">
        <v>217</v>
      </c>
      <c r="AN38" s="97" t="s">
        <v>217</v>
      </c>
      <c r="AO38" s="97" t="s">
        <v>217</v>
      </c>
      <c r="AP38" s="97" t="s">
        <v>217</v>
      </c>
      <c r="AQ38" s="97" t="s">
        <v>217</v>
      </c>
      <c r="AR38" s="97" t="s">
        <v>217</v>
      </c>
      <c r="AS38" s="97" t="s">
        <v>217</v>
      </c>
      <c r="AT38" s="97" t="s">
        <v>217</v>
      </c>
      <c r="AU38" s="76" t="s">
        <v>223</v>
      </c>
      <c r="AV38" s="77">
        <v>6.6</v>
      </c>
      <c r="AW38" s="78">
        <v>3.99</v>
      </c>
      <c r="AX38" s="77">
        <v>90</v>
      </c>
      <c r="AY38" s="78">
        <v>7</v>
      </c>
      <c r="AZ38" s="78">
        <v>35</v>
      </c>
      <c r="BA38" s="78">
        <v>2967</v>
      </c>
      <c r="BB38" s="78">
        <v>563</v>
      </c>
      <c r="BC38" s="78">
        <v>166</v>
      </c>
      <c r="BD38" s="78">
        <v>15</v>
      </c>
      <c r="BE38" s="78">
        <v>25</v>
      </c>
      <c r="BF38" s="78" t="s">
        <v>217</v>
      </c>
      <c r="BG38" s="78" t="s">
        <v>217</v>
      </c>
      <c r="BH38" s="78" t="s">
        <v>217</v>
      </c>
      <c r="BI38" s="70" t="s">
        <v>217</v>
      </c>
      <c r="BJ38" s="70" t="s">
        <v>217</v>
      </c>
      <c r="BK38" s="70" t="s">
        <v>217</v>
      </c>
      <c r="BL38" s="70" t="s">
        <v>217</v>
      </c>
      <c r="BM38" s="70" t="s">
        <v>217</v>
      </c>
      <c r="BN38" s="70" t="s">
        <v>217</v>
      </c>
      <c r="BO38" s="70" t="s">
        <v>217</v>
      </c>
      <c r="BP38" s="70" t="s">
        <v>217</v>
      </c>
      <c r="BQ38" s="70" t="s">
        <v>217</v>
      </c>
      <c r="BR38" s="70" t="s">
        <v>217</v>
      </c>
      <c r="BS38" s="70" t="s">
        <v>217</v>
      </c>
    </row>
    <row r="39" spans="1:71" x14ac:dyDescent="0.25">
      <c r="A39" s="4" t="s">
        <v>215</v>
      </c>
      <c r="B39" s="4">
        <v>2020</v>
      </c>
      <c r="C39" s="4" t="s">
        <v>387</v>
      </c>
      <c r="D39" s="4">
        <v>10</v>
      </c>
      <c r="E39" s="5">
        <v>9</v>
      </c>
      <c r="F39" s="5">
        <f t="shared" si="1"/>
        <v>10009</v>
      </c>
      <c r="G39" s="4">
        <v>2</v>
      </c>
      <c r="H39" s="4" t="s">
        <v>28</v>
      </c>
      <c r="I39" s="4" t="s">
        <v>39</v>
      </c>
      <c r="J39" s="4" t="s">
        <v>13</v>
      </c>
      <c r="K39" s="4" t="s">
        <v>69</v>
      </c>
      <c r="L39" s="4">
        <v>62</v>
      </c>
      <c r="M39" s="71">
        <v>43962</v>
      </c>
      <c r="N39" s="71">
        <v>44111</v>
      </c>
      <c r="O39" s="71">
        <v>44027</v>
      </c>
      <c r="P39" s="71">
        <v>44031</v>
      </c>
      <c r="Q39" s="72">
        <v>65</v>
      </c>
      <c r="R39" s="72">
        <v>69</v>
      </c>
      <c r="S39" s="70" t="s">
        <v>217</v>
      </c>
      <c r="T39" s="70" t="s">
        <v>217</v>
      </c>
      <c r="U39" s="70" t="s">
        <v>217</v>
      </c>
      <c r="V39" s="70" t="s">
        <v>217</v>
      </c>
      <c r="W39" s="70" t="s">
        <v>217</v>
      </c>
      <c r="X39" s="70" t="s">
        <v>217</v>
      </c>
      <c r="Y39" s="70" t="s">
        <v>217</v>
      </c>
      <c r="Z39" s="70" t="s">
        <v>217</v>
      </c>
      <c r="AA39" s="70" t="s">
        <v>217</v>
      </c>
      <c r="AB39" s="4">
        <v>5.83</v>
      </c>
      <c r="AC39" s="4">
        <v>14.8</v>
      </c>
      <c r="AD39" s="4">
        <v>57.6</v>
      </c>
      <c r="AE39" s="70">
        <v>52.484784446322905</v>
      </c>
      <c r="AF39" s="70" t="s">
        <v>425</v>
      </c>
      <c r="AG39" s="70" t="s">
        <v>217</v>
      </c>
      <c r="AH39" s="70" t="s">
        <v>217</v>
      </c>
      <c r="AI39" s="70" t="s">
        <v>217</v>
      </c>
      <c r="AJ39" s="70" t="s">
        <v>217</v>
      </c>
      <c r="AK39" s="70" t="s">
        <v>217</v>
      </c>
      <c r="AL39" s="70" t="s">
        <v>217</v>
      </c>
      <c r="AM39" s="70" t="s">
        <v>217</v>
      </c>
      <c r="AN39" s="97" t="s">
        <v>217</v>
      </c>
      <c r="AO39" s="97" t="s">
        <v>217</v>
      </c>
      <c r="AP39" s="97" t="s">
        <v>217</v>
      </c>
      <c r="AQ39" s="97" t="s">
        <v>217</v>
      </c>
      <c r="AR39" s="97" t="s">
        <v>217</v>
      </c>
      <c r="AS39" s="97" t="s">
        <v>217</v>
      </c>
      <c r="AT39" s="97" t="s">
        <v>217</v>
      </c>
      <c r="AU39" s="76" t="s">
        <v>261</v>
      </c>
      <c r="AV39" s="77">
        <v>6.2</v>
      </c>
      <c r="AW39" s="78">
        <v>3.8</v>
      </c>
      <c r="AX39" s="77">
        <v>88</v>
      </c>
      <c r="AY39" s="78">
        <v>8</v>
      </c>
      <c r="AZ39" s="78">
        <v>47</v>
      </c>
      <c r="BA39" s="78">
        <v>3346</v>
      </c>
      <c r="BB39" s="78">
        <v>630</v>
      </c>
      <c r="BC39" s="78">
        <v>223</v>
      </c>
      <c r="BD39" s="78">
        <v>17</v>
      </c>
      <c r="BE39" s="78">
        <v>30</v>
      </c>
      <c r="BF39" s="78" t="s">
        <v>217</v>
      </c>
      <c r="BG39" s="78" t="s">
        <v>217</v>
      </c>
      <c r="BH39" s="78" t="s">
        <v>217</v>
      </c>
      <c r="BI39" s="70" t="s">
        <v>217</v>
      </c>
      <c r="BJ39" s="70" t="s">
        <v>217</v>
      </c>
      <c r="BK39" s="70" t="s">
        <v>217</v>
      </c>
      <c r="BL39" s="70" t="s">
        <v>217</v>
      </c>
      <c r="BM39" s="70" t="s">
        <v>217</v>
      </c>
      <c r="BN39" s="70" t="s">
        <v>217</v>
      </c>
      <c r="BO39" s="70" t="s">
        <v>217</v>
      </c>
      <c r="BP39" s="70" t="s">
        <v>217</v>
      </c>
      <c r="BQ39" s="70" t="s">
        <v>217</v>
      </c>
      <c r="BR39" s="70" t="s">
        <v>217</v>
      </c>
      <c r="BS39" s="70" t="s">
        <v>217</v>
      </c>
    </row>
    <row r="40" spans="1:71" x14ac:dyDescent="0.25">
      <c r="A40" s="4" t="s">
        <v>215</v>
      </c>
      <c r="B40" s="4">
        <v>2020</v>
      </c>
      <c r="C40" s="4" t="s">
        <v>387</v>
      </c>
      <c r="D40" s="4">
        <v>17</v>
      </c>
      <c r="E40" s="5">
        <v>41</v>
      </c>
      <c r="F40" s="5">
        <f t="shared" si="1"/>
        <v>17041</v>
      </c>
      <c r="G40" s="4">
        <v>3</v>
      </c>
      <c r="H40" s="4" t="s">
        <v>28</v>
      </c>
      <c r="I40" s="4" t="s">
        <v>39</v>
      </c>
      <c r="J40" s="4" t="s">
        <v>13</v>
      </c>
      <c r="K40" s="4" t="s">
        <v>69</v>
      </c>
      <c r="L40" s="4">
        <v>47</v>
      </c>
      <c r="M40" s="71">
        <v>43962</v>
      </c>
      <c r="N40" s="71">
        <v>44111</v>
      </c>
      <c r="O40" s="71">
        <v>44031</v>
      </c>
      <c r="P40" s="71">
        <v>44034</v>
      </c>
      <c r="Q40" s="72">
        <v>69</v>
      </c>
      <c r="R40" s="72">
        <v>72</v>
      </c>
      <c r="S40" s="70">
        <v>1.9611200773333335</v>
      </c>
      <c r="T40" s="70">
        <v>1.960377802</v>
      </c>
      <c r="U40" s="70">
        <v>60.831158736666666</v>
      </c>
      <c r="V40" s="70">
        <v>61.186062136666663</v>
      </c>
      <c r="W40" s="70">
        <v>73.583333333333329</v>
      </c>
      <c r="X40" s="70">
        <v>125</v>
      </c>
      <c r="Y40" s="70">
        <v>48.333333333333336</v>
      </c>
      <c r="Z40" s="70" t="s">
        <v>217</v>
      </c>
      <c r="AA40" s="70" t="s">
        <v>217</v>
      </c>
      <c r="AB40" s="4">
        <v>6.44</v>
      </c>
      <c r="AC40" s="4">
        <v>17.2</v>
      </c>
      <c r="AD40" s="4">
        <v>54.3</v>
      </c>
      <c r="AE40" s="70">
        <v>56.343195266272183</v>
      </c>
      <c r="AF40" s="70" t="s">
        <v>426</v>
      </c>
      <c r="AG40" s="70">
        <v>7.27</v>
      </c>
      <c r="AH40" s="70">
        <v>7.54</v>
      </c>
      <c r="AI40" s="70">
        <v>3.68</v>
      </c>
      <c r="AJ40" s="70">
        <v>1.47</v>
      </c>
      <c r="AK40" s="70">
        <v>68.459999999999994</v>
      </c>
      <c r="AL40" s="70">
        <v>1.1000000000000001</v>
      </c>
      <c r="AM40" s="70">
        <v>1.3</v>
      </c>
      <c r="AN40" s="97" t="s">
        <v>217</v>
      </c>
      <c r="AO40" s="97" t="s">
        <v>217</v>
      </c>
      <c r="AP40" s="97" t="s">
        <v>217</v>
      </c>
      <c r="AQ40" s="97" t="s">
        <v>217</v>
      </c>
      <c r="AR40" s="97" t="s">
        <v>217</v>
      </c>
      <c r="AS40" s="97" t="s">
        <v>217</v>
      </c>
      <c r="AT40" s="97" t="s">
        <v>217</v>
      </c>
      <c r="AU40" s="76" t="s">
        <v>298</v>
      </c>
      <c r="AV40" s="77">
        <v>6.7</v>
      </c>
      <c r="AW40" s="78">
        <v>5.17</v>
      </c>
      <c r="AX40" s="77">
        <v>101</v>
      </c>
      <c r="AY40" s="78">
        <v>9</v>
      </c>
      <c r="AZ40" s="78">
        <v>72</v>
      </c>
      <c r="BA40" s="78">
        <v>4775</v>
      </c>
      <c r="BB40" s="78">
        <v>857</v>
      </c>
      <c r="BC40" s="78">
        <v>229</v>
      </c>
      <c r="BD40" s="78">
        <v>18</v>
      </c>
      <c r="BE40" s="78">
        <v>46</v>
      </c>
      <c r="BF40" s="78" t="s">
        <v>217</v>
      </c>
      <c r="BG40" s="78" t="s">
        <v>217</v>
      </c>
      <c r="BH40" s="78" t="s">
        <v>217</v>
      </c>
      <c r="BI40" s="70" t="s">
        <v>217</v>
      </c>
      <c r="BJ40" s="70" t="s">
        <v>217</v>
      </c>
      <c r="BK40" s="70" t="s">
        <v>217</v>
      </c>
      <c r="BL40" s="70" t="s">
        <v>217</v>
      </c>
      <c r="BM40" s="70" t="s">
        <v>217</v>
      </c>
      <c r="BN40" s="70" t="s">
        <v>217</v>
      </c>
      <c r="BO40" s="70" t="s">
        <v>217</v>
      </c>
      <c r="BP40" s="70" t="s">
        <v>217</v>
      </c>
      <c r="BQ40" s="70" t="s">
        <v>217</v>
      </c>
      <c r="BR40" s="70" t="s">
        <v>217</v>
      </c>
      <c r="BS40" s="70" t="s">
        <v>217</v>
      </c>
    </row>
    <row r="41" spans="1:71" x14ac:dyDescent="0.25">
      <c r="A41" s="4" t="s">
        <v>215</v>
      </c>
      <c r="B41" s="4">
        <v>2020</v>
      </c>
      <c r="C41" s="4" t="s">
        <v>387</v>
      </c>
      <c r="D41" s="4">
        <v>22</v>
      </c>
      <c r="E41" s="5">
        <v>33</v>
      </c>
      <c r="F41" s="5">
        <f t="shared" si="1"/>
        <v>22033</v>
      </c>
      <c r="G41" s="4">
        <v>4</v>
      </c>
      <c r="H41" s="4" t="s">
        <v>28</v>
      </c>
      <c r="I41" s="4" t="s">
        <v>39</v>
      </c>
      <c r="J41" s="4" t="s">
        <v>13</v>
      </c>
      <c r="K41" s="4" t="s">
        <v>69</v>
      </c>
      <c r="L41" s="4">
        <v>50</v>
      </c>
      <c r="M41" s="71">
        <v>43962</v>
      </c>
      <c r="N41" s="71">
        <v>44111</v>
      </c>
      <c r="O41" s="71">
        <v>44028</v>
      </c>
      <c r="P41" s="71">
        <v>44029</v>
      </c>
      <c r="Q41" s="72">
        <v>66</v>
      </c>
      <c r="R41" s="72">
        <v>67</v>
      </c>
      <c r="S41" s="70">
        <v>1.9720219653333333</v>
      </c>
      <c r="T41" s="70">
        <v>1.970021952</v>
      </c>
      <c r="U41" s="70">
        <v>58.289987926666669</v>
      </c>
      <c r="V41" s="70">
        <v>55.662758643333333</v>
      </c>
      <c r="W41" s="70">
        <v>78.666666666666671</v>
      </c>
      <c r="X41" s="70">
        <v>142.66666666666666</v>
      </c>
      <c r="Y41" s="70">
        <v>63.333333333333336</v>
      </c>
      <c r="Z41" s="70" t="s">
        <v>217</v>
      </c>
      <c r="AA41" s="70" t="s">
        <v>217</v>
      </c>
      <c r="AB41" s="4">
        <v>5.3</v>
      </c>
      <c r="AC41" s="4">
        <v>13.4</v>
      </c>
      <c r="AD41" s="4">
        <v>58.4</v>
      </c>
      <c r="AE41" s="70">
        <v>48.497464074387146</v>
      </c>
      <c r="AF41" s="70" t="s">
        <v>427</v>
      </c>
      <c r="AG41" s="70">
        <v>7.46</v>
      </c>
      <c r="AH41" s="70">
        <v>7.25</v>
      </c>
      <c r="AI41" s="70">
        <v>3.57</v>
      </c>
      <c r="AJ41" s="70">
        <v>1.39</v>
      </c>
      <c r="AK41" s="70">
        <v>68.66</v>
      </c>
      <c r="AL41" s="70">
        <v>1.07</v>
      </c>
      <c r="AM41" s="70">
        <v>1.3</v>
      </c>
      <c r="AN41" s="97" t="s">
        <v>217</v>
      </c>
      <c r="AO41" s="97" t="s">
        <v>217</v>
      </c>
      <c r="AP41" s="97" t="s">
        <v>217</v>
      </c>
      <c r="AQ41" s="97" t="s">
        <v>217</v>
      </c>
      <c r="AR41" s="97" t="s">
        <v>217</v>
      </c>
      <c r="AS41" s="97" t="s">
        <v>217</v>
      </c>
      <c r="AT41" s="97" t="s">
        <v>217</v>
      </c>
      <c r="AU41" s="76" t="s">
        <v>324</v>
      </c>
      <c r="AV41" s="77">
        <v>6.2</v>
      </c>
      <c r="AW41" s="78">
        <v>5.0999999999999996</v>
      </c>
      <c r="AX41" s="77">
        <v>100</v>
      </c>
      <c r="AY41" s="78">
        <v>9</v>
      </c>
      <c r="AZ41" s="78">
        <v>56</v>
      </c>
      <c r="BA41" s="78">
        <v>5118</v>
      </c>
      <c r="BB41" s="78">
        <v>933</v>
      </c>
      <c r="BC41" s="78">
        <v>238</v>
      </c>
      <c r="BD41" s="78">
        <v>17</v>
      </c>
      <c r="BE41" s="78">
        <v>35</v>
      </c>
      <c r="BF41" s="78" t="s">
        <v>217</v>
      </c>
      <c r="BG41" s="78" t="s">
        <v>217</v>
      </c>
      <c r="BH41" s="78" t="s">
        <v>217</v>
      </c>
      <c r="BI41" s="70" t="s">
        <v>217</v>
      </c>
      <c r="BJ41" s="70" t="s">
        <v>217</v>
      </c>
      <c r="BK41" s="70" t="s">
        <v>217</v>
      </c>
      <c r="BL41" s="70" t="s">
        <v>217</v>
      </c>
      <c r="BM41" s="70" t="s">
        <v>217</v>
      </c>
      <c r="BN41" s="70" t="s">
        <v>217</v>
      </c>
      <c r="BO41" s="70" t="s">
        <v>217</v>
      </c>
      <c r="BP41" s="70" t="s">
        <v>217</v>
      </c>
      <c r="BQ41" s="70" t="s">
        <v>217</v>
      </c>
      <c r="BR41" s="70" t="s">
        <v>217</v>
      </c>
      <c r="BS41" s="70" t="s">
        <v>217</v>
      </c>
    </row>
    <row r="42" spans="1:71" x14ac:dyDescent="0.25">
      <c r="A42" s="4" t="s">
        <v>215</v>
      </c>
      <c r="B42" s="4">
        <v>2020</v>
      </c>
      <c r="C42" s="4" t="s">
        <v>387</v>
      </c>
      <c r="D42" s="4">
        <v>7</v>
      </c>
      <c r="E42" s="5">
        <v>41</v>
      </c>
      <c r="F42" s="5">
        <f t="shared" si="1"/>
        <v>7041</v>
      </c>
      <c r="G42" s="4">
        <v>1</v>
      </c>
      <c r="H42" s="4" t="s">
        <v>29</v>
      </c>
      <c r="I42" s="4" t="s">
        <v>39</v>
      </c>
      <c r="J42" s="4">
        <v>17.460999999999999</v>
      </c>
      <c r="K42" s="4" t="s">
        <v>82</v>
      </c>
      <c r="L42" s="4">
        <v>6</v>
      </c>
      <c r="M42" s="71">
        <v>43962</v>
      </c>
      <c r="N42" s="71">
        <v>44111</v>
      </c>
      <c r="O42" s="71">
        <v>44029</v>
      </c>
      <c r="P42" s="71">
        <v>44030</v>
      </c>
      <c r="Q42" s="72">
        <v>67</v>
      </c>
      <c r="R42" s="72">
        <v>68</v>
      </c>
      <c r="S42" s="70" t="s">
        <v>217</v>
      </c>
      <c r="T42" s="70" t="s">
        <v>217</v>
      </c>
      <c r="U42" s="70" t="s">
        <v>217</v>
      </c>
      <c r="V42" s="70" t="s">
        <v>217</v>
      </c>
      <c r="W42" s="70" t="s">
        <v>217</v>
      </c>
      <c r="X42" s="70" t="s">
        <v>217</v>
      </c>
      <c r="Y42" s="70" t="s">
        <v>217</v>
      </c>
      <c r="Z42" s="70" t="s">
        <v>217</v>
      </c>
      <c r="AA42" s="70" t="s">
        <v>217</v>
      </c>
      <c r="AB42" s="4" t="s">
        <v>217</v>
      </c>
      <c r="AC42" s="4" t="s">
        <v>217</v>
      </c>
      <c r="AD42" s="4" t="s">
        <v>217</v>
      </c>
      <c r="AE42" s="70" t="s">
        <v>217</v>
      </c>
      <c r="AF42" s="70" t="s">
        <v>428</v>
      </c>
      <c r="AG42" s="70" t="s">
        <v>217</v>
      </c>
      <c r="AH42" s="70" t="s">
        <v>217</v>
      </c>
      <c r="AI42" s="70" t="s">
        <v>217</v>
      </c>
      <c r="AJ42" s="70" t="s">
        <v>217</v>
      </c>
      <c r="AK42" s="70" t="s">
        <v>217</v>
      </c>
      <c r="AL42" s="70" t="s">
        <v>217</v>
      </c>
      <c r="AM42" s="70" t="s">
        <v>217</v>
      </c>
      <c r="AN42" s="97" t="s">
        <v>217</v>
      </c>
      <c r="AO42" s="97" t="s">
        <v>217</v>
      </c>
      <c r="AP42" s="97" t="s">
        <v>217</v>
      </c>
      <c r="AQ42" s="97" t="s">
        <v>217</v>
      </c>
      <c r="AR42" s="97" t="s">
        <v>217</v>
      </c>
      <c r="AS42" s="97" t="s">
        <v>217</v>
      </c>
      <c r="AT42" s="97" t="s">
        <v>217</v>
      </c>
      <c r="AU42" s="76" t="s">
        <v>249</v>
      </c>
      <c r="AV42" s="77">
        <v>6.6</v>
      </c>
      <c r="AW42" s="78">
        <v>3.92</v>
      </c>
      <c r="AX42" s="77">
        <v>89</v>
      </c>
      <c r="AY42" s="78">
        <v>8</v>
      </c>
      <c r="AZ42" s="78">
        <v>41</v>
      </c>
      <c r="BA42" s="78">
        <v>3483</v>
      </c>
      <c r="BB42" s="78">
        <v>678</v>
      </c>
      <c r="BC42" s="78">
        <v>188</v>
      </c>
      <c r="BD42" s="78">
        <v>20</v>
      </c>
      <c r="BE42" s="78">
        <v>29</v>
      </c>
      <c r="BF42" s="83">
        <v>20.746000000000002</v>
      </c>
      <c r="BG42" s="83">
        <v>1.631</v>
      </c>
      <c r="BH42" s="83">
        <v>12.719803801348867</v>
      </c>
      <c r="BI42" s="27">
        <v>12</v>
      </c>
      <c r="BJ42" s="27">
        <v>25</v>
      </c>
      <c r="BK42" s="27">
        <v>63</v>
      </c>
      <c r="BL42" s="83">
        <v>0.2273249138920779</v>
      </c>
      <c r="BM42" s="83">
        <v>25.770000000000003</v>
      </c>
      <c r="BN42" s="87">
        <v>8.9232302999999999E-2</v>
      </c>
      <c r="BO42" s="87">
        <v>1.359621137</v>
      </c>
      <c r="BP42" s="83">
        <v>15.23687</v>
      </c>
      <c r="BQ42" s="83">
        <v>29.965000000000003</v>
      </c>
      <c r="BR42" s="84">
        <v>706.30380000000014</v>
      </c>
      <c r="BS42" s="83">
        <v>9.6407015630000004</v>
      </c>
    </row>
    <row r="43" spans="1:71" x14ac:dyDescent="0.25">
      <c r="A43" s="4" t="s">
        <v>215</v>
      </c>
      <c r="B43" s="4">
        <v>2020</v>
      </c>
      <c r="C43" s="4" t="s">
        <v>387</v>
      </c>
      <c r="D43" s="4">
        <v>8</v>
      </c>
      <c r="E43" s="5">
        <v>21</v>
      </c>
      <c r="F43" s="5">
        <f t="shared" si="1"/>
        <v>8021</v>
      </c>
      <c r="G43" s="4">
        <v>2</v>
      </c>
      <c r="H43" s="4" t="s">
        <v>29</v>
      </c>
      <c r="I43" s="4" t="s">
        <v>39</v>
      </c>
      <c r="J43" s="4">
        <v>17.460999999999999</v>
      </c>
      <c r="K43" s="4" t="s">
        <v>82</v>
      </c>
      <c r="L43" s="4">
        <v>38</v>
      </c>
      <c r="M43" s="71">
        <v>43962</v>
      </c>
      <c r="N43" s="71">
        <v>44111</v>
      </c>
      <c r="O43" s="71">
        <v>44027</v>
      </c>
      <c r="P43" s="71">
        <v>44029</v>
      </c>
      <c r="Q43" s="72">
        <v>65</v>
      </c>
      <c r="R43" s="72">
        <v>67</v>
      </c>
      <c r="S43" s="70" t="s">
        <v>217</v>
      </c>
      <c r="T43" s="70" t="s">
        <v>217</v>
      </c>
      <c r="U43" s="70" t="s">
        <v>217</v>
      </c>
      <c r="V43" s="70" t="s">
        <v>217</v>
      </c>
      <c r="W43" s="70" t="s">
        <v>217</v>
      </c>
      <c r="X43" s="70" t="s">
        <v>217</v>
      </c>
      <c r="Y43" s="70" t="s">
        <v>217</v>
      </c>
      <c r="Z43" s="70" t="s">
        <v>217</v>
      </c>
      <c r="AA43" s="70" t="s">
        <v>217</v>
      </c>
      <c r="AB43" s="4">
        <v>4.75</v>
      </c>
      <c r="AC43" s="4">
        <v>14.4</v>
      </c>
      <c r="AD43" s="4">
        <v>57</v>
      </c>
      <c r="AE43" s="70">
        <v>42.962806424344876</v>
      </c>
      <c r="AF43" s="70" t="s">
        <v>429</v>
      </c>
      <c r="AG43" s="70" t="s">
        <v>217</v>
      </c>
      <c r="AH43" s="70" t="s">
        <v>217</v>
      </c>
      <c r="AI43" s="70" t="s">
        <v>217</v>
      </c>
      <c r="AJ43" s="70" t="s">
        <v>217</v>
      </c>
      <c r="AK43" s="70" t="s">
        <v>217</v>
      </c>
      <c r="AL43" s="70" t="s">
        <v>217</v>
      </c>
      <c r="AM43" s="70" t="s">
        <v>217</v>
      </c>
      <c r="AN43" s="97" t="s">
        <v>217</v>
      </c>
      <c r="AO43" s="97" t="s">
        <v>217</v>
      </c>
      <c r="AP43" s="97" t="s">
        <v>217</v>
      </c>
      <c r="AQ43" s="97" t="s">
        <v>217</v>
      </c>
      <c r="AR43" s="97" t="s">
        <v>217</v>
      </c>
      <c r="AS43" s="97" t="s">
        <v>217</v>
      </c>
      <c r="AT43" s="97" t="s">
        <v>217</v>
      </c>
      <c r="AU43" s="76" t="s">
        <v>254</v>
      </c>
      <c r="AV43" s="77">
        <v>6.5</v>
      </c>
      <c r="AW43" s="78">
        <v>4.2699999999999996</v>
      </c>
      <c r="AX43" s="77">
        <v>93</v>
      </c>
      <c r="AY43" s="78">
        <v>8</v>
      </c>
      <c r="AZ43" s="78">
        <v>29</v>
      </c>
      <c r="BA43" s="78">
        <v>3914</v>
      </c>
      <c r="BB43" s="78">
        <v>738</v>
      </c>
      <c r="BC43" s="78">
        <v>173</v>
      </c>
      <c r="BD43" s="78">
        <v>21</v>
      </c>
      <c r="BE43" s="78">
        <v>15</v>
      </c>
      <c r="BF43" s="83">
        <v>22.061999999999998</v>
      </c>
      <c r="BG43" s="83">
        <v>1.5959999999999999</v>
      </c>
      <c r="BH43" s="83">
        <v>13.823308270676691</v>
      </c>
      <c r="BI43" s="27">
        <v>13</v>
      </c>
      <c r="BJ43" s="27">
        <v>23</v>
      </c>
      <c r="BK43" s="27">
        <v>64</v>
      </c>
      <c r="BL43" s="83">
        <v>0.2162485065710873</v>
      </c>
      <c r="BM43" s="83">
        <v>29.999999999999996</v>
      </c>
      <c r="BN43" s="87">
        <v>8.7770000000000001E-2</v>
      </c>
      <c r="BO43" s="87">
        <v>1.43849</v>
      </c>
      <c r="BP43" s="83">
        <v>16.389309999999998</v>
      </c>
      <c r="BQ43" s="83">
        <v>33.384999999999998</v>
      </c>
      <c r="BR43" s="84">
        <v>725.03100000000006</v>
      </c>
      <c r="BS43" s="83">
        <v>7.30122465</v>
      </c>
    </row>
    <row r="44" spans="1:71" x14ac:dyDescent="0.25">
      <c r="A44" s="4" t="s">
        <v>215</v>
      </c>
      <c r="B44" s="4">
        <v>2020</v>
      </c>
      <c r="C44" s="4" t="s">
        <v>387</v>
      </c>
      <c r="D44" s="4">
        <v>14</v>
      </c>
      <c r="E44" s="5">
        <v>29</v>
      </c>
      <c r="F44" s="5">
        <f t="shared" si="1"/>
        <v>14029</v>
      </c>
      <c r="G44" s="4">
        <v>3</v>
      </c>
      <c r="H44" s="4" t="s">
        <v>29</v>
      </c>
      <c r="I44" s="4" t="s">
        <v>39</v>
      </c>
      <c r="J44" s="4">
        <v>17.460999999999999</v>
      </c>
      <c r="K44" s="4" t="s">
        <v>82</v>
      </c>
      <c r="L44" s="4">
        <v>49</v>
      </c>
      <c r="M44" s="71">
        <v>43962</v>
      </c>
      <c r="N44" s="71">
        <v>44111</v>
      </c>
      <c r="O44" s="71">
        <v>44026</v>
      </c>
      <c r="P44" s="71">
        <v>44028</v>
      </c>
      <c r="Q44" s="72">
        <v>64</v>
      </c>
      <c r="R44" s="72">
        <v>66</v>
      </c>
      <c r="S44" s="70">
        <v>1.9291644846666667</v>
      </c>
      <c r="T44" s="70">
        <v>1.9411743736666667</v>
      </c>
      <c r="U44" s="70">
        <v>51.061184623333332</v>
      </c>
      <c r="V44" s="70">
        <v>48.936579003333335</v>
      </c>
      <c r="W44" s="70">
        <v>92</v>
      </c>
      <c r="X44" s="70">
        <v>191.66666666666666</v>
      </c>
      <c r="Y44" s="70">
        <v>88.333333333333329</v>
      </c>
      <c r="Z44" s="70" t="s">
        <v>217</v>
      </c>
      <c r="AA44" s="70" t="s">
        <v>217</v>
      </c>
      <c r="AB44" s="4">
        <v>7.3</v>
      </c>
      <c r="AC44" s="4">
        <v>15.2</v>
      </c>
      <c r="AD44" s="4">
        <v>56.6</v>
      </c>
      <c r="AE44" s="70">
        <v>65.409974640743869</v>
      </c>
      <c r="AF44" s="70" t="s">
        <v>430</v>
      </c>
      <c r="AG44" s="70">
        <v>7.82</v>
      </c>
      <c r="AH44" s="70">
        <v>8.08</v>
      </c>
      <c r="AI44" s="70">
        <v>5.48</v>
      </c>
      <c r="AJ44" s="70">
        <v>2.6</v>
      </c>
      <c r="AK44" s="70">
        <v>65.72</v>
      </c>
      <c r="AL44" s="70">
        <v>1.27</v>
      </c>
      <c r="AM44" s="70">
        <v>1.18</v>
      </c>
      <c r="AN44" s="97" t="s">
        <v>217</v>
      </c>
      <c r="AO44" s="97" t="s">
        <v>217</v>
      </c>
      <c r="AP44" s="97" t="s">
        <v>217</v>
      </c>
      <c r="AQ44" s="97" t="s">
        <v>217</v>
      </c>
      <c r="AR44" s="97" t="s">
        <v>217</v>
      </c>
      <c r="AS44" s="97" t="s">
        <v>217</v>
      </c>
      <c r="AT44" s="97" t="s">
        <v>217</v>
      </c>
      <c r="AU44" s="76" t="s">
        <v>285</v>
      </c>
      <c r="AV44" s="77">
        <v>6.4</v>
      </c>
      <c r="AW44" s="78">
        <v>4.54</v>
      </c>
      <c r="AX44" s="77">
        <v>95</v>
      </c>
      <c r="AY44" s="78">
        <v>7</v>
      </c>
      <c r="AZ44" s="78">
        <v>31</v>
      </c>
      <c r="BA44" s="78">
        <v>4268</v>
      </c>
      <c r="BB44" s="78">
        <v>864</v>
      </c>
      <c r="BC44" s="78">
        <v>185</v>
      </c>
      <c r="BD44" s="78">
        <v>19</v>
      </c>
      <c r="BE44" s="78">
        <v>19</v>
      </c>
      <c r="BF44" s="83">
        <v>24.738000000000003</v>
      </c>
      <c r="BG44" s="83">
        <v>1.7989999999999999</v>
      </c>
      <c r="BH44" s="83">
        <v>13.750972762645917</v>
      </c>
      <c r="BI44" s="27">
        <v>10</v>
      </c>
      <c r="BJ44" s="27">
        <v>25</v>
      </c>
      <c r="BK44" s="27">
        <v>65</v>
      </c>
      <c r="BL44" s="83">
        <v>0.22327790973871744</v>
      </c>
      <c r="BM44" s="83">
        <v>30.529999999999998</v>
      </c>
      <c r="BN44" s="87">
        <v>0.113464</v>
      </c>
      <c r="BO44" s="87">
        <v>1.6421600000000001</v>
      </c>
      <c r="BP44" s="83">
        <v>14.47296</v>
      </c>
      <c r="BQ44" s="83">
        <v>31.54</v>
      </c>
      <c r="BR44" s="84">
        <v>757.80360000000007</v>
      </c>
      <c r="BS44" s="83">
        <v>15.476539580000001</v>
      </c>
    </row>
    <row r="45" spans="1:71" x14ac:dyDescent="0.25">
      <c r="A45" s="4" t="s">
        <v>215</v>
      </c>
      <c r="B45" s="4">
        <v>2020</v>
      </c>
      <c r="C45" s="4" t="s">
        <v>387</v>
      </c>
      <c r="D45" s="4">
        <v>25</v>
      </c>
      <c r="E45" s="5">
        <v>33</v>
      </c>
      <c r="F45" s="5">
        <f t="shared" si="1"/>
        <v>25033</v>
      </c>
      <c r="G45" s="4">
        <v>4</v>
      </c>
      <c r="H45" s="4" t="s">
        <v>29</v>
      </c>
      <c r="I45" s="4" t="s">
        <v>39</v>
      </c>
      <c r="J45" s="4">
        <v>17.460999999999999</v>
      </c>
      <c r="K45" s="4" t="s">
        <v>82</v>
      </c>
      <c r="L45" s="4">
        <v>24</v>
      </c>
      <c r="M45" s="71">
        <v>43962</v>
      </c>
      <c r="N45" s="71">
        <v>44111</v>
      </c>
      <c r="O45" s="71">
        <v>44028</v>
      </c>
      <c r="P45" s="71">
        <v>44029</v>
      </c>
      <c r="Q45" s="72">
        <v>66</v>
      </c>
      <c r="R45" s="72">
        <v>67</v>
      </c>
      <c r="S45" s="70">
        <v>1.9576291443333333</v>
      </c>
      <c r="T45" s="70">
        <v>1.9662731556666666</v>
      </c>
      <c r="U45" s="70">
        <v>52.206911929999997</v>
      </c>
      <c r="V45" s="70">
        <v>54.031662063333336</v>
      </c>
      <c r="W45" s="70">
        <v>84.333333333333329</v>
      </c>
      <c r="X45" s="70">
        <v>145.33333333333334</v>
      </c>
      <c r="Y45" s="70">
        <v>75</v>
      </c>
      <c r="Z45" s="70" t="s">
        <v>217</v>
      </c>
      <c r="AA45" s="70" t="s">
        <v>217</v>
      </c>
      <c r="AB45" s="4">
        <v>2.37</v>
      </c>
      <c r="AC45" s="4">
        <v>10.1</v>
      </c>
      <c r="AD45" s="4">
        <v>60.4</v>
      </c>
      <c r="AE45" s="70">
        <v>22.51299661876585</v>
      </c>
      <c r="AF45" s="70" t="s">
        <v>431</v>
      </c>
      <c r="AG45" s="70">
        <v>7.65</v>
      </c>
      <c r="AH45" s="70">
        <v>6.97</v>
      </c>
      <c r="AI45" s="70">
        <v>5.69</v>
      </c>
      <c r="AJ45" s="70">
        <v>2.62</v>
      </c>
      <c r="AK45" s="70">
        <v>66.44</v>
      </c>
      <c r="AL45" s="70">
        <v>1.22</v>
      </c>
      <c r="AM45" s="70">
        <v>1.17</v>
      </c>
      <c r="AN45" s="97" t="s">
        <v>217</v>
      </c>
      <c r="AO45" s="97" t="s">
        <v>217</v>
      </c>
      <c r="AP45" s="97" t="s">
        <v>217</v>
      </c>
      <c r="AQ45" s="97" t="s">
        <v>217</v>
      </c>
      <c r="AR45" s="97" t="s">
        <v>217</v>
      </c>
      <c r="AS45" s="97" t="s">
        <v>217</v>
      </c>
      <c r="AT45" s="97" t="s">
        <v>217</v>
      </c>
      <c r="AU45" s="76" t="s">
        <v>333</v>
      </c>
      <c r="AV45" s="77">
        <v>6.4</v>
      </c>
      <c r="AW45" s="78">
        <v>4.07</v>
      </c>
      <c r="AX45" s="77">
        <v>91</v>
      </c>
      <c r="AY45" s="78">
        <v>9</v>
      </c>
      <c r="AZ45" s="78">
        <v>30</v>
      </c>
      <c r="BA45" s="78">
        <v>4628</v>
      </c>
      <c r="BB45" s="78">
        <v>903</v>
      </c>
      <c r="BC45" s="78">
        <v>213</v>
      </c>
      <c r="BD45" s="78">
        <v>18</v>
      </c>
      <c r="BE45" s="78">
        <v>16</v>
      </c>
      <c r="BF45" s="83">
        <v>30.979999999999997</v>
      </c>
      <c r="BG45" s="83">
        <v>2.1840000000000002</v>
      </c>
      <c r="BH45" s="83">
        <v>14.184981684981683</v>
      </c>
      <c r="BI45" s="27">
        <v>11</v>
      </c>
      <c r="BJ45" s="27">
        <v>12</v>
      </c>
      <c r="BK45" s="27">
        <v>77</v>
      </c>
      <c r="BL45" s="83">
        <v>0.21309523809523825</v>
      </c>
      <c r="BM45" s="83">
        <v>28.75</v>
      </c>
      <c r="BN45" s="87">
        <v>0.100814371</v>
      </c>
      <c r="BO45" s="87">
        <v>1.4632095810000001</v>
      </c>
      <c r="BP45" s="83">
        <v>14.5139</v>
      </c>
      <c r="BQ45" s="83">
        <v>27.550000000000004</v>
      </c>
      <c r="BR45" s="84">
        <v>757.80360000000007</v>
      </c>
      <c r="BS45" s="83">
        <v>13.13706266</v>
      </c>
    </row>
    <row r="46" spans="1:71" x14ac:dyDescent="0.25">
      <c r="A46" s="4" t="s">
        <v>215</v>
      </c>
      <c r="B46" s="4">
        <v>2020</v>
      </c>
      <c r="C46" s="4" t="s">
        <v>387</v>
      </c>
      <c r="D46" s="4">
        <v>7</v>
      </c>
      <c r="E46" s="5">
        <v>29</v>
      </c>
      <c r="F46" s="5">
        <f t="shared" si="1"/>
        <v>7029</v>
      </c>
      <c r="G46" s="4">
        <v>1</v>
      </c>
      <c r="H46" s="4" t="s">
        <v>29</v>
      </c>
      <c r="I46" s="4" t="s">
        <v>39</v>
      </c>
      <c r="J46" s="4" t="s">
        <v>192</v>
      </c>
      <c r="K46" s="4" t="s">
        <v>79</v>
      </c>
      <c r="L46" s="4">
        <v>13</v>
      </c>
      <c r="M46" s="71">
        <v>43962</v>
      </c>
      <c r="N46" s="71">
        <v>44111</v>
      </c>
      <c r="O46" s="71">
        <v>44031</v>
      </c>
      <c r="P46" s="71">
        <v>44031</v>
      </c>
      <c r="Q46" s="72">
        <v>69</v>
      </c>
      <c r="R46" s="72">
        <v>69</v>
      </c>
      <c r="S46" s="70" t="s">
        <v>217</v>
      </c>
      <c r="T46" s="70" t="s">
        <v>217</v>
      </c>
      <c r="U46" s="70" t="s">
        <v>217</v>
      </c>
      <c r="V46" s="70" t="s">
        <v>217</v>
      </c>
      <c r="W46" s="70" t="s">
        <v>217</v>
      </c>
      <c r="X46" s="70" t="s">
        <v>217</v>
      </c>
      <c r="Y46" s="70" t="s">
        <v>217</v>
      </c>
      <c r="Z46" s="70" t="s">
        <v>217</v>
      </c>
      <c r="AA46" s="70" t="s">
        <v>217</v>
      </c>
      <c r="AB46" s="4">
        <v>4.28</v>
      </c>
      <c r="AC46" s="4">
        <v>19.8</v>
      </c>
      <c r="AD46" s="4">
        <v>50.6</v>
      </c>
      <c r="AE46" s="70">
        <v>36.269653423499584</v>
      </c>
      <c r="AF46" s="70" t="s">
        <v>432</v>
      </c>
      <c r="AG46" s="70" t="s">
        <v>217</v>
      </c>
      <c r="AH46" s="70" t="s">
        <v>217</v>
      </c>
      <c r="AI46" s="70" t="s">
        <v>217</v>
      </c>
      <c r="AJ46" s="70" t="s">
        <v>217</v>
      </c>
      <c r="AK46" s="70" t="s">
        <v>217</v>
      </c>
      <c r="AL46" s="70" t="s">
        <v>217</v>
      </c>
      <c r="AM46" s="70" t="s">
        <v>217</v>
      </c>
      <c r="AN46" s="97" t="s">
        <v>217</v>
      </c>
      <c r="AO46" s="97" t="s">
        <v>217</v>
      </c>
      <c r="AP46" s="97" t="s">
        <v>217</v>
      </c>
      <c r="AQ46" s="97" t="s">
        <v>217</v>
      </c>
      <c r="AR46" s="97" t="s">
        <v>217</v>
      </c>
      <c r="AS46" s="97" t="s">
        <v>217</v>
      </c>
      <c r="AT46" s="97" t="s">
        <v>217</v>
      </c>
      <c r="AU46" s="76" t="s">
        <v>246</v>
      </c>
      <c r="AV46" s="77">
        <v>6.5</v>
      </c>
      <c r="AW46" s="78">
        <v>3.92</v>
      </c>
      <c r="AX46" s="77">
        <v>89</v>
      </c>
      <c r="AY46" s="78">
        <v>8</v>
      </c>
      <c r="AZ46" s="78">
        <v>31</v>
      </c>
      <c r="BA46" s="78">
        <v>3513</v>
      </c>
      <c r="BB46" s="78">
        <v>727</v>
      </c>
      <c r="BC46" s="78">
        <v>170</v>
      </c>
      <c r="BD46" s="78">
        <v>20</v>
      </c>
      <c r="BE46" s="78">
        <v>16</v>
      </c>
      <c r="BF46" s="78" t="s">
        <v>217</v>
      </c>
      <c r="BG46" s="78" t="s">
        <v>217</v>
      </c>
      <c r="BH46" s="78" t="s">
        <v>217</v>
      </c>
      <c r="BI46" s="70" t="s">
        <v>217</v>
      </c>
      <c r="BJ46" s="70" t="s">
        <v>217</v>
      </c>
      <c r="BK46" s="70" t="s">
        <v>217</v>
      </c>
      <c r="BL46" s="70" t="s">
        <v>217</v>
      </c>
      <c r="BM46" s="70" t="s">
        <v>217</v>
      </c>
      <c r="BN46" s="70" t="s">
        <v>217</v>
      </c>
      <c r="BO46" s="70" t="s">
        <v>217</v>
      </c>
      <c r="BP46" s="70" t="s">
        <v>217</v>
      </c>
      <c r="BQ46" s="70" t="s">
        <v>217</v>
      </c>
      <c r="BR46" s="70" t="s">
        <v>217</v>
      </c>
      <c r="BS46" s="70" t="s">
        <v>217</v>
      </c>
    </row>
    <row r="47" spans="1:71" x14ac:dyDescent="0.25">
      <c r="A47" s="4" t="s">
        <v>215</v>
      </c>
      <c r="B47" s="4">
        <v>2020</v>
      </c>
      <c r="C47" s="4" t="s">
        <v>387</v>
      </c>
      <c r="D47" s="4">
        <v>8</v>
      </c>
      <c r="E47" s="5">
        <v>17</v>
      </c>
      <c r="F47" s="5">
        <f t="shared" si="1"/>
        <v>8017</v>
      </c>
      <c r="G47" s="4">
        <v>2</v>
      </c>
      <c r="H47" s="4" t="s">
        <v>29</v>
      </c>
      <c r="I47" s="4" t="s">
        <v>39</v>
      </c>
      <c r="J47" s="4" t="s">
        <v>192</v>
      </c>
      <c r="K47" s="4" t="s">
        <v>79</v>
      </c>
      <c r="L47" s="4">
        <v>47</v>
      </c>
      <c r="M47" s="71">
        <v>43962</v>
      </c>
      <c r="N47" s="71">
        <v>44111</v>
      </c>
      <c r="O47" s="71">
        <v>44029</v>
      </c>
      <c r="P47" s="71">
        <v>44029</v>
      </c>
      <c r="Q47" s="72">
        <v>67</v>
      </c>
      <c r="R47" s="72">
        <v>67</v>
      </c>
      <c r="S47" s="70" t="s">
        <v>217</v>
      </c>
      <c r="T47" s="70" t="s">
        <v>217</v>
      </c>
      <c r="U47" s="70" t="s">
        <v>217</v>
      </c>
      <c r="V47" s="70" t="s">
        <v>217</v>
      </c>
      <c r="W47" s="70" t="s">
        <v>217</v>
      </c>
      <c r="X47" s="70" t="s">
        <v>217</v>
      </c>
      <c r="Y47" s="70" t="s">
        <v>217</v>
      </c>
      <c r="Z47" s="70" t="s">
        <v>217</v>
      </c>
      <c r="AA47" s="70" t="s">
        <v>217</v>
      </c>
      <c r="AB47" s="4">
        <v>8.69</v>
      </c>
      <c r="AC47" s="4">
        <v>24</v>
      </c>
      <c r="AD47" s="4">
        <v>48.4</v>
      </c>
      <c r="AE47" s="70">
        <v>69.784446322907854</v>
      </c>
      <c r="AF47" s="70" t="s">
        <v>433</v>
      </c>
      <c r="AG47" s="70" t="s">
        <v>217</v>
      </c>
      <c r="AH47" s="70" t="s">
        <v>217</v>
      </c>
      <c r="AI47" s="70" t="s">
        <v>217</v>
      </c>
      <c r="AJ47" s="70" t="s">
        <v>217</v>
      </c>
      <c r="AK47" s="70" t="s">
        <v>217</v>
      </c>
      <c r="AL47" s="70" t="s">
        <v>217</v>
      </c>
      <c r="AM47" s="70" t="s">
        <v>217</v>
      </c>
      <c r="AN47" s="97" t="s">
        <v>217</v>
      </c>
      <c r="AO47" s="97" t="s">
        <v>217</v>
      </c>
      <c r="AP47" s="97" t="s">
        <v>217</v>
      </c>
      <c r="AQ47" s="97" t="s">
        <v>217</v>
      </c>
      <c r="AR47" s="97" t="s">
        <v>217</v>
      </c>
      <c r="AS47" s="97" t="s">
        <v>217</v>
      </c>
      <c r="AT47" s="97" t="s">
        <v>217</v>
      </c>
      <c r="AU47" s="76" t="s">
        <v>253</v>
      </c>
      <c r="AV47" s="77">
        <v>6.4</v>
      </c>
      <c r="AW47" s="78">
        <v>4.26</v>
      </c>
      <c r="AX47" s="77">
        <v>93</v>
      </c>
      <c r="AY47" s="78">
        <v>8</v>
      </c>
      <c r="AZ47" s="78">
        <v>31</v>
      </c>
      <c r="BA47" s="78">
        <v>3615</v>
      </c>
      <c r="BB47" s="78">
        <v>706</v>
      </c>
      <c r="BC47" s="78">
        <v>170</v>
      </c>
      <c r="BD47" s="78">
        <v>20</v>
      </c>
      <c r="BE47" s="78">
        <v>16</v>
      </c>
      <c r="BF47" s="78" t="s">
        <v>217</v>
      </c>
      <c r="BG47" s="78" t="s">
        <v>217</v>
      </c>
      <c r="BH47" s="78" t="s">
        <v>217</v>
      </c>
      <c r="BI47" s="70" t="s">
        <v>217</v>
      </c>
      <c r="BJ47" s="70" t="s">
        <v>217</v>
      </c>
      <c r="BK47" s="70" t="s">
        <v>217</v>
      </c>
      <c r="BL47" s="70" t="s">
        <v>217</v>
      </c>
      <c r="BM47" s="70" t="s">
        <v>217</v>
      </c>
      <c r="BN47" s="70" t="s">
        <v>217</v>
      </c>
      <c r="BO47" s="70" t="s">
        <v>217</v>
      </c>
      <c r="BP47" s="70" t="s">
        <v>217</v>
      </c>
      <c r="BQ47" s="70" t="s">
        <v>217</v>
      </c>
      <c r="BR47" s="70" t="s">
        <v>217</v>
      </c>
      <c r="BS47" s="70" t="s">
        <v>217</v>
      </c>
    </row>
    <row r="48" spans="1:71" x14ac:dyDescent="0.25">
      <c r="A48" s="4" t="s">
        <v>215</v>
      </c>
      <c r="B48" s="4">
        <v>2020</v>
      </c>
      <c r="C48" s="4" t="s">
        <v>387</v>
      </c>
      <c r="D48" s="4">
        <v>14</v>
      </c>
      <c r="E48" s="5">
        <v>25</v>
      </c>
      <c r="F48" s="5">
        <f t="shared" si="1"/>
        <v>14025</v>
      </c>
      <c r="G48" s="4">
        <v>3</v>
      </c>
      <c r="H48" s="4" t="s">
        <v>29</v>
      </c>
      <c r="I48" s="4" t="s">
        <v>39</v>
      </c>
      <c r="J48" s="4" t="s">
        <v>192</v>
      </c>
      <c r="K48" s="4" t="s">
        <v>79</v>
      </c>
      <c r="L48" s="4">
        <v>53</v>
      </c>
      <c r="M48" s="71">
        <v>43962</v>
      </c>
      <c r="N48" s="71">
        <v>44111</v>
      </c>
      <c r="O48" s="71">
        <v>44028</v>
      </c>
      <c r="P48" s="71">
        <v>44029</v>
      </c>
      <c r="Q48" s="72">
        <v>66</v>
      </c>
      <c r="R48" s="72">
        <v>67</v>
      </c>
      <c r="S48" s="70">
        <v>1.912562978</v>
      </c>
      <c r="T48" s="70">
        <v>1.9297261556666667</v>
      </c>
      <c r="U48" s="70">
        <v>55.62615916</v>
      </c>
      <c r="V48" s="70">
        <v>52.825378736666664</v>
      </c>
      <c r="W48" s="70">
        <v>91.416666666666671</v>
      </c>
      <c r="X48" s="70">
        <v>172.33333333333334</v>
      </c>
      <c r="Y48" s="70">
        <v>82.333333333333329</v>
      </c>
      <c r="Z48" s="70" t="s">
        <v>217</v>
      </c>
      <c r="AA48" s="70" t="s">
        <v>217</v>
      </c>
      <c r="AB48" s="4">
        <v>7.11</v>
      </c>
      <c r="AC48" s="4">
        <v>19.399999999999999</v>
      </c>
      <c r="AD48" s="4">
        <v>51.6</v>
      </c>
      <c r="AE48" s="70">
        <v>60.552197802197803</v>
      </c>
      <c r="AF48" s="70" t="s">
        <v>434</v>
      </c>
      <c r="AG48" s="70">
        <v>7.92</v>
      </c>
      <c r="AH48" s="70">
        <v>7.02</v>
      </c>
      <c r="AI48" s="70">
        <v>5.94</v>
      </c>
      <c r="AJ48" s="70">
        <v>2.72</v>
      </c>
      <c r="AK48" s="70">
        <v>65.97</v>
      </c>
      <c r="AL48" s="70">
        <v>1.24</v>
      </c>
      <c r="AM48" s="70">
        <v>1.17</v>
      </c>
      <c r="AN48" s="97" t="s">
        <v>217</v>
      </c>
      <c r="AO48" s="97" t="s">
        <v>217</v>
      </c>
      <c r="AP48" s="97" t="s">
        <v>217</v>
      </c>
      <c r="AQ48" s="97" t="s">
        <v>217</v>
      </c>
      <c r="AR48" s="97" t="s">
        <v>217</v>
      </c>
      <c r="AS48" s="97" t="s">
        <v>217</v>
      </c>
      <c r="AT48" s="97" t="s">
        <v>217</v>
      </c>
      <c r="AU48" s="76" t="s">
        <v>284</v>
      </c>
      <c r="AV48" s="77">
        <v>6.4</v>
      </c>
      <c r="AW48" s="78">
        <v>4.71</v>
      </c>
      <c r="AX48" s="77">
        <v>97</v>
      </c>
      <c r="AY48" s="78">
        <v>8</v>
      </c>
      <c r="AZ48" s="78">
        <v>29</v>
      </c>
      <c r="BA48" s="78">
        <v>4620</v>
      </c>
      <c r="BB48" s="78">
        <v>893</v>
      </c>
      <c r="BC48" s="78">
        <v>193</v>
      </c>
      <c r="BD48" s="78">
        <v>19</v>
      </c>
      <c r="BE48" s="78">
        <v>15</v>
      </c>
      <c r="BF48" s="78" t="s">
        <v>217</v>
      </c>
      <c r="BG48" s="78" t="s">
        <v>217</v>
      </c>
      <c r="BH48" s="78" t="s">
        <v>217</v>
      </c>
      <c r="BI48" s="70" t="s">
        <v>217</v>
      </c>
      <c r="BJ48" s="70" t="s">
        <v>217</v>
      </c>
      <c r="BK48" s="70" t="s">
        <v>217</v>
      </c>
      <c r="BL48" s="70" t="s">
        <v>217</v>
      </c>
      <c r="BM48" s="70" t="s">
        <v>217</v>
      </c>
      <c r="BN48" s="70" t="s">
        <v>217</v>
      </c>
      <c r="BO48" s="70" t="s">
        <v>217</v>
      </c>
      <c r="BP48" s="70" t="s">
        <v>217</v>
      </c>
      <c r="BQ48" s="70" t="s">
        <v>217</v>
      </c>
      <c r="BR48" s="70" t="s">
        <v>217</v>
      </c>
      <c r="BS48" s="70" t="s">
        <v>217</v>
      </c>
    </row>
    <row r="49" spans="1:71" x14ac:dyDescent="0.25">
      <c r="A49" s="4" t="s">
        <v>215</v>
      </c>
      <c r="B49" s="4">
        <v>2020</v>
      </c>
      <c r="C49" s="4" t="s">
        <v>387</v>
      </c>
      <c r="D49" s="4">
        <v>25</v>
      </c>
      <c r="E49" s="5">
        <v>37</v>
      </c>
      <c r="F49" s="5">
        <f t="shared" si="1"/>
        <v>25037</v>
      </c>
      <c r="G49" s="4">
        <v>4</v>
      </c>
      <c r="H49" s="4" t="s">
        <v>29</v>
      </c>
      <c r="I49" s="4" t="s">
        <v>39</v>
      </c>
      <c r="J49" s="4" t="s">
        <v>192</v>
      </c>
      <c r="K49" s="4" t="s">
        <v>79</v>
      </c>
      <c r="L49" s="4">
        <v>9</v>
      </c>
      <c r="M49" s="71">
        <v>43962</v>
      </c>
      <c r="N49" s="71">
        <v>44111</v>
      </c>
      <c r="O49" s="71">
        <v>44033</v>
      </c>
      <c r="P49" s="71">
        <v>44035</v>
      </c>
      <c r="Q49" s="72">
        <v>71</v>
      </c>
      <c r="R49" s="72">
        <v>73</v>
      </c>
      <c r="S49" s="70">
        <v>1.9460882610000001</v>
      </c>
      <c r="T49" s="70">
        <v>1.9550112613333333</v>
      </c>
      <c r="U49" s="70">
        <v>59.775935943333337</v>
      </c>
      <c r="V49" s="70">
        <v>60.504934710000001</v>
      </c>
      <c r="W49" s="70">
        <v>66.666666666666671</v>
      </c>
      <c r="X49" s="70">
        <v>143.33333333333334</v>
      </c>
      <c r="Y49" s="70">
        <v>81.666666666666671</v>
      </c>
      <c r="Z49" s="70" t="s">
        <v>217</v>
      </c>
      <c r="AA49" s="70" t="s">
        <v>217</v>
      </c>
      <c r="AB49" s="4">
        <v>1.06</v>
      </c>
      <c r="AC49" s="4">
        <v>6.68</v>
      </c>
      <c r="AD49" s="4">
        <v>61.5</v>
      </c>
      <c r="AE49" s="70">
        <v>10.452155536770922</v>
      </c>
      <c r="AF49" s="70" t="s">
        <v>435</v>
      </c>
      <c r="AG49" s="70">
        <v>7.65</v>
      </c>
      <c r="AH49" s="70">
        <v>7.82</v>
      </c>
      <c r="AI49" s="70">
        <v>5.35</v>
      </c>
      <c r="AJ49" s="70">
        <v>2.65</v>
      </c>
      <c r="AK49" s="70">
        <v>65.540000000000006</v>
      </c>
      <c r="AL49" s="70">
        <v>1.23</v>
      </c>
      <c r="AM49" s="70">
        <v>1.17</v>
      </c>
      <c r="AN49" s="97" t="s">
        <v>217</v>
      </c>
      <c r="AO49" s="97" t="s">
        <v>217</v>
      </c>
      <c r="AP49" s="97" t="s">
        <v>217</v>
      </c>
      <c r="AQ49" s="97" t="s">
        <v>217</v>
      </c>
      <c r="AR49" s="97" t="s">
        <v>217</v>
      </c>
      <c r="AS49" s="97" t="s">
        <v>217</v>
      </c>
      <c r="AT49" s="97" t="s">
        <v>217</v>
      </c>
      <c r="AU49" s="76" t="s">
        <v>274</v>
      </c>
      <c r="AV49" s="77">
        <v>6.5</v>
      </c>
      <c r="AW49" s="78">
        <v>4.1500000000000004</v>
      </c>
      <c r="AX49" s="77">
        <v>92</v>
      </c>
      <c r="AY49" s="78">
        <v>8</v>
      </c>
      <c r="AZ49" s="78">
        <v>34</v>
      </c>
      <c r="BA49" s="78">
        <v>4698</v>
      </c>
      <c r="BB49" s="78">
        <v>872</v>
      </c>
      <c r="BC49" s="78">
        <v>223</v>
      </c>
      <c r="BD49" s="78">
        <v>16</v>
      </c>
      <c r="BE49" s="78">
        <v>22</v>
      </c>
      <c r="BF49" s="78" t="s">
        <v>217</v>
      </c>
      <c r="BG49" s="78" t="s">
        <v>217</v>
      </c>
      <c r="BH49" s="78" t="s">
        <v>217</v>
      </c>
      <c r="BI49" s="70" t="s">
        <v>217</v>
      </c>
      <c r="BJ49" s="70" t="s">
        <v>217</v>
      </c>
      <c r="BK49" s="70" t="s">
        <v>217</v>
      </c>
      <c r="BL49" s="70" t="s">
        <v>217</v>
      </c>
      <c r="BM49" s="70" t="s">
        <v>217</v>
      </c>
      <c r="BN49" s="70" t="s">
        <v>217</v>
      </c>
      <c r="BO49" s="70" t="s">
        <v>217</v>
      </c>
      <c r="BP49" s="70" t="s">
        <v>217</v>
      </c>
      <c r="BQ49" s="70" t="s">
        <v>217</v>
      </c>
      <c r="BR49" s="70" t="s">
        <v>217</v>
      </c>
      <c r="BS49" s="70" t="s">
        <v>217</v>
      </c>
    </row>
    <row r="50" spans="1:71" x14ac:dyDescent="0.25">
      <c r="A50" s="4" t="s">
        <v>215</v>
      </c>
      <c r="B50" s="4">
        <v>2020</v>
      </c>
      <c r="C50" s="4" t="s">
        <v>387</v>
      </c>
      <c r="D50" s="4">
        <v>7</v>
      </c>
      <c r="E50" s="5">
        <v>25</v>
      </c>
      <c r="F50" s="5">
        <f t="shared" si="1"/>
        <v>7025</v>
      </c>
      <c r="G50" s="4">
        <v>1</v>
      </c>
      <c r="H50" s="4" t="s">
        <v>29</v>
      </c>
      <c r="I50" s="4" t="s">
        <v>39</v>
      </c>
      <c r="J50" s="4" t="s">
        <v>71</v>
      </c>
      <c r="K50" s="4" t="s">
        <v>216</v>
      </c>
      <c r="L50" s="4">
        <v>38</v>
      </c>
      <c r="M50" s="71">
        <v>43962</v>
      </c>
      <c r="N50" s="71">
        <v>44111</v>
      </c>
      <c r="O50" s="71">
        <v>44029</v>
      </c>
      <c r="P50" s="71">
        <v>44029</v>
      </c>
      <c r="Q50" s="72">
        <v>67</v>
      </c>
      <c r="R50" s="72">
        <v>67</v>
      </c>
      <c r="S50" s="70" t="s">
        <v>217</v>
      </c>
      <c r="T50" s="70" t="s">
        <v>217</v>
      </c>
      <c r="U50" s="70" t="s">
        <v>217</v>
      </c>
      <c r="V50" s="70" t="s">
        <v>217</v>
      </c>
      <c r="W50" s="70" t="s">
        <v>217</v>
      </c>
      <c r="X50" s="70" t="s">
        <v>217</v>
      </c>
      <c r="Y50" s="70" t="s">
        <v>217</v>
      </c>
      <c r="Z50" s="70" t="s">
        <v>217</v>
      </c>
      <c r="AA50" s="70" t="s">
        <v>217</v>
      </c>
      <c r="AB50" s="4">
        <v>5.55</v>
      </c>
      <c r="AC50" s="4">
        <v>15.6</v>
      </c>
      <c r="AD50" s="4">
        <v>56.1</v>
      </c>
      <c r="AE50" s="70">
        <v>49.494928148774306</v>
      </c>
      <c r="AF50" s="70" t="s">
        <v>436</v>
      </c>
      <c r="AG50" s="70" t="s">
        <v>217</v>
      </c>
      <c r="AH50" s="70" t="s">
        <v>217</v>
      </c>
      <c r="AI50" s="70" t="s">
        <v>217</v>
      </c>
      <c r="AJ50" s="70" t="s">
        <v>217</v>
      </c>
      <c r="AK50" s="70" t="s">
        <v>217</v>
      </c>
      <c r="AL50" s="70" t="s">
        <v>217</v>
      </c>
      <c r="AM50" s="70" t="s">
        <v>217</v>
      </c>
      <c r="AN50" s="97" t="s">
        <v>217</v>
      </c>
      <c r="AO50" s="97" t="s">
        <v>217</v>
      </c>
      <c r="AP50" s="97" t="s">
        <v>217</v>
      </c>
      <c r="AQ50" s="97" t="s">
        <v>217</v>
      </c>
      <c r="AR50" s="97" t="s">
        <v>217</v>
      </c>
      <c r="AS50" s="97" t="s">
        <v>217</v>
      </c>
      <c r="AT50" s="97" t="s">
        <v>217</v>
      </c>
      <c r="AU50" s="76" t="s">
        <v>245</v>
      </c>
      <c r="AV50" s="77">
        <v>6.4</v>
      </c>
      <c r="AW50" s="78">
        <v>3.93</v>
      </c>
      <c r="AX50" s="77">
        <v>89</v>
      </c>
      <c r="AY50" s="78">
        <v>8</v>
      </c>
      <c r="AZ50" s="78">
        <v>28</v>
      </c>
      <c r="BA50" s="78">
        <v>3586</v>
      </c>
      <c r="BB50" s="78">
        <v>693</v>
      </c>
      <c r="BC50" s="78">
        <v>171</v>
      </c>
      <c r="BD50" s="78">
        <v>21</v>
      </c>
      <c r="BE50" s="78">
        <v>18</v>
      </c>
      <c r="BF50" s="83">
        <v>21.206</v>
      </c>
      <c r="BG50" s="83">
        <v>1.5959999999999999</v>
      </c>
      <c r="BH50" s="83">
        <v>13.286967418546366</v>
      </c>
      <c r="BI50" s="27">
        <v>18</v>
      </c>
      <c r="BJ50" s="27">
        <v>9</v>
      </c>
      <c r="BK50" s="27">
        <v>73</v>
      </c>
      <c r="BL50" s="83">
        <v>0.34081902245706736</v>
      </c>
      <c r="BM50" s="83">
        <v>28.86</v>
      </c>
      <c r="BN50" s="87">
        <v>6.1712287999999997E-2</v>
      </c>
      <c r="BO50" s="87">
        <v>0.84121478500000002</v>
      </c>
      <c r="BP50" s="83">
        <v>13.63124</v>
      </c>
      <c r="BQ50" s="83">
        <v>31.080000000000002</v>
      </c>
      <c r="BR50" s="84">
        <v>689.13720000000012</v>
      </c>
      <c r="BS50" s="83">
        <v>10.25770646</v>
      </c>
    </row>
    <row r="51" spans="1:71" x14ac:dyDescent="0.25">
      <c r="A51" s="4" t="s">
        <v>215</v>
      </c>
      <c r="B51" s="4">
        <v>2020</v>
      </c>
      <c r="C51" s="4" t="s">
        <v>387</v>
      </c>
      <c r="D51" s="4">
        <v>8</v>
      </c>
      <c r="E51" s="5">
        <v>25</v>
      </c>
      <c r="F51" s="5">
        <f t="shared" si="1"/>
        <v>8025</v>
      </c>
      <c r="G51" s="4">
        <v>2</v>
      </c>
      <c r="H51" s="4" t="s">
        <v>29</v>
      </c>
      <c r="I51" s="4" t="s">
        <v>39</v>
      </c>
      <c r="J51" s="4" t="s">
        <v>71</v>
      </c>
      <c r="K51" s="4" t="s">
        <v>216</v>
      </c>
      <c r="L51" s="4">
        <v>30</v>
      </c>
      <c r="M51" s="71">
        <v>43962</v>
      </c>
      <c r="N51" s="71">
        <v>44111</v>
      </c>
      <c r="O51" s="71">
        <v>44032</v>
      </c>
      <c r="P51" s="71">
        <v>44034</v>
      </c>
      <c r="Q51" s="72">
        <v>70</v>
      </c>
      <c r="R51" s="72">
        <v>72</v>
      </c>
      <c r="S51" s="70" t="s">
        <v>217</v>
      </c>
      <c r="T51" s="70" t="s">
        <v>217</v>
      </c>
      <c r="U51" s="70" t="s">
        <v>217</v>
      </c>
      <c r="V51" s="70" t="s">
        <v>217</v>
      </c>
      <c r="W51" s="70" t="s">
        <v>217</v>
      </c>
      <c r="X51" s="70" t="s">
        <v>217</v>
      </c>
      <c r="Y51" s="70" t="s">
        <v>217</v>
      </c>
      <c r="Z51" s="70" t="s">
        <v>217</v>
      </c>
      <c r="AA51" s="70" t="s">
        <v>217</v>
      </c>
      <c r="AB51" s="4">
        <v>5.26</v>
      </c>
      <c r="AC51" s="4">
        <v>14.9</v>
      </c>
      <c r="AD51" s="4">
        <v>56.8</v>
      </c>
      <c r="AE51" s="70">
        <v>47.297759932375314</v>
      </c>
      <c r="AF51" s="70" t="s">
        <v>437</v>
      </c>
      <c r="AG51" s="70" t="s">
        <v>217</v>
      </c>
      <c r="AH51" s="70" t="s">
        <v>217</v>
      </c>
      <c r="AI51" s="70" t="s">
        <v>217</v>
      </c>
      <c r="AJ51" s="70" t="s">
        <v>217</v>
      </c>
      <c r="AK51" s="70" t="s">
        <v>217</v>
      </c>
      <c r="AL51" s="70" t="s">
        <v>217</v>
      </c>
      <c r="AM51" s="70" t="s">
        <v>217</v>
      </c>
      <c r="AN51" s="97" t="s">
        <v>217</v>
      </c>
      <c r="AO51" s="97" t="s">
        <v>217</v>
      </c>
      <c r="AP51" s="97" t="s">
        <v>217</v>
      </c>
      <c r="AQ51" s="97" t="s">
        <v>217</v>
      </c>
      <c r="AR51" s="97" t="s">
        <v>217</v>
      </c>
      <c r="AS51" s="97" t="s">
        <v>217</v>
      </c>
      <c r="AT51" s="97" t="s">
        <v>217</v>
      </c>
      <c r="AU51" s="76" t="s">
        <v>255</v>
      </c>
      <c r="AV51" s="77">
        <v>6.4</v>
      </c>
      <c r="AW51" s="78">
        <v>4.03</v>
      </c>
      <c r="AX51" s="77">
        <v>90</v>
      </c>
      <c r="AY51" s="78">
        <v>8</v>
      </c>
      <c r="AZ51" s="78">
        <v>33</v>
      </c>
      <c r="BA51" s="78">
        <v>3682</v>
      </c>
      <c r="BB51" s="78">
        <v>731</v>
      </c>
      <c r="BC51" s="78">
        <v>186</v>
      </c>
      <c r="BD51" s="78">
        <v>20</v>
      </c>
      <c r="BE51" s="78">
        <v>18</v>
      </c>
      <c r="BF51" s="83">
        <v>21.858000000000001</v>
      </c>
      <c r="BG51" s="83">
        <v>1.629</v>
      </c>
      <c r="BH51" s="83">
        <v>13.41804788213628</v>
      </c>
      <c r="BI51" s="27">
        <v>18</v>
      </c>
      <c r="BJ51" s="27">
        <v>21</v>
      </c>
      <c r="BK51" s="27">
        <v>61</v>
      </c>
      <c r="BL51" s="83">
        <v>0.33292682926829276</v>
      </c>
      <c r="BM51" s="83">
        <v>30.040000000000003</v>
      </c>
      <c r="BN51" s="87">
        <v>8.8460775000000005E-2</v>
      </c>
      <c r="BO51" s="87">
        <v>1.4109493550000001</v>
      </c>
      <c r="BP51" s="83">
        <v>15.95</v>
      </c>
      <c r="BQ51" s="83">
        <v>37.569999999999993</v>
      </c>
      <c r="BR51" s="84">
        <v>693.81900000000007</v>
      </c>
      <c r="BS51" s="83">
        <v>11.003254050000001</v>
      </c>
    </row>
    <row r="52" spans="1:71" x14ac:dyDescent="0.25">
      <c r="A52" s="4" t="s">
        <v>215</v>
      </c>
      <c r="B52" s="4">
        <v>2020</v>
      </c>
      <c r="C52" s="4" t="s">
        <v>387</v>
      </c>
      <c r="D52" s="4">
        <v>14</v>
      </c>
      <c r="E52" s="5">
        <v>21</v>
      </c>
      <c r="F52" s="5">
        <f t="shared" si="1"/>
        <v>14021</v>
      </c>
      <c r="G52" s="4">
        <v>3</v>
      </c>
      <c r="H52" s="4" t="s">
        <v>29</v>
      </c>
      <c r="I52" s="4" t="s">
        <v>39</v>
      </c>
      <c r="J52" s="4" t="s">
        <v>71</v>
      </c>
      <c r="K52" s="4" t="s">
        <v>216</v>
      </c>
      <c r="L52" s="4">
        <v>62</v>
      </c>
      <c r="M52" s="71">
        <v>43962</v>
      </c>
      <c r="N52" s="71">
        <v>44111</v>
      </c>
      <c r="O52" s="71">
        <v>44027</v>
      </c>
      <c r="P52" s="71">
        <v>44028</v>
      </c>
      <c r="Q52" s="72">
        <v>65</v>
      </c>
      <c r="R52" s="72">
        <v>66</v>
      </c>
      <c r="S52" s="70">
        <v>1.931635285</v>
      </c>
      <c r="T52" s="70">
        <v>1.9452151836666667</v>
      </c>
      <c r="U52" s="70">
        <v>51.554415883333334</v>
      </c>
      <c r="V52" s="70">
        <v>51.942419976666663</v>
      </c>
      <c r="W52" s="70">
        <v>90.333333333333329</v>
      </c>
      <c r="X52" s="70">
        <v>187.33333333333334</v>
      </c>
      <c r="Y52" s="70">
        <v>82.666666666666671</v>
      </c>
      <c r="Z52" s="70" t="s">
        <v>217</v>
      </c>
      <c r="AA52" s="70" t="s">
        <v>217</v>
      </c>
      <c r="AB52" s="4">
        <v>7.79</v>
      </c>
      <c r="AC52" s="4">
        <v>13.9</v>
      </c>
      <c r="AD52" s="4">
        <v>58.6</v>
      </c>
      <c r="AE52" s="70">
        <v>70.870562130177504</v>
      </c>
      <c r="AF52" s="70" t="s">
        <v>438</v>
      </c>
      <c r="AG52" s="70">
        <v>7.14</v>
      </c>
      <c r="AH52" s="70">
        <v>6.99</v>
      </c>
      <c r="AI52" s="70">
        <v>3.71</v>
      </c>
      <c r="AJ52" s="70">
        <v>1.68</v>
      </c>
      <c r="AK52" s="70">
        <v>68.75</v>
      </c>
      <c r="AL52" s="70">
        <v>1.06</v>
      </c>
      <c r="AM52" s="70">
        <v>1.27</v>
      </c>
      <c r="AN52" s="97" t="s">
        <v>217</v>
      </c>
      <c r="AO52" s="97" t="s">
        <v>217</v>
      </c>
      <c r="AP52" s="97" t="s">
        <v>217</v>
      </c>
      <c r="AQ52" s="97" t="s">
        <v>217</v>
      </c>
      <c r="AR52" s="97" t="s">
        <v>217</v>
      </c>
      <c r="AS52" s="97" t="s">
        <v>217</v>
      </c>
      <c r="AT52" s="97" t="s">
        <v>217</v>
      </c>
      <c r="AU52" s="76" t="s">
        <v>283</v>
      </c>
      <c r="AV52" s="77">
        <v>6.4</v>
      </c>
      <c r="AW52" s="78">
        <v>4.4800000000000004</v>
      </c>
      <c r="AX52" s="77">
        <v>95</v>
      </c>
      <c r="AY52" s="78">
        <v>8</v>
      </c>
      <c r="AZ52" s="78">
        <v>29</v>
      </c>
      <c r="BA52" s="78">
        <v>4343</v>
      </c>
      <c r="BB52" s="78">
        <v>853</v>
      </c>
      <c r="BC52" s="78">
        <v>181</v>
      </c>
      <c r="BD52" s="78">
        <v>19</v>
      </c>
      <c r="BE52" s="78">
        <v>19</v>
      </c>
      <c r="BF52" s="83">
        <v>24.070999999999998</v>
      </c>
      <c r="BG52" s="83">
        <v>1.6910000000000001</v>
      </c>
      <c r="BH52" s="83">
        <v>14.234772324068597</v>
      </c>
      <c r="BI52" s="27">
        <v>18</v>
      </c>
      <c r="BJ52" s="27">
        <v>19</v>
      </c>
      <c r="BK52" s="27">
        <v>63</v>
      </c>
      <c r="BL52" s="83">
        <v>0.23113207547169801</v>
      </c>
      <c r="BM52" s="83">
        <v>30.439999999999998</v>
      </c>
      <c r="BN52" s="87">
        <v>0.11042157800000001</v>
      </c>
      <c r="BO52" s="87">
        <v>1.5027592409999999</v>
      </c>
      <c r="BP52" s="83">
        <v>13.60929</v>
      </c>
      <c r="BQ52" s="83">
        <v>28.67</v>
      </c>
      <c r="BR52" s="84">
        <v>765.60660000000018</v>
      </c>
      <c r="BS52" s="83">
        <v>9.717827175</v>
      </c>
    </row>
    <row r="53" spans="1:71" x14ac:dyDescent="0.25">
      <c r="A53" s="4" t="s">
        <v>215</v>
      </c>
      <c r="B53" s="4">
        <v>2020</v>
      </c>
      <c r="C53" s="4" t="s">
        <v>387</v>
      </c>
      <c r="D53" s="4">
        <v>25</v>
      </c>
      <c r="E53" s="5">
        <v>41</v>
      </c>
      <c r="F53" s="5">
        <f t="shared" si="1"/>
        <v>25041</v>
      </c>
      <c r="G53" s="4">
        <v>4</v>
      </c>
      <c r="H53" s="4" t="s">
        <v>29</v>
      </c>
      <c r="I53" s="4" t="s">
        <v>39</v>
      </c>
      <c r="J53" s="4" t="s">
        <v>71</v>
      </c>
      <c r="K53" s="4" t="s">
        <v>216</v>
      </c>
      <c r="L53" s="4">
        <v>39</v>
      </c>
      <c r="M53" s="71">
        <v>43962</v>
      </c>
      <c r="N53" s="71">
        <v>44111</v>
      </c>
      <c r="O53" s="71">
        <v>44033</v>
      </c>
      <c r="P53" s="71">
        <v>44034</v>
      </c>
      <c r="Q53" s="72">
        <v>71</v>
      </c>
      <c r="R53" s="72">
        <v>72</v>
      </c>
      <c r="S53" s="70">
        <v>1.9484058419999999</v>
      </c>
      <c r="T53" s="70">
        <v>1.9565794159999998</v>
      </c>
      <c r="U53" s="70">
        <v>48.480300550000003</v>
      </c>
      <c r="V53" s="70">
        <v>48.65199762666667</v>
      </c>
      <c r="W53" s="70">
        <v>84.583333333333329</v>
      </c>
      <c r="X53" s="70">
        <v>165</v>
      </c>
      <c r="Y53" s="70">
        <v>78.666666666666671</v>
      </c>
      <c r="Z53" s="70" t="s">
        <v>217</v>
      </c>
      <c r="AA53" s="70" t="s">
        <v>217</v>
      </c>
      <c r="AB53" s="4">
        <v>5.94</v>
      </c>
      <c r="AC53" s="4">
        <v>15.5</v>
      </c>
      <c r="AD53" s="4">
        <v>56.1</v>
      </c>
      <c r="AE53" s="70">
        <v>53.035714285714292</v>
      </c>
      <c r="AF53" s="70" t="s">
        <v>439</v>
      </c>
      <c r="AG53" s="70">
        <v>7.14</v>
      </c>
      <c r="AH53" s="70">
        <v>7.17</v>
      </c>
      <c r="AI53" s="70">
        <v>3.23</v>
      </c>
      <c r="AJ53" s="70">
        <v>1.42</v>
      </c>
      <c r="AK53" s="70">
        <v>69.430000000000007</v>
      </c>
      <c r="AL53" s="70">
        <v>1.03</v>
      </c>
      <c r="AM53" s="70">
        <v>1.3</v>
      </c>
      <c r="AN53" s="97" t="s">
        <v>217</v>
      </c>
      <c r="AO53" s="97" t="s">
        <v>217</v>
      </c>
      <c r="AP53" s="97" t="s">
        <v>217</v>
      </c>
      <c r="AQ53" s="97" t="s">
        <v>217</v>
      </c>
      <c r="AR53" s="97" t="s">
        <v>217</v>
      </c>
      <c r="AS53" s="97" t="s">
        <v>217</v>
      </c>
      <c r="AT53" s="97" t="s">
        <v>217</v>
      </c>
      <c r="AU53" s="76" t="s">
        <v>334</v>
      </c>
      <c r="AV53" s="77">
        <v>6.5</v>
      </c>
      <c r="AW53" s="78">
        <v>3.8</v>
      </c>
      <c r="AX53" s="77">
        <v>88</v>
      </c>
      <c r="AY53" s="78">
        <v>8</v>
      </c>
      <c r="AZ53" s="78">
        <v>48</v>
      </c>
      <c r="BA53" s="78">
        <v>4394</v>
      </c>
      <c r="BB53" s="78">
        <v>757</v>
      </c>
      <c r="BC53" s="78">
        <v>227</v>
      </c>
      <c r="BD53" s="78">
        <v>17</v>
      </c>
      <c r="BE53" s="78">
        <v>29</v>
      </c>
      <c r="BF53" s="83">
        <v>20.299999999999997</v>
      </c>
      <c r="BG53" s="83">
        <v>1.5270000000000001</v>
      </c>
      <c r="BH53" s="83">
        <v>13.294040602488536</v>
      </c>
      <c r="BI53" s="27">
        <v>11</v>
      </c>
      <c r="BJ53" s="27">
        <v>21</v>
      </c>
      <c r="BK53" s="27">
        <v>68</v>
      </c>
      <c r="BL53" s="83">
        <v>0.22050059594755655</v>
      </c>
      <c r="BM53" s="83">
        <v>23.89</v>
      </c>
      <c r="BN53" s="87">
        <v>9.6119403000000006E-2</v>
      </c>
      <c r="BO53" s="87">
        <v>1.3911223880000001</v>
      </c>
      <c r="BP53" s="83">
        <v>14.472860000000001</v>
      </c>
      <c r="BQ53" s="83">
        <v>30.949999999999996</v>
      </c>
      <c r="BR53" s="84">
        <v>700.06140000000005</v>
      </c>
      <c r="BS53" s="83">
        <v>9.8463698629999996</v>
      </c>
    </row>
    <row r="54" spans="1:71" x14ac:dyDescent="0.25">
      <c r="A54" s="4" t="s">
        <v>215</v>
      </c>
      <c r="B54" s="4">
        <v>2020</v>
      </c>
      <c r="C54" s="4" t="s">
        <v>387</v>
      </c>
      <c r="D54" s="4">
        <v>7</v>
      </c>
      <c r="E54" s="5">
        <v>5</v>
      </c>
      <c r="F54" s="5">
        <f t="shared" si="1"/>
        <v>7005</v>
      </c>
      <c r="G54" s="4">
        <v>1</v>
      </c>
      <c r="H54" s="4" t="s">
        <v>29</v>
      </c>
      <c r="I54" s="4" t="s">
        <v>39</v>
      </c>
      <c r="J54" s="4" t="s">
        <v>12</v>
      </c>
      <c r="K54" s="4" t="s">
        <v>53</v>
      </c>
      <c r="L54" s="4">
        <v>50</v>
      </c>
      <c r="M54" s="71">
        <v>43962</v>
      </c>
      <c r="N54" s="71">
        <v>44111</v>
      </c>
      <c r="O54" s="71">
        <v>44034</v>
      </c>
      <c r="P54" s="71">
        <v>44035</v>
      </c>
      <c r="Q54" s="72">
        <v>72</v>
      </c>
      <c r="R54" s="72">
        <v>73</v>
      </c>
      <c r="S54" s="70" t="s">
        <v>217</v>
      </c>
      <c r="T54" s="70" t="s">
        <v>217</v>
      </c>
      <c r="U54" s="70" t="s">
        <v>217</v>
      </c>
      <c r="V54" s="70" t="s">
        <v>217</v>
      </c>
      <c r="W54" s="70" t="s">
        <v>217</v>
      </c>
      <c r="X54" s="70" t="s">
        <v>217</v>
      </c>
      <c r="Y54" s="70" t="s">
        <v>217</v>
      </c>
      <c r="Z54" s="70" t="s">
        <v>217</v>
      </c>
      <c r="AA54" s="70" t="s">
        <v>217</v>
      </c>
      <c r="AB54" s="4">
        <v>9.6</v>
      </c>
      <c r="AC54" s="4">
        <v>23.8</v>
      </c>
      <c r="AD54" s="4">
        <v>49.7</v>
      </c>
      <c r="AE54" s="70">
        <v>77.295012679628059</v>
      </c>
      <c r="AF54" s="70" t="s">
        <v>440</v>
      </c>
      <c r="AG54" s="70" t="s">
        <v>217</v>
      </c>
      <c r="AH54" s="70" t="s">
        <v>217</v>
      </c>
      <c r="AI54" s="70" t="s">
        <v>217</v>
      </c>
      <c r="AJ54" s="70" t="s">
        <v>217</v>
      </c>
      <c r="AK54" s="70" t="s">
        <v>217</v>
      </c>
      <c r="AL54" s="70" t="s">
        <v>217</v>
      </c>
      <c r="AM54" s="70" t="s">
        <v>217</v>
      </c>
      <c r="AN54" s="97" t="s">
        <v>217</v>
      </c>
      <c r="AO54" s="97" t="s">
        <v>217</v>
      </c>
      <c r="AP54" s="97" t="s">
        <v>217</v>
      </c>
      <c r="AQ54" s="97" t="s">
        <v>217</v>
      </c>
      <c r="AR54" s="97" t="s">
        <v>217</v>
      </c>
      <c r="AS54" s="97" t="s">
        <v>217</v>
      </c>
      <c r="AT54" s="97" t="s">
        <v>217</v>
      </c>
      <c r="AU54" s="76" t="s">
        <v>240</v>
      </c>
      <c r="AV54" s="77">
        <v>5.9</v>
      </c>
      <c r="AW54" s="78">
        <v>4.04</v>
      </c>
      <c r="AX54" s="77">
        <v>90</v>
      </c>
      <c r="AY54" s="78">
        <v>8</v>
      </c>
      <c r="AZ54" s="78">
        <v>38</v>
      </c>
      <c r="BA54" s="78">
        <v>3056</v>
      </c>
      <c r="BB54" s="78">
        <v>534</v>
      </c>
      <c r="BC54" s="78">
        <v>196</v>
      </c>
      <c r="BD54" s="78">
        <v>16</v>
      </c>
      <c r="BE54" s="78">
        <v>20</v>
      </c>
      <c r="BF54" s="78" t="s">
        <v>217</v>
      </c>
      <c r="BG54" s="78" t="s">
        <v>217</v>
      </c>
      <c r="BH54" s="78" t="s">
        <v>217</v>
      </c>
      <c r="BI54" s="70" t="s">
        <v>217</v>
      </c>
      <c r="BJ54" s="70" t="s">
        <v>217</v>
      </c>
      <c r="BK54" s="70" t="s">
        <v>217</v>
      </c>
      <c r="BL54" s="70" t="s">
        <v>217</v>
      </c>
      <c r="BM54" s="70" t="s">
        <v>217</v>
      </c>
      <c r="BN54" s="70" t="s">
        <v>217</v>
      </c>
      <c r="BO54" s="70" t="s">
        <v>217</v>
      </c>
      <c r="BP54" s="70" t="s">
        <v>217</v>
      </c>
      <c r="BQ54" s="70" t="s">
        <v>217</v>
      </c>
      <c r="BR54" s="70" t="s">
        <v>217</v>
      </c>
      <c r="BS54" s="70" t="s">
        <v>217</v>
      </c>
    </row>
    <row r="55" spans="1:71" x14ac:dyDescent="0.25">
      <c r="A55" s="4" t="s">
        <v>215</v>
      </c>
      <c r="B55" s="4">
        <v>2020</v>
      </c>
      <c r="C55" s="4" t="s">
        <v>387</v>
      </c>
      <c r="D55" s="4">
        <v>8</v>
      </c>
      <c r="E55" s="5">
        <v>13</v>
      </c>
      <c r="F55" s="5">
        <f t="shared" si="1"/>
        <v>8013</v>
      </c>
      <c r="G55" s="4">
        <v>2</v>
      </c>
      <c r="H55" s="4" t="s">
        <v>29</v>
      </c>
      <c r="I55" s="4" t="s">
        <v>39</v>
      </c>
      <c r="J55" s="4" t="s">
        <v>12</v>
      </c>
      <c r="K55" s="4" t="s">
        <v>53</v>
      </c>
      <c r="L55" s="4">
        <v>42</v>
      </c>
      <c r="M55" s="71">
        <v>43962</v>
      </c>
      <c r="N55" s="71">
        <v>44111</v>
      </c>
      <c r="O55" s="71">
        <v>44034</v>
      </c>
      <c r="P55" s="71">
        <v>44035</v>
      </c>
      <c r="Q55" s="72">
        <v>72</v>
      </c>
      <c r="R55" s="72">
        <v>73</v>
      </c>
      <c r="S55" s="70" t="s">
        <v>217</v>
      </c>
      <c r="T55" s="70" t="s">
        <v>217</v>
      </c>
      <c r="U55" s="70" t="s">
        <v>217</v>
      </c>
      <c r="V55" s="70" t="s">
        <v>217</v>
      </c>
      <c r="W55" s="70" t="s">
        <v>217</v>
      </c>
      <c r="X55" s="70" t="s">
        <v>217</v>
      </c>
      <c r="Y55" s="70" t="s">
        <v>217</v>
      </c>
      <c r="Z55" s="70" t="s">
        <v>217</v>
      </c>
      <c r="AA55" s="70" t="s">
        <v>217</v>
      </c>
      <c r="AB55" s="4">
        <v>6.39</v>
      </c>
      <c r="AC55" s="4">
        <v>20.100000000000001</v>
      </c>
      <c r="AD55" s="4">
        <v>51.7</v>
      </c>
      <c r="AE55" s="70">
        <v>53.947696534235</v>
      </c>
      <c r="AF55" s="70" t="s">
        <v>441</v>
      </c>
      <c r="AG55" s="70" t="s">
        <v>217</v>
      </c>
      <c r="AH55" s="70" t="s">
        <v>217</v>
      </c>
      <c r="AI55" s="70" t="s">
        <v>217</v>
      </c>
      <c r="AJ55" s="70" t="s">
        <v>217</v>
      </c>
      <c r="AK55" s="70" t="s">
        <v>217</v>
      </c>
      <c r="AL55" s="70" t="s">
        <v>217</v>
      </c>
      <c r="AM55" s="70" t="s">
        <v>217</v>
      </c>
      <c r="AN55" s="97" t="s">
        <v>217</v>
      </c>
      <c r="AO55" s="97" t="s">
        <v>217</v>
      </c>
      <c r="AP55" s="97" t="s">
        <v>217</v>
      </c>
      <c r="AQ55" s="97" t="s">
        <v>217</v>
      </c>
      <c r="AR55" s="97" t="s">
        <v>217</v>
      </c>
      <c r="AS55" s="97" t="s">
        <v>217</v>
      </c>
      <c r="AT55" s="97" t="s">
        <v>217</v>
      </c>
      <c r="AU55" s="76" t="s">
        <v>252</v>
      </c>
      <c r="AV55" s="77">
        <v>6.4</v>
      </c>
      <c r="AW55" s="78">
        <v>4.1500000000000004</v>
      </c>
      <c r="AX55" s="77">
        <v>92</v>
      </c>
      <c r="AY55" s="78">
        <v>9</v>
      </c>
      <c r="AZ55" s="78">
        <v>40</v>
      </c>
      <c r="BA55" s="78">
        <v>3318</v>
      </c>
      <c r="BB55" s="78">
        <v>615</v>
      </c>
      <c r="BC55" s="78">
        <v>199</v>
      </c>
      <c r="BD55" s="78">
        <v>16</v>
      </c>
      <c r="BE55" s="78">
        <v>20</v>
      </c>
      <c r="BF55" s="78" t="s">
        <v>217</v>
      </c>
      <c r="BG55" s="78" t="s">
        <v>217</v>
      </c>
      <c r="BH55" s="78" t="s">
        <v>217</v>
      </c>
      <c r="BI55" s="70" t="s">
        <v>217</v>
      </c>
      <c r="BJ55" s="70" t="s">
        <v>217</v>
      </c>
      <c r="BK55" s="70" t="s">
        <v>217</v>
      </c>
      <c r="BL55" s="70" t="s">
        <v>217</v>
      </c>
      <c r="BM55" s="70" t="s">
        <v>217</v>
      </c>
      <c r="BN55" s="70" t="s">
        <v>217</v>
      </c>
      <c r="BO55" s="70" t="s">
        <v>217</v>
      </c>
      <c r="BP55" s="70" t="s">
        <v>217</v>
      </c>
      <c r="BQ55" s="70" t="s">
        <v>217</v>
      </c>
      <c r="BR55" s="70" t="s">
        <v>217</v>
      </c>
      <c r="BS55" s="70" t="s">
        <v>217</v>
      </c>
    </row>
    <row r="56" spans="1:71" x14ac:dyDescent="0.25">
      <c r="A56" s="4" t="s">
        <v>215</v>
      </c>
      <c r="B56" s="4">
        <v>2020</v>
      </c>
      <c r="C56" s="4" t="s">
        <v>387</v>
      </c>
      <c r="D56" s="4">
        <v>14</v>
      </c>
      <c r="E56" s="5">
        <v>5</v>
      </c>
      <c r="F56" s="5">
        <f t="shared" si="1"/>
        <v>14005</v>
      </c>
      <c r="G56" s="4">
        <v>3</v>
      </c>
      <c r="H56" s="4" t="s">
        <v>29</v>
      </c>
      <c r="I56" s="4" t="s">
        <v>39</v>
      </c>
      <c r="J56" s="4" t="s">
        <v>12</v>
      </c>
      <c r="K56" s="4" t="s">
        <v>53</v>
      </c>
      <c r="L56" s="4">
        <v>53</v>
      </c>
      <c r="M56" s="71">
        <v>43962</v>
      </c>
      <c r="N56" s="71">
        <v>44111</v>
      </c>
      <c r="O56" s="71">
        <v>44030</v>
      </c>
      <c r="P56" s="71">
        <v>44030</v>
      </c>
      <c r="Q56" s="72">
        <v>68</v>
      </c>
      <c r="R56" s="72">
        <v>68</v>
      </c>
      <c r="S56" s="70">
        <v>1.8629058376666667</v>
      </c>
      <c r="T56" s="70">
        <v>1.9019573173333333</v>
      </c>
      <c r="U56" s="70">
        <v>51.269110189999999</v>
      </c>
      <c r="V56" s="70">
        <v>50.244006873333333</v>
      </c>
      <c r="W56" s="70">
        <v>95.833333333333329</v>
      </c>
      <c r="X56" s="70">
        <v>203.66666666666666</v>
      </c>
      <c r="Y56" s="70">
        <v>95.666666666666671</v>
      </c>
      <c r="Z56" s="70" t="s">
        <v>217</v>
      </c>
      <c r="AA56" s="70" t="s">
        <v>217</v>
      </c>
      <c r="AB56" s="4">
        <v>12.21</v>
      </c>
      <c r="AC56" s="4">
        <v>20.8</v>
      </c>
      <c r="AD56" s="4">
        <v>51.8</v>
      </c>
      <c r="AE56" s="70">
        <v>102.18005071851228</v>
      </c>
      <c r="AF56" s="70" t="s">
        <v>442</v>
      </c>
      <c r="AG56" s="70">
        <v>7.5</v>
      </c>
      <c r="AH56" s="70">
        <v>7.21</v>
      </c>
      <c r="AI56" s="70">
        <v>3.38</v>
      </c>
      <c r="AJ56" s="70">
        <v>1.61</v>
      </c>
      <c r="AK56" s="70">
        <v>68.959999999999994</v>
      </c>
      <c r="AL56" s="70">
        <v>1.05</v>
      </c>
      <c r="AM56" s="70">
        <v>1.28</v>
      </c>
      <c r="AN56" s="97" t="s">
        <v>217</v>
      </c>
      <c r="AO56" s="97" t="s">
        <v>217</v>
      </c>
      <c r="AP56" s="97" t="s">
        <v>217</v>
      </c>
      <c r="AQ56" s="97" t="s">
        <v>217</v>
      </c>
      <c r="AR56" s="97" t="s">
        <v>217</v>
      </c>
      <c r="AS56" s="97" t="s">
        <v>217</v>
      </c>
      <c r="AT56" s="97" t="s">
        <v>217</v>
      </c>
      <c r="AU56" s="76" t="s">
        <v>279</v>
      </c>
      <c r="AV56" s="77">
        <v>6.2</v>
      </c>
      <c r="AW56" s="78">
        <v>4.09</v>
      </c>
      <c r="AX56" s="77">
        <v>91</v>
      </c>
      <c r="AY56" s="78">
        <v>8</v>
      </c>
      <c r="AZ56" s="78">
        <v>40</v>
      </c>
      <c r="BA56" s="78">
        <v>3681</v>
      </c>
      <c r="BB56" s="78">
        <v>667</v>
      </c>
      <c r="BC56" s="78">
        <v>237</v>
      </c>
      <c r="BD56" s="78">
        <v>19</v>
      </c>
      <c r="BE56" s="78">
        <v>27</v>
      </c>
      <c r="BF56" s="78" t="s">
        <v>217</v>
      </c>
      <c r="BG56" s="78" t="s">
        <v>217</v>
      </c>
      <c r="BH56" s="78" t="s">
        <v>217</v>
      </c>
      <c r="BI56" s="70" t="s">
        <v>217</v>
      </c>
      <c r="BJ56" s="70" t="s">
        <v>217</v>
      </c>
      <c r="BK56" s="70" t="s">
        <v>217</v>
      </c>
      <c r="BL56" s="70" t="s">
        <v>217</v>
      </c>
      <c r="BM56" s="70" t="s">
        <v>217</v>
      </c>
      <c r="BN56" s="70" t="s">
        <v>217</v>
      </c>
      <c r="BO56" s="70" t="s">
        <v>217</v>
      </c>
      <c r="BP56" s="70" t="s">
        <v>217</v>
      </c>
      <c r="BQ56" s="70" t="s">
        <v>217</v>
      </c>
      <c r="BR56" s="70" t="s">
        <v>217</v>
      </c>
      <c r="BS56" s="70" t="s">
        <v>217</v>
      </c>
    </row>
    <row r="57" spans="1:71" x14ac:dyDescent="0.25">
      <c r="A57" s="4" t="s">
        <v>215</v>
      </c>
      <c r="B57" s="4">
        <v>2020</v>
      </c>
      <c r="C57" s="4" t="s">
        <v>387</v>
      </c>
      <c r="D57" s="4">
        <v>25</v>
      </c>
      <c r="E57" s="5">
        <v>17</v>
      </c>
      <c r="F57" s="5">
        <f t="shared" si="1"/>
        <v>25017</v>
      </c>
      <c r="G57" s="4">
        <v>4</v>
      </c>
      <c r="H57" s="4" t="s">
        <v>29</v>
      </c>
      <c r="I57" s="4" t="s">
        <v>39</v>
      </c>
      <c r="J57" s="4" t="s">
        <v>12</v>
      </c>
      <c r="K57" s="4" t="s">
        <v>53</v>
      </c>
      <c r="L57" s="4">
        <v>40</v>
      </c>
      <c r="M57" s="71">
        <v>43962</v>
      </c>
      <c r="N57" s="71">
        <v>44111</v>
      </c>
      <c r="O57" s="71">
        <v>44034</v>
      </c>
      <c r="P57" s="71">
        <v>44035</v>
      </c>
      <c r="Q57" s="72">
        <v>72</v>
      </c>
      <c r="R57" s="72">
        <v>73</v>
      </c>
      <c r="S57" s="70">
        <v>1.9459736539999999</v>
      </c>
      <c r="T57" s="70">
        <v>1.9507731996666666</v>
      </c>
      <c r="U57" s="70">
        <v>57.086827713333335</v>
      </c>
      <c r="V57" s="70">
        <v>56.669822850000003</v>
      </c>
      <c r="W57" s="70">
        <v>89.916666666666671</v>
      </c>
      <c r="X57" s="70">
        <v>155.33333333333334</v>
      </c>
      <c r="Y57" s="70">
        <v>80</v>
      </c>
      <c r="Z57" s="70" t="s">
        <v>217</v>
      </c>
      <c r="AA57" s="70" t="s">
        <v>217</v>
      </c>
      <c r="AB57" s="4">
        <v>6.95</v>
      </c>
      <c r="AC57" s="4">
        <v>18.100000000000001</v>
      </c>
      <c r="AD57" s="4">
        <v>53.8</v>
      </c>
      <c r="AE57" s="70">
        <v>60.144230769230766</v>
      </c>
      <c r="AF57" s="70" t="s">
        <v>443</v>
      </c>
      <c r="AG57" s="70">
        <v>7.33</v>
      </c>
      <c r="AH57" s="70">
        <v>7.5</v>
      </c>
      <c r="AI57" s="70">
        <v>3.46</v>
      </c>
      <c r="AJ57" s="70">
        <v>1.43</v>
      </c>
      <c r="AK57" s="70">
        <v>68.760000000000005</v>
      </c>
      <c r="AL57" s="70">
        <v>1.04</v>
      </c>
      <c r="AM57" s="70">
        <v>1.29</v>
      </c>
      <c r="AN57" s="97" t="s">
        <v>217</v>
      </c>
      <c r="AO57" s="97" t="s">
        <v>217</v>
      </c>
      <c r="AP57" s="97" t="s">
        <v>217</v>
      </c>
      <c r="AQ57" s="97" t="s">
        <v>217</v>
      </c>
      <c r="AR57" s="97" t="s">
        <v>217</v>
      </c>
      <c r="AS57" s="97" t="s">
        <v>217</v>
      </c>
      <c r="AT57" s="97" t="s">
        <v>217</v>
      </c>
      <c r="AU57" s="76" t="s">
        <v>323</v>
      </c>
      <c r="AV57" s="77">
        <v>6.4</v>
      </c>
      <c r="AW57" s="78">
        <v>4.4400000000000004</v>
      </c>
      <c r="AX57" s="77">
        <v>94</v>
      </c>
      <c r="AY57" s="78">
        <v>9</v>
      </c>
      <c r="AZ57" s="78">
        <v>39</v>
      </c>
      <c r="BA57" s="78">
        <v>4767</v>
      </c>
      <c r="BB57" s="78">
        <v>893</v>
      </c>
      <c r="BC57" s="78">
        <v>193</v>
      </c>
      <c r="BD57" s="78">
        <v>18</v>
      </c>
      <c r="BE57" s="78">
        <v>21</v>
      </c>
      <c r="BF57" s="78" t="s">
        <v>217</v>
      </c>
      <c r="BG57" s="78" t="s">
        <v>217</v>
      </c>
      <c r="BH57" s="78" t="s">
        <v>217</v>
      </c>
      <c r="BI57" s="70" t="s">
        <v>217</v>
      </c>
      <c r="BJ57" s="70" t="s">
        <v>217</v>
      </c>
      <c r="BK57" s="70" t="s">
        <v>217</v>
      </c>
      <c r="BL57" s="70" t="s">
        <v>217</v>
      </c>
      <c r="BM57" s="70" t="s">
        <v>217</v>
      </c>
      <c r="BN57" s="70" t="s">
        <v>217</v>
      </c>
      <c r="BO57" s="70" t="s">
        <v>217</v>
      </c>
      <c r="BP57" s="70" t="s">
        <v>217</v>
      </c>
      <c r="BQ57" s="70" t="s">
        <v>217</v>
      </c>
      <c r="BR57" s="70" t="s">
        <v>217</v>
      </c>
      <c r="BS57" s="70" t="s">
        <v>217</v>
      </c>
    </row>
    <row r="58" spans="1:71" x14ac:dyDescent="0.25">
      <c r="A58" s="4" t="s">
        <v>215</v>
      </c>
      <c r="B58" s="4">
        <v>2020</v>
      </c>
      <c r="C58" s="4" t="s">
        <v>387</v>
      </c>
      <c r="D58" s="4">
        <v>7</v>
      </c>
      <c r="E58" s="5">
        <v>9</v>
      </c>
      <c r="F58" s="5">
        <f t="shared" si="1"/>
        <v>7009</v>
      </c>
      <c r="G58" s="4">
        <v>1</v>
      </c>
      <c r="H58" s="4" t="s">
        <v>29</v>
      </c>
      <c r="I58" s="4" t="s">
        <v>39</v>
      </c>
      <c r="J58" s="4" t="s">
        <v>18</v>
      </c>
      <c r="K58" s="4" t="s">
        <v>56</v>
      </c>
      <c r="L58" s="4">
        <v>60</v>
      </c>
      <c r="M58" s="71">
        <v>43962</v>
      </c>
      <c r="N58" s="71">
        <v>44111</v>
      </c>
      <c r="O58" s="71">
        <v>44034</v>
      </c>
      <c r="P58" s="71">
        <v>44035</v>
      </c>
      <c r="Q58" s="72">
        <v>72</v>
      </c>
      <c r="R58" s="72">
        <v>73</v>
      </c>
      <c r="S58" s="70" t="s">
        <v>217</v>
      </c>
      <c r="T58" s="70" t="s">
        <v>217</v>
      </c>
      <c r="U58" s="70" t="s">
        <v>217</v>
      </c>
      <c r="V58" s="70" t="s">
        <v>217</v>
      </c>
      <c r="W58" s="70" t="s">
        <v>217</v>
      </c>
      <c r="X58" s="70" t="s">
        <v>217</v>
      </c>
      <c r="Y58" s="70" t="s">
        <v>217</v>
      </c>
      <c r="Z58" s="70" t="s">
        <v>217</v>
      </c>
      <c r="AA58" s="70" t="s">
        <v>217</v>
      </c>
      <c r="AB58" s="4">
        <v>9.8000000000000007</v>
      </c>
      <c r="AC58" s="4">
        <v>25</v>
      </c>
      <c r="AD58" s="4">
        <v>48.5</v>
      </c>
      <c r="AE58" s="70">
        <v>77.66272189349111</v>
      </c>
      <c r="AF58" s="70" t="s">
        <v>444</v>
      </c>
      <c r="AG58" s="70" t="s">
        <v>217</v>
      </c>
      <c r="AH58" s="70" t="s">
        <v>217</v>
      </c>
      <c r="AI58" s="70" t="s">
        <v>217</v>
      </c>
      <c r="AJ58" s="70" t="s">
        <v>217</v>
      </c>
      <c r="AK58" s="70" t="s">
        <v>217</v>
      </c>
      <c r="AL58" s="70" t="s">
        <v>217</v>
      </c>
      <c r="AM58" s="70" t="s">
        <v>217</v>
      </c>
      <c r="AN58" s="97" t="s">
        <v>217</v>
      </c>
      <c r="AO58" s="97" t="s">
        <v>217</v>
      </c>
      <c r="AP58" s="97" t="s">
        <v>217</v>
      </c>
      <c r="AQ58" s="97" t="s">
        <v>217</v>
      </c>
      <c r="AR58" s="97" t="s">
        <v>217</v>
      </c>
      <c r="AS58" s="97" t="s">
        <v>217</v>
      </c>
      <c r="AT58" s="97" t="s">
        <v>217</v>
      </c>
      <c r="AU58" s="76" t="s">
        <v>241</v>
      </c>
      <c r="AV58" s="77">
        <v>6.3</v>
      </c>
      <c r="AW58" s="78">
        <v>4.1399999999999997</v>
      </c>
      <c r="AX58" s="77">
        <v>91</v>
      </c>
      <c r="AY58" s="78">
        <v>9</v>
      </c>
      <c r="AZ58" s="78">
        <v>40</v>
      </c>
      <c r="BA58" s="78">
        <v>3160</v>
      </c>
      <c r="BB58" s="78">
        <v>582</v>
      </c>
      <c r="BC58" s="78">
        <v>204</v>
      </c>
      <c r="BD58" s="78">
        <v>18</v>
      </c>
      <c r="BE58" s="78">
        <v>22</v>
      </c>
      <c r="BF58" s="78" t="s">
        <v>217</v>
      </c>
      <c r="BG58" s="78" t="s">
        <v>217</v>
      </c>
      <c r="BH58" s="78" t="s">
        <v>217</v>
      </c>
      <c r="BI58" s="70" t="s">
        <v>217</v>
      </c>
      <c r="BJ58" s="70" t="s">
        <v>217</v>
      </c>
      <c r="BK58" s="70" t="s">
        <v>217</v>
      </c>
      <c r="BL58" s="70" t="s">
        <v>217</v>
      </c>
      <c r="BM58" s="70" t="s">
        <v>217</v>
      </c>
      <c r="BN58" s="70" t="s">
        <v>217</v>
      </c>
      <c r="BO58" s="70" t="s">
        <v>217</v>
      </c>
      <c r="BP58" s="70" t="s">
        <v>217</v>
      </c>
      <c r="BQ58" s="70" t="s">
        <v>217</v>
      </c>
      <c r="BR58" s="70" t="s">
        <v>217</v>
      </c>
      <c r="BS58" s="70" t="s">
        <v>217</v>
      </c>
    </row>
    <row r="59" spans="1:71" x14ac:dyDescent="0.25">
      <c r="A59" s="4" t="s">
        <v>215</v>
      </c>
      <c r="B59" s="4">
        <v>2020</v>
      </c>
      <c r="C59" s="4" t="s">
        <v>387</v>
      </c>
      <c r="D59" s="4">
        <v>8</v>
      </c>
      <c r="E59" s="5">
        <v>29</v>
      </c>
      <c r="F59" s="5">
        <f t="shared" si="1"/>
        <v>8029</v>
      </c>
      <c r="G59" s="4">
        <v>2</v>
      </c>
      <c r="H59" s="4" t="s">
        <v>29</v>
      </c>
      <c r="I59" s="4" t="s">
        <v>39</v>
      </c>
      <c r="J59" s="4" t="s">
        <v>18</v>
      </c>
      <c r="K59" s="4" t="s">
        <v>56</v>
      </c>
      <c r="L59" s="4">
        <v>32</v>
      </c>
      <c r="M59" s="71">
        <v>43962</v>
      </c>
      <c r="N59" s="71">
        <v>44111</v>
      </c>
      <c r="O59" s="71">
        <v>44034</v>
      </c>
      <c r="P59" s="71">
        <v>44035</v>
      </c>
      <c r="Q59" s="72">
        <v>72</v>
      </c>
      <c r="R59" s="72">
        <v>73</v>
      </c>
      <c r="S59" s="70" t="s">
        <v>217</v>
      </c>
      <c r="T59" s="70" t="s">
        <v>217</v>
      </c>
      <c r="U59" s="70" t="s">
        <v>217</v>
      </c>
      <c r="V59" s="70" t="s">
        <v>217</v>
      </c>
      <c r="W59" s="70" t="s">
        <v>217</v>
      </c>
      <c r="X59" s="70" t="s">
        <v>217</v>
      </c>
      <c r="Y59" s="70" t="s">
        <v>217</v>
      </c>
      <c r="Z59" s="70" t="s">
        <v>217</v>
      </c>
      <c r="AA59" s="70" t="s">
        <v>217</v>
      </c>
      <c r="AB59" s="4">
        <v>9.7100000000000009</v>
      </c>
      <c r="AC59" s="4">
        <v>23.1</v>
      </c>
      <c r="AD59" s="4">
        <v>49.7</v>
      </c>
      <c r="AE59" s="70">
        <v>78.898879966187678</v>
      </c>
      <c r="AF59" s="70" t="s">
        <v>445</v>
      </c>
      <c r="AG59" s="70" t="s">
        <v>217</v>
      </c>
      <c r="AH59" s="70" t="s">
        <v>217</v>
      </c>
      <c r="AI59" s="70" t="s">
        <v>217</v>
      </c>
      <c r="AJ59" s="70" t="s">
        <v>217</v>
      </c>
      <c r="AK59" s="70" t="s">
        <v>217</v>
      </c>
      <c r="AL59" s="70" t="s">
        <v>217</v>
      </c>
      <c r="AM59" s="70" t="s">
        <v>217</v>
      </c>
      <c r="AN59" s="97" t="s">
        <v>217</v>
      </c>
      <c r="AO59" s="97" t="s">
        <v>217</v>
      </c>
      <c r="AP59" s="97" t="s">
        <v>217</v>
      </c>
      <c r="AQ59" s="97" t="s">
        <v>217</v>
      </c>
      <c r="AR59" s="97" t="s">
        <v>217</v>
      </c>
      <c r="AS59" s="97" t="s">
        <v>217</v>
      </c>
      <c r="AT59" s="97" t="s">
        <v>217</v>
      </c>
      <c r="AU59" s="76" t="s">
        <v>256</v>
      </c>
      <c r="AV59" s="77">
        <v>6.6</v>
      </c>
      <c r="AW59" s="78">
        <v>3.99</v>
      </c>
      <c r="AX59" s="77">
        <v>90</v>
      </c>
      <c r="AY59" s="78">
        <v>8</v>
      </c>
      <c r="AZ59" s="78">
        <v>35</v>
      </c>
      <c r="BA59" s="78">
        <v>3672</v>
      </c>
      <c r="BB59" s="78">
        <v>760</v>
      </c>
      <c r="BC59" s="78">
        <v>184</v>
      </c>
      <c r="BD59" s="78">
        <v>19</v>
      </c>
      <c r="BE59" s="78">
        <v>18</v>
      </c>
      <c r="BF59" s="78" t="s">
        <v>217</v>
      </c>
      <c r="BG59" s="78" t="s">
        <v>217</v>
      </c>
      <c r="BH59" s="78" t="s">
        <v>217</v>
      </c>
      <c r="BI59" s="70" t="s">
        <v>217</v>
      </c>
      <c r="BJ59" s="70" t="s">
        <v>217</v>
      </c>
      <c r="BK59" s="70" t="s">
        <v>217</v>
      </c>
      <c r="BL59" s="70" t="s">
        <v>217</v>
      </c>
      <c r="BM59" s="70" t="s">
        <v>217</v>
      </c>
      <c r="BN59" s="70" t="s">
        <v>217</v>
      </c>
      <c r="BO59" s="70" t="s">
        <v>217</v>
      </c>
      <c r="BP59" s="70" t="s">
        <v>217</v>
      </c>
      <c r="BQ59" s="70" t="s">
        <v>217</v>
      </c>
      <c r="BR59" s="70" t="s">
        <v>217</v>
      </c>
      <c r="BS59" s="70" t="s">
        <v>217</v>
      </c>
    </row>
    <row r="60" spans="1:71" x14ac:dyDescent="0.25">
      <c r="A60" s="4" t="s">
        <v>215</v>
      </c>
      <c r="B60" s="4">
        <v>2020</v>
      </c>
      <c r="C60" s="4" t="s">
        <v>387</v>
      </c>
      <c r="D60" s="4">
        <v>14</v>
      </c>
      <c r="E60" s="5">
        <v>9</v>
      </c>
      <c r="F60" s="5">
        <f t="shared" si="1"/>
        <v>14009</v>
      </c>
      <c r="G60" s="4">
        <v>3</v>
      </c>
      <c r="H60" s="4" t="s">
        <v>29</v>
      </c>
      <c r="I60" s="4" t="s">
        <v>39</v>
      </c>
      <c r="J60" s="4" t="s">
        <v>18</v>
      </c>
      <c r="K60" s="4" t="s">
        <v>56</v>
      </c>
      <c r="L60" s="4">
        <v>67</v>
      </c>
      <c r="M60" s="71">
        <v>43962</v>
      </c>
      <c r="N60" s="71">
        <v>44111</v>
      </c>
      <c r="O60" s="71">
        <v>44033</v>
      </c>
      <c r="P60" s="71">
        <v>44034</v>
      </c>
      <c r="Q60" s="72">
        <v>71</v>
      </c>
      <c r="R60" s="72">
        <v>72</v>
      </c>
      <c r="S60" s="70">
        <v>1.9532082049999999</v>
      </c>
      <c r="T60" s="70">
        <v>1.9584460046666667</v>
      </c>
      <c r="U60" s="70">
        <v>57.863055573333334</v>
      </c>
      <c r="V60" s="70">
        <v>58.372466616666671</v>
      </c>
      <c r="W60" s="70">
        <v>80.833333333333329</v>
      </c>
      <c r="X60" s="70">
        <v>190.66666666666666</v>
      </c>
      <c r="Y60" s="70">
        <v>95.333333333333329</v>
      </c>
      <c r="Z60" s="70" t="s">
        <v>217</v>
      </c>
      <c r="AA60" s="70" t="s">
        <v>217</v>
      </c>
      <c r="AB60" s="4">
        <v>8.57</v>
      </c>
      <c r="AC60" s="4">
        <v>20.3</v>
      </c>
      <c r="AD60" s="4">
        <v>51.9</v>
      </c>
      <c r="AE60" s="70">
        <v>72.171280642434482</v>
      </c>
      <c r="AF60" s="70" t="s">
        <v>446</v>
      </c>
      <c r="AG60" s="70">
        <v>7.54</v>
      </c>
      <c r="AH60" s="70">
        <v>6.59</v>
      </c>
      <c r="AI60" s="70">
        <v>3.61</v>
      </c>
      <c r="AJ60" s="70">
        <v>1.55</v>
      </c>
      <c r="AK60" s="70">
        <v>69.5</v>
      </c>
      <c r="AL60" s="70">
        <v>1.04</v>
      </c>
      <c r="AM60" s="70">
        <v>1.29</v>
      </c>
      <c r="AN60" s="97" t="s">
        <v>217</v>
      </c>
      <c r="AO60" s="97" t="s">
        <v>217</v>
      </c>
      <c r="AP60" s="97" t="s">
        <v>217</v>
      </c>
      <c r="AQ60" s="97" t="s">
        <v>217</v>
      </c>
      <c r="AR60" s="97" t="s">
        <v>217</v>
      </c>
      <c r="AS60" s="97" t="s">
        <v>217</v>
      </c>
      <c r="AT60" s="97" t="s">
        <v>217</v>
      </c>
      <c r="AU60" s="76" t="s">
        <v>280</v>
      </c>
      <c r="AV60" s="77">
        <v>6.1</v>
      </c>
      <c r="AW60" s="78">
        <v>4.18</v>
      </c>
      <c r="AX60" s="77">
        <v>92</v>
      </c>
      <c r="AY60" s="78">
        <v>9</v>
      </c>
      <c r="AZ60" s="78">
        <v>56</v>
      </c>
      <c r="BA60" s="78">
        <v>3837</v>
      </c>
      <c r="BB60" s="78">
        <v>713</v>
      </c>
      <c r="BC60" s="78">
        <v>261</v>
      </c>
      <c r="BD60" s="78">
        <v>18</v>
      </c>
      <c r="BE60" s="78">
        <v>35</v>
      </c>
      <c r="BF60" s="78" t="s">
        <v>217</v>
      </c>
      <c r="BG60" s="78" t="s">
        <v>217</v>
      </c>
      <c r="BH60" s="78" t="s">
        <v>217</v>
      </c>
      <c r="BI60" s="70" t="s">
        <v>217</v>
      </c>
      <c r="BJ60" s="70" t="s">
        <v>217</v>
      </c>
      <c r="BK60" s="70" t="s">
        <v>217</v>
      </c>
      <c r="BL60" s="70" t="s">
        <v>217</v>
      </c>
      <c r="BM60" s="70" t="s">
        <v>217</v>
      </c>
      <c r="BN60" s="70" t="s">
        <v>217</v>
      </c>
      <c r="BO60" s="70" t="s">
        <v>217</v>
      </c>
      <c r="BP60" s="70" t="s">
        <v>217</v>
      </c>
      <c r="BQ60" s="70" t="s">
        <v>217</v>
      </c>
      <c r="BR60" s="70" t="s">
        <v>217</v>
      </c>
      <c r="BS60" s="70" t="s">
        <v>217</v>
      </c>
    </row>
    <row r="61" spans="1:71" x14ac:dyDescent="0.25">
      <c r="A61" s="4" t="s">
        <v>215</v>
      </c>
      <c r="B61" s="4">
        <v>2020</v>
      </c>
      <c r="C61" s="4" t="s">
        <v>387</v>
      </c>
      <c r="D61" s="4">
        <v>25</v>
      </c>
      <c r="E61" s="5">
        <v>13</v>
      </c>
      <c r="F61" s="5">
        <f t="shared" si="1"/>
        <v>25013</v>
      </c>
      <c r="G61" s="4">
        <v>4</v>
      </c>
      <c r="H61" s="4" t="s">
        <v>29</v>
      </c>
      <c r="I61" s="4" t="s">
        <v>39</v>
      </c>
      <c r="J61" s="4" t="s">
        <v>18</v>
      </c>
      <c r="K61" s="4" t="s">
        <v>56</v>
      </c>
      <c r="L61" s="4">
        <v>18</v>
      </c>
      <c r="M61" s="71">
        <v>43962</v>
      </c>
      <c r="N61" s="71">
        <v>44111</v>
      </c>
      <c r="O61" s="71">
        <v>44033</v>
      </c>
      <c r="P61" s="71">
        <v>44034</v>
      </c>
      <c r="Q61" s="72">
        <v>71</v>
      </c>
      <c r="R61" s="72">
        <v>72</v>
      </c>
      <c r="S61" s="70">
        <v>1.8801552636666667</v>
      </c>
      <c r="T61" s="70">
        <v>1.9267486623333334</v>
      </c>
      <c r="U61" s="70">
        <v>53.513838753333332</v>
      </c>
      <c r="V61" s="70">
        <v>51.420872236666668</v>
      </c>
      <c r="W61" s="70">
        <v>100.75</v>
      </c>
      <c r="X61" s="70">
        <v>158.33333333333334</v>
      </c>
      <c r="Y61" s="70">
        <v>71.666666666666671</v>
      </c>
      <c r="Z61" s="70" t="s">
        <v>217</v>
      </c>
      <c r="AA61" s="70" t="s">
        <v>217</v>
      </c>
      <c r="AB61" s="4">
        <v>6.84</v>
      </c>
      <c r="AC61" s="4">
        <v>24.6</v>
      </c>
      <c r="AD61" s="4">
        <v>48.9</v>
      </c>
      <c r="AE61" s="70">
        <v>54.494505494505496</v>
      </c>
      <c r="AF61" s="70" t="s">
        <v>447</v>
      </c>
      <c r="AG61" s="70">
        <v>7.3</v>
      </c>
      <c r="AH61" s="70">
        <v>7.11</v>
      </c>
      <c r="AI61" s="70">
        <v>3.34</v>
      </c>
      <c r="AJ61" s="70">
        <v>1.39</v>
      </c>
      <c r="AK61" s="70">
        <v>69.48</v>
      </c>
      <c r="AL61" s="70">
        <v>1.08</v>
      </c>
      <c r="AM61" s="70">
        <v>1.3</v>
      </c>
      <c r="AN61" s="97" t="s">
        <v>217</v>
      </c>
      <c r="AO61" s="97" t="s">
        <v>217</v>
      </c>
      <c r="AP61" s="97" t="s">
        <v>217</v>
      </c>
      <c r="AQ61" s="97" t="s">
        <v>217</v>
      </c>
      <c r="AR61" s="97" t="s">
        <v>217</v>
      </c>
      <c r="AS61" s="97" t="s">
        <v>217</v>
      </c>
      <c r="AT61" s="97" t="s">
        <v>217</v>
      </c>
      <c r="AU61" s="76" t="s">
        <v>329</v>
      </c>
      <c r="AV61" s="77">
        <v>6.3</v>
      </c>
      <c r="AW61" s="78">
        <v>4.5199999999999996</v>
      </c>
      <c r="AX61" s="77">
        <v>95</v>
      </c>
      <c r="AY61" s="78">
        <v>8</v>
      </c>
      <c r="AZ61" s="78">
        <v>47</v>
      </c>
      <c r="BA61" s="78">
        <v>4650</v>
      </c>
      <c r="BB61" s="78">
        <v>844</v>
      </c>
      <c r="BC61" s="78">
        <v>190</v>
      </c>
      <c r="BD61" s="78">
        <v>17</v>
      </c>
      <c r="BE61" s="78">
        <v>24</v>
      </c>
      <c r="BF61" s="78" t="s">
        <v>217</v>
      </c>
      <c r="BG61" s="78" t="s">
        <v>217</v>
      </c>
      <c r="BH61" s="78" t="s">
        <v>217</v>
      </c>
      <c r="BI61" s="70" t="s">
        <v>217</v>
      </c>
      <c r="BJ61" s="70" t="s">
        <v>217</v>
      </c>
      <c r="BK61" s="70" t="s">
        <v>217</v>
      </c>
      <c r="BL61" s="70" t="s">
        <v>217</v>
      </c>
      <c r="BM61" s="70" t="s">
        <v>217</v>
      </c>
      <c r="BN61" s="70" t="s">
        <v>217</v>
      </c>
      <c r="BO61" s="70" t="s">
        <v>217</v>
      </c>
      <c r="BP61" s="70" t="s">
        <v>217</v>
      </c>
      <c r="BQ61" s="70" t="s">
        <v>217</v>
      </c>
      <c r="BR61" s="70" t="s">
        <v>217</v>
      </c>
      <c r="BS61" s="70" t="s">
        <v>217</v>
      </c>
    </row>
    <row r="62" spans="1:71" x14ac:dyDescent="0.25">
      <c r="A62" s="4" t="s">
        <v>215</v>
      </c>
      <c r="B62" s="4">
        <v>2020</v>
      </c>
      <c r="C62" s="4" t="s">
        <v>387</v>
      </c>
      <c r="D62" s="4">
        <v>7</v>
      </c>
      <c r="E62" s="5">
        <v>33</v>
      </c>
      <c r="F62" s="5">
        <f t="shared" si="1"/>
        <v>7033</v>
      </c>
      <c r="G62" s="4">
        <v>1</v>
      </c>
      <c r="H62" s="4" t="s">
        <v>29</v>
      </c>
      <c r="I62" s="4" t="s">
        <v>39</v>
      </c>
      <c r="J62" s="4" t="s">
        <v>14</v>
      </c>
      <c r="K62" s="4" t="s">
        <v>59</v>
      </c>
      <c r="L62" s="4">
        <v>15</v>
      </c>
      <c r="M62" s="71">
        <v>43962</v>
      </c>
      <c r="N62" s="71">
        <v>44111</v>
      </c>
      <c r="O62" s="71">
        <v>44033</v>
      </c>
      <c r="P62" s="71">
        <v>44035</v>
      </c>
      <c r="Q62" s="72">
        <v>71</v>
      </c>
      <c r="R62" s="72">
        <v>73</v>
      </c>
      <c r="S62" s="70" t="s">
        <v>217</v>
      </c>
      <c r="T62" s="70" t="s">
        <v>217</v>
      </c>
      <c r="U62" s="70" t="s">
        <v>217</v>
      </c>
      <c r="V62" s="70" t="s">
        <v>217</v>
      </c>
      <c r="W62" s="70" t="s">
        <v>217</v>
      </c>
      <c r="X62" s="70" t="s">
        <v>217</v>
      </c>
      <c r="Y62" s="70" t="s">
        <v>217</v>
      </c>
      <c r="Z62" s="70" t="s">
        <v>217</v>
      </c>
      <c r="AA62" s="70" t="s">
        <v>217</v>
      </c>
      <c r="AB62" s="4">
        <v>4</v>
      </c>
      <c r="AC62" s="4">
        <v>16.8</v>
      </c>
      <c r="AD62" s="4">
        <v>53.8</v>
      </c>
      <c r="AE62" s="70">
        <v>35.164835164835161</v>
      </c>
      <c r="AF62" s="70" t="s">
        <v>448</v>
      </c>
      <c r="AG62" s="70" t="s">
        <v>217</v>
      </c>
      <c r="AH62" s="70" t="s">
        <v>217</v>
      </c>
      <c r="AI62" s="70" t="s">
        <v>217</v>
      </c>
      <c r="AJ62" s="70" t="s">
        <v>217</v>
      </c>
      <c r="AK62" s="70" t="s">
        <v>217</v>
      </c>
      <c r="AL62" s="70" t="s">
        <v>217</v>
      </c>
      <c r="AM62" s="70" t="s">
        <v>217</v>
      </c>
      <c r="AN62" s="97" t="s">
        <v>217</v>
      </c>
      <c r="AO62" s="97" t="s">
        <v>217</v>
      </c>
      <c r="AP62" s="97" t="s">
        <v>217</v>
      </c>
      <c r="AQ62" s="97" t="s">
        <v>217</v>
      </c>
      <c r="AR62" s="97" t="s">
        <v>217</v>
      </c>
      <c r="AS62" s="97" t="s">
        <v>217</v>
      </c>
      <c r="AT62" s="97" t="s">
        <v>217</v>
      </c>
      <c r="AU62" s="76" t="s">
        <v>247</v>
      </c>
      <c r="AV62" s="77">
        <v>6.8</v>
      </c>
      <c r="AW62" s="78">
        <v>3.81</v>
      </c>
      <c r="AX62" s="77">
        <v>88</v>
      </c>
      <c r="AY62" s="78">
        <v>7</v>
      </c>
      <c r="AZ62" s="78">
        <v>42</v>
      </c>
      <c r="BA62" s="78">
        <v>3723</v>
      </c>
      <c r="BB62" s="78">
        <v>809</v>
      </c>
      <c r="BC62" s="78">
        <v>216</v>
      </c>
      <c r="BD62" s="78">
        <v>20</v>
      </c>
      <c r="BE62" s="78">
        <v>27</v>
      </c>
      <c r="BF62" s="78" t="s">
        <v>217</v>
      </c>
      <c r="BG62" s="78" t="s">
        <v>217</v>
      </c>
      <c r="BH62" s="78" t="s">
        <v>217</v>
      </c>
      <c r="BI62" s="70" t="s">
        <v>217</v>
      </c>
      <c r="BJ62" s="70" t="s">
        <v>217</v>
      </c>
      <c r="BK62" s="70" t="s">
        <v>217</v>
      </c>
      <c r="BL62" s="70" t="s">
        <v>217</v>
      </c>
      <c r="BM62" s="70" t="s">
        <v>217</v>
      </c>
      <c r="BN62" s="70" t="s">
        <v>217</v>
      </c>
      <c r="BO62" s="70" t="s">
        <v>217</v>
      </c>
      <c r="BP62" s="70" t="s">
        <v>217</v>
      </c>
      <c r="BQ62" s="70" t="s">
        <v>217</v>
      </c>
      <c r="BR62" s="70" t="s">
        <v>217</v>
      </c>
      <c r="BS62" s="70" t="s">
        <v>217</v>
      </c>
    </row>
    <row r="63" spans="1:71" x14ac:dyDescent="0.25">
      <c r="A63" s="4" t="s">
        <v>215</v>
      </c>
      <c r="B63" s="4">
        <v>2020</v>
      </c>
      <c r="C63" s="4" t="s">
        <v>387</v>
      </c>
      <c r="D63" s="4">
        <v>8</v>
      </c>
      <c r="E63" s="5">
        <v>41</v>
      </c>
      <c r="F63" s="5">
        <f t="shared" si="1"/>
        <v>8041</v>
      </c>
      <c r="G63" s="4">
        <v>2</v>
      </c>
      <c r="H63" s="4" t="s">
        <v>29</v>
      </c>
      <c r="I63" s="4" t="s">
        <v>39</v>
      </c>
      <c r="J63" s="4" t="s">
        <v>14</v>
      </c>
      <c r="K63" s="4" t="s">
        <v>59</v>
      </c>
      <c r="L63" s="4">
        <v>3</v>
      </c>
      <c r="M63" s="71">
        <v>43962</v>
      </c>
      <c r="N63" s="71">
        <v>44111</v>
      </c>
      <c r="O63" s="71" t="s">
        <v>217</v>
      </c>
      <c r="P63" s="71" t="s">
        <v>217</v>
      </c>
      <c r="Q63" s="72" t="s">
        <v>217</v>
      </c>
      <c r="R63" s="72" t="s">
        <v>217</v>
      </c>
      <c r="S63" s="70" t="s">
        <v>217</v>
      </c>
      <c r="T63" s="70" t="s">
        <v>217</v>
      </c>
      <c r="U63" s="70" t="s">
        <v>217</v>
      </c>
      <c r="V63" s="70" t="s">
        <v>217</v>
      </c>
      <c r="W63" s="70" t="s">
        <v>217</v>
      </c>
      <c r="X63" s="70" t="s">
        <v>217</v>
      </c>
      <c r="Y63" s="70" t="s">
        <v>217</v>
      </c>
      <c r="Z63" s="70" t="s">
        <v>217</v>
      </c>
      <c r="AA63" s="70" t="s">
        <v>217</v>
      </c>
      <c r="AB63" s="4" t="s">
        <v>217</v>
      </c>
      <c r="AC63" s="4" t="s">
        <v>217</v>
      </c>
      <c r="AD63" s="4" t="s">
        <v>217</v>
      </c>
      <c r="AE63" s="70" t="s">
        <v>217</v>
      </c>
      <c r="AF63" s="70" t="s">
        <v>449</v>
      </c>
      <c r="AG63" s="70" t="s">
        <v>217</v>
      </c>
      <c r="AH63" s="70" t="s">
        <v>217</v>
      </c>
      <c r="AI63" s="70" t="s">
        <v>217</v>
      </c>
      <c r="AJ63" s="70" t="s">
        <v>217</v>
      </c>
      <c r="AK63" s="70" t="s">
        <v>217</v>
      </c>
      <c r="AL63" s="70" t="s">
        <v>217</v>
      </c>
      <c r="AM63" s="70" t="s">
        <v>217</v>
      </c>
      <c r="AN63" s="97" t="s">
        <v>217</v>
      </c>
      <c r="AO63" s="97" t="s">
        <v>217</v>
      </c>
      <c r="AP63" s="97" t="s">
        <v>217</v>
      </c>
      <c r="AQ63" s="97" t="s">
        <v>217</v>
      </c>
      <c r="AR63" s="97" t="s">
        <v>217</v>
      </c>
      <c r="AS63" s="97" t="s">
        <v>217</v>
      </c>
      <c r="AT63" s="97" t="s">
        <v>217</v>
      </c>
      <c r="AU63" s="76" t="s">
        <v>259</v>
      </c>
      <c r="AV63" s="77">
        <v>6.7</v>
      </c>
      <c r="AW63" s="78">
        <v>4.03</v>
      </c>
      <c r="AX63" s="77">
        <v>90</v>
      </c>
      <c r="AY63" s="78">
        <v>8</v>
      </c>
      <c r="AZ63" s="78">
        <v>48</v>
      </c>
      <c r="BA63" s="78">
        <v>3659</v>
      </c>
      <c r="BB63" s="78">
        <v>711</v>
      </c>
      <c r="BC63" s="78">
        <v>212</v>
      </c>
      <c r="BD63" s="78">
        <v>19</v>
      </c>
      <c r="BE63" s="78">
        <v>33</v>
      </c>
      <c r="BF63" s="78" t="s">
        <v>217</v>
      </c>
      <c r="BG63" s="78" t="s">
        <v>217</v>
      </c>
      <c r="BH63" s="78" t="s">
        <v>217</v>
      </c>
      <c r="BI63" s="70" t="s">
        <v>217</v>
      </c>
      <c r="BJ63" s="70" t="s">
        <v>217</v>
      </c>
      <c r="BK63" s="70" t="s">
        <v>217</v>
      </c>
      <c r="BL63" s="70" t="s">
        <v>217</v>
      </c>
      <c r="BM63" s="70" t="s">
        <v>217</v>
      </c>
      <c r="BN63" s="70" t="s">
        <v>217</v>
      </c>
      <c r="BO63" s="70" t="s">
        <v>217</v>
      </c>
      <c r="BP63" s="70" t="s">
        <v>217</v>
      </c>
      <c r="BQ63" s="70" t="s">
        <v>217</v>
      </c>
      <c r="BR63" s="70" t="s">
        <v>217</v>
      </c>
      <c r="BS63" s="70" t="s">
        <v>217</v>
      </c>
    </row>
    <row r="64" spans="1:71" x14ac:dyDescent="0.25">
      <c r="A64" s="4" t="s">
        <v>215</v>
      </c>
      <c r="B64" s="4">
        <v>2020</v>
      </c>
      <c r="C64" s="4" t="s">
        <v>387</v>
      </c>
      <c r="D64" s="4">
        <v>14</v>
      </c>
      <c r="E64" s="5">
        <v>37</v>
      </c>
      <c r="F64" s="5">
        <f t="shared" si="1"/>
        <v>14037</v>
      </c>
      <c r="G64" s="4">
        <v>3</v>
      </c>
      <c r="H64" s="4" t="s">
        <v>29</v>
      </c>
      <c r="I64" s="4" t="s">
        <v>39</v>
      </c>
      <c r="J64" s="4" t="s">
        <v>14</v>
      </c>
      <c r="K64" s="4" t="s">
        <v>59</v>
      </c>
      <c r="L64" s="4">
        <v>11</v>
      </c>
      <c r="M64" s="71">
        <v>43962</v>
      </c>
      <c r="N64" s="71">
        <v>44111</v>
      </c>
      <c r="O64" s="71" t="s">
        <v>217</v>
      </c>
      <c r="P64" s="71" t="s">
        <v>217</v>
      </c>
      <c r="Q64" s="72" t="s">
        <v>217</v>
      </c>
      <c r="R64" s="72" t="s">
        <v>217</v>
      </c>
      <c r="S64" s="70">
        <v>1.8548507506666667</v>
      </c>
      <c r="T64" s="70">
        <v>1.9156459726666668</v>
      </c>
      <c r="U64" s="70">
        <v>46.15274737</v>
      </c>
      <c r="V64" s="70">
        <v>49.576361653333336</v>
      </c>
      <c r="W64" s="70">
        <v>82.666666666666671</v>
      </c>
      <c r="X64" s="70">
        <v>196.66666666666666</v>
      </c>
      <c r="Y64" s="70">
        <v>81.666666666666671</v>
      </c>
      <c r="Z64" s="70" t="s">
        <v>217</v>
      </c>
      <c r="AA64" s="70" t="s">
        <v>217</v>
      </c>
      <c r="AB64" s="4" t="s">
        <v>217</v>
      </c>
      <c r="AC64" s="4" t="s">
        <v>217</v>
      </c>
      <c r="AD64" s="4" t="s">
        <v>217</v>
      </c>
      <c r="AE64" s="70" t="s">
        <v>217</v>
      </c>
      <c r="AF64" s="70" t="s">
        <v>450</v>
      </c>
      <c r="AG64" s="70" t="s">
        <v>217</v>
      </c>
      <c r="AH64" s="70" t="s">
        <v>217</v>
      </c>
      <c r="AI64" s="70" t="s">
        <v>217</v>
      </c>
      <c r="AJ64" s="70" t="s">
        <v>217</v>
      </c>
      <c r="AK64" s="70" t="s">
        <v>217</v>
      </c>
      <c r="AL64" s="70" t="s">
        <v>217</v>
      </c>
      <c r="AM64" s="70" t="s">
        <v>217</v>
      </c>
      <c r="AN64" s="97" t="s">
        <v>217</v>
      </c>
      <c r="AO64" s="97" t="s">
        <v>217</v>
      </c>
      <c r="AP64" s="97" t="s">
        <v>217</v>
      </c>
      <c r="AQ64" s="97" t="s">
        <v>217</v>
      </c>
      <c r="AR64" s="97" t="s">
        <v>217</v>
      </c>
      <c r="AS64" s="97" t="s">
        <v>217</v>
      </c>
      <c r="AT64" s="97" t="s">
        <v>217</v>
      </c>
      <c r="AU64" s="76" t="s">
        <v>287</v>
      </c>
      <c r="AV64" s="77">
        <v>6.5</v>
      </c>
      <c r="AW64" s="78">
        <v>4.6399999999999997</v>
      </c>
      <c r="AX64" s="77">
        <v>96</v>
      </c>
      <c r="AY64" s="78">
        <v>10</v>
      </c>
      <c r="AZ64" s="78">
        <v>71</v>
      </c>
      <c r="BA64" s="78">
        <v>4577</v>
      </c>
      <c r="BB64" s="78">
        <v>863</v>
      </c>
      <c r="BC64" s="78">
        <v>254</v>
      </c>
      <c r="BD64" s="78">
        <v>23</v>
      </c>
      <c r="BE64" s="78">
        <v>44</v>
      </c>
      <c r="BF64" s="78" t="s">
        <v>217</v>
      </c>
      <c r="BG64" s="78" t="s">
        <v>217</v>
      </c>
      <c r="BH64" s="78" t="s">
        <v>217</v>
      </c>
      <c r="BI64" s="70" t="s">
        <v>217</v>
      </c>
      <c r="BJ64" s="70" t="s">
        <v>217</v>
      </c>
      <c r="BK64" s="70" t="s">
        <v>217</v>
      </c>
      <c r="BL64" s="70" t="s">
        <v>217</v>
      </c>
      <c r="BM64" s="70" t="s">
        <v>217</v>
      </c>
      <c r="BN64" s="70" t="s">
        <v>217</v>
      </c>
      <c r="BO64" s="70" t="s">
        <v>217</v>
      </c>
      <c r="BP64" s="70" t="s">
        <v>217</v>
      </c>
      <c r="BQ64" s="70" t="s">
        <v>217</v>
      </c>
      <c r="BR64" s="70" t="s">
        <v>217</v>
      </c>
      <c r="BS64" s="70" t="s">
        <v>217</v>
      </c>
    </row>
    <row r="65" spans="1:71" x14ac:dyDescent="0.25">
      <c r="A65" s="4" t="s">
        <v>215</v>
      </c>
      <c r="B65" s="4">
        <v>2020</v>
      </c>
      <c r="C65" s="4" t="s">
        <v>387</v>
      </c>
      <c r="D65" s="4">
        <v>25</v>
      </c>
      <c r="E65" s="5">
        <v>25</v>
      </c>
      <c r="F65" s="5">
        <f t="shared" si="1"/>
        <v>25025</v>
      </c>
      <c r="G65" s="4">
        <v>4</v>
      </c>
      <c r="H65" s="4" t="s">
        <v>29</v>
      </c>
      <c r="I65" s="4" t="s">
        <v>39</v>
      </c>
      <c r="J65" s="4" t="s">
        <v>14</v>
      </c>
      <c r="K65" s="4" t="s">
        <v>59</v>
      </c>
      <c r="L65" s="4">
        <v>39</v>
      </c>
      <c r="M65" s="71">
        <v>43962</v>
      </c>
      <c r="N65" s="71">
        <v>44111</v>
      </c>
      <c r="O65" s="71">
        <v>44032</v>
      </c>
      <c r="P65" s="71">
        <v>44034</v>
      </c>
      <c r="Q65" s="72">
        <v>70</v>
      </c>
      <c r="R65" s="72">
        <v>72</v>
      </c>
      <c r="S65" s="70">
        <v>1.9425537813333333</v>
      </c>
      <c r="T65" s="70">
        <v>1.950472679</v>
      </c>
      <c r="U65" s="70">
        <v>55.98719881666667</v>
      </c>
      <c r="V65" s="70">
        <v>57.464190953333329</v>
      </c>
      <c r="W65" s="70">
        <v>85.333333333333329</v>
      </c>
      <c r="X65" s="70">
        <v>168.33333333333334</v>
      </c>
      <c r="Y65" s="70">
        <v>87.333333333333329</v>
      </c>
      <c r="Z65" s="70" t="s">
        <v>217</v>
      </c>
      <c r="AA65" s="70" t="s">
        <v>217</v>
      </c>
      <c r="AB65" s="4">
        <v>5.07</v>
      </c>
      <c r="AC65" s="4">
        <v>15.7</v>
      </c>
      <c r="AD65" s="4">
        <v>55.6</v>
      </c>
      <c r="AE65" s="70">
        <v>45.160714285714285</v>
      </c>
      <c r="AF65" s="70" t="s">
        <v>451</v>
      </c>
      <c r="AG65" s="70">
        <v>7.3</v>
      </c>
      <c r="AH65" s="70">
        <v>7.1</v>
      </c>
      <c r="AI65" s="70">
        <v>3.34</v>
      </c>
      <c r="AJ65" s="70">
        <v>1.38</v>
      </c>
      <c r="AK65" s="70">
        <v>69.239999999999995</v>
      </c>
      <c r="AL65" s="70">
        <v>1.06</v>
      </c>
      <c r="AM65" s="70">
        <v>1.3</v>
      </c>
      <c r="AN65" s="97" t="s">
        <v>217</v>
      </c>
      <c r="AO65" s="97" t="s">
        <v>217</v>
      </c>
      <c r="AP65" s="97" t="s">
        <v>217</v>
      </c>
      <c r="AQ65" s="97" t="s">
        <v>217</v>
      </c>
      <c r="AR65" s="97" t="s">
        <v>217</v>
      </c>
      <c r="AS65" s="97" t="s">
        <v>217</v>
      </c>
      <c r="AT65" s="97" t="s">
        <v>217</v>
      </c>
      <c r="AU65" s="76" t="s">
        <v>331</v>
      </c>
      <c r="AV65" s="77">
        <v>6.5</v>
      </c>
      <c r="AW65" s="78">
        <v>4.2699999999999996</v>
      </c>
      <c r="AX65" s="77">
        <v>93</v>
      </c>
      <c r="AY65" s="78">
        <v>9</v>
      </c>
      <c r="AZ65" s="78">
        <v>32</v>
      </c>
      <c r="BA65" s="78">
        <v>4628</v>
      </c>
      <c r="BB65" s="78">
        <v>834</v>
      </c>
      <c r="BC65" s="78">
        <v>185</v>
      </c>
      <c r="BD65" s="78">
        <v>17</v>
      </c>
      <c r="BE65" s="78">
        <v>18</v>
      </c>
      <c r="BF65" s="78" t="s">
        <v>217</v>
      </c>
      <c r="BG65" s="78" t="s">
        <v>217</v>
      </c>
      <c r="BH65" s="78" t="s">
        <v>217</v>
      </c>
      <c r="BI65" s="70" t="s">
        <v>217</v>
      </c>
      <c r="BJ65" s="70" t="s">
        <v>217</v>
      </c>
      <c r="BK65" s="70" t="s">
        <v>217</v>
      </c>
      <c r="BL65" s="70" t="s">
        <v>217</v>
      </c>
      <c r="BM65" s="70" t="s">
        <v>217</v>
      </c>
      <c r="BN65" s="70" t="s">
        <v>217</v>
      </c>
      <c r="BO65" s="70" t="s">
        <v>217</v>
      </c>
      <c r="BP65" s="70" t="s">
        <v>217</v>
      </c>
      <c r="BQ65" s="70" t="s">
        <v>217</v>
      </c>
      <c r="BR65" s="70" t="s">
        <v>217</v>
      </c>
      <c r="BS65" s="70" t="s">
        <v>217</v>
      </c>
    </row>
    <row r="66" spans="1:71" x14ac:dyDescent="0.25">
      <c r="A66" s="4" t="s">
        <v>215</v>
      </c>
      <c r="B66" s="4">
        <v>2020</v>
      </c>
      <c r="C66" s="4" t="s">
        <v>387</v>
      </c>
      <c r="D66" s="4">
        <v>7</v>
      </c>
      <c r="E66" s="5">
        <v>13</v>
      </c>
      <c r="F66" s="5">
        <f t="shared" ref="F66:F97" si="2">1000*D66+E66</f>
        <v>7013</v>
      </c>
      <c r="G66" s="4">
        <v>1</v>
      </c>
      <c r="H66" s="4" t="s">
        <v>29</v>
      </c>
      <c r="I66" s="4" t="s">
        <v>39</v>
      </c>
      <c r="J66" s="4" t="s">
        <v>16</v>
      </c>
      <c r="K66" s="4" t="s">
        <v>62</v>
      </c>
      <c r="L66" s="4">
        <v>62</v>
      </c>
      <c r="M66" s="71">
        <v>43962</v>
      </c>
      <c r="N66" s="71">
        <v>44111</v>
      </c>
      <c r="O66" s="71">
        <v>44032</v>
      </c>
      <c r="P66" s="71">
        <v>44034</v>
      </c>
      <c r="Q66" s="72">
        <v>70</v>
      </c>
      <c r="R66" s="72">
        <v>72</v>
      </c>
      <c r="S66" s="70" t="s">
        <v>217</v>
      </c>
      <c r="T66" s="70" t="s">
        <v>217</v>
      </c>
      <c r="U66" s="70" t="s">
        <v>217</v>
      </c>
      <c r="V66" s="70" t="s">
        <v>217</v>
      </c>
      <c r="W66" s="70" t="s">
        <v>217</v>
      </c>
      <c r="X66" s="70" t="s">
        <v>217</v>
      </c>
      <c r="Y66" s="70" t="s">
        <v>217</v>
      </c>
      <c r="Z66" s="70" t="s">
        <v>217</v>
      </c>
      <c r="AA66" s="70" t="s">
        <v>217</v>
      </c>
      <c r="AB66" s="4">
        <v>9.06</v>
      </c>
      <c r="AC66" s="4">
        <v>16.399999999999999</v>
      </c>
      <c r="AD66" s="4">
        <v>55.8</v>
      </c>
      <c r="AE66" s="70">
        <v>80.031276415891796</v>
      </c>
      <c r="AF66" s="70" t="s">
        <v>452</v>
      </c>
      <c r="AG66" s="70" t="s">
        <v>217</v>
      </c>
      <c r="AH66" s="70" t="s">
        <v>217</v>
      </c>
      <c r="AI66" s="70" t="s">
        <v>217</v>
      </c>
      <c r="AJ66" s="70" t="s">
        <v>217</v>
      </c>
      <c r="AK66" s="70" t="s">
        <v>217</v>
      </c>
      <c r="AL66" s="70" t="s">
        <v>217</v>
      </c>
      <c r="AM66" s="70" t="s">
        <v>217</v>
      </c>
      <c r="AN66" s="97" t="s">
        <v>217</v>
      </c>
      <c r="AO66" s="97" t="s">
        <v>217</v>
      </c>
      <c r="AP66" s="97" t="s">
        <v>217</v>
      </c>
      <c r="AQ66" s="97" t="s">
        <v>217</v>
      </c>
      <c r="AR66" s="97" t="s">
        <v>217</v>
      </c>
      <c r="AS66" s="97" t="s">
        <v>217</v>
      </c>
      <c r="AT66" s="97" t="s">
        <v>217</v>
      </c>
      <c r="AU66" s="76" t="s">
        <v>242</v>
      </c>
      <c r="AV66" s="77">
        <v>6.4</v>
      </c>
      <c r="AW66" s="78">
        <v>4.03</v>
      </c>
      <c r="AX66" s="77">
        <v>90</v>
      </c>
      <c r="AY66" s="78">
        <v>8</v>
      </c>
      <c r="AZ66" s="78">
        <v>35</v>
      </c>
      <c r="BA66" s="78">
        <v>3319</v>
      </c>
      <c r="BB66" s="78">
        <v>613</v>
      </c>
      <c r="BC66" s="78">
        <v>179</v>
      </c>
      <c r="BD66" s="78">
        <v>18</v>
      </c>
      <c r="BE66" s="78">
        <v>19</v>
      </c>
      <c r="BF66" s="78" t="s">
        <v>217</v>
      </c>
      <c r="BG66" s="78" t="s">
        <v>217</v>
      </c>
      <c r="BH66" s="78" t="s">
        <v>217</v>
      </c>
      <c r="BI66" s="70" t="s">
        <v>217</v>
      </c>
      <c r="BJ66" s="70" t="s">
        <v>217</v>
      </c>
      <c r="BK66" s="70" t="s">
        <v>217</v>
      </c>
      <c r="BL66" s="70" t="s">
        <v>217</v>
      </c>
      <c r="BM66" s="70" t="s">
        <v>217</v>
      </c>
      <c r="BN66" s="70" t="s">
        <v>217</v>
      </c>
      <c r="BO66" s="70" t="s">
        <v>217</v>
      </c>
      <c r="BP66" s="70" t="s">
        <v>217</v>
      </c>
      <c r="BQ66" s="70" t="s">
        <v>217</v>
      </c>
      <c r="BR66" s="70" t="s">
        <v>217</v>
      </c>
      <c r="BS66" s="70" t="s">
        <v>217</v>
      </c>
    </row>
    <row r="67" spans="1:71" x14ac:dyDescent="0.25">
      <c r="A67" s="4" t="s">
        <v>215</v>
      </c>
      <c r="B67" s="4">
        <v>2020</v>
      </c>
      <c r="C67" s="4" t="s">
        <v>387</v>
      </c>
      <c r="D67" s="4">
        <v>8</v>
      </c>
      <c r="E67" s="5">
        <v>5</v>
      </c>
      <c r="F67" s="5">
        <f t="shared" si="2"/>
        <v>8005</v>
      </c>
      <c r="G67" s="4">
        <v>2</v>
      </c>
      <c r="H67" s="4" t="s">
        <v>29</v>
      </c>
      <c r="I67" s="4" t="s">
        <v>39</v>
      </c>
      <c r="J67" s="4" t="s">
        <v>16</v>
      </c>
      <c r="K67" s="4" t="s">
        <v>62</v>
      </c>
      <c r="L67" s="4">
        <v>58</v>
      </c>
      <c r="M67" s="71">
        <v>43962</v>
      </c>
      <c r="N67" s="71">
        <v>44111</v>
      </c>
      <c r="O67" s="71">
        <v>44032</v>
      </c>
      <c r="P67" s="71">
        <v>44034</v>
      </c>
      <c r="Q67" s="72">
        <v>70</v>
      </c>
      <c r="R67" s="72">
        <v>72</v>
      </c>
      <c r="S67" s="70" t="s">
        <v>217</v>
      </c>
      <c r="T67" s="70" t="s">
        <v>217</v>
      </c>
      <c r="U67" s="70" t="s">
        <v>217</v>
      </c>
      <c r="V67" s="70" t="s">
        <v>217</v>
      </c>
      <c r="W67" s="70" t="s">
        <v>217</v>
      </c>
      <c r="X67" s="70" t="s">
        <v>217</v>
      </c>
      <c r="Y67" s="70" t="s">
        <v>217</v>
      </c>
      <c r="Z67" s="70" t="s">
        <v>217</v>
      </c>
      <c r="AA67" s="70" t="s">
        <v>217</v>
      </c>
      <c r="AB67" s="4">
        <v>7.04</v>
      </c>
      <c r="AC67" s="4">
        <v>18.2</v>
      </c>
      <c r="AD67" s="4">
        <v>53.9</v>
      </c>
      <c r="AE67" s="70">
        <v>60.848689771766693</v>
      </c>
      <c r="AF67" s="70" t="s">
        <v>453</v>
      </c>
      <c r="AG67" s="70" t="s">
        <v>217</v>
      </c>
      <c r="AH67" s="70" t="s">
        <v>217</v>
      </c>
      <c r="AI67" s="70" t="s">
        <v>217</v>
      </c>
      <c r="AJ67" s="70" t="s">
        <v>217</v>
      </c>
      <c r="AK67" s="70" t="s">
        <v>217</v>
      </c>
      <c r="AL67" s="70" t="s">
        <v>217</v>
      </c>
      <c r="AM67" s="70" t="s">
        <v>217</v>
      </c>
      <c r="AN67" s="97" t="s">
        <v>217</v>
      </c>
      <c r="AO67" s="97" t="s">
        <v>217</v>
      </c>
      <c r="AP67" s="97" t="s">
        <v>217</v>
      </c>
      <c r="AQ67" s="97" t="s">
        <v>217</v>
      </c>
      <c r="AR67" s="97" t="s">
        <v>217</v>
      </c>
      <c r="AS67" s="97" t="s">
        <v>217</v>
      </c>
      <c r="AT67" s="97" t="s">
        <v>217</v>
      </c>
      <c r="AU67" s="76" t="s">
        <v>250</v>
      </c>
      <c r="AV67" s="77">
        <v>6.1</v>
      </c>
      <c r="AW67" s="78">
        <v>4.01</v>
      </c>
      <c r="AX67" s="77">
        <v>90</v>
      </c>
      <c r="AY67" s="78">
        <v>9</v>
      </c>
      <c r="AZ67" s="78">
        <v>58</v>
      </c>
      <c r="BA67" s="78">
        <v>2889</v>
      </c>
      <c r="BB67" s="78">
        <v>520</v>
      </c>
      <c r="BC67" s="78">
        <v>256</v>
      </c>
      <c r="BD67" s="78">
        <v>16</v>
      </c>
      <c r="BE67" s="78">
        <v>38</v>
      </c>
      <c r="BF67" s="78" t="s">
        <v>217</v>
      </c>
      <c r="BG67" s="78" t="s">
        <v>217</v>
      </c>
      <c r="BH67" s="78" t="s">
        <v>217</v>
      </c>
      <c r="BI67" s="70" t="s">
        <v>217</v>
      </c>
      <c r="BJ67" s="70" t="s">
        <v>217</v>
      </c>
      <c r="BK67" s="70" t="s">
        <v>217</v>
      </c>
      <c r="BL67" s="70" t="s">
        <v>217</v>
      </c>
      <c r="BM67" s="70" t="s">
        <v>217</v>
      </c>
      <c r="BN67" s="70" t="s">
        <v>217</v>
      </c>
      <c r="BO67" s="70" t="s">
        <v>217</v>
      </c>
      <c r="BP67" s="70" t="s">
        <v>217</v>
      </c>
      <c r="BQ67" s="70" t="s">
        <v>217</v>
      </c>
      <c r="BR67" s="70" t="s">
        <v>217</v>
      </c>
      <c r="BS67" s="70" t="s">
        <v>217</v>
      </c>
    </row>
    <row r="68" spans="1:71" x14ac:dyDescent="0.25">
      <c r="A68" s="4" t="s">
        <v>215</v>
      </c>
      <c r="B68" s="4">
        <v>2020</v>
      </c>
      <c r="C68" s="4" t="s">
        <v>387</v>
      </c>
      <c r="D68" s="4">
        <v>14</v>
      </c>
      <c r="E68" s="5">
        <v>33</v>
      </c>
      <c r="F68" s="5">
        <f t="shared" si="2"/>
        <v>14033</v>
      </c>
      <c r="G68" s="4">
        <v>3</v>
      </c>
      <c r="H68" s="4" t="s">
        <v>29</v>
      </c>
      <c r="I68" s="4" t="s">
        <v>39</v>
      </c>
      <c r="J68" s="4" t="s">
        <v>16</v>
      </c>
      <c r="K68" s="4" t="s">
        <v>62</v>
      </c>
      <c r="L68" s="4">
        <v>35</v>
      </c>
      <c r="M68" s="71">
        <v>43962</v>
      </c>
      <c r="N68" s="71">
        <v>44111</v>
      </c>
      <c r="O68" s="71">
        <v>44032</v>
      </c>
      <c r="P68" s="71">
        <v>44033</v>
      </c>
      <c r="Q68" s="72">
        <v>70</v>
      </c>
      <c r="R68" s="72">
        <v>71</v>
      </c>
      <c r="S68" s="70">
        <v>1.8644736799999999</v>
      </c>
      <c r="T68" s="70">
        <v>1.9059793506666667</v>
      </c>
      <c r="U68" s="70">
        <v>61.14050211</v>
      </c>
      <c r="V68" s="70">
        <v>56.855333619999996</v>
      </c>
      <c r="W68" s="70">
        <v>112.66666666666667</v>
      </c>
      <c r="X68" s="70">
        <v>203</v>
      </c>
      <c r="Y68" s="70">
        <v>85</v>
      </c>
      <c r="Z68" s="70" t="s">
        <v>217</v>
      </c>
      <c r="AA68" s="70" t="s">
        <v>217</v>
      </c>
      <c r="AB68" s="4">
        <v>8.6199999999999992</v>
      </c>
      <c r="AC68" s="4">
        <v>14.4</v>
      </c>
      <c r="AD68" s="4">
        <v>57.8</v>
      </c>
      <c r="AE68" s="70">
        <v>77.966187658495343</v>
      </c>
      <c r="AF68" s="70" t="s">
        <v>454</v>
      </c>
      <c r="AG68" s="70">
        <v>6.86</v>
      </c>
      <c r="AH68" s="70">
        <v>6.82</v>
      </c>
      <c r="AI68" s="70">
        <v>3.75</v>
      </c>
      <c r="AJ68" s="70">
        <v>1.7</v>
      </c>
      <c r="AK68" s="70">
        <v>69.319999999999993</v>
      </c>
      <c r="AL68" s="70">
        <v>1.1399999999999999</v>
      </c>
      <c r="AM68" s="70">
        <v>1.27</v>
      </c>
      <c r="AN68" s="97" t="s">
        <v>217</v>
      </c>
      <c r="AO68" s="97" t="s">
        <v>217</v>
      </c>
      <c r="AP68" s="97" t="s">
        <v>217</v>
      </c>
      <c r="AQ68" s="97" t="s">
        <v>217</v>
      </c>
      <c r="AR68" s="97" t="s">
        <v>217</v>
      </c>
      <c r="AS68" s="97" t="s">
        <v>217</v>
      </c>
      <c r="AT68" s="97" t="s">
        <v>217</v>
      </c>
      <c r="AU68" s="76" t="s">
        <v>286</v>
      </c>
      <c r="AV68" s="77">
        <v>6.7</v>
      </c>
      <c r="AW68" s="78">
        <v>4.6500000000000004</v>
      </c>
      <c r="AX68" s="77">
        <v>96</v>
      </c>
      <c r="AY68" s="78">
        <v>8</v>
      </c>
      <c r="AZ68" s="78">
        <v>47</v>
      </c>
      <c r="BA68" s="78">
        <v>4498</v>
      </c>
      <c r="BB68" s="78">
        <v>886</v>
      </c>
      <c r="BC68" s="78">
        <v>209</v>
      </c>
      <c r="BD68" s="78">
        <v>21</v>
      </c>
      <c r="BE68" s="78">
        <v>30</v>
      </c>
      <c r="BF68" s="78" t="s">
        <v>217</v>
      </c>
      <c r="BG68" s="78" t="s">
        <v>217</v>
      </c>
      <c r="BH68" s="78" t="s">
        <v>217</v>
      </c>
      <c r="BI68" s="70" t="s">
        <v>217</v>
      </c>
      <c r="BJ68" s="70" t="s">
        <v>217</v>
      </c>
      <c r="BK68" s="70" t="s">
        <v>217</v>
      </c>
      <c r="BL68" s="70" t="s">
        <v>217</v>
      </c>
      <c r="BM68" s="70" t="s">
        <v>217</v>
      </c>
      <c r="BN68" s="70" t="s">
        <v>217</v>
      </c>
      <c r="BO68" s="70" t="s">
        <v>217</v>
      </c>
      <c r="BP68" s="70" t="s">
        <v>217</v>
      </c>
      <c r="BQ68" s="70" t="s">
        <v>217</v>
      </c>
      <c r="BR68" s="70" t="s">
        <v>217</v>
      </c>
      <c r="BS68" s="70" t="s">
        <v>217</v>
      </c>
    </row>
    <row r="69" spans="1:71" x14ac:dyDescent="0.25">
      <c r="A69" s="4" t="s">
        <v>215</v>
      </c>
      <c r="B69" s="4">
        <v>2020</v>
      </c>
      <c r="C69" s="4" t="s">
        <v>387</v>
      </c>
      <c r="D69" s="4">
        <v>25</v>
      </c>
      <c r="E69" s="5">
        <v>29</v>
      </c>
      <c r="F69" s="5">
        <f t="shared" si="2"/>
        <v>25029</v>
      </c>
      <c r="G69" s="4">
        <v>4</v>
      </c>
      <c r="H69" s="4" t="s">
        <v>29</v>
      </c>
      <c r="I69" s="4" t="s">
        <v>39</v>
      </c>
      <c r="J69" s="4" t="s">
        <v>16</v>
      </c>
      <c r="K69" s="4" t="s">
        <v>62</v>
      </c>
      <c r="L69" s="4">
        <v>50</v>
      </c>
      <c r="M69" s="71">
        <v>43962</v>
      </c>
      <c r="N69" s="71">
        <v>44111</v>
      </c>
      <c r="O69" s="71">
        <v>44033</v>
      </c>
      <c r="P69" s="71">
        <v>44034</v>
      </c>
      <c r="Q69" s="72">
        <v>71</v>
      </c>
      <c r="R69" s="72">
        <v>72</v>
      </c>
      <c r="S69" s="70">
        <v>1.931330051</v>
      </c>
      <c r="T69" s="70">
        <v>1.9415398123333334</v>
      </c>
      <c r="U69" s="70">
        <v>59.168280373333332</v>
      </c>
      <c r="V69" s="70">
        <v>57.281298633333328</v>
      </c>
      <c r="W69" s="70">
        <v>94.666666666666671</v>
      </c>
      <c r="X69" s="70">
        <v>184.66666666666666</v>
      </c>
      <c r="Y69" s="70">
        <v>72.666666666666671</v>
      </c>
      <c r="Z69" s="70" t="s">
        <v>217</v>
      </c>
      <c r="AA69" s="70" t="s">
        <v>217</v>
      </c>
      <c r="AB69" s="4">
        <v>6.51</v>
      </c>
      <c r="AC69" s="4">
        <v>17.7</v>
      </c>
      <c r="AD69" s="4">
        <v>53.8</v>
      </c>
      <c r="AE69" s="70">
        <v>56.61168639053254</v>
      </c>
      <c r="AF69" s="70" t="s">
        <v>455</v>
      </c>
      <c r="AG69" s="70">
        <v>7.08</v>
      </c>
      <c r="AH69" s="70">
        <v>6.57</v>
      </c>
      <c r="AI69" s="70">
        <v>3.6</v>
      </c>
      <c r="AJ69" s="70">
        <v>1.88</v>
      </c>
      <c r="AK69" s="70">
        <v>69.209999999999994</v>
      </c>
      <c r="AL69" s="70">
        <v>1.08</v>
      </c>
      <c r="AM69" s="70">
        <v>1.26</v>
      </c>
      <c r="AN69" s="97" t="s">
        <v>217</v>
      </c>
      <c r="AO69" s="97" t="s">
        <v>217</v>
      </c>
      <c r="AP69" s="97" t="s">
        <v>217</v>
      </c>
      <c r="AQ69" s="97" t="s">
        <v>217</v>
      </c>
      <c r="AR69" s="97" t="s">
        <v>217</v>
      </c>
      <c r="AS69" s="97" t="s">
        <v>217</v>
      </c>
      <c r="AT69" s="97" t="s">
        <v>217</v>
      </c>
      <c r="AU69" s="76" t="s">
        <v>332</v>
      </c>
      <c r="AV69" s="77">
        <v>6.2</v>
      </c>
      <c r="AW69" s="78">
        <v>4.29</v>
      </c>
      <c r="AX69" s="77">
        <v>93</v>
      </c>
      <c r="AY69" s="78">
        <v>8</v>
      </c>
      <c r="AZ69" s="78">
        <v>31</v>
      </c>
      <c r="BA69" s="78">
        <v>4536</v>
      </c>
      <c r="BB69" s="78">
        <v>828</v>
      </c>
      <c r="BC69" s="78">
        <v>192</v>
      </c>
      <c r="BD69" s="78">
        <v>18</v>
      </c>
      <c r="BE69" s="78">
        <v>17</v>
      </c>
      <c r="BF69" s="78" t="s">
        <v>217</v>
      </c>
      <c r="BG69" s="78" t="s">
        <v>217</v>
      </c>
      <c r="BH69" s="78" t="s">
        <v>217</v>
      </c>
      <c r="BI69" s="70" t="s">
        <v>217</v>
      </c>
      <c r="BJ69" s="70" t="s">
        <v>217</v>
      </c>
      <c r="BK69" s="70" t="s">
        <v>217</v>
      </c>
      <c r="BL69" s="70" t="s">
        <v>217</v>
      </c>
      <c r="BM69" s="70" t="s">
        <v>217</v>
      </c>
      <c r="BN69" s="70" t="s">
        <v>217</v>
      </c>
      <c r="BO69" s="70" t="s">
        <v>217</v>
      </c>
      <c r="BP69" s="70" t="s">
        <v>217</v>
      </c>
      <c r="BQ69" s="70" t="s">
        <v>217</v>
      </c>
      <c r="BR69" s="70" t="s">
        <v>217</v>
      </c>
      <c r="BS69" s="70" t="s">
        <v>217</v>
      </c>
    </row>
    <row r="70" spans="1:71" x14ac:dyDescent="0.25">
      <c r="A70" s="4" t="s">
        <v>215</v>
      </c>
      <c r="B70" s="4">
        <v>2020</v>
      </c>
      <c r="C70" s="4" t="s">
        <v>387</v>
      </c>
      <c r="D70" s="4">
        <v>7</v>
      </c>
      <c r="E70" s="5">
        <v>17</v>
      </c>
      <c r="F70" s="5">
        <f t="shared" si="2"/>
        <v>7017</v>
      </c>
      <c r="G70" s="4">
        <v>1</v>
      </c>
      <c r="H70" s="4" t="s">
        <v>29</v>
      </c>
      <c r="I70" s="4" t="s">
        <v>39</v>
      </c>
      <c r="J70" s="4" t="s">
        <v>17</v>
      </c>
      <c r="K70" s="4" t="s">
        <v>65</v>
      </c>
      <c r="L70" s="4">
        <v>50</v>
      </c>
      <c r="M70" s="71">
        <v>43962</v>
      </c>
      <c r="N70" s="71">
        <v>44111</v>
      </c>
      <c r="O70" s="71">
        <v>44026</v>
      </c>
      <c r="P70" s="71">
        <v>44029</v>
      </c>
      <c r="Q70" s="72">
        <v>64</v>
      </c>
      <c r="R70" s="72">
        <v>67</v>
      </c>
      <c r="S70" s="70" t="s">
        <v>217</v>
      </c>
      <c r="T70" s="70" t="s">
        <v>217</v>
      </c>
      <c r="U70" s="70" t="s">
        <v>217</v>
      </c>
      <c r="V70" s="70" t="s">
        <v>217</v>
      </c>
      <c r="W70" s="70" t="s">
        <v>217</v>
      </c>
      <c r="X70" s="70" t="s">
        <v>217</v>
      </c>
      <c r="Y70" s="70" t="s">
        <v>217</v>
      </c>
      <c r="Z70" s="70" t="s">
        <v>217</v>
      </c>
      <c r="AA70" s="70" t="s">
        <v>217</v>
      </c>
      <c r="AB70" s="4">
        <v>7.04</v>
      </c>
      <c r="AC70" s="4">
        <v>13.7</v>
      </c>
      <c r="AD70" s="4">
        <v>58.9</v>
      </c>
      <c r="AE70" s="70">
        <v>64.196111580726964</v>
      </c>
      <c r="AF70" s="70" t="s">
        <v>456</v>
      </c>
      <c r="AG70" s="70" t="s">
        <v>217</v>
      </c>
      <c r="AH70" s="70" t="s">
        <v>217</v>
      </c>
      <c r="AI70" s="70" t="s">
        <v>217</v>
      </c>
      <c r="AJ70" s="70" t="s">
        <v>217</v>
      </c>
      <c r="AK70" s="70" t="s">
        <v>217</v>
      </c>
      <c r="AL70" s="70" t="s">
        <v>217</v>
      </c>
      <c r="AM70" s="70" t="s">
        <v>217</v>
      </c>
      <c r="AN70" s="97" t="s">
        <v>217</v>
      </c>
      <c r="AO70" s="97" t="s">
        <v>217</v>
      </c>
      <c r="AP70" s="97" t="s">
        <v>217</v>
      </c>
      <c r="AQ70" s="97" t="s">
        <v>217</v>
      </c>
      <c r="AR70" s="97" t="s">
        <v>217</v>
      </c>
      <c r="AS70" s="97" t="s">
        <v>217</v>
      </c>
      <c r="AT70" s="97" t="s">
        <v>217</v>
      </c>
      <c r="AU70" s="76" t="s">
        <v>243</v>
      </c>
      <c r="AV70" s="77">
        <v>6.5</v>
      </c>
      <c r="AW70" s="78">
        <v>4.1399999999999997</v>
      </c>
      <c r="AX70" s="77">
        <v>91</v>
      </c>
      <c r="AY70" s="78">
        <v>8</v>
      </c>
      <c r="AZ70" s="78">
        <v>33</v>
      </c>
      <c r="BA70" s="78">
        <v>3309</v>
      </c>
      <c r="BB70" s="78">
        <v>641</v>
      </c>
      <c r="BC70" s="78">
        <v>149</v>
      </c>
      <c r="BD70" s="78">
        <v>18</v>
      </c>
      <c r="BE70" s="78">
        <v>14</v>
      </c>
      <c r="BF70" s="78" t="s">
        <v>217</v>
      </c>
      <c r="BG70" s="78" t="s">
        <v>217</v>
      </c>
      <c r="BH70" s="78" t="s">
        <v>217</v>
      </c>
      <c r="BI70" s="70" t="s">
        <v>217</v>
      </c>
      <c r="BJ70" s="70" t="s">
        <v>217</v>
      </c>
      <c r="BK70" s="70" t="s">
        <v>217</v>
      </c>
      <c r="BL70" s="70" t="s">
        <v>217</v>
      </c>
      <c r="BM70" s="70" t="s">
        <v>217</v>
      </c>
      <c r="BN70" s="70" t="s">
        <v>217</v>
      </c>
      <c r="BO70" s="70" t="s">
        <v>217</v>
      </c>
      <c r="BP70" s="70" t="s">
        <v>217</v>
      </c>
      <c r="BQ70" s="70" t="s">
        <v>217</v>
      </c>
      <c r="BR70" s="70" t="s">
        <v>217</v>
      </c>
      <c r="BS70" s="70" t="s">
        <v>217</v>
      </c>
    </row>
    <row r="71" spans="1:71" x14ac:dyDescent="0.25">
      <c r="A71" s="4" t="s">
        <v>215</v>
      </c>
      <c r="B71" s="4">
        <v>2020</v>
      </c>
      <c r="C71" s="4" t="s">
        <v>387</v>
      </c>
      <c r="D71" s="4">
        <v>8</v>
      </c>
      <c r="E71" s="5">
        <v>33</v>
      </c>
      <c r="F71" s="5">
        <f t="shared" si="2"/>
        <v>8033</v>
      </c>
      <c r="G71" s="4">
        <v>2</v>
      </c>
      <c r="H71" s="4" t="s">
        <v>29</v>
      </c>
      <c r="I71" s="4" t="s">
        <v>39</v>
      </c>
      <c r="J71" s="4" t="s">
        <v>17</v>
      </c>
      <c r="K71" s="4" t="s">
        <v>65</v>
      </c>
      <c r="L71" s="4">
        <v>10</v>
      </c>
      <c r="M71" s="71">
        <v>43962</v>
      </c>
      <c r="N71" s="71">
        <v>44111</v>
      </c>
      <c r="O71" s="71">
        <v>44029</v>
      </c>
      <c r="P71" s="71">
        <v>44029</v>
      </c>
      <c r="Q71" s="72">
        <v>67</v>
      </c>
      <c r="R71" s="72">
        <v>67</v>
      </c>
      <c r="S71" s="70" t="s">
        <v>217</v>
      </c>
      <c r="T71" s="70" t="s">
        <v>217</v>
      </c>
      <c r="U71" s="70" t="s">
        <v>217</v>
      </c>
      <c r="V71" s="70" t="s">
        <v>217</v>
      </c>
      <c r="W71" s="70" t="s">
        <v>217</v>
      </c>
      <c r="X71" s="70" t="s">
        <v>217</v>
      </c>
      <c r="Y71" s="70" t="s">
        <v>217</v>
      </c>
      <c r="Z71" s="70" t="s">
        <v>217</v>
      </c>
      <c r="AA71" s="70" t="s">
        <v>217</v>
      </c>
      <c r="AB71" s="4">
        <v>2.73</v>
      </c>
      <c r="AC71" s="4">
        <v>9.65</v>
      </c>
      <c r="AD71" s="4">
        <v>61.2</v>
      </c>
      <c r="AE71" s="70">
        <v>26.0625</v>
      </c>
      <c r="AF71" s="70" t="s">
        <v>457</v>
      </c>
      <c r="AG71" s="70" t="s">
        <v>217</v>
      </c>
      <c r="AH71" s="70" t="s">
        <v>217</v>
      </c>
      <c r="AI71" s="70" t="s">
        <v>217</v>
      </c>
      <c r="AJ71" s="70" t="s">
        <v>217</v>
      </c>
      <c r="AK71" s="70" t="s">
        <v>217</v>
      </c>
      <c r="AL71" s="70" t="s">
        <v>217</v>
      </c>
      <c r="AM71" s="70" t="s">
        <v>217</v>
      </c>
      <c r="AN71" s="97" t="s">
        <v>217</v>
      </c>
      <c r="AO71" s="97" t="s">
        <v>217</v>
      </c>
      <c r="AP71" s="97" t="s">
        <v>217</v>
      </c>
      <c r="AQ71" s="97" t="s">
        <v>217</v>
      </c>
      <c r="AR71" s="97" t="s">
        <v>217</v>
      </c>
      <c r="AS71" s="97" t="s">
        <v>217</v>
      </c>
      <c r="AT71" s="97" t="s">
        <v>217</v>
      </c>
      <c r="AU71" s="76" t="s">
        <v>257</v>
      </c>
      <c r="AV71" s="77">
        <v>6.8</v>
      </c>
      <c r="AW71" s="78">
        <v>4.03</v>
      </c>
      <c r="AX71" s="77">
        <v>90</v>
      </c>
      <c r="AY71" s="78">
        <v>7</v>
      </c>
      <c r="AZ71" s="78">
        <v>43</v>
      </c>
      <c r="BA71" s="78">
        <v>3959</v>
      </c>
      <c r="BB71" s="78">
        <v>864</v>
      </c>
      <c r="BC71" s="78">
        <v>209</v>
      </c>
      <c r="BD71" s="78">
        <v>20</v>
      </c>
      <c r="BE71" s="78">
        <v>28</v>
      </c>
      <c r="BF71" s="78" t="s">
        <v>217</v>
      </c>
      <c r="BG71" s="78" t="s">
        <v>217</v>
      </c>
      <c r="BH71" s="78" t="s">
        <v>217</v>
      </c>
      <c r="BI71" s="70" t="s">
        <v>217</v>
      </c>
      <c r="BJ71" s="70" t="s">
        <v>217</v>
      </c>
      <c r="BK71" s="70" t="s">
        <v>217</v>
      </c>
      <c r="BL71" s="70" t="s">
        <v>217</v>
      </c>
      <c r="BM71" s="70" t="s">
        <v>217</v>
      </c>
      <c r="BN71" s="70" t="s">
        <v>217</v>
      </c>
      <c r="BO71" s="70" t="s">
        <v>217</v>
      </c>
      <c r="BP71" s="70" t="s">
        <v>217</v>
      </c>
      <c r="BQ71" s="70" t="s">
        <v>217</v>
      </c>
      <c r="BR71" s="70" t="s">
        <v>217</v>
      </c>
      <c r="BS71" s="70" t="s">
        <v>217</v>
      </c>
    </row>
    <row r="72" spans="1:71" x14ac:dyDescent="0.25">
      <c r="A72" s="4" t="s">
        <v>215</v>
      </c>
      <c r="B72" s="4">
        <v>2020</v>
      </c>
      <c r="C72" s="4" t="s">
        <v>387</v>
      </c>
      <c r="D72" s="4">
        <v>14</v>
      </c>
      <c r="E72" s="5">
        <v>13</v>
      </c>
      <c r="F72" s="5">
        <f t="shared" si="2"/>
        <v>14013</v>
      </c>
      <c r="G72" s="4">
        <v>3</v>
      </c>
      <c r="H72" s="4" t="s">
        <v>29</v>
      </c>
      <c r="I72" s="4" t="s">
        <v>39</v>
      </c>
      <c r="J72" s="4" t="s">
        <v>17</v>
      </c>
      <c r="K72" s="4" t="s">
        <v>65</v>
      </c>
      <c r="L72" s="4">
        <v>56</v>
      </c>
      <c r="M72" s="71">
        <v>43962</v>
      </c>
      <c r="N72" s="71">
        <v>44111</v>
      </c>
      <c r="O72" s="71">
        <v>44026</v>
      </c>
      <c r="P72" s="71">
        <v>44029</v>
      </c>
      <c r="Q72" s="72">
        <v>64</v>
      </c>
      <c r="R72" s="72">
        <v>67</v>
      </c>
      <c r="S72" s="70">
        <v>1.9308633756666667</v>
      </c>
      <c r="T72" s="70">
        <v>1.9455955103333333</v>
      </c>
      <c r="U72" s="70">
        <v>47.059744086666669</v>
      </c>
      <c r="V72" s="70">
        <v>45.801894670000003</v>
      </c>
      <c r="W72" s="70">
        <v>88.583333333333329</v>
      </c>
      <c r="X72" s="70">
        <v>184</v>
      </c>
      <c r="Y72" s="70">
        <v>90</v>
      </c>
      <c r="Z72" s="70" t="s">
        <v>217</v>
      </c>
      <c r="AA72" s="70" t="s">
        <v>217</v>
      </c>
      <c r="AB72" s="4">
        <v>6.25</v>
      </c>
      <c r="AC72" s="4">
        <v>12.8</v>
      </c>
      <c r="AD72" s="4">
        <v>59.8</v>
      </c>
      <c r="AE72" s="70">
        <v>57.586644125105657</v>
      </c>
      <c r="AF72" s="70" t="s">
        <v>458</v>
      </c>
      <c r="AG72" s="70">
        <v>7.41</v>
      </c>
      <c r="AH72" s="70">
        <v>7.88</v>
      </c>
      <c r="AI72" s="70">
        <v>3.29</v>
      </c>
      <c r="AJ72" s="70">
        <v>1.45</v>
      </c>
      <c r="AK72" s="70">
        <v>68.569999999999993</v>
      </c>
      <c r="AL72" s="70">
        <v>1.04</v>
      </c>
      <c r="AM72" s="70">
        <v>1.3</v>
      </c>
      <c r="AN72" s="97" t="s">
        <v>217</v>
      </c>
      <c r="AO72" s="97" t="s">
        <v>217</v>
      </c>
      <c r="AP72" s="97" t="s">
        <v>217</v>
      </c>
      <c r="AQ72" s="97" t="s">
        <v>217</v>
      </c>
      <c r="AR72" s="97" t="s">
        <v>217</v>
      </c>
      <c r="AS72" s="97" t="s">
        <v>217</v>
      </c>
      <c r="AT72" s="97" t="s">
        <v>217</v>
      </c>
      <c r="AU72" s="76" t="s">
        <v>281</v>
      </c>
      <c r="AV72" s="77">
        <v>6.4</v>
      </c>
      <c r="AW72" s="78">
        <v>4.46</v>
      </c>
      <c r="AX72" s="77">
        <v>95</v>
      </c>
      <c r="AY72" s="78">
        <v>8</v>
      </c>
      <c r="AZ72" s="78">
        <v>37</v>
      </c>
      <c r="BA72" s="78">
        <v>4019</v>
      </c>
      <c r="BB72" s="78">
        <v>742</v>
      </c>
      <c r="BC72" s="78">
        <v>207</v>
      </c>
      <c r="BD72" s="78">
        <v>19</v>
      </c>
      <c r="BE72" s="78">
        <v>21</v>
      </c>
      <c r="BF72" s="78" t="s">
        <v>217</v>
      </c>
      <c r="BG72" s="78" t="s">
        <v>217</v>
      </c>
      <c r="BH72" s="78" t="s">
        <v>217</v>
      </c>
      <c r="BI72" s="70" t="s">
        <v>217</v>
      </c>
      <c r="BJ72" s="70" t="s">
        <v>217</v>
      </c>
      <c r="BK72" s="70" t="s">
        <v>217</v>
      </c>
      <c r="BL72" s="70" t="s">
        <v>217</v>
      </c>
      <c r="BM72" s="70" t="s">
        <v>217</v>
      </c>
      <c r="BN72" s="70" t="s">
        <v>217</v>
      </c>
      <c r="BO72" s="70" t="s">
        <v>217</v>
      </c>
      <c r="BP72" s="70" t="s">
        <v>217</v>
      </c>
      <c r="BQ72" s="70" t="s">
        <v>217</v>
      </c>
      <c r="BR72" s="70" t="s">
        <v>217</v>
      </c>
      <c r="BS72" s="70" t="s">
        <v>217</v>
      </c>
    </row>
    <row r="73" spans="1:71" x14ac:dyDescent="0.25">
      <c r="A73" s="4" t="s">
        <v>215</v>
      </c>
      <c r="B73" s="4">
        <v>2020</v>
      </c>
      <c r="C73" s="4" t="s">
        <v>387</v>
      </c>
      <c r="D73" s="4">
        <v>25</v>
      </c>
      <c r="E73" s="5">
        <v>21</v>
      </c>
      <c r="F73" s="5">
        <f t="shared" si="2"/>
        <v>25021</v>
      </c>
      <c r="G73" s="4">
        <v>4</v>
      </c>
      <c r="H73" s="4" t="s">
        <v>29</v>
      </c>
      <c r="I73" s="4" t="s">
        <v>39</v>
      </c>
      <c r="J73" s="4" t="s">
        <v>17</v>
      </c>
      <c r="K73" s="4" t="s">
        <v>65</v>
      </c>
      <c r="L73" s="4">
        <v>41</v>
      </c>
      <c r="M73" s="71">
        <v>43962</v>
      </c>
      <c r="N73" s="71">
        <v>44111</v>
      </c>
      <c r="O73" s="71">
        <v>44028</v>
      </c>
      <c r="P73" s="71">
        <v>44029</v>
      </c>
      <c r="Q73" s="72">
        <v>66</v>
      </c>
      <c r="R73" s="72">
        <v>67</v>
      </c>
      <c r="S73" s="70">
        <v>1.9571795533333334</v>
      </c>
      <c r="T73" s="70">
        <v>1.9543979076666667</v>
      </c>
      <c r="U73" s="70">
        <v>60.658415566666669</v>
      </c>
      <c r="V73" s="70">
        <v>60.830020933333337</v>
      </c>
      <c r="W73" s="70">
        <v>74.166666666666671</v>
      </c>
      <c r="X73" s="70">
        <v>150.66666666666666</v>
      </c>
      <c r="Y73" s="70">
        <v>74.333333333333329</v>
      </c>
      <c r="Z73" s="70" t="s">
        <v>217</v>
      </c>
      <c r="AA73" s="70" t="s">
        <v>217</v>
      </c>
      <c r="AB73" s="4">
        <v>4.5999999999999996</v>
      </c>
      <c r="AC73" s="4">
        <v>12.8</v>
      </c>
      <c r="AD73" s="4">
        <v>59.1</v>
      </c>
      <c r="AE73" s="70">
        <v>42.383770076077759</v>
      </c>
      <c r="AF73" s="70" t="s">
        <v>459</v>
      </c>
      <c r="AG73" s="70">
        <v>7.16</v>
      </c>
      <c r="AH73" s="70">
        <v>7.89</v>
      </c>
      <c r="AI73" s="70">
        <v>3.32</v>
      </c>
      <c r="AJ73" s="70">
        <v>1.33</v>
      </c>
      <c r="AK73" s="70">
        <v>68.28</v>
      </c>
      <c r="AL73" s="70">
        <v>1.08</v>
      </c>
      <c r="AM73" s="70">
        <v>1.31</v>
      </c>
      <c r="AN73" s="97" t="s">
        <v>217</v>
      </c>
      <c r="AO73" s="97" t="s">
        <v>217</v>
      </c>
      <c r="AP73" s="97" t="s">
        <v>217</v>
      </c>
      <c r="AQ73" s="97" t="s">
        <v>217</v>
      </c>
      <c r="AR73" s="97" t="s">
        <v>217</v>
      </c>
      <c r="AS73" s="97" t="s">
        <v>217</v>
      </c>
      <c r="AT73" s="97" t="s">
        <v>217</v>
      </c>
      <c r="AU73" s="76" t="s">
        <v>330</v>
      </c>
      <c r="AV73" s="77">
        <v>6.3</v>
      </c>
      <c r="AW73" s="78">
        <v>4.29</v>
      </c>
      <c r="AX73" s="77">
        <v>93</v>
      </c>
      <c r="AY73" s="78">
        <v>8</v>
      </c>
      <c r="AZ73" s="78">
        <v>33</v>
      </c>
      <c r="BA73" s="78">
        <v>4379</v>
      </c>
      <c r="BB73" s="78">
        <v>808</v>
      </c>
      <c r="BC73" s="78">
        <v>179</v>
      </c>
      <c r="BD73" s="78">
        <v>16</v>
      </c>
      <c r="BE73" s="78">
        <v>20</v>
      </c>
      <c r="BF73" s="78" t="s">
        <v>217</v>
      </c>
      <c r="BG73" s="78" t="s">
        <v>217</v>
      </c>
      <c r="BH73" s="78" t="s">
        <v>217</v>
      </c>
      <c r="BI73" s="70" t="s">
        <v>217</v>
      </c>
      <c r="BJ73" s="70" t="s">
        <v>217</v>
      </c>
      <c r="BK73" s="70" t="s">
        <v>217</v>
      </c>
      <c r="BL73" s="70" t="s">
        <v>217</v>
      </c>
      <c r="BM73" s="70" t="s">
        <v>217</v>
      </c>
      <c r="BN73" s="70" t="s">
        <v>217</v>
      </c>
      <c r="BO73" s="70" t="s">
        <v>217</v>
      </c>
      <c r="BP73" s="70" t="s">
        <v>217</v>
      </c>
      <c r="BQ73" s="70" t="s">
        <v>217</v>
      </c>
      <c r="BR73" s="70" t="s">
        <v>217</v>
      </c>
      <c r="BS73" s="70" t="s">
        <v>217</v>
      </c>
    </row>
    <row r="74" spans="1:71" x14ac:dyDescent="0.25">
      <c r="A74" s="4" t="s">
        <v>215</v>
      </c>
      <c r="B74" s="4">
        <v>2020</v>
      </c>
      <c r="C74" s="4" t="s">
        <v>387</v>
      </c>
      <c r="D74" s="4">
        <v>7</v>
      </c>
      <c r="E74" s="5">
        <v>21</v>
      </c>
      <c r="F74" s="5">
        <f t="shared" si="2"/>
        <v>7021</v>
      </c>
      <c r="G74" s="4">
        <v>1</v>
      </c>
      <c r="H74" s="4" t="s">
        <v>29</v>
      </c>
      <c r="I74" s="4" t="s">
        <v>39</v>
      </c>
      <c r="J74" s="4" t="s">
        <v>15</v>
      </c>
      <c r="K74" s="4" t="s">
        <v>68</v>
      </c>
      <c r="L74" s="4">
        <v>39</v>
      </c>
      <c r="M74" s="71">
        <v>43962</v>
      </c>
      <c r="N74" s="71">
        <v>44111</v>
      </c>
      <c r="O74" s="71">
        <v>44034</v>
      </c>
      <c r="P74" s="71">
        <v>44035</v>
      </c>
      <c r="Q74" s="72">
        <v>72</v>
      </c>
      <c r="R74" s="72">
        <v>73</v>
      </c>
      <c r="S74" s="70" t="s">
        <v>217</v>
      </c>
      <c r="T74" s="70" t="s">
        <v>217</v>
      </c>
      <c r="U74" s="70" t="s">
        <v>217</v>
      </c>
      <c r="V74" s="70" t="s">
        <v>217</v>
      </c>
      <c r="W74" s="70" t="s">
        <v>217</v>
      </c>
      <c r="X74" s="70" t="s">
        <v>217</v>
      </c>
      <c r="Y74" s="70" t="s">
        <v>217</v>
      </c>
      <c r="Z74" s="70" t="s">
        <v>217</v>
      </c>
      <c r="AA74" s="70" t="s">
        <v>217</v>
      </c>
      <c r="AB74" s="4">
        <v>7.96</v>
      </c>
      <c r="AC74" s="4">
        <v>20.3</v>
      </c>
      <c r="AD74" s="4">
        <v>51.7</v>
      </c>
      <c r="AE74" s="70">
        <v>67.03423499577346</v>
      </c>
      <c r="AF74" s="70" t="s">
        <v>460</v>
      </c>
      <c r="AG74" s="70" t="s">
        <v>217</v>
      </c>
      <c r="AH74" s="70" t="s">
        <v>217</v>
      </c>
      <c r="AI74" s="70" t="s">
        <v>217</v>
      </c>
      <c r="AJ74" s="70" t="s">
        <v>217</v>
      </c>
      <c r="AK74" s="70" t="s">
        <v>217</v>
      </c>
      <c r="AL74" s="70" t="s">
        <v>217</v>
      </c>
      <c r="AM74" s="70" t="s">
        <v>217</v>
      </c>
      <c r="AN74" s="97" t="s">
        <v>217</v>
      </c>
      <c r="AO74" s="97" t="s">
        <v>217</v>
      </c>
      <c r="AP74" s="97" t="s">
        <v>217</v>
      </c>
      <c r="AQ74" s="97" t="s">
        <v>217</v>
      </c>
      <c r="AR74" s="97" t="s">
        <v>217</v>
      </c>
      <c r="AS74" s="97" t="s">
        <v>217</v>
      </c>
      <c r="AT74" s="97" t="s">
        <v>217</v>
      </c>
      <c r="AU74" s="76" t="s">
        <v>244</v>
      </c>
      <c r="AV74" s="77">
        <v>6.5</v>
      </c>
      <c r="AW74" s="78">
        <v>4.05</v>
      </c>
      <c r="AX74" s="77">
        <v>90</v>
      </c>
      <c r="AY74" s="78">
        <v>8</v>
      </c>
      <c r="AZ74" s="78">
        <v>27</v>
      </c>
      <c r="BA74" s="78">
        <v>3607</v>
      </c>
      <c r="BB74" s="78">
        <v>703</v>
      </c>
      <c r="BC74" s="78">
        <v>164</v>
      </c>
      <c r="BD74" s="78">
        <v>19</v>
      </c>
      <c r="BE74" s="78">
        <v>14</v>
      </c>
      <c r="BF74" s="83">
        <v>20.36</v>
      </c>
      <c r="BG74" s="83">
        <v>1.5759999999999998</v>
      </c>
      <c r="BH74" s="83">
        <v>12.918781725888326</v>
      </c>
      <c r="BI74" s="27">
        <v>10</v>
      </c>
      <c r="BJ74" s="27">
        <v>31</v>
      </c>
      <c r="BK74" s="27">
        <v>59</v>
      </c>
      <c r="BL74" s="83">
        <v>0.20454545454545464</v>
      </c>
      <c r="BM74" s="83">
        <v>28.92</v>
      </c>
      <c r="BN74" s="87">
        <v>6.1315684000000002E-2</v>
      </c>
      <c r="BO74" s="87">
        <v>0.93558641399999998</v>
      </c>
      <c r="BP74" s="83">
        <v>15.258520000000001</v>
      </c>
      <c r="BQ74" s="83">
        <v>31.024999999999999</v>
      </c>
      <c r="BR74" s="84">
        <v>804.62160000000006</v>
      </c>
      <c r="BS74" s="83">
        <v>7.8153953999999999</v>
      </c>
    </row>
    <row r="75" spans="1:71" x14ac:dyDescent="0.25">
      <c r="A75" s="4" t="s">
        <v>215</v>
      </c>
      <c r="B75" s="4">
        <v>2020</v>
      </c>
      <c r="C75" s="4" t="s">
        <v>387</v>
      </c>
      <c r="D75" s="4">
        <v>8</v>
      </c>
      <c r="E75" s="5">
        <v>37</v>
      </c>
      <c r="F75" s="5">
        <f t="shared" si="2"/>
        <v>8037</v>
      </c>
      <c r="G75" s="4">
        <v>2</v>
      </c>
      <c r="H75" s="4" t="s">
        <v>29</v>
      </c>
      <c r="I75" s="4" t="s">
        <v>39</v>
      </c>
      <c r="J75" s="4" t="s">
        <v>15</v>
      </c>
      <c r="K75" s="4" t="s">
        <v>68</v>
      </c>
      <c r="L75" s="4">
        <v>2</v>
      </c>
      <c r="M75" s="71">
        <v>43962</v>
      </c>
      <c r="N75" s="71">
        <v>44111</v>
      </c>
      <c r="O75" s="71" t="s">
        <v>217</v>
      </c>
      <c r="P75" s="71" t="s">
        <v>217</v>
      </c>
      <c r="Q75" s="72" t="s">
        <v>217</v>
      </c>
      <c r="R75" s="72" t="s">
        <v>217</v>
      </c>
      <c r="S75" s="70" t="s">
        <v>217</v>
      </c>
      <c r="T75" s="70" t="s">
        <v>217</v>
      </c>
      <c r="U75" s="70" t="s">
        <v>217</v>
      </c>
      <c r="V75" s="70" t="s">
        <v>217</v>
      </c>
      <c r="W75" s="70" t="s">
        <v>217</v>
      </c>
      <c r="X75" s="70" t="s">
        <v>217</v>
      </c>
      <c r="Y75" s="70" t="s">
        <v>217</v>
      </c>
      <c r="Z75" s="70" t="s">
        <v>217</v>
      </c>
      <c r="AA75" s="70" t="s">
        <v>217</v>
      </c>
      <c r="AB75" s="4" t="s">
        <v>217</v>
      </c>
      <c r="AC75" s="4" t="s">
        <v>217</v>
      </c>
      <c r="AD75" s="4" t="s">
        <v>217</v>
      </c>
      <c r="AE75" s="70" t="s">
        <v>217</v>
      </c>
      <c r="AF75" s="70" t="s">
        <v>461</v>
      </c>
      <c r="AG75" s="70" t="s">
        <v>217</v>
      </c>
      <c r="AH75" s="70" t="s">
        <v>217</v>
      </c>
      <c r="AI75" s="70" t="s">
        <v>217</v>
      </c>
      <c r="AJ75" s="70" t="s">
        <v>217</v>
      </c>
      <c r="AK75" s="70" t="s">
        <v>217</v>
      </c>
      <c r="AL75" s="70" t="s">
        <v>217</v>
      </c>
      <c r="AM75" s="70" t="s">
        <v>217</v>
      </c>
      <c r="AN75" s="97" t="s">
        <v>217</v>
      </c>
      <c r="AO75" s="97" t="s">
        <v>217</v>
      </c>
      <c r="AP75" s="97" t="s">
        <v>217</v>
      </c>
      <c r="AQ75" s="97" t="s">
        <v>217</v>
      </c>
      <c r="AR75" s="97" t="s">
        <v>217</v>
      </c>
      <c r="AS75" s="97" t="s">
        <v>217</v>
      </c>
      <c r="AT75" s="97" t="s">
        <v>217</v>
      </c>
      <c r="AU75" s="76" t="s">
        <v>258</v>
      </c>
      <c r="AV75" s="77">
        <v>6.8</v>
      </c>
      <c r="AW75" s="78">
        <v>3.98</v>
      </c>
      <c r="AX75" s="77">
        <v>90</v>
      </c>
      <c r="AY75" s="78">
        <v>7</v>
      </c>
      <c r="AZ75" s="78">
        <v>54</v>
      </c>
      <c r="BA75" s="78">
        <v>3595</v>
      </c>
      <c r="BB75" s="78">
        <v>753</v>
      </c>
      <c r="BC75" s="78">
        <v>234</v>
      </c>
      <c r="BD75" s="78">
        <v>18</v>
      </c>
      <c r="BE75" s="78">
        <v>40</v>
      </c>
      <c r="BF75" s="83">
        <v>20.227</v>
      </c>
      <c r="BG75" s="83">
        <v>1.4630000000000001</v>
      </c>
      <c r="BH75" s="83">
        <v>13.825700615174298</v>
      </c>
      <c r="BI75" s="27">
        <v>13</v>
      </c>
      <c r="BJ75" s="27">
        <v>27</v>
      </c>
      <c r="BK75" s="27">
        <v>60</v>
      </c>
      <c r="BL75" s="83">
        <v>0.21469575200918498</v>
      </c>
      <c r="BM75" s="83">
        <v>27.639999999999997</v>
      </c>
      <c r="BN75" s="87">
        <v>8.5314000000000001E-2</v>
      </c>
      <c r="BO75" s="87">
        <v>1.3304499999999999</v>
      </c>
      <c r="BP75" s="83">
        <v>15.59474</v>
      </c>
      <c r="BQ75" s="83">
        <v>37.54</v>
      </c>
      <c r="BR75" s="84">
        <v>668.84939999999995</v>
      </c>
      <c r="BS75" s="83">
        <v>10.000621089999999</v>
      </c>
    </row>
    <row r="76" spans="1:71" x14ac:dyDescent="0.25">
      <c r="A76" s="4" t="s">
        <v>215</v>
      </c>
      <c r="B76" s="4">
        <v>2020</v>
      </c>
      <c r="C76" s="4" t="s">
        <v>387</v>
      </c>
      <c r="D76" s="4">
        <v>14</v>
      </c>
      <c r="E76" s="5">
        <v>41</v>
      </c>
      <c r="F76" s="5">
        <f t="shared" si="2"/>
        <v>14041</v>
      </c>
      <c r="G76" s="4">
        <v>3</v>
      </c>
      <c r="H76" s="4" t="s">
        <v>29</v>
      </c>
      <c r="I76" s="4" t="s">
        <v>39</v>
      </c>
      <c r="J76" s="4" t="s">
        <v>15</v>
      </c>
      <c r="K76" s="4" t="s">
        <v>68</v>
      </c>
      <c r="L76" s="4">
        <v>13</v>
      </c>
      <c r="M76" s="71">
        <v>43962</v>
      </c>
      <c r="N76" s="71">
        <v>44111</v>
      </c>
      <c r="O76" s="71">
        <v>44029</v>
      </c>
      <c r="P76" s="71">
        <v>44029</v>
      </c>
      <c r="Q76" s="72">
        <v>67</v>
      </c>
      <c r="R76" s="72">
        <v>67</v>
      </c>
      <c r="S76" s="70">
        <v>1.8284177823333334</v>
      </c>
      <c r="T76" s="70">
        <v>1.8983746143333333</v>
      </c>
      <c r="U76" s="70">
        <v>43.298267930000002</v>
      </c>
      <c r="V76" s="70">
        <v>42.936448233333337</v>
      </c>
      <c r="W76" s="70">
        <v>142.08333333333334</v>
      </c>
      <c r="X76" s="70">
        <v>190.33333333333334</v>
      </c>
      <c r="Y76" s="70">
        <v>88.333333333333329</v>
      </c>
      <c r="Z76" s="70" t="s">
        <v>217</v>
      </c>
      <c r="AA76" s="70" t="s">
        <v>217</v>
      </c>
      <c r="AB76" s="4">
        <v>3.56</v>
      </c>
      <c r="AC76" s="4">
        <v>12.7</v>
      </c>
      <c r="AD76" s="4">
        <v>58.3</v>
      </c>
      <c r="AE76" s="70">
        <v>32.838968723584109</v>
      </c>
      <c r="AF76" s="70" t="s">
        <v>462</v>
      </c>
      <c r="AG76" s="70">
        <v>7.35</v>
      </c>
      <c r="AH76" s="70">
        <v>7.23</v>
      </c>
      <c r="AI76" s="70">
        <v>3.45</v>
      </c>
      <c r="AJ76" s="70">
        <v>1.63</v>
      </c>
      <c r="AK76" s="70">
        <v>69.11</v>
      </c>
      <c r="AL76" s="70">
        <v>1.05</v>
      </c>
      <c r="AM76" s="70">
        <v>1.28</v>
      </c>
      <c r="AN76" s="97" t="s">
        <v>217</v>
      </c>
      <c r="AO76" s="97" t="s">
        <v>217</v>
      </c>
      <c r="AP76" s="97" t="s">
        <v>217</v>
      </c>
      <c r="AQ76" s="97" t="s">
        <v>217</v>
      </c>
      <c r="AR76" s="97" t="s">
        <v>217</v>
      </c>
      <c r="AS76" s="97" t="s">
        <v>217</v>
      </c>
      <c r="AT76" s="97" t="s">
        <v>217</v>
      </c>
      <c r="AU76" s="76" t="s">
        <v>288</v>
      </c>
      <c r="AV76" s="77">
        <v>6.8</v>
      </c>
      <c r="AW76" s="78">
        <v>4.87</v>
      </c>
      <c r="AX76" s="77">
        <v>99</v>
      </c>
      <c r="AY76" s="78">
        <v>9</v>
      </c>
      <c r="AZ76" s="78">
        <v>68</v>
      </c>
      <c r="BA76" s="78">
        <v>4693</v>
      </c>
      <c r="BB76" s="78">
        <v>881</v>
      </c>
      <c r="BC76" s="78">
        <v>227</v>
      </c>
      <c r="BD76" s="78">
        <v>19</v>
      </c>
      <c r="BE76" s="78">
        <v>47</v>
      </c>
      <c r="BF76" s="83">
        <v>21.530999999999999</v>
      </c>
      <c r="BG76" s="83">
        <v>1.5759999999999998</v>
      </c>
      <c r="BH76" s="83">
        <v>13.661802030456853</v>
      </c>
      <c r="BI76" s="27">
        <v>10</v>
      </c>
      <c r="BJ76" s="27">
        <v>26</v>
      </c>
      <c r="BK76" s="27">
        <v>64</v>
      </c>
      <c r="BL76" s="83">
        <v>0.24235294117647066</v>
      </c>
      <c r="BM76" s="83">
        <v>27.36</v>
      </c>
      <c r="BN76" s="87">
        <v>0.118835494</v>
      </c>
      <c r="BO76" s="87">
        <v>1.775972084</v>
      </c>
      <c r="BP76" s="83">
        <v>14.944789999999999</v>
      </c>
      <c r="BQ76" s="83">
        <v>39.724999999999994</v>
      </c>
      <c r="BR76" s="84">
        <v>748.44</v>
      </c>
      <c r="BS76" s="83">
        <v>15.78504203</v>
      </c>
    </row>
    <row r="77" spans="1:71" x14ac:dyDescent="0.25">
      <c r="A77" s="4" t="s">
        <v>215</v>
      </c>
      <c r="B77" s="4">
        <v>2020</v>
      </c>
      <c r="C77" s="4" t="s">
        <v>387</v>
      </c>
      <c r="D77" s="4">
        <v>25</v>
      </c>
      <c r="E77" s="5">
        <v>9</v>
      </c>
      <c r="F77" s="5">
        <f t="shared" si="2"/>
        <v>25009</v>
      </c>
      <c r="G77" s="4">
        <v>4</v>
      </c>
      <c r="H77" s="4" t="s">
        <v>29</v>
      </c>
      <c r="I77" s="4" t="s">
        <v>39</v>
      </c>
      <c r="J77" s="4" t="s">
        <v>15</v>
      </c>
      <c r="K77" s="4" t="s">
        <v>68</v>
      </c>
      <c r="L77" s="4">
        <v>9</v>
      </c>
      <c r="M77" s="71">
        <v>43962</v>
      </c>
      <c r="N77" s="71">
        <v>44111</v>
      </c>
      <c r="O77" s="71">
        <v>44034</v>
      </c>
      <c r="P77" s="71">
        <v>44034</v>
      </c>
      <c r="Q77" s="72">
        <v>72</v>
      </c>
      <c r="R77" s="72">
        <v>72</v>
      </c>
      <c r="S77" s="70">
        <v>1.9126197643333334</v>
      </c>
      <c r="T77" s="70">
        <v>1.9190298829999999</v>
      </c>
      <c r="U77" s="70">
        <v>53.049506053333332</v>
      </c>
      <c r="V77" s="70">
        <v>52.955030933333333</v>
      </c>
      <c r="W77" s="70">
        <v>107.66666666666667</v>
      </c>
      <c r="X77" s="70">
        <v>176.33333333333334</v>
      </c>
      <c r="Y77" s="70">
        <v>75</v>
      </c>
      <c r="Z77" s="70" t="s">
        <v>217</v>
      </c>
      <c r="AA77" s="70" t="s">
        <v>217</v>
      </c>
      <c r="AB77" s="4">
        <v>2.12</v>
      </c>
      <c r="AC77" s="4">
        <v>11.4</v>
      </c>
      <c r="AD77" s="4">
        <v>59.3</v>
      </c>
      <c r="AE77" s="70">
        <v>19.84699915469146</v>
      </c>
      <c r="AF77" s="70" t="s">
        <v>463</v>
      </c>
      <c r="AG77" s="70">
        <v>7.19</v>
      </c>
      <c r="AH77" s="70">
        <v>7.8</v>
      </c>
      <c r="AI77" s="70">
        <v>2.79</v>
      </c>
      <c r="AJ77" s="70">
        <v>1.28</v>
      </c>
      <c r="AK77" s="70">
        <v>69.78</v>
      </c>
      <c r="AL77" s="70">
        <v>1.05</v>
      </c>
      <c r="AM77" s="70">
        <v>1.32</v>
      </c>
      <c r="AN77" s="97" t="s">
        <v>217</v>
      </c>
      <c r="AO77" s="97" t="s">
        <v>217</v>
      </c>
      <c r="AP77" s="97" t="s">
        <v>217</v>
      </c>
      <c r="AQ77" s="97" t="s">
        <v>217</v>
      </c>
      <c r="AR77" s="97" t="s">
        <v>217</v>
      </c>
      <c r="AS77" s="97" t="s">
        <v>217</v>
      </c>
      <c r="AT77" s="97" t="s">
        <v>217</v>
      </c>
      <c r="AU77" s="76" t="s">
        <v>328</v>
      </c>
      <c r="AV77" s="77">
        <v>6.2</v>
      </c>
      <c r="AW77" s="78">
        <v>4.71</v>
      </c>
      <c r="AX77" s="77">
        <v>97</v>
      </c>
      <c r="AY77" s="78">
        <v>9</v>
      </c>
      <c r="AZ77" s="78">
        <v>60</v>
      </c>
      <c r="BA77" s="78">
        <v>4412</v>
      </c>
      <c r="BB77" s="78">
        <v>786</v>
      </c>
      <c r="BC77" s="78">
        <v>195</v>
      </c>
      <c r="BD77" s="78">
        <v>17</v>
      </c>
      <c r="BE77" s="78">
        <v>41</v>
      </c>
      <c r="BF77" s="83">
        <v>26.030999999999999</v>
      </c>
      <c r="BG77" s="83">
        <v>1.9020000000000001</v>
      </c>
      <c r="BH77" s="83">
        <v>13.686119873817033</v>
      </c>
      <c r="BI77" s="27">
        <v>8</v>
      </c>
      <c r="BJ77" s="27">
        <v>25</v>
      </c>
      <c r="BK77" s="27">
        <v>67</v>
      </c>
      <c r="BL77" s="83">
        <v>0.22619047619047622</v>
      </c>
      <c r="BM77" s="83">
        <v>29.58</v>
      </c>
      <c r="BN77" s="87">
        <v>9.7081672999999993E-2</v>
      </c>
      <c r="BO77" s="87">
        <v>1.442241036</v>
      </c>
      <c r="BP77" s="83">
        <v>14.85596</v>
      </c>
      <c r="BQ77" s="83">
        <v>33.379999999999995</v>
      </c>
      <c r="BR77" s="84">
        <v>756.24300000000005</v>
      </c>
      <c r="BS77" s="83">
        <v>19.769865339999999</v>
      </c>
    </row>
    <row r="78" spans="1:71" x14ac:dyDescent="0.25">
      <c r="A78" s="4" t="s">
        <v>215</v>
      </c>
      <c r="B78" s="4">
        <v>2020</v>
      </c>
      <c r="C78" s="4" t="s">
        <v>387</v>
      </c>
      <c r="D78" s="4">
        <v>7</v>
      </c>
      <c r="E78" s="5">
        <v>37</v>
      </c>
      <c r="F78" s="5">
        <f t="shared" si="2"/>
        <v>7037</v>
      </c>
      <c r="G78" s="4">
        <v>1</v>
      </c>
      <c r="H78" s="4" t="s">
        <v>29</v>
      </c>
      <c r="I78" s="4" t="s">
        <v>39</v>
      </c>
      <c r="J78" s="4" t="s">
        <v>13</v>
      </c>
      <c r="K78" s="4" t="s">
        <v>69</v>
      </c>
      <c r="L78" s="4">
        <v>2</v>
      </c>
      <c r="M78" s="71">
        <v>43962</v>
      </c>
      <c r="N78" s="71">
        <v>44111</v>
      </c>
      <c r="O78" s="71" t="s">
        <v>217</v>
      </c>
      <c r="P78" s="71" t="s">
        <v>217</v>
      </c>
      <c r="Q78" s="72" t="s">
        <v>217</v>
      </c>
      <c r="R78" s="72" t="s">
        <v>217</v>
      </c>
      <c r="S78" s="70" t="s">
        <v>217</v>
      </c>
      <c r="T78" s="70" t="s">
        <v>217</v>
      </c>
      <c r="U78" s="70" t="s">
        <v>217</v>
      </c>
      <c r="V78" s="70" t="s">
        <v>217</v>
      </c>
      <c r="W78" s="70" t="s">
        <v>217</v>
      </c>
      <c r="X78" s="70" t="s">
        <v>217</v>
      </c>
      <c r="Y78" s="70" t="s">
        <v>217</v>
      </c>
      <c r="Z78" s="70" t="s">
        <v>217</v>
      </c>
      <c r="AA78" s="70" t="s">
        <v>217</v>
      </c>
      <c r="AB78" s="4" t="s">
        <v>217</v>
      </c>
      <c r="AC78" s="4" t="s">
        <v>217</v>
      </c>
      <c r="AD78" s="4" t="s">
        <v>217</v>
      </c>
      <c r="AE78" s="70" t="s">
        <v>217</v>
      </c>
      <c r="AF78" s="70" t="s">
        <v>464</v>
      </c>
      <c r="AG78" s="70" t="s">
        <v>217</v>
      </c>
      <c r="AH78" s="70" t="s">
        <v>217</v>
      </c>
      <c r="AI78" s="70" t="s">
        <v>217</v>
      </c>
      <c r="AJ78" s="70" t="s">
        <v>217</v>
      </c>
      <c r="AK78" s="70" t="s">
        <v>217</v>
      </c>
      <c r="AL78" s="70" t="s">
        <v>217</v>
      </c>
      <c r="AM78" s="70" t="s">
        <v>217</v>
      </c>
      <c r="AN78" s="97" t="s">
        <v>217</v>
      </c>
      <c r="AO78" s="97" t="s">
        <v>217</v>
      </c>
      <c r="AP78" s="97" t="s">
        <v>217</v>
      </c>
      <c r="AQ78" s="97" t="s">
        <v>217</v>
      </c>
      <c r="AR78" s="97" t="s">
        <v>217</v>
      </c>
      <c r="AS78" s="97" t="s">
        <v>217</v>
      </c>
      <c r="AT78" s="97" t="s">
        <v>217</v>
      </c>
      <c r="AU78" s="76" t="s">
        <v>248</v>
      </c>
      <c r="AV78" s="77">
        <v>6.7</v>
      </c>
      <c r="AW78" s="78">
        <v>3.95</v>
      </c>
      <c r="AX78" s="77">
        <v>90</v>
      </c>
      <c r="AY78" s="78">
        <v>7</v>
      </c>
      <c r="AZ78" s="78">
        <v>40</v>
      </c>
      <c r="BA78" s="78">
        <v>3586</v>
      </c>
      <c r="BB78" s="78">
        <v>746</v>
      </c>
      <c r="BC78" s="78">
        <v>213</v>
      </c>
      <c r="BD78" s="78">
        <v>19</v>
      </c>
      <c r="BE78" s="78">
        <v>27</v>
      </c>
      <c r="BF78" s="78" t="s">
        <v>217</v>
      </c>
      <c r="BG78" s="78" t="s">
        <v>217</v>
      </c>
      <c r="BH78" s="78" t="s">
        <v>217</v>
      </c>
      <c r="BI78" s="70" t="s">
        <v>217</v>
      </c>
      <c r="BJ78" s="70" t="s">
        <v>217</v>
      </c>
      <c r="BK78" s="70" t="s">
        <v>217</v>
      </c>
      <c r="BL78" s="70" t="s">
        <v>217</v>
      </c>
      <c r="BM78" s="70" t="s">
        <v>217</v>
      </c>
      <c r="BN78" s="70" t="s">
        <v>217</v>
      </c>
      <c r="BO78" s="70" t="s">
        <v>217</v>
      </c>
      <c r="BP78" s="70" t="s">
        <v>217</v>
      </c>
      <c r="BQ78" s="70" t="s">
        <v>217</v>
      </c>
      <c r="BR78" s="70" t="s">
        <v>217</v>
      </c>
      <c r="BS78" s="70" t="s">
        <v>217</v>
      </c>
    </row>
    <row r="79" spans="1:71" x14ac:dyDescent="0.25">
      <c r="A79" s="4" t="s">
        <v>215</v>
      </c>
      <c r="B79" s="4">
        <v>2020</v>
      </c>
      <c r="C79" s="4" t="s">
        <v>387</v>
      </c>
      <c r="D79" s="4">
        <v>8</v>
      </c>
      <c r="E79" s="5">
        <v>9</v>
      </c>
      <c r="F79" s="5">
        <f t="shared" si="2"/>
        <v>8009</v>
      </c>
      <c r="G79" s="4">
        <v>2</v>
      </c>
      <c r="H79" s="4" t="s">
        <v>29</v>
      </c>
      <c r="I79" s="4" t="s">
        <v>39</v>
      </c>
      <c r="J79" s="4" t="s">
        <v>13</v>
      </c>
      <c r="K79" s="4" t="s">
        <v>69</v>
      </c>
      <c r="L79" s="4">
        <v>66</v>
      </c>
      <c r="M79" s="71">
        <v>43962</v>
      </c>
      <c r="N79" s="71">
        <v>44111</v>
      </c>
      <c r="O79" s="71">
        <v>44028</v>
      </c>
      <c r="P79" s="71">
        <v>44029</v>
      </c>
      <c r="Q79" s="72">
        <v>66</v>
      </c>
      <c r="R79" s="72">
        <v>67</v>
      </c>
      <c r="S79" s="70" t="s">
        <v>217</v>
      </c>
      <c r="T79" s="70" t="s">
        <v>217</v>
      </c>
      <c r="U79" s="70" t="s">
        <v>217</v>
      </c>
      <c r="V79" s="70" t="s">
        <v>217</v>
      </c>
      <c r="W79" s="70" t="s">
        <v>217</v>
      </c>
      <c r="X79" s="70" t="s">
        <v>217</v>
      </c>
      <c r="Y79" s="70" t="s">
        <v>217</v>
      </c>
      <c r="Z79" s="70" t="s">
        <v>217</v>
      </c>
      <c r="AA79" s="70" t="s">
        <v>217</v>
      </c>
      <c r="AB79" s="4">
        <v>7.29</v>
      </c>
      <c r="AC79" s="4">
        <v>15.2</v>
      </c>
      <c r="AD79" s="4">
        <v>57.6</v>
      </c>
      <c r="AE79" s="70">
        <v>65.320371935756555</v>
      </c>
      <c r="AF79" s="70" t="s">
        <v>465</v>
      </c>
      <c r="AG79" s="70" t="s">
        <v>217</v>
      </c>
      <c r="AH79" s="70" t="s">
        <v>217</v>
      </c>
      <c r="AI79" s="70" t="s">
        <v>217</v>
      </c>
      <c r="AJ79" s="70" t="s">
        <v>217</v>
      </c>
      <c r="AK79" s="70" t="s">
        <v>217</v>
      </c>
      <c r="AL79" s="70" t="s">
        <v>217</v>
      </c>
      <c r="AM79" s="70" t="s">
        <v>217</v>
      </c>
      <c r="AN79" s="97" t="s">
        <v>217</v>
      </c>
      <c r="AO79" s="97" t="s">
        <v>217</v>
      </c>
      <c r="AP79" s="97" t="s">
        <v>217</v>
      </c>
      <c r="AQ79" s="97" t="s">
        <v>217</v>
      </c>
      <c r="AR79" s="97" t="s">
        <v>217</v>
      </c>
      <c r="AS79" s="97" t="s">
        <v>217</v>
      </c>
      <c r="AT79" s="97" t="s">
        <v>217</v>
      </c>
      <c r="AU79" s="76" t="s">
        <v>251</v>
      </c>
      <c r="AV79" s="77">
        <v>6.3</v>
      </c>
      <c r="AW79" s="78">
        <v>4.0999999999999996</v>
      </c>
      <c r="AX79" s="77">
        <v>91</v>
      </c>
      <c r="AY79" s="78">
        <v>9</v>
      </c>
      <c r="AZ79" s="78">
        <v>53</v>
      </c>
      <c r="BA79" s="78">
        <v>3111</v>
      </c>
      <c r="BB79" s="78">
        <v>580</v>
      </c>
      <c r="BC79" s="78">
        <v>226</v>
      </c>
      <c r="BD79" s="78">
        <v>14</v>
      </c>
      <c r="BE79" s="78">
        <v>32</v>
      </c>
      <c r="BF79" s="78" t="s">
        <v>217</v>
      </c>
      <c r="BG79" s="78" t="s">
        <v>217</v>
      </c>
      <c r="BH79" s="78" t="s">
        <v>217</v>
      </c>
      <c r="BI79" s="70" t="s">
        <v>217</v>
      </c>
      <c r="BJ79" s="70" t="s">
        <v>217</v>
      </c>
      <c r="BK79" s="70" t="s">
        <v>217</v>
      </c>
      <c r="BL79" s="70" t="s">
        <v>217</v>
      </c>
      <c r="BM79" s="70" t="s">
        <v>217</v>
      </c>
      <c r="BN79" s="70" t="s">
        <v>217</v>
      </c>
      <c r="BO79" s="70" t="s">
        <v>217</v>
      </c>
      <c r="BP79" s="70" t="s">
        <v>217</v>
      </c>
      <c r="BQ79" s="70" t="s">
        <v>217</v>
      </c>
      <c r="BR79" s="70" t="s">
        <v>217</v>
      </c>
      <c r="BS79" s="70" t="s">
        <v>217</v>
      </c>
    </row>
    <row r="80" spans="1:71" x14ac:dyDescent="0.25">
      <c r="A80" s="4" t="s">
        <v>215</v>
      </c>
      <c r="B80" s="4">
        <v>2020</v>
      </c>
      <c r="C80" s="4" t="s">
        <v>387</v>
      </c>
      <c r="D80" s="4">
        <v>14</v>
      </c>
      <c r="E80" s="5">
        <v>17</v>
      </c>
      <c r="F80" s="5">
        <f t="shared" si="2"/>
        <v>14017</v>
      </c>
      <c r="G80" s="4">
        <v>3</v>
      </c>
      <c r="H80" s="4" t="s">
        <v>29</v>
      </c>
      <c r="I80" s="4" t="s">
        <v>39</v>
      </c>
      <c r="J80" s="4" t="s">
        <v>13</v>
      </c>
      <c r="K80" s="4" t="s">
        <v>69</v>
      </c>
      <c r="L80" s="4">
        <v>63</v>
      </c>
      <c r="M80" s="71">
        <v>43962</v>
      </c>
      <c r="N80" s="71">
        <v>44111</v>
      </c>
      <c r="O80" s="71">
        <v>44026</v>
      </c>
      <c r="P80" s="71">
        <v>44029</v>
      </c>
      <c r="Q80" s="72">
        <v>64</v>
      </c>
      <c r="R80" s="72">
        <v>67</v>
      </c>
      <c r="S80" s="70">
        <v>1.9302689613333335</v>
      </c>
      <c r="T80" s="70">
        <v>1.9384618893333332</v>
      </c>
      <c r="U80" s="70">
        <v>55.173881616666669</v>
      </c>
      <c r="V80" s="70">
        <v>53.673411243333334</v>
      </c>
      <c r="W80" s="70">
        <v>76.666666666666671</v>
      </c>
      <c r="X80" s="70">
        <v>178.33333333333334</v>
      </c>
      <c r="Y80" s="70">
        <v>92.333333333333329</v>
      </c>
      <c r="Z80" s="70" t="s">
        <v>217</v>
      </c>
      <c r="AA80" s="70" t="s">
        <v>217</v>
      </c>
      <c r="AB80" s="4">
        <v>8.75</v>
      </c>
      <c r="AC80" s="4">
        <v>14.7</v>
      </c>
      <c r="AD80" s="4">
        <v>57.9</v>
      </c>
      <c r="AE80" s="70">
        <v>78.864644970414204</v>
      </c>
      <c r="AF80" s="70" t="s">
        <v>466</v>
      </c>
      <c r="AG80" s="70">
        <v>7.01</v>
      </c>
      <c r="AH80" s="70">
        <v>7.37</v>
      </c>
      <c r="AI80" s="70">
        <v>3.96</v>
      </c>
      <c r="AJ80" s="70">
        <v>1.37</v>
      </c>
      <c r="AK80" s="70">
        <v>68.03</v>
      </c>
      <c r="AL80" s="70">
        <v>1.1200000000000001</v>
      </c>
      <c r="AM80" s="70">
        <v>1.3</v>
      </c>
      <c r="AN80" s="97" t="s">
        <v>217</v>
      </c>
      <c r="AO80" s="97" t="s">
        <v>217</v>
      </c>
      <c r="AP80" s="97" t="s">
        <v>217</v>
      </c>
      <c r="AQ80" s="97" t="s">
        <v>217</v>
      </c>
      <c r="AR80" s="97" t="s">
        <v>217</v>
      </c>
      <c r="AS80" s="97" t="s">
        <v>217</v>
      </c>
      <c r="AT80" s="97" t="s">
        <v>217</v>
      </c>
      <c r="AU80" s="76" t="s">
        <v>282</v>
      </c>
      <c r="AV80" s="77">
        <v>6.4</v>
      </c>
      <c r="AW80" s="78">
        <v>4.67</v>
      </c>
      <c r="AX80" s="77">
        <v>97</v>
      </c>
      <c r="AY80" s="78">
        <v>9</v>
      </c>
      <c r="AZ80" s="78">
        <v>35</v>
      </c>
      <c r="BA80" s="78">
        <v>4285</v>
      </c>
      <c r="BB80" s="78">
        <v>829</v>
      </c>
      <c r="BC80" s="78">
        <v>201</v>
      </c>
      <c r="BD80" s="78">
        <v>19</v>
      </c>
      <c r="BE80" s="78">
        <v>19</v>
      </c>
      <c r="BF80" s="78" t="s">
        <v>217</v>
      </c>
      <c r="BG80" s="78" t="s">
        <v>217</v>
      </c>
      <c r="BH80" s="78" t="s">
        <v>217</v>
      </c>
      <c r="BI80" s="70" t="s">
        <v>217</v>
      </c>
      <c r="BJ80" s="70" t="s">
        <v>217</v>
      </c>
      <c r="BK80" s="70" t="s">
        <v>217</v>
      </c>
      <c r="BL80" s="70" t="s">
        <v>217</v>
      </c>
      <c r="BM80" s="70" t="s">
        <v>217</v>
      </c>
      <c r="BN80" s="70" t="s">
        <v>217</v>
      </c>
      <c r="BO80" s="70" t="s">
        <v>217</v>
      </c>
      <c r="BP80" s="70" t="s">
        <v>217</v>
      </c>
      <c r="BQ80" s="70" t="s">
        <v>217</v>
      </c>
      <c r="BR80" s="70" t="s">
        <v>217</v>
      </c>
      <c r="BS80" s="70" t="s">
        <v>217</v>
      </c>
    </row>
    <row r="81" spans="1:71" x14ac:dyDescent="0.25">
      <c r="A81" s="4" t="s">
        <v>215</v>
      </c>
      <c r="B81" s="4">
        <v>2020</v>
      </c>
      <c r="C81" s="4" t="s">
        <v>387</v>
      </c>
      <c r="D81" s="4">
        <v>25</v>
      </c>
      <c r="E81" s="5">
        <v>5</v>
      </c>
      <c r="F81" s="5">
        <f t="shared" si="2"/>
        <v>25005</v>
      </c>
      <c r="G81" s="4">
        <v>4</v>
      </c>
      <c r="H81" s="4" t="s">
        <v>29</v>
      </c>
      <c r="I81" s="4" t="s">
        <v>39</v>
      </c>
      <c r="J81" s="4" t="s">
        <v>13</v>
      </c>
      <c r="K81" s="4" t="s">
        <v>69</v>
      </c>
      <c r="L81" s="4">
        <v>30</v>
      </c>
      <c r="M81" s="71">
        <v>43962</v>
      </c>
      <c r="N81" s="71">
        <v>44111</v>
      </c>
      <c r="O81" s="71">
        <v>44033</v>
      </c>
      <c r="P81" s="71">
        <v>44034</v>
      </c>
      <c r="Q81" s="72">
        <v>71</v>
      </c>
      <c r="R81" s="72">
        <v>72</v>
      </c>
      <c r="S81" s="70">
        <v>1.9613833473333333</v>
      </c>
      <c r="T81" s="70">
        <v>1.9559420233333333</v>
      </c>
      <c r="U81" s="70">
        <v>58.110510976666667</v>
      </c>
      <c r="V81" s="70">
        <v>60.968283016666668</v>
      </c>
      <c r="W81" s="70">
        <v>79.583333333333329</v>
      </c>
      <c r="X81" s="70">
        <v>141.66666666666666</v>
      </c>
      <c r="Y81" s="70">
        <v>61.666666666666664</v>
      </c>
      <c r="Z81" s="70" t="s">
        <v>217</v>
      </c>
      <c r="AA81" s="70" t="s">
        <v>217</v>
      </c>
      <c r="AB81" s="4">
        <v>3.91</v>
      </c>
      <c r="AC81" s="4">
        <v>15.9</v>
      </c>
      <c r="AD81" s="4">
        <v>55.5</v>
      </c>
      <c r="AE81" s="70">
        <v>34.745456466610314</v>
      </c>
      <c r="AF81" s="70" t="s">
        <v>467</v>
      </c>
      <c r="AG81" s="70">
        <v>7.31</v>
      </c>
      <c r="AH81" s="70">
        <v>6.94</v>
      </c>
      <c r="AI81" s="70">
        <v>3.68</v>
      </c>
      <c r="AJ81" s="70">
        <v>1.56</v>
      </c>
      <c r="AK81" s="70">
        <v>69.27</v>
      </c>
      <c r="AL81" s="70">
        <v>1.0900000000000001</v>
      </c>
      <c r="AM81" s="70">
        <v>1.29</v>
      </c>
      <c r="AN81" s="97" t="s">
        <v>217</v>
      </c>
      <c r="AO81" s="97" t="s">
        <v>217</v>
      </c>
      <c r="AP81" s="97" t="s">
        <v>217</v>
      </c>
      <c r="AQ81" s="97" t="s">
        <v>217</v>
      </c>
      <c r="AR81" s="97" t="s">
        <v>217</v>
      </c>
      <c r="AS81" s="97" t="s">
        <v>217</v>
      </c>
      <c r="AT81" s="97" t="s">
        <v>217</v>
      </c>
      <c r="AU81" s="76" t="s">
        <v>327</v>
      </c>
      <c r="AV81" s="77">
        <v>6.2</v>
      </c>
      <c r="AW81" s="78">
        <v>4.8600000000000003</v>
      </c>
      <c r="AX81" s="77">
        <v>99</v>
      </c>
      <c r="AY81" s="78">
        <v>8</v>
      </c>
      <c r="AZ81" s="78">
        <v>59</v>
      </c>
      <c r="BA81" s="78">
        <v>4874</v>
      </c>
      <c r="BB81" s="78">
        <v>902</v>
      </c>
      <c r="BC81" s="78">
        <v>206</v>
      </c>
      <c r="BD81" s="78">
        <v>17</v>
      </c>
      <c r="BE81" s="78">
        <v>38</v>
      </c>
      <c r="BF81" s="78" t="s">
        <v>217</v>
      </c>
      <c r="BG81" s="78" t="s">
        <v>217</v>
      </c>
      <c r="BH81" s="78" t="s">
        <v>217</v>
      </c>
      <c r="BI81" s="70" t="s">
        <v>217</v>
      </c>
      <c r="BJ81" s="70" t="s">
        <v>217</v>
      </c>
      <c r="BK81" s="70" t="s">
        <v>217</v>
      </c>
      <c r="BL81" s="70" t="s">
        <v>217</v>
      </c>
      <c r="BM81" s="70" t="s">
        <v>217</v>
      </c>
      <c r="BN81" s="70" t="s">
        <v>217</v>
      </c>
      <c r="BO81" s="70" t="s">
        <v>217</v>
      </c>
      <c r="BP81" s="70" t="s">
        <v>217</v>
      </c>
      <c r="BQ81" s="70" t="s">
        <v>217</v>
      </c>
      <c r="BR81" s="70" t="s">
        <v>217</v>
      </c>
      <c r="BS81" s="70" t="s">
        <v>217</v>
      </c>
    </row>
    <row r="82" spans="1:71" x14ac:dyDescent="0.25">
      <c r="A82" s="4" t="s">
        <v>215</v>
      </c>
      <c r="B82" s="4">
        <v>2020</v>
      </c>
      <c r="C82" s="4" t="s">
        <v>387</v>
      </c>
      <c r="D82" s="4">
        <v>5</v>
      </c>
      <c r="E82" s="5">
        <v>37</v>
      </c>
      <c r="F82" s="5">
        <f t="shared" si="2"/>
        <v>5037</v>
      </c>
      <c r="G82" s="4">
        <v>1</v>
      </c>
      <c r="H82" s="4" t="s">
        <v>30</v>
      </c>
      <c r="I82" s="4" t="s">
        <v>39</v>
      </c>
      <c r="J82" s="4">
        <v>17.460999999999999</v>
      </c>
      <c r="K82" s="4" t="s">
        <v>82</v>
      </c>
      <c r="L82" s="4" t="s">
        <v>217</v>
      </c>
      <c r="M82" s="71">
        <v>43962</v>
      </c>
      <c r="N82" s="71">
        <v>44111</v>
      </c>
      <c r="O82" s="4" t="s">
        <v>217</v>
      </c>
      <c r="P82" s="4" t="s">
        <v>217</v>
      </c>
      <c r="Q82" s="72" t="s">
        <v>217</v>
      </c>
      <c r="R82" s="72" t="s">
        <v>217</v>
      </c>
      <c r="S82" s="70" t="s">
        <v>217</v>
      </c>
      <c r="T82" s="70" t="s">
        <v>217</v>
      </c>
      <c r="U82" s="70" t="s">
        <v>217</v>
      </c>
      <c r="V82" s="70" t="s">
        <v>217</v>
      </c>
      <c r="W82" s="70" t="s">
        <v>217</v>
      </c>
      <c r="X82" s="70" t="s">
        <v>217</v>
      </c>
      <c r="Y82" s="70" t="s">
        <v>217</v>
      </c>
      <c r="Z82" s="70" t="s">
        <v>217</v>
      </c>
      <c r="AA82" s="70" t="s">
        <v>217</v>
      </c>
      <c r="AB82" s="4" t="s">
        <v>217</v>
      </c>
      <c r="AC82" s="4" t="s">
        <v>217</v>
      </c>
      <c r="AD82" s="4" t="s">
        <v>217</v>
      </c>
      <c r="AE82" s="70" t="s">
        <v>217</v>
      </c>
      <c r="AF82" s="70" t="s">
        <v>468</v>
      </c>
      <c r="AG82" s="70" t="s">
        <v>217</v>
      </c>
      <c r="AH82" s="70" t="s">
        <v>217</v>
      </c>
      <c r="AI82" s="70" t="s">
        <v>217</v>
      </c>
      <c r="AJ82" s="70" t="s">
        <v>217</v>
      </c>
      <c r="AK82" s="70" t="s">
        <v>217</v>
      </c>
      <c r="AL82" s="70" t="s">
        <v>217</v>
      </c>
      <c r="AM82" s="70" t="s">
        <v>217</v>
      </c>
      <c r="AN82" s="97" t="s">
        <v>217</v>
      </c>
      <c r="AO82" s="97" t="s">
        <v>217</v>
      </c>
      <c r="AP82" s="97" t="s">
        <v>217</v>
      </c>
      <c r="AQ82" s="97" t="s">
        <v>217</v>
      </c>
      <c r="AR82" s="97" t="s">
        <v>217</v>
      </c>
      <c r="AS82" s="97" t="s">
        <v>217</v>
      </c>
      <c r="AT82" s="97" t="s">
        <v>217</v>
      </c>
      <c r="AU82" s="76" t="s">
        <v>238</v>
      </c>
      <c r="AV82" s="77">
        <v>6.4</v>
      </c>
      <c r="AW82" s="78">
        <v>3.65</v>
      </c>
      <c r="AX82" s="77">
        <v>86</v>
      </c>
      <c r="AY82" s="78">
        <v>8</v>
      </c>
      <c r="AZ82" s="78">
        <v>40</v>
      </c>
      <c r="BA82" s="78">
        <v>3506</v>
      </c>
      <c r="BB82" s="78">
        <v>737</v>
      </c>
      <c r="BC82" s="78">
        <v>225</v>
      </c>
      <c r="BD82" s="78">
        <v>23</v>
      </c>
      <c r="BE82" s="78">
        <v>25</v>
      </c>
      <c r="BF82" s="83">
        <v>18.907</v>
      </c>
      <c r="BG82" s="83">
        <v>1.4949999999999999</v>
      </c>
      <c r="BH82" s="83">
        <v>12.646822742474917</v>
      </c>
      <c r="BI82" s="27">
        <v>10</v>
      </c>
      <c r="BJ82" s="27">
        <v>21</v>
      </c>
      <c r="BK82" s="27">
        <v>69</v>
      </c>
      <c r="BL82" s="83">
        <v>0.23515151515151508</v>
      </c>
      <c r="BM82" s="83">
        <v>30.41</v>
      </c>
      <c r="BN82" s="87">
        <v>8.8022907999999997E-2</v>
      </c>
      <c r="BO82" s="87">
        <v>1.3740627489999999</v>
      </c>
      <c r="BP82" s="83">
        <v>15.610290000000001</v>
      </c>
      <c r="BQ82" s="83">
        <v>36.9</v>
      </c>
      <c r="BR82" s="84">
        <v>789.01560000000006</v>
      </c>
      <c r="BS82" s="83">
        <v>11.414590649999999</v>
      </c>
    </row>
    <row r="83" spans="1:71" x14ac:dyDescent="0.25">
      <c r="A83" s="4" t="s">
        <v>215</v>
      </c>
      <c r="B83" s="4">
        <v>2020</v>
      </c>
      <c r="C83" s="4" t="s">
        <v>387</v>
      </c>
      <c r="D83" s="4">
        <v>13</v>
      </c>
      <c r="E83" s="5">
        <v>29</v>
      </c>
      <c r="F83" s="5">
        <f t="shared" si="2"/>
        <v>13029</v>
      </c>
      <c r="G83" s="4">
        <v>2</v>
      </c>
      <c r="H83" s="4" t="s">
        <v>30</v>
      </c>
      <c r="I83" s="4" t="s">
        <v>39</v>
      </c>
      <c r="J83" s="4">
        <v>17.460999999999999</v>
      </c>
      <c r="K83" s="4" t="s">
        <v>82</v>
      </c>
      <c r="L83" s="4">
        <v>44</v>
      </c>
      <c r="M83" s="71">
        <v>43962</v>
      </c>
      <c r="N83" s="71">
        <v>44111</v>
      </c>
      <c r="O83" s="71">
        <v>44026</v>
      </c>
      <c r="P83" s="71">
        <v>44028</v>
      </c>
      <c r="Q83" s="72">
        <v>64</v>
      </c>
      <c r="R83" s="72">
        <v>66</v>
      </c>
      <c r="S83" s="70" t="s">
        <v>217</v>
      </c>
      <c r="T83" s="70" t="s">
        <v>217</v>
      </c>
      <c r="U83" s="70" t="s">
        <v>217</v>
      </c>
      <c r="V83" s="70" t="s">
        <v>217</v>
      </c>
      <c r="W83" s="70" t="s">
        <v>217</v>
      </c>
      <c r="X83" s="70" t="s">
        <v>217</v>
      </c>
      <c r="Y83" s="70" t="s">
        <v>217</v>
      </c>
      <c r="Z83" s="70" t="s">
        <v>217</v>
      </c>
      <c r="AA83" s="70" t="s">
        <v>217</v>
      </c>
      <c r="AB83" s="4">
        <v>8.07</v>
      </c>
      <c r="AC83" s="4">
        <v>16.7</v>
      </c>
      <c r="AD83" s="4">
        <v>54.9</v>
      </c>
      <c r="AE83" s="70">
        <v>71.030325443786978</v>
      </c>
      <c r="AF83" s="70" t="s">
        <v>469</v>
      </c>
      <c r="AG83" s="70" t="s">
        <v>217</v>
      </c>
      <c r="AH83" s="70" t="s">
        <v>217</v>
      </c>
      <c r="AI83" s="70" t="s">
        <v>217</v>
      </c>
      <c r="AJ83" s="70" t="s">
        <v>217</v>
      </c>
      <c r="AK83" s="70" t="s">
        <v>217</v>
      </c>
      <c r="AL83" s="70" t="s">
        <v>217</v>
      </c>
      <c r="AM83" s="70" t="s">
        <v>217</v>
      </c>
      <c r="AN83" s="97" t="s">
        <v>217</v>
      </c>
      <c r="AO83" s="97" t="s">
        <v>217</v>
      </c>
      <c r="AP83" s="97" t="s">
        <v>217</v>
      </c>
      <c r="AQ83" s="97" t="s">
        <v>217</v>
      </c>
      <c r="AR83" s="97" t="s">
        <v>217</v>
      </c>
      <c r="AS83" s="97" t="s">
        <v>217</v>
      </c>
      <c r="AT83" s="97" t="s">
        <v>217</v>
      </c>
      <c r="AU83" s="76" t="s">
        <v>275</v>
      </c>
      <c r="AV83" s="77">
        <v>6.4</v>
      </c>
      <c r="AW83" s="78">
        <v>4.55</v>
      </c>
      <c r="AX83" s="77">
        <v>96</v>
      </c>
      <c r="AY83" s="78">
        <v>9</v>
      </c>
      <c r="AZ83" s="78">
        <v>30</v>
      </c>
      <c r="BA83" s="78">
        <v>4309</v>
      </c>
      <c r="BB83" s="78">
        <v>865</v>
      </c>
      <c r="BC83" s="78">
        <v>201</v>
      </c>
      <c r="BD83" s="78">
        <v>25</v>
      </c>
      <c r="BE83" s="78">
        <v>15</v>
      </c>
      <c r="BF83" s="83">
        <v>22.772000000000002</v>
      </c>
      <c r="BG83" s="83">
        <v>1.61</v>
      </c>
      <c r="BH83" s="83">
        <v>14.144099378881988</v>
      </c>
      <c r="BI83" s="27">
        <v>10</v>
      </c>
      <c r="BJ83" s="27">
        <v>18</v>
      </c>
      <c r="BK83" s="27">
        <v>72</v>
      </c>
      <c r="BL83" s="83">
        <v>0.2305045871559635</v>
      </c>
      <c r="BM83" s="83">
        <v>32.049999999999997</v>
      </c>
      <c r="BN83" s="87">
        <v>6.1161E-2</v>
      </c>
      <c r="BO83" s="87">
        <v>0.982128</v>
      </c>
      <c r="BP83" s="83">
        <v>16.05808</v>
      </c>
      <c r="BQ83" s="83">
        <v>34.649999999999991</v>
      </c>
      <c r="BR83" s="84">
        <v>899.81819999999993</v>
      </c>
      <c r="BS83" s="83">
        <v>15.52795665</v>
      </c>
    </row>
    <row r="84" spans="1:71" x14ac:dyDescent="0.25">
      <c r="A84" s="4" t="s">
        <v>215</v>
      </c>
      <c r="B84" s="4">
        <v>2020</v>
      </c>
      <c r="C84" s="4" t="s">
        <v>387</v>
      </c>
      <c r="D84" s="4">
        <v>18</v>
      </c>
      <c r="E84" s="5">
        <v>25</v>
      </c>
      <c r="F84" s="5">
        <f t="shared" si="2"/>
        <v>18025</v>
      </c>
      <c r="G84" s="4">
        <v>3</v>
      </c>
      <c r="H84" s="4" t="s">
        <v>30</v>
      </c>
      <c r="I84" s="4" t="s">
        <v>39</v>
      </c>
      <c r="J84" s="4">
        <v>17.460999999999999</v>
      </c>
      <c r="K84" s="4" t="s">
        <v>82</v>
      </c>
      <c r="L84" s="4">
        <v>45</v>
      </c>
      <c r="M84" s="71">
        <v>43962</v>
      </c>
      <c r="N84" s="71">
        <v>44111</v>
      </c>
      <c r="O84" s="71">
        <v>44027</v>
      </c>
      <c r="P84" s="71">
        <v>44028</v>
      </c>
      <c r="Q84" s="72">
        <v>65</v>
      </c>
      <c r="R84" s="72">
        <v>66</v>
      </c>
      <c r="S84" s="70">
        <v>1.9497497669999999</v>
      </c>
      <c r="T84" s="70">
        <v>1.9551188683333334</v>
      </c>
      <c r="U84" s="70">
        <v>51.639030693333332</v>
      </c>
      <c r="V84" s="70">
        <v>51.400642060000003</v>
      </c>
      <c r="W84" s="70">
        <v>80.583333333333329</v>
      </c>
      <c r="X84" s="70">
        <v>167.66666666666666</v>
      </c>
      <c r="Y84" s="70">
        <v>90</v>
      </c>
      <c r="Z84" s="70" t="s">
        <v>217</v>
      </c>
      <c r="AA84" s="70" t="s">
        <v>217</v>
      </c>
      <c r="AB84" s="4">
        <v>5.13</v>
      </c>
      <c r="AC84" s="4">
        <v>14.4</v>
      </c>
      <c r="AD84" s="4">
        <v>57.1</v>
      </c>
      <c r="AE84" s="70">
        <v>46.399830938292475</v>
      </c>
      <c r="AF84" s="70" t="s">
        <v>470</v>
      </c>
      <c r="AG84" s="70">
        <v>7.53</v>
      </c>
      <c r="AH84" s="70">
        <v>8.02</v>
      </c>
      <c r="AI84" s="70">
        <v>5.59</v>
      </c>
      <c r="AJ84" s="70">
        <v>2.4700000000000002</v>
      </c>
      <c r="AK84" s="70">
        <v>65.48</v>
      </c>
      <c r="AL84" s="70">
        <v>1.26</v>
      </c>
      <c r="AM84" s="70">
        <v>1.19</v>
      </c>
      <c r="AN84" s="97" t="s">
        <v>217</v>
      </c>
      <c r="AO84" s="97" t="s">
        <v>217</v>
      </c>
      <c r="AP84" s="97" t="s">
        <v>217</v>
      </c>
      <c r="AQ84" s="97" t="s">
        <v>217</v>
      </c>
      <c r="AR84" s="97" t="s">
        <v>217</v>
      </c>
      <c r="AS84" s="97" t="s">
        <v>217</v>
      </c>
      <c r="AT84" s="97" t="s">
        <v>217</v>
      </c>
      <c r="AU84" s="76" t="s">
        <v>304</v>
      </c>
      <c r="AV84" s="77">
        <v>6.3</v>
      </c>
      <c r="AW84" s="78">
        <v>4.8899999999999997</v>
      </c>
      <c r="AX84" s="77">
        <v>99</v>
      </c>
      <c r="AY84" s="78">
        <v>10</v>
      </c>
      <c r="AZ84" s="78">
        <v>46</v>
      </c>
      <c r="BA84" s="78">
        <v>4595</v>
      </c>
      <c r="BB84" s="78">
        <v>840</v>
      </c>
      <c r="BC84" s="78">
        <v>193</v>
      </c>
      <c r="BD84" s="78">
        <v>20</v>
      </c>
      <c r="BE84" s="78">
        <v>27</v>
      </c>
      <c r="BF84" s="83">
        <v>25.400999999999996</v>
      </c>
      <c r="BG84" s="83">
        <v>1.845</v>
      </c>
      <c r="BH84" s="83">
        <v>13.767479674796746</v>
      </c>
      <c r="BI84" s="27">
        <v>9</v>
      </c>
      <c r="BJ84" s="27">
        <v>24</v>
      </c>
      <c r="BK84" s="27">
        <v>67</v>
      </c>
      <c r="BL84" s="83">
        <v>0.24043062200956911</v>
      </c>
      <c r="BM84" s="83">
        <v>32.39</v>
      </c>
      <c r="BN84" s="87">
        <v>8.8135592999999998E-2</v>
      </c>
      <c r="BO84" s="87">
        <v>1.2341694919999999</v>
      </c>
      <c r="BP84" s="83">
        <v>14.003080000000001</v>
      </c>
      <c r="BQ84" s="83">
        <v>29.74</v>
      </c>
      <c r="BR84" s="84">
        <v>853.00019999999995</v>
      </c>
      <c r="BS84" s="83">
        <v>17.121885979999998</v>
      </c>
    </row>
    <row r="85" spans="1:71" x14ac:dyDescent="0.25">
      <c r="A85" s="4" t="s">
        <v>215</v>
      </c>
      <c r="B85" s="4">
        <v>2020</v>
      </c>
      <c r="C85" s="4" t="s">
        <v>387</v>
      </c>
      <c r="D85" s="4">
        <v>21</v>
      </c>
      <c r="E85" s="5">
        <v>41</v>
      </c>
      <c r="F85" s="5">
        <f t="shared" si="2"/>
        <v>21041</v>
      </c>
      <c r="G85" s="4">
        <v>4</v>
      </c>
      <c r="H85" s="4" t="s">
        <v>30</v>
      </c>
      <c r="I85" s="4" t="s">
        <v>39</v>
      </c>
      <c r="J85" s="4">
        <v>17.460999999999999</v>
      </c>
      <c r="K85" s="4" t="s">
        <v>82</v>
      </c>
      <c r="L85" s="4">
        <v>39</v>
      </c>
      <c r="M85" s="71">
        <v>43962</v>
      </c>
      <c r="N85" s="71">
        <v>44111</v>
      </c>
      <c r="O85" s="71">
        <v>44028</v>
      </c>
      <c r="P85" s="71">
        <v>44029</v>
      </c>
      <c r="Q85" s="72">
        <v>66</v>
      </c>
      <c r="R85" s="72">
        <v>67</v>
      </c>
      <c r="S85" s="70">
        <v>1.9254713676666666</v>
      </c>
      <c r="T85" s="70">
        <v>1.9360695486666668</v>
      </c>
      <c r="U85" s="70">
        <v>57.93000038666667</v>
      </c>
      <c r="V85" s="70">
        <v>57.716541493333338</v>
      </c>
      <c r="W85" s="70">
        <v>94.5</v>
      </c>
      <c r="X85" s="70">
        <v>154</v>
      </c>
      <c r="Y85" s="70">
        <v>63.333333333333336</v>
      </c>
      <c r="Z85" s="70" t="s">
        <v>217</v>
      </c>
      <c r="AA85" s="70" t="s">
        <v>217</v>
      </c>
      <c r="AB85" s="4">
        <v>5.41</v>
      </c>
      <c r="AC85" s="4">
        <v>14.5</v>
      </c>
      <c r="AD85" s="4">
        <v>57</v>
      </c>
      <c r="AE85" s="70">
        <v>48.875211327134402</v>
      </c>
      <c r="AF85" s="70" t="s">
        <v>471</v>
      </c>
      <c r="AG85" s="70">
        <v>7.46</v>
      </c>
      <c r="AH85" s="70">
        <v>7.91</v>
      </c>
      <c r="AI85" s="70">
        <v>5.37</v>
      </c>
      <c r="AJ85" s="70">
        <v>2.59</v>
      </c>
      <c r="AK85" s="70">
        <v>66.17</v>
      </c>
      <c r="AL85" s="70">
        <v>1.29</v>
      </c>
      <c r="AM85" s="70">
        <v>1.18</v>
      </c>
      <c r="AN85" s="97" t="s">
        <v>217</v>
      </c>
      <c r="AO85" s="97" t="s">
        <v>217</v>
      </c>
      <c r="AP85" s="97" t="s">
        <v>217</v>
      </c>
      <c r="AQ85" s="97" t="s">
        <v>217</v>
      </c>
      <c r="AR85" s="97" t="s">
        <v>217</v>
      </c>
      <c r="AS85" s="97" t="s">
        <v>217</v>
      </c>
      <c r="AT85" s="97" t="s">
        <v>217</v>
      </c>
      <c r="AU85" s="76" t="s">
        <v>317</v>
      </c>
      <c r="AV85" s="77">
        <v>6.4</v>
      </c>
      <c r="AW85" s="78">
        <v>5.22</v>
      </c>
      <c r="AX85" s="77">
        <v>101</v>
      </c>
      <c r="AY85" s="78">
        <v>9</v>
      </c>
      <c r="AZ85" s="78">
        <v>115</v>
      </c>
      <c r="BA85" s="78">
        <v>5022</v>
      </c>
      <c r="BB85" s="78">
        <v>880</v>
      </c>
      <c r="BC85" s="78">
        <v>271</v>
      </c>
      <c r="BD85" s="78">
        <v>21</v>
      </c>
      <c r="BE85" s="78">
        <v>77</v>
      </c>
      <c r="BF85" s="83">
        <v>28.807000000000002</v>
      </c>
      <c r="BG85" s="83">
        <v>2.0369999999999999</v>
      </c>
      <c r="BH85" s="83">
        <v>14.141875306823762</v>
      </c>
      <c r="BI85" s="27">
        <v>9</v>
      </c>
      <c r="BJ85" s="27">
        <v>25</v>
      </c>
      <c r="BK85" s="27">
        <v>66</v>
      </c>
      <c r="BL85" s="83">
        <v>0.23723041997729849</v>
      </c>
      <c r="BM85" s="83">
        <v>27.22</v>
      </c>
      <c r="BN85" s="87">
        <v>0.102114</v>
      </c>
      <c r="BO85" s="87">
        <v>1.55124</v>
      </c>
      <c r="BP85" s="83">
        <v>15.19126</v>
      </c>
      <c r="BQ85" s="83">
        <v>42.12</v>
      </c>
      <c r="BR85" s="84">
        <v>877.96980000000019</v>
      </c>
      <c r="BS85" s="83">
        <v>19.667031189999999</v>
      </c>
    </row>
    <row r="86" spans="1:71" x14ac:dyDescent="0.25">
      <c r="A86" s="4" t="s">
        <v>215</v>
      </c>
      <c r="B86" s="4">
        <v>2020</v>
      </c>
      <c r="C86" s="4" t="s">
        <v>387</v>
      </c>
      <c r="D86" s="4">
        <v>5</v>
      </c>
      <c r="E86" s="5">
        <v>9</v>
      </c>
      <c r="F86" s="5">
        <f t="shared" si="2"/>
        <v>5009</v>
      </c>
      <c r="G86" s="4">
        <v>1</v>
      </c>
      <c r="H86" s="4" t="s">
        <v>30</v>
      </c>
      <c r="I86" s="4" t="s">
        <v>39</v>
      </c>
      <c r="J86" s="4" t="s">
        <v>192</v>
      </c>
      <c r="K86" s="4" t="s">
        <v>79</v>
      </c>
      <c r="L86" s="4">
        <v>53</v>
      </c>
      <c r="M86" s="71">
        <v>43962</v>
      </c>
      <c r="N86" s="71">
        <v>44111</v>
      </c>
      <c r="O86" s="71">
        <v>44026</v>
      </c>
      <c r="P86" s="71">
        <v>44028</v>
      </c>
      <c r="Q86" s="72">
        <v>64</v>
      </c>
      <c r="R86" s="72">
        <v>66</v>
      </c>
      <c r="S86" s="70" t="s">
        <v>217</v>
      </c>
      <c r="T86" s="70" t="s">
        <v>217</v>
      </c>
      <c r="U86" s="70" t="s">
        <v>217</v>
      </c>
      <c r="V86" s="70" t="s">
        <v>217</v>
      </c>
      <c r="W86" s="70" t="s">
        <v>217</v>
      </c>
      <c r="X86" s="70" t="s">
        <v>217</v>
      </c>
      <c r="Y86" s="70" t="s">
        <v>217</v>
      </c>
      <c r="Z86" s="70" t="s">
        <v>217</v>
      </c>
      <c r="AA86" s="70" t="s">
        <v>217</v>
      </c>
      <c r="AB86" s="4">
        <v>10.029999999999999</v>
      </c>
      <c r="AC86" s="4">
        <v>20.5</v>
      </c>
      <c r="AD86" s="4">
        <v>51.1</v>
      </c>
      <c r="AE86" s="70">
        <v>84.254543533389679</v>
      </c>
      <c r="AF86" s="70" t="s">
        <v>472</v>
      </c>
      <c r="AG86" s="70" t="s">
        <v>217</v>
      </c>
      <c r="AH86" s="70" t="s">
        <v>217</v>
      </c>
      <c r="AI86" s="70" t="s">
        <v>217</v>
      </c>
      <c r="AJ86" s="70" t="s">
        <v>217</v>
      </c>
      <c r="AK86" s="70" t="s">
        <v>217</v>
      </c>
      <c r="AL86" s="70" t="s">
        <v>217</v>
      </c>
      <c r="AM86" s="70" t="s">
        <v>217</v>
      </c>
      <c r="AN86" s="97" t="s">
        <v>217</v>
      </c>
      <c r="AO86" s="97" t="s">
        <v>217</v>
      </c>
      <c r="AP86" s="97" t="s">
        <v>217</v>
      </c>
      <c r="AQ86" s="97" t="s">
        <v>217</v>
      </c>
      <c r="AR86" s="97" t="s">
        <v>217</v>
      </c>
      <c r="AS86" s="97" t="s">
        <v>217</v>
      </c>
      <c r="AT86" s="97" t="s">
        <v>217</v>
      </c>
      <c r="AU86" s="76" t="s">
        <v>231</v>
      </c>
      <c r="AV86" s="77">
        <v>6.2</v>
      </c>
      <c r="AW86" s="78">
        <v>4.33</v>
      </c>
      <c r="AX86" s="77">
        <v>93</v>
      </c>
      <c r="AY86" s="78">
        <v>10</v>
      </c>
      <c r="AZ86" s="78">
        <v>46</v>
      </c>
      <c r="BA86" s="78">
        <v>3464</v>
      </c>
      <c r="BB86" s="78">
        <v>607</v>
      </c>
      <c r="BC86" s="78">
        <v>234</v>
      </c>
      <c r="BD86" s="78">
        <v>21</v>
      </c>
      <c r="BE86" s="78">
        <v>28</v>
      </c>
      <c r="BF86" s="78" t="s">
        <v>217</v>
      </c>
      <c r="BG86" s="78" t="s">
        <v>217</v>
      </c>
      <c r="BH86" s="78" t="s">
        <v>217</v>
      </c>
      <c r="BI86" s="70" t="s">
        <v>217</v>
      </c>
      <c r="BJ86" s="70" t="s">
        <v>217</v>
      </c>
      <c r="BK86" s="70" t="s">
        <v>217</v>
      </c>
      <c r="BL86" s="70" t="s">
        <v>217</v>
      </c>
      <c r="BM86" s="70" t="s">
        <v>217</v>
      </c>
      <c r="BN86" s="70" t="s">
        <v>217</v>
      </c>
      <c r="BO86" s="70" t="s">
        <v>217</v>
      </c>
      <c r="BP86" s="70" t="s">
        <v>217</v>
      </c>
      <c r="BQ86" s="70" t="s">
        <v>217</v>
      </c>
      <c r="BR86" s="70" t="s">
        <v>217</v>
      </c>
      <c r="BS86" s="70" t="s">
        <v>217</v>
      </c>
    </row>
    <row r="87" spans="1:71" x14ac:dyDescent="0.25">
      <c r="A87" s="4" t="s">
        <v>215</v>
      </c>
      <c r="B87" s="4">
        <v>2020</v>
      </c>
      <c r="C87" s="4" t="s">
        <v>387</v>
      </c>
      <c r="D87" s="4">
        <v>13</v>
      </c>
      <c r="E87" s="5">
        <v>9</v>
      </c>
      <c r="F87" s="5">
        <f t="shared" si="2"/>
        <v>13009</v>
      </c>
      <c r="G87" s="4">
        <v>2</v>
      </c>
      <c r="H87" s="4" t="s">
        <v>30</v>
      </c>
      <c r="I87" s="4" t="s">
        <v>39</v>
      </c>
      <c r="J87" s="4" t="s">
        <v>192</v>
      </c>
      <c r="K87" s="4" t="s">
        <v>79</v>
      </c>
      <c r="L87" s="4">
        <v>55</v>
      </c>
      <c r="M87" s="71">
        <v>43962</v>
      </c>
      <c r="N87" s="71">
        <v>44111</v>
      </c>
      <c r="O87" s="71">
        <v>44028</v>
      </c>
      <c r="P87" s="71">
        <v>44030</v>
      </c>
      <c r="Q87" s="72">
        <v>66</v>
      </c>
      <c r="R87" s="72">
        <v>68</v>
      </c>
      <c r="S87" s="70" t="s">
        <v>217</v>
      </c>
      <c r="T87" s="70" t="s">
        <v>217</v>
      </c>
      <c r="U87" s="70" t="s">
        <v>217</v>
      </c>
      <c r="V87" s="70" t="s">
        <v>217</v>
      </c>
      <c r="W87" s="70" t="s">
        <v>217</v>
      </c>
      <c r="X87" s="70" t="s">
        <v>217</v>
      </c>
      <c r="Y87" s="70" t="s">
        <v>217</v>
      </c>
      <c r="Z87" s="70" t="s">
        <v>217</v>
      </c>
      <c r="AA87" s="70" t="s">
        <v>217</v>
      </c>
      <c r="AB87" s="4">
        <v>9.7899999999999991</v>
      </c>
      <c r="AC87" s="4">
        <v>21</v>
      </c>
      <c r="AD87" s="4">
        <v>50.7</v>
      </c>
      <c r="AE87" s="70">
        <v>81.721259509721051</v>
      </c>
      <c r="AF87" s="70" t="s">
        <v>473</v>
      </c>
      <c r="AG87" s="70" t="s">
        <v>217</v>
      </c>
      <c r="AH87" s="70" t="s">
        <v>217</v>
      </c>
      <c r="AI87" s="70" t="s">
        <v>217</v>
      </c>
      <c r="AJ87" s="70" t="s">
        <v>217</v>
      </c>
      <c r="AK87" s="70" t="s">
        <v>217</v>
      </c>
      <c r="AL87" s="70" t="s">
        <v>217</v>
      </c>
      <c r="AM87" s="70" t="s">
        <v>217</v>
      </c>
      <c r="AN87" s="97" t="s">
        <v>217</v>
      </c>
      <c r="AO87" s="97" t="s">
        <v>217</v>
      </c>
      <c r="AP87" s="97" t="s">
        <v>217</v>
      </c>
      <c r="AQ87" s="97" t="s">
        <v>217</v>
      </c>
      <c r="AR87" s="97" t="s">
        <v>217</v>
      </c>
      <c r="AS87" s="97" t="s">
        <v>217</v>
      </c>
      <c r="AT87" s="97" t="s">
        <v>217</v>
      </c>
      <c r="AU87" s="76" t="s">
        <v>262</v>
      </c>
      <c r="AV87" s="77">
        <v>6.2</v>
      </c>
      <c r="AW87" s="78">
        <v>3.97</v>
      </c>
      <c r="AX87" s="77">
        <v>90</v>
      </c>
      <c r="AY87" s="78">
        <v>9</v>
      </c>
      <c r="AZ87" s="78">
        <v>41</v>
      </c>
      <c r="BA87" s="78">
        <v>3369</v>
      </c>
      <c r="BB87" s="78">
        <v>631</v>
      </c>
      <c r="BC87" s="78">
        <v>214</v>
      </c>
      <c r="BD87" s="78">
        <v>19</v>
      </c>
      <c r="BE87" s="78">
        <v>24</v>
      </c>
      <c r="BF87" s="78" t="s">
        <v>217</v>
      </c>
      <c r="BG87" s="78" t="s">
        <v>217</v>
      </c>
      <c r="BH87" s="78" t="s">
        <v>217</v>
      </c>
      <c r="BI87" s="70" t="s">
        <v>217</v>
      </c>
      <c r="BJ87" s="70" t="s">
        <v>217</v>
      </c>
      <c r="BK87" s="70" t="s">
        <v>217</v>
      </c>
      <c r="BL87" s="70" t="s">
        <v>217</v>
      </c>
      <c r="BM87" s="70" t="s">
        <v>217</v>
      </c>
      <c r="BN87" s="70" t="s">
        <v>217</v>
      </c>
      <c r="BO87" s="70" t="s">
        <v>217</v>
      </c>
      <c r="BP87" s="70" t="s">
        <v>217</v>
      </c>
      <c r="BQ87" s="70" t="s">
        <v>217</v>
      </c>
      <c r="BR87" s="70" t="s">
        <v>217</v>
      </c>
      <c r="BS87" s="70" t="s">
        <v>217</v>
      </c>
    </row>
    <row r="88" spans="1:71" x14ac:dyDescent="0.25">
      <c r="A88" s="4" t="s">
        <v>215</v>
      </c>
      <c r="B88" s="4">
        <v>2020</v>
      </c>
      <c r="C88" s="4" t="s">
        <v>387</v>
      </c>
      <c r="D88" s="4">
        <v>18</v>
      </c>
      <c r="E88" s="5">
        <v>13</v>
      </c>
      <c r="F88" s="5">
        <f t="shared" si="2"/>
        <v>18013</v>
      </c>
      <c r="G88" s="4">
        <v>3</v>
      </c>
      <c r="H88" s="4" t="s">
        <v>30</v>
      </c>
      <c r="I88" s="4" t="s">
        <v>39</v>
      </c>
      <c r="J88" s="4" t="s">
        <v>192</v>
      </c>
      <c r="K88" s="4" t="s">
        <v>79</v>
      </c>
      <c r="L88" s="4">
        <v>52</v>
      </c>
      <c r="M88" s="71">
        <v>43962</v>
      </c>
      <c r="N88" s="71">
        <v>44111</v>
      </c>
      <c r="O88" s="71">
        <v>44029</v>
      </c>
      <c r="P88" s="71">
        <v>44030</v>
      </c>
      <c r="Q88" s="72">
        <v>67</v>
      </c>
      <c r="R88" s="72">
        <v>68</v>
      </c>
      <c r="S88" s="70">
        <v>1.931102484</v>
      </c>
      <c r="T88" s="70">
        <v>1.9456980939999999</v>
      </c>
      <c r="U88" s="70">
        <v>50.674528355</v>
      </c>
      <c r="V88" s="70">
        <v>50.337150274999999</v>
      </c>
      <c r="W88" s="70">
        <v>81.625</v>
      </c>
      <c r="X88" s="70">
        <v>166.66666666666666</v>
      </c>
      <c r="Y88" s="70">
        <v>90</v>
      </c>
      <c r="Z88" s="70" t="s">
        <v>217</v>
      </c>
      <c r="AA88" s="70" t="s">
        <v>217</v>
      </c>
      <c r="AB88" s="4">
        <v>7.24</v>
      </c>
      <c r="AC88" s="4">
        <v>19.5</v>
      </c>
      <c r="AD88" s="4">
        <v>51.8</v>
      </c>
      <c r="AE88" s="70">
        <v>61.582840236686401</v>
      </c>
      <c r="AF88" s="70" t="s">
        <v>474</v>
      </c>
      <c r="AG88" s="70">
        <v>7.77</v>
      </c>
      <c r="AH88" s="70">
        <v>7.06</v>
      </c>
      <c r="AI88" s="70">
        <v>5.25</v>
      </c>
      <c r="AJ88" s="70">
        <v>2.71</v>
      </c>
      <c r="AK88" s="70">
        <v>67.069999999999993</v>
      </c>
      <c r="AL88" s="70">
        <v>1.1499999999999999</v>
      </c>
      <c r="AM88" s="70">
        <v>1.17</v>
      </c>
      <c r="AN88" s="97" t="s">
        <v>217</v>
      </c>
      <c r="AO88" s="97" t="s">
        <v>217</v>
      </c>
      <c r="AP88" s="97" t="s">
        <v>217</v>
      </c>
      <c r="AQ88" s="97" t="s">
        <v>217</v>
      </c>
      <c r="AR88" s="97" t="s">
        <v>217</v>
      </c>
      <c r="AS88" s="97" t="s">
        <v>217</v>
      </c>
      <c r="AT88" s="97" t="s">
        <v>217</v>
      </c>
      <c r="AU88" s="76" t="s">
        <v>301</v>
      </c>
      <c r="AV88" s="77">
        <v>6.3</v>
      </c>
      <c r="AW88" s="78">
        <v>4.54</v>
      </c>
      <c r="AX88" s="77">
        <v>95</v>
      </c>
      <c r="AY88" s="78">
        <v>9</v>
      </c>
      <c r="AZ88" s="78">
        <v>36</v>
      </c>
      <c r="BA88" s="78">
        <v>4269</v>
      </c>
      <c r="BB88" s="78">
        <v>792</v>
      </c>
      <c r="BC88" s="78">
        <v>188</v>
      </c>
      <c r="BD88" s="78">
        <v>19</v>
      </c>
      <c r="BE88" s="78">
        <v>22</v>
      </c>
      <c r="BF88" s="78" t="s">
        <v>217</v>
      </c>
      <c r="BG88" s="78" t="s">
        <v>217</v>
      </c>
      <c r="BH88" s="78" t="s">
        <v>217</v>
      </c>
      <c r="BI88" s="70" t="s">
        <v>217</v>
      </c>
      <c r="BJ88" s="70" t="s">
        <v>217</v>
      </c>
      <c r="BK88" s="70" t="s">
        <v>217</v>
      </c>
      <c r="BL88" s="70" t="s">
        <v>217</v>
      </c>
      <c r="BM88" s="70" t="s">
        <v>217</v>
      </c>
      <c r="BN88" s="70" t="s">
        <v>217</v>
      </c>
      <c r="BO88" s="70" t="s">
        <v>217</v>
      </c>
      <c r="BP88" s="70" t="s">
        <v>217</v>
      </c>
      <c r="BQ88" s="70" t="s">
        <v>217</v>
      </c>
      <c r="BR88" s="70" t="s">
        <v>217</v>
      </c>
      <c r="BS88" s="70" t="s">
        <v>217</v>
      </c>
    </row>
    <row r="89" spans="1:71" x14ac:dyDescent="0.25">
      <c r="A89" s="4" t="s">
        <v>215</v>
      </c>
      <c r="B89" s="4">
        <v>2020</v>
      </c>
      <c r="C89" s="4" t="s">
        <v>387</v>
      </c>
      <c r="D89" s="4">
        <v>21</v>
      </c>
      <c r="E89" s="5">
        <v>25</v>
      </c>
      <c r="F89" s="5">
        <f t="shared" si="2"/>
        <v>21025</v>
      </c>
      <c r="G89" s="4">
        <v>4</v>
      </c>
      <c r="H89" s="4" t="s">
        <v>30</v>
      </c>
      <c r="I89" s="4" t="s">
        <v>39</v>
      </c>
      <c r="J89" s="4" t="s">
        <v>192</v>
      </c>
      <c r="K89" s="4" t="s">
        <v>79</v>
      </c>
      <c r="L89" s="4">
        <v>32</v>
      </c>
      <c r="M89" s="71">
        <v>43962</v>
      </c>
      <c r="N89" s="71">
        <v>44111</v>
      </c>
      <c r="O89" s="71">
        <v>44028</v>
      </c>
      <c r="P89" s="71">
        <v>44030</v>
      </c>
      <c r="Q89" s="72">
        <v>66</v>
      </c>
      <c r="R89" s="72">
        <v>68</v>
      </c>
      <c r="S89" s="70">
        <v>1.9159546823333333</v>
      </c>
      <c r="T89" s="70">
        <v>1.937444046</v>
      </c>
      <c r="U89" s="70">
        <v>56.078423826666665</v>
      </c>
      <c r="V89" s="70">
        <v>53.899010116666666</v>
      </c>
      <c r="W89" s="70">
        <v>87.666666666666671</v>
      </c>
      <c r="X89" s="70">
        <v>178.33333333333334</v>
      </c>
      <c r="Y89" s="70">
        <v>95</v>
      </c>
      <c r="Z89" s="70" t="s">
        <v>217</v>
      </c>
      <c r="AA89" s="70" t="s">
        <v>217</v>
      </c>
      <c r="AB89" s="4">
        <v>5.72</v>
      </c>
      <c r="AC89" s="4">
        <v>19.2</v>
      </c>
      <c r="AD89" s="4">
        <v>51.6</v>
      </c>
      <c r="AE89" s="70">
        <v>48.835164835164832</v>
      </c>
      <c r="AF89" s="70" t="s">
        <v>475</v>
      </c>
      <c r="AG89" s="70">
        <v>7.56</v>
      </c>
      <c r="AH89" s="70">
        <v>7.97</v>
      </c>
      <c r="AI89" s="70">
        <v>5.78</v>
      </c>
      <c r="AJ89" s="70">
        <v>2.58</v>
      </c>
      <c r="AK89" s="70">
        <v>65.099999999999994</v>
      </c>
      <c r="AL89" s="70">
        <v>1.28</v>
      </c>
      <c r="AM89" s="70">
        <v>1.18</v>
      </c>
      <c r="AN89" s="97" t="s">
        <v>217</v>
      </c>
      <c r="AO89" s="97" t="s">
        <v>217</v>
      </c>
      <c r="AP89" s="97" t="s">
        <v>217</v>
      </c>
      <c r="AQ89" s="97" t="s">
        <v>217</v>
      </c>
      <c r="AR89" s="97" t="s">
        <v>217</v>
      </c>
      <c r="AS89" s="97" t="s">
        <v>217</v>
      </c>
      <c r="AT89" s="97" t="s">
        <v>217</v>
      </c>
      <c r="AU89" s="76" t="s">
        <v>314</v>
      </c>
      <c r="AV89" s="77">
        <v>6.2</v>
      </c>
      <c r="AW89" s="78">
        <v>5.54</v>
      </c>
      <c r="AX89" s="77">
        <v>103</v>
      </c>
      <c r="AY89" s="78">
        <v>10</v>
      </c>
      <c r="AZ89" s="78">
        <v>65</v>
      </c>
      <c r="BA89" s="78">
        <v>5090</v>
      </c>
      <c r="BB89" s="78">
        <v>890</v>
      </c>
      <c r="BC89" s="78">
        <v>225</v>
      </c>
      <c r="BD89" s="78">
        <v>19</v>
      </c>
      <c r="BE89" s="78">
        <v>42</v>
      </c>
      <c r="BF89" s="78" t="s">
        <v>217</v>
      </c>
      <c r="BG89" s="78" t="s">
        <v>217</v>
      </c>
      <c r="BH89" s="78" t="s">
        <v>217</v>
      </c>
      <c r="BI89" s="70" t="s">
        <v>217</v>
      </c>
      <c r="BJ89" s="70" t="s">
        <v>217</v>
      </c>
      <c r="BK89" s="70" t="s">
        <v>217</v>
      </c>
      <c r="BL89" s="70" t="s">
        <v>217</v>
      </c>
      <c r="BM89" s="70" t="s">
        <v>217</v>
      </c>
      <c r="BN89" s="70" t="s">
        <v>217</v>
      </c>
      <c r="BO89" s="70" t="s">
        <v>217</v>
      </c>
      <c r="BP89" s="70" t="s">
        <v>217</v>
      </c>
      <c r="BQ89" s="70" t="s">
        <v>217</v>
      </c>
      <c r="BR89" s="70" t="s">
        <v>217</v>
      </c>
      <c r="BS89" s="70" t="s">
        <v>217</v>
      </c>
    </row>
    <row r="90" spans="1:71" x14ac:dyDescent="0.25">
      <c r="A90" s="4" t="s">
        <v>215</v>
      </c>
      <c r="B90" s="4">
        <v>2020</v>
      </c>
      <c r="C90" s="4" t="s">
        <v>387</v>
      </c>
      <c r="D90" s="4">
        <v>5</v>
      </c>
      <c r="E90" s="5">
        <v>25</v>
      </c>
      <c r="F90" s="5">
        <f t="shared" si="2"/>
        <v>5025</v>
      </c>
      <c r="G90" s="4">
        <v>1</v>
      </c>
      <c r="H90" s="4" t="s">
        <v>30</v>
      </c>
      <c r="I90" s="4" t="s">
        <v>39</v>
      </c>
      <c r="J90" s="4" t="s">
        <v>71</v>
      </c>
      <c r="K90" s="4" t="s">
        <v>216</v>
      </c>
      <c r="L90" s="4">
        <v>38</v>
      </c>
      <c r="M90" s="71">
        <v>43962</v>
      </c>
      <c r="N90" s="71">
        <v>44111</v>
      </c>
      <c r="O90" s="71">
        <v>44026</v>
      </c>
      <c r="P90" s="71">
        <v>44026</v>
      </c>
      <c r="Q90" s="72">
        <v>64</v>
      </c>
      <c r="R90" s="72">
        <v>64</v>
      </c>
      <c r="S90" s="70" t="s">
        <v>217</v>
      </c>
      <c r="T90" s="70" t="s">
        <v>217</v>
      </c>
      <c r="U90" s="70" t="s">
        <v>217</v>
      </c>
      <c r="V90" s="70" t="s">
        <v>217</v>
      </c>
      <c r="W90" s="70" t="s">
        <v>217</v>
      </c>
      <c r="X90" s="70" t="s">
        <v>217</v>
      </c>
      <c r="Y90" s="70" t="s">
        <v>217</v>
      </c>
      <c r="Z90" s="70" t="s">
        <v>217</v>
      </c>
      <c r="AA90" s="70" t="s">
        <v>217</v>
      </c>
      <c r="AB90" s="4">
        <v>9.9499999999999993</v>
      </c>
      <c r="AC90" s="4">
        <v>14</v>
      </c>
      <c r="AD90" s="4">
        <v>58.5</v>
      </c>
      <c r="AE90" s="70">
        <v>90.416314454775971</v>
      </c>
      <c r="AF90" s="70" t="s">
        <v>476</v>
      </c>
      <c r="AG90" s="70" t="s">
        <v>217</v>
      </c>
      <c r="AH90" s="70" t="s">
        <v>217</v>
      </c>
      <c r="AI90" s="70" t="s">
        <v>217</v>
      </c>
      <c r="AJ90" s="70" t="s">
        <v>217</v>
      </c>
      <c r="AK90" s="70" t="s">
        <v>217</v>
      </c>
      <c r="AL90" s="70" t="s">
        <v>217</v>
      </c>
      <c r="AM90" s="70" t="s">
        <v>217</v>
      </c>
      <c r="AN90" s="97" t="s">
        <v>217</v>
      </c>
      <c r="AO90" s="97" t="s">
        <v>217</v>
      </c>
      <c r="AP90" s="97" t="s">
        <v>217</v>
      </c>
      <c r="AQ90" s="97" t="s">
        <v>217</v>
      </c>
      <c r="AR90" s="97" t="s">
        <v>217</v>
      </c>
      <c r="AS90" s="97" t="s">
        <v>217</v>
      </c>
      <c r="AT90" s="97" t="s">
        <v>217</v>
      </c>
      <c r="AU90" s="76" t="s">
        <v>235</v>
      </c>
      <c r="AV90" s="77">
        <v>6.5</v>
      </c>
      <c r="AW90" s="78">
        <v>4.03</v>
      </c>
      <c r="AX90" s="77">
        <v>90</v>
      </c>
      <c r="AY90" s="78">
        <v>9</v>
      </c>
      <c r="AZ90" s="78">
        <v>31</v>
      </c>
      <c r="BA90" s="78">
        <v>3437</v>
      </c>
      <c r="BB90" s="78">
        <v>673</v>
      </c>
      <c r="BC90" s="78">
        <v>167</v>
      </c>
      <c r="BD90" s="78">
        <v>20</v>
      </c>
      <c r="BE90" s="78">
        <v>15</v>
      </c>
      <c r="BF90" s="83">
        <v>21.053000000000001</v>
      </c>
      <c r="BG90" s="83">
        <v>1.6539999999999999</v>
      </c>
      <c r="BH90" s="83">
        <v>12.728536880290207</v>
      </c>
      <c r="BI90" s="27">
        <v>14</v>
      </c>
      <c r="BJ90" s="27">
        <v>21</v>
      </c>
      <c r="BK90" s="27">
        <v>65</v>
      </c>
      <c r="BL90" s="83">
        <v>0.23522458628841614</v>
      </c>
      <c r="BM90" s="83">
        <v>31.21</v>
      </c>
      <c r="BN90" s="87">
        <v>8.2745020000000002E-2</v>
      </c>
      <c r="BO90" s="87">
        <v>1.2272470120000001</v>
      </c>
      <c r="BP90" s="83">
        <v>14.831670000000001</v>
      </c>
      <c r="BQ90" s="83">
        <v>39.205000000000005</v>
      </c>
      <c r="BR90" s="84">
        <v>720.34920000000011</v>
      </c>
      <c r="BS90" s="83">
        <v>15.60508226</v>
      </c>
    </row>
    <row r="91" spans="1:71" x14ac:dyDescent="0.25">
      <c r="A91" s="4" t="s">
        <v>215</v>
      </c>
      <c r="B91" s="4">
        <v>2020</v>
      </c>
      <c r="C91" s="4" t="s">
        <v>387</v>
      </c>
      <c r="D91" s="4">
        <v>13</v>
      </c>
      <c r="E91" s="5">
        <v>33</v>
      </c>
      <c r="F91" s="5">
        <f t="shared" si="2"/>
        <v>13033</v>
      </c>
      <c r="G91" s="4">
        <v>2</v>
      </c>
      <c r="H91" s="4" t="s">
        <v>30</v>
      </c>
      <c r="I91" s="4" t="s">
        <v>39</v>
      </c>
      <c r="J91" s="4" t="s">
        <v>71</v>
      </c>
      <c r="K91" s="4" t="s">
        <v>216</v>
      </c>
      <c r="L91" s="4">
        <v>51</v>
      </c>
      <c r="M91" s="71">
        <v>43962</v>
      </c>
      <c r="N91" s="71">
        <v>44111</v>
      </c>
      <c r="O91" s="71">
        <v>44028</v>
      </c>
      <c r="P91" s="71">
        <v>44029</v>
      </c>
      <c r="Q91" s="72">
        <v>66</v>
      </c>
      <c r="R91" s="72">
        <v>67</v>
      </c>
      <c r="S91" s="70" t="s">
        <v>217</v>
      </c>
      <c r="T91" s="70" t="s">
        <v>217</v>
      </c>
      <c r="U91" s="70" t="s">
        <v>217</v>
      </c>
      <c r="V91" s="70" t="s">
        <v>217</v>
      </c>
      <c r="W91" s="70" t="s">
        <v>217</v>
      </c>
      <c r="X91" s="70" t="s">
        <v>217</v>
      </c>
      <c r="Y91" s="70" t="s">
        <v>217</v>
      </c>
      <c r="Z91" s="70" t="s">
        <v>217</v>
      </c>
      <c r="AA91" s="70" t="s">
        <v>217</v>
      </c>
      <c r="AB91" s="4">
        <v>9.31</v>
      </c>
      <c r="AC91" s="4">
        <v>14.4</v>
      </c>
      <c r="AD91" s="4">
        <v>58</v>
      </c>
      <c r="AE91" s="70">
        <v>84.207100591715971</v>
      </c>
      <c r="AF91" s="70" t="s">
        <v>477</v>
      </c>
      <c r="AG91" s="70" t="s">
        <v>217</v>
      </c>
      <c r="AH91" s="70" t="s">
        <v>217</v>
      </c>
      <c r="AI91" s="70" t="s">
        <v>217</v>
      </c>
      <c r="AJ91" s="70" t="s">
        <v>217</v>
      </c>
      <c r="AK91" s="70" t="s">
        <v>217</v>
      </c>
      <c r="AL91" s="70" t="s">
        <v>217</v>
      </c>
      <c r="AM91" s="70" t="s">
        <v>217</v>
      </c>
      <c r="AN91" s="97" t="s">
        <v>217</v>
      </c>
      <c r="AO91" s="97" t="s">
        <v>217</v>
      </c>
      <c r="AP91" s="97" t="s">
        <v>217</v>
      </c>
      <c r="AQ91" s="97" t="s">
        <v>217</v>
      </c>
      <c r="AR91" s="97" t="s">
        <v>217</v>
      </c>
      <c r="AS91" s="97" t="s">
        <v>217</v>
      </c>
      <c r="AT91" s="97" t="s">
        <v>217</v>
      </c>
      <c r="AU91" s="76" t="s">
        <v>276</v>
      </c>
      <c r="AV91" s="77">
        <v>6.4</v>
      </c>
      <c r="AW91" s="78">
        <v>4.42</v>
      </c>
      <c r="AX91" s="77">
        <v>94</v>
      </c>
      <c r="AY91" s="78">
        <v>8</v>
      </c>
      <c r="AZ91" s="78">
        <v>34</v>
      </c>
      <c r="BA91" s="78">
        <v>4538</v>
      </c>
      <c r="BB91" s="78">
        <v>900</v>
      </c>
      <c r="BC91" s="78">
        <v>214</v>
      </c>
      <c r="BD91" s="78">
        <v>21</v>
      </c>
      <c r="BE91" s="78">
        <v>22</v>
      </c>
      <c r="BF91" s="83">
        <v>22.698</v>
      </c>
      <c r="BG91" s="83">
        <v>1.595</v>
      </c>
      <c r="BH91" s="83">
        <v>14.230721003134796</v>
      </c>
      <c r="BI91" s="27">
        <v>13</v>
      </c>
      <c r="BJ91" s="27">
        <v>11</v>
      </c>
      <c r="BK91" s="27">
        <v>76</v>
      </c>
      <c r="BL91" s="83">
        <v>0.23612750885478181</v>
      </c>
      <c r="BM91" s="83">
        <v>31.419999999999998</v>
      </c>
      <c r="BN91" s="87">
        <v>8.3076922999999997E-2</v>
      </c>
      <c r="BO91" s="87">
        <v>1.2859540460000001</v>
      </c>
      <c r="BP91" s="83">
        <v>15.47908</v>
      </c>
      <c r="BQ91" s="83">
        <v>33.880000000000003</v>
      </c>
      <c r="BR91" s="84">
        <v>765.60660000000018</v>
      </c>
      <c r="BS91" s="83">
        <v>11.87734433</v>
      </c>
    </row>
    <row r="92" spans="1:71" x14ac:dyDescent="0.25">
      <c r="A92" s="4" t="s">
        <v>215</v>
      </c>
      <c r="B92" s="4">
        <v>2020</v>
      </c>
      <c r="C92" s="4" t="s">
        <v>387</v>
      </c>
      <c r="D92" s="4">
        <v>18</v>
      </c>
      <c r="E92" s="5">
        <v>41</v>
      </c>
      <c r="F92" s="5">
        <f t="shared" si="2"/>
        <v>18041</v>
      </c>
      <c r="G92" s="4">
        <v>3</v>
      </c>
      <c r="H92" s="4" t="s">
        <v>30</v>
      </c>
      <c r="I92" s="4" t="s">
        <v>39</v>
      </c>
      <c r="J92" s="4" t="s">
        <v>71</v>
      </c>
      <c r="K92" s="4" t="s">
        <v>216</v>
      </c>
      <c r="L92" s="4">
        <v>55</v>
      </c>
      <c r="M92" s="71">
        <v>43962</v>
      </c>
      <c r="N92" s="71">
        <v>44111</v>
      </c>
      <c r="O92" s="71">
        <v>44029</v>
      </c>
      <c r="P92" s="71">
        <v>44029</v>
      </c>
      <c r="Q92" s="72">
        <v>67</v>
      </c>
      <c r="R92" s="72">
        <v>67</v>
      </c>
      <c r="S92" s="70">
        <v>1.9561315260000001</v>
      </c>
      <c r="T92" s="70">
        <v>1.9595883936666667</v>
      </c>
      <c r="U92" s="70">
        <v>52.228276146666666</v>
      </c>
      <c r="V92" s="70">
        <v>52.852592013333336</v>
      </c>
      <c r="W92" s="70">
        <v>80.333333333333329</v>
      </c>
      <c r="X92" s="70">
        <v>180</v>
      </c>
      <c r="Y92" s="70">
        <v>72.666666666666671</v>
      </c>
      <c r="Z92" s="70" t="s">
        <v>217</v>
      </c>
      <c r="AA92" s="70" t="s">
        <v>217</v>
      </c>
      <c r="AB92" s="4">
        <v>7.8</v>
      </c>
      <c r="AC92" s="4">
        <v>15.7</v>
      </c>
      <c r="AD92" s="4">
        <v>56.4</v>
      </c>
      <c r="AE92" s="70">
        <v>69.478021978021971</v>
      </c>
      <c r="AF92" s="70" t="s">
        <v>478</v>
      </c>
      <c r="AG92" s="70">
        <v>7.29</v>
      </c>
      <c r="AH92" s="70">
        <v>7.55</v>
      </c>
      <c r="AI92" s="70">
        <v>3.09</v>
      </c>
      <c r="AJ92" s="70">
        <v>1.26</v>
      </c>
      <c r="AK92" s="70">
        <v>69.760000000000005</v>
      </c>
      <c r="AL92" s="70">
        <v>1</v>
      </c>
      <c r="AM92" s="70">
        <v>1.31</v>
      </c>
      <c r="AN92" s="97" t="s">
        <v>217</v>
      </c>
      <c r="AO92" s="97" t="s">
        <v>217</v>
      </c>
      <c r="AP92" s="97" t="s">
        <v>217</v>
      </c>
      <c r="AQ92" s="97" t="s">
        <v>217</v>
      </c>
      <c r="AR92" s="97" t="s">
        <v>217</v>
      </c>
      <c r="AS92" s="97" t="s">
        <v>217</v>
      </c>
      <c r="AT92" s="97" t="s">
        <v>217</v>
      </c>
      <c r="AU92" s="76" t="s">
        <v>308</v>
      </c>
      <c r="AV92" s="77">
        <v>6.4</v>
      </c>
      <c r="AW92" s="78">
        <v>5.13</v>
      </c>
      <c r="AX92" s="77">
        <v>101</v>
      </c>
      <c r="AY92" s="78">
        <v>9</v>
      </c>
      <c r="AZ92" s="78">
        <v>92</v>
      </c>
      <c r="BA92" s="78">
        <v>5201</v>
      </c>
      <c r="BB92" s="78">
        <v>895</v>
      </c>
      <c r="BC92" s="78">
        <v>292</v>
      </c>
      <c r="BD92" s="78">
        <v>21</v>
      </c>
      <c r="BE92" s="78">
        <v>63</v>
      </c>
      <c r="BF92" s="83">
        <v>27.06</v>
      </c>
      <c r="BG92" s="83">
        <v>1.9279999999999999</v>
      </c>
      <c r="BH92" s="83">
        <v>14.035269709543568</v>
      </c>
      <c r="BI92" s="27">
        <v>10</v>
      </c>
      <c r="BJ92" s="27">
        <v>15</v>
      </c>
      <c r="BK92" s="27">
        <v>75</v>
      </c>
      <c r="BL92" s="83">
        <v>0.36250000000000004</v>
      </c>
      <c r="BM92" s="83">
        <v>34.119999999999997</v>
      </c>
      <c r="BN92" s="87">
        <v>6.7694611000000002E-2</v>
      </c>
      <c r="BO92" s="87">
        <v>1.0230538920000001</v>
      </c>
      <c r="BP92" s="83">
        <v>15.112780000000001</v>
      </c>
      <c r="BQ92" s="83">
        <v>35.844999999999999</v>
      </c>
      <c r="BR92" s="84">
        <v>810.86399999999992</v>
      </c>
      <c r="BS92" s="83">
        <v>17.970267710000002</v>
      </c>
    </row>
    <row r="93" spans="1:71" x14ac:dyDescent="0.25">
      <c r="A93" s="4" t="s">
        <v>215</v>
      </c>
      <c r="B93" s="4">
        <v>2020</v>
      </c>
      <c r="C93" s="4" t="s">
        <v>387</v>
      </c>
      <c r="D93" s="4">
        <v>21</v>
      </c>
      <c r="E93" s="5">
        <v>13</v>
      </c>
      <c r="F93" s="5">
        <f t="shared" si="2"/>
        <v>21013</v>
      </c>
      <c r="G93" s="4">
        <v>4</v>
      </c>
      <c r="H93" s="4" t="s">
        <v>30</v>
      </c>
      <c r="I93" s="4" t="s">
        <v>39</v>
      </c>
      <c r="J93" s="4" t="s">
        <v>71</v>
      </c>
      <c r="K93" s="4" t="s">
        <v>216</v>
      </c>
      <c r="L93" s="4">
        <v>66</v>
      </c>
      <c r="M93" s="71">
        <v>43962</v>
      </c>
      <c r="N93" s="71">
        <v>44111</v>
      </c>
      <c r="O93" s="71">
        <v>44027</v>
      </c>
      <c r="P93" s="71">
        <v>44028</v>
      </c>
      <c r="Q93" s="72">
        <v>65</v>
      </c>
      <c r="R93" s="72">
        <v>66</v>
      </c>
      <c r="S93" s="70">
        <v>1.949140136</v>
      </c>
      <c r="T93" s="70">
        <v>1.9558615526666667</v>
      </c>
      <c r="U93" s="70">
        <v>51.46150823</v>
      </c>
      <c r="V93" s="70">
        <v>52.334738469999998</v>
      </c>
      <c r="W93" s="70">
        <v>76.25</v>
      </c>
      <c r="X93" s="70">
        <v>176.66666666666666</v>
      </c>
      <c r="Y93" s="70">
        <v>88.333333333333329</v>
      </c>
      <c r="Z93" s="70" t="s">
        <v>217</v>
      </c>
      <c r="AA93" s="70" t="s">
        <v>217</v>
      </c>
      <c r="AB93" s="4">
        <v>9.25</v>
      </c>
      <c r="AC93" s="4">
        <v>15.2</v>
      </c>
      <c r="AD93" s="4">
        <v>57.5</v>
      </c>
      <c r="AE93" s="70">
        <v>82.882502113271329</v>
      </c>
      <c r="AF93" s="70" t="s">
        <v>479</v>
      </c>
      <c r="AG93" s="70">
        <v>7.29</v>
      </c>
      <c r="AH93" s="70">
        <v>7.55</v>
      </c>
      <c r="AI93" s="70">
        <v>2.82</v>
      </c>
      <c r="AJ93" s="70">
        <v>1.19</v>
      </c>
      <c r="AK93" s="70">
        <v>70.069999999999993</v>
      </c>
      <c r="AL93" s="70">
        <v>0.98</v>
      </c>
      <c r="AM93" s="70">
        <v>1.32</v>
      </c>
      <c r="AN93" s="97" t="s">
        <v>217</v>
      </c>
      <c r="AO93" s="97" t="s">
        <v>217</v>
      </c>
      <c r="AP93" s="97" t="s">
        <v>217</v>
      </c>
      <c r="AQ93" s="97" t="s">
        <v>217</v>
      </c>
      <c r="AR93" s="97" t="s">
        <v>217</v>
      </c>
      <c r="AS93" s="97" t="s">
        <v>217</v>
      </c>
      <c r="AT93" s="97" t="s">
        <v>217</v>
      </c>
      <c r="AU93" s="76" t="s">
        <v>311</v>
      </c>
      <c r="AV93" s="77">
        <v>6</v>
      </c>
      <c r="AW93" s="78">
        <v>5.52</v>
      </c>
      <c r="AX93" s="77">
        <v>103</v>
      </c>
      <c r="AY93" s="78">
        <v>10</v>
      </c>
      <c r="AZ93" s="78">
        <v>54</v>
      </c>
      <c r="BA93" s="78">
        <v>4877</v>
      </c>
      <c r="BB93" s="78">
        <v>820</v>
      </c>
      <c r="BC93" s="78">
        <v>199</v>
      </c>
      <c r="BD93" s="78">
        <v>19</v>
      </c>
      <c r="BE93" s="78">
        <v>32</v>
      </c>
      <c r="BF93" s="83">
        <v>29.691000000000003</v>
      </c>
      <c r="BG93" s="83">
        <v>2.157</v>
      </c>
      <c r="BH93" s="83">
        <v>13.764951321279556</v>
      </c>
      <c r="BI93" s="27">
        <v>9</v>
      </c>
      <c r="BJ93" s="27">
        <v>22</v>
      </c>
      <c r="BK93" s="27">
        <v>69</v>
      </c>
      <c r="BL93" s="83">
        <v>0.24027459954233404</v>
      </c>
      <c r="BM93" s="83">
        <v>34.11</v>
      </c>
      <c r="BN93" s="87">
        <v>6.6059821000000005E-2</v>
      </c>
      <c r="BO93" s="87">
        <v>0.88074376899999995</v>
      </c>
      <c r="BP93" s="83">
        <v>13.332520000000001</v>
      </c>
      <c r="BQ93" s="83">
        <v>32.159999999999997</v>
      </c>
      <c r="BR93" s="84">
        <v>823.34879999999998</v>
      </c>
      <c r="BS93" s="83">
        <v>18.792940909999999</v>
      </c>
    </row>
    <row r="94" spans="1:71" x14ac:dyDescent="0.25">
      <c r="A94" s="4" t="s">
        <v>215</v>
      </c>
      <c r="B94" s="4">
        <v>2020</v>
      </c>
      <c r="C94" s="4" t="s">
        <v>387</v>
      </c>
      <c r="D94" s="4">
        <v>5</v>
      </c>
      <c r="E94" s="5">
        <v>29</v>
      </c>
      <c r="F94" s="5">
        <f t="shared" si="2"/>
        <v>5029</v>
      </c>
      <c r="G94" s="4">
        <v>1</v>
      </c>
      <c r="H94" s="4" t="s">
        <v>30</v>
      </c>
      <c r="I94" s="4" t="s">
        <v>39</v>
      </c>
      <c r="J94" s="4" t="s">
        <v>12</v>
      </c>
      <c r="K94" s="4" t="s">
        <v>53</v>
      </c>
      <c r="L94" s="4">
        <v>35</v>
      </c>
      <c r="M94" s="71">
        <v>43962</v>
      </c>
      <c r="N94" s="71">
        <v>44111</v>
      </c>
      <c r="O94" s="71">
        <v>44034</v>
      </c>
      <c r="P94" s="71">
        <v>44035</v>
      </c>
      <c r="Q94" s="72">
        <v>72</v>
      </c>
      <c r="R94" s="72">
        <v>73</v>
      </c>
      <c r="S94" s="70" t="s">
        <v>217</v>
      </c>
      <c r="T94" s="70" t="s">
        <v>217</v>
      </c>
      <c r="U94" s="70" t="s">
        <v>217</v>
      </c>
      <c r="V94" s="70" t="s">
        <v>217</v>
      </c>
      <c r="W94" s="70" t="s">
        <v>217</v>
      </c>
      <c r="X94" s="70" t="s">
        <v>217</v>
      </c>
      <c r="Y94" s="70" t="s">
        <v>217</v>
      </c>
      <c r="Z94" s="70" t="s">
        <v>217</v>
      </c>
      <c r="AA94" s="70" t="s">
        <v>217</v>
      </c>
      <c r="AB94" s="4">
        <v>8.33</v>
      </c>
      <c r="AC94" s="4">
        <v>22.7</v>
      </c>
      <c r="AD94" s="4">
        <v>49.9</v>
      </c>
      <c r="AE94" s="70">
        <v>68.037721893491124</v>
      </c>
      <c r="AF94" s="70" t="s">
        <v>480</v>
      </c>
      <c r="AG94" s="70" t="s">
        <v>217</v>
      </c>
      <c r="AH94" s="70" t="s">
        <v>217</v>
      </c>
      <c r="AI94" s="70" t="s">
        <v>217</v>
      </c>
      <c r="AJ94" s="70" t="s">
        <v>217</v>
      </c>
      <c r="AK94" s="70" t="s">
        <v>217</v>
      </c>
      <c r="AL94" s="70" t="s">
        <v>217</v>
      </c>
      <c r="AM94" s="70" t="s">
        <v>217</v>
      </c>
      <c r="AN94" s="97" t="s">
        <v>217</v>
      </c>
      <c r="AO94" s="97" t="s">
        <v>217</v>
      </c>
      <c r="AP94" s="97" t="s">
        <v>217</v>
      </c>
      <c r="AQ94" s="97" t="s">
        <v>217</v>
      </c>
      <c r="AR94" s="97" t="s">
        <v>217</v>
      </c>
      <c r="AS94" s="97" t="s">
        <v>217</v>
      </c>
      <c r="AT94" s="97" t="s">
        <v>217</v>
      </c>
      <c r="AU94" s="76" t="s">
        <v>236</v>
      </c>
      <c r="AV94" s="77">
        <v>6.3</v>
      </c>
      <c r="AW94" s="78">
        <v>3.79</v>
      </c>
      <c r="AX94" s="77">
        <v>88</v>
      </c>
      <c r="AY94" s="78">
        <v>9</v>
      </c>
      <c r="AZ94" s="78">
        <v>31</v>
      </c>
      <c r="BA94" s="78">
        <v>3633</v>
      </c>
      <c r="BB94" s="78">
        <v>780</v>
      </c>
      <c r="BC94" s="78">
        <v>194</v>
      </c>
      <c r="BD94" s="78">
        <v>23</v>
      </c>
      <c r="BE94" s="78">
        <v>14</v>
      </c>
      <c r="BF94" s="78" t="s">
        <v>217</v>
      </c>
      <c r="BG94" s="78" t="s">
        <v>217</v>
      </c>
      <c r="BH94" s="78" t="s">
        <v>217</v>
      </c>
      <c r="BI94" s="70" t="s">
        <v>217</v>
      </c>
      <c r="BJ94" s="70" t="s">
        <v>217</v>
      </c>
      <c r="BK94" s="70" t="s">
        <v>217</v>
      </c>
      <c r="BL94" s="70" t="s">
        <v>217</v>
      </c>
      <c r="BM94" s="70" t="s">
        <v>217</v>
      </c>
      <c r="BN94" s="70" t="s">
        <v>217</v>
      </c>
      <c r="BO94" s="70" t="s">
        <v>217</v>
      </c>
      <c r="BP94" s="70" t="s">
        <v>217</v>
      </c>
      <c r="BQ94" s="70" t="s">
        <v>217</v>
      </c>
      <c r="BR94" s="70" t="s">
        <v>217</v>
      </c>
      <c r="BS94" s="70" t="s">
        <v>217</v>
      </c>
    </row>
    <row r="95" spans="1:71" x14ac:dyDescent="0.25">
      <c r="A95" s="4" t="s">
        <v>215</v>
      </c>
      <c r="B95" s="4">
        <v>2020</v>
      </c>
      <c r="C95" s="4" t="s">
        <v>387</v>
      </c>
      <c r="D95" s="4">
        <v>13</v>
      </c>
      <c r="E95" s="5">
        <v>13</v>
      </c>
      <c r="F95" s="5">
        <f t="shared" si="2"/>
        <v>13013</v>
      </c>
      <c r="G95" s="4">
        <v>2</v>
      </c>
      <c r="H95" s="4" t="s">
        <v>30</v>
      </c>
      <c r="I95" s="4" t="s">
        <v>39</v>
      </c>
      <c r="J95" s="4" t="s">
        <v>12</v>
      </c>
      <c r="K95" s="4" t="s">
        <v>53</v>
      </c>
      <c r="L95" s="4">
        <v>63</v>
      </c>
      <c r="M95" s="71">
        <v>43962</v>
      </c>
      <c r="N95" s="71">
        <v>44111</v>
      </c>
      <c r="O95" s="71">
        <v>44033</v>
      </c>
      <c r="P95" s="71">
        <v>44035</v>
      </c>
      <c r="Q95" s="72">
        <v>71</v>
      </c>
      <c r="R95" s="72">
        <v>73</v>
      </c>
      <c r="S95" s="70" t="s">
        <v>217</v>
      </c>
      <c r="T95" s="70" t="s">
        <v>217</v>
      </c>
      <c r="U95" s="70" t="s">
        <v>217</v>
      </c>
      <c r="V95" s="70" t="s">
        <v>217</v>
      </c>
      <c r="W95" s="70" t="s">
        <v>217</v>
      </c>
      <c r="X95" s="70" t="s">
        <v>217</v>
      </c>
      <c r="Y95" s="70" t="s">
        <v>217</v>
      </c>
      <c r="Z95" s="70" t="s">
        <v>217</v>
      </c>
      <c r="AA95" s="70" t="s">
        <v>217</v>
      </c>
      <c r="AB95" s="4">
        <v>11.78</v>
      </c>
      <c r="AC95" s="4">
        <v>22.7</v>
      </c>
      <c r="AD95" s="4">
        <v>50.1</v>
      </c>
      <c r="AE95" s="70">
        <v>96.216610312764161</v>
      </c>
      <c r="AF95" s="70" t="s">
        <v>481</v>
      </c>
      <c r="AG95" s="70" t="s">
        <v>217</v>
      </c>
      <c r="AH95" s="70" t="s">
        <v>217</v>
      </c>
      <c r="AI95" s="70" t="s">
        <v>217</v>
      </c>
      <c r="AJ95" s="70" t="s">
        <v>217</v>
      </c>
      <c r="AK95" s="70" t="s">
        <v>217</v>
      </c>
      <c r="AL95" s="70" t="s">
        <v>217</v>
      </c>
      <c r="AM95" s="70" t="s">
        <v>217</v>
      </c>
      <c r="AN95" s="97" t="s">
        <v>217</v>
      </c>
      <c r="AO95" s="97" t="s">
        <v>217</v>
      </c>
      <c r="AP95" s="97" t="s">
        <v>217</v>
      </c>
      <c r="AQ95" s="97" t="s">
        <v>217</v>
      </c>
      <c r="AR95" s="97" t="s">
        <v>217</v>
      </c>
      <c r="AS95" s="97" t="s">
        <v>217</v>
      </c>
      <c r="AT95" s="97" t="s">
        <v>217</v>
      </c>
      <c r="AU95" s="76" t="s">
        <v>271</v>
      </c>
      <c r="AV95" s="77">
        <v>6.2</v>
      </c>
      <c r="AW95" s="78">
        <v>4.1500000000000004</v>
      </c>
      <c r="AX95" s="77">
        <v>92</v>
      </c>
      <c r="AY95" s="78">
        <v>10</v>
      </c>
      <c r="AZ95" s="78">
        <v>36</v>
      </c>
      <c r="BA95" s="78">
        <v>3891</v>
      </c>
      <c r="BB95" s="78">
        <v>712</v>
      </c>
      <c r="BC95" s="78">
        <v>221</v>
      </c>
      <c r="BD95" s="78">
        <v>21</v>
      </c>
      <c r="BE95" s="78">
        <v>16</v>
      </c>
      <c r="BF95" s="78" t="s">
        <v>217</v>
      </c>
      <c r="BG95" s="78" t="s">
        <v>217</v>
      </c>
      <c r="BH95" s="78" t="s">
        <v>217</v>
      </c>
      <c r="BI95" s="70" t="s">
        <v>217</v>
      </c>
      <c r="BJ95" s="70" t="s">
        <v>217</v>
      </c>
      <c r="BK95" s="70" t="s">
        <v>217</v>
      </c>
      <c r="BL95" s="70" t="s">
        <v>217</v>
      </c>
      <c r="BM95" s="70" t="s">
        <v>217</v>
      </c>
      <c r="BN95" s="70" t="s">
        <v>217</v>
      </c>
      <c r="BO95" s="70" t="s">
        <v>217</v>
      </c>
      <c r="BP95" s="70" t="s">
        <v>217</v>
      </c>
      <c r="BQ95" s="70" t="s">
        <v>217</v>
      </c>
      <c r="BR95" s="70" t="s">
        <v>217</v>
      </c>
      <c r="BS95" s="70" t="s">
        <v>217</v>
      </c>
    </row>
    <row r="96" spans="1:71" x14ac:dyDescent="0.25">
      <c r="A96" s="4" t="s">
        <v>215</v>
      </c>
      <c r="B96" s="4">
        <v>2020</v>
      </c>
      <c r="C96" s="4" t="s">
        <v>387</v>
      </c>
      <c r="D96" s="4">
        <v>18</v>
      </c>
      <c r="E96" s="5">
        <v>29</v>
      </c>
      <c r="F96" s="5">
        <f t="shared" si="2"/>
        <v>18029</v>
      </c>
      <c r="G96" s="4">
        <v>3</v>
      </c>
      <c r="H96" s="4" t="s">
        <v>30</v>
      </c>
      <c r="I96" s="4" t="s">
        <v>39</v>
      </c>
      <c r="J96" s="4" t="s">
        <v>12</v>
      </c>
      <c r="K96" s="4" t="s">
        <v>53</v>
      </c>
      <c r="L96" s="4">
        <v>42</v>
      </c>
      <c r="M96" s="71">
        <v>43962</v>
      </c>
      <c r="N96" s="71">
        <v>44111</v>
      </c>
      <c r="O96" s="71">
        <v>44029</v>
      </c>
      <c r="P96" s="71">
        <v>44031</v>
      </c>
      <c r="Q96" s="72">
        <v>67</v>
      </c>
      <c r="R96" s="72">
        <v>69</v>
      </c>
      <c r="S96" s="70">
        <v>1.9215229403333334</v>
      </c>
      <c r="T96" s="70">
        <v>1.9329141383333335</v>
      </c>
      <c r="U96" s="70">
        <v>54.465029593333334</v>
      </c>
      <c r="V96" s="70">
        <v>52.016939783333335</v>
      </c>
      <c r="W96" s="70">
        <v>88.833333333333329</v>
      </c>
      <c r="X96" s="70">
        <v>176.66666666666666</v>
      </c>
      <c r="Y96" s="70">
        <v>86.666666666666671</v>
      </c>
      <c r="Z96" s="70" t="s">
        <v>217</v>
      </c>
      <c r="AA96" s="70" t="s">
        <v>217</v>
      </c>
      <c r="AB96" s="4">
        <v>6.91</v>
      </c>
      <c r="AC96" s="4">
        <v>18.3</v>
      </c>
      <c r="AD96" s="4">
        <v>53.4</v>
      </c>
      <c r="AE96" s="70">
        <v>59.652049873203723</v>
      </c>
      <c r="AF96" s="70" t="s">
        <v>482</v>
      </c>
      <c r="AG96" s="70">
        <v>7.15</v>
      </c>
      <c r="AH96" s="70">
        <v>6.6</v>
      </c>
      <c r="AI96" s="70">
        <v>3.52</v>
      </c>
      <c r="AJ96" s="70">
        <v>1.72</v>
      </c>
      <c r="AK96" s="70">
        <v>69.27</v>
      </c>
      <c r="AL96" s="70">
        <v>1.0900000000000001</v>
      </c>
      <c r="AM96" s="70">
        <v>1.27</v>
      </c>
      <c r="AN96" s="97" t="s">
        <v>217</v>
      </c>
      <c r="AO96" s="97" t="s">
        <v>217</v>
      </c>
      <c r="AP96" s="97" t="s">
        <v>217</v>
      </c>
      <c r="AQ96" s="97" t="s">
        <v>217</v>
      </c>
      <c r="AR96" s="97" t="s">
        <v>217</v>
      </c>
      <c r="AS96" s="97" t="s">
        <v>217</v>
      </c>
      <c r="AT96" s="97" t="s">
        <v>217</v>
      </c>
      <c r="AU96" s="76" t="s">
        <v>305</v>
      </c>
      <c r="AV96" s="77">
        <v>6.3</v>
      </c>
      <c r="AW96" s="78">
        <v>4.87</v>
      </c>
      <c r="AX96" s="77">
        <v>99</v>
      </c>
      <c r="AY96" s="78">
        <v>9</v>
      </c>
      <c r="AZ96" s="78">
        <v>53</v>
      </c>
      <c r="BA96" s="78">
        <v>4814</v>
      </c>
      <c r="BB96" s="78">
        <v>880</v>
      </c>
      <c r="BC96" s="78">
        <v>217</v>
      </c>
      <c r="BD96" s="78">
        <v>18</v>
      </c>
      <c r="BE96" s="78">
        <v>31</v>
      </c>
      <c r="BF96" s="78" t="s">
        <v>217</v>
      </c>
      <c r="BG96" s="78" t="s">
        <v>217</v>
      </c>
      <c r="BH96" s="78" t="s">
        <v>217</v>
      </c>
      <c r="BI96" s="70" t="s">
        <v>217</v>
      </c>
      <c r="BJ96" s="70" t="s">
        <v>217</v>
      </c>
      <c r="BK96" s="70" t="s">
        <v>217</v>
      </c>
      <c r="BL96" s="70" t="s">
        <v>217</v>
      </c>
      <c r="BM96" s="70" t="s">
        <v>217</v>
      </c>
      <c r="BN96" s="70" t="s">
        <v>217</v>
      </c>
      <c r="BO96" s="70" t="s">
        <v>217</v>
      </c>
      <c r="BP96" s="70" t="s">
        <v>217</v>
      </c>
      <c r="BQ96" s="70" t="s">
        <v>217</v>
      </c>
      <c r="BR96" s="70" t="s">
        <v>217</v>
      </c>
      <c r="BS96" s="70" t="s">
        <v>217</v>
      </c>
    </row>
    <row r="97" spans="1:71" x14ac:dyDescent="0.25">
      <c r="A97" s="4" t="s">
        <v>215</v>
      </c>
      <c r="B97" s="4">
        <v>2020</v>
      </c>
      <c r="C97" s="4" t="s">
        <v>387</v>
      </c>
      <c r="D97" s="4">
        <v>21</v>
      </c>
      <c r="E97" s="5">
        <v>37</v>
      </c>
      <c r="F97" s="5">
        <f t="shared" si="2"/>
        <v>21037</v>
      </c>
      <c r="G97" s="4">
        <v>4</v>
      </c>
      <c r="H97" s="4" t="s">
        <v>30</v>
      </c>
      <c r="I97" s="4" t="s">
        <v>39</v>
      </c>
      <c r="J97" s="4" t="s">
        <v>12</v>
      </c>
      <c r="K97" s="4" t="s">
        <v>53</v>
      </c>
      <c r="L97" s="4">
        <v>40</v>
      </c>
      <c r="M97" s="71">
        <v>43962</v>
      </c>
      <c r="N97" s="71">
        <v>44111</v>
      </c>
      <c r="O97" s="71">
        <v>44034</v>
      </c>
      <c r="P97" s="71">
        <v>44035</v>
      </c>
      <c r="Q97" s="72">
        <v>72</v>
      </c>
      <c r="R97" s="72">
        <v>73</v>
      </c>
      <c r="S97" s="70">
        <v>1.9353160016666666</v>
      </c>
      <c r="T97" s="70">
        <v>1.9432081673333332</v>
      </c>
      <c r="U97" s="70">
        <v>64.630524510000001</v>
      </c>
      <c r="V97" s="70">
        <v>62.725612980000001</v>
      </c>
      <c r="W97" s="70">
        <v>70.916666666666671</v>
      </c>
      <c r="X97" s="70">
        <v>156.66666666666666</v>
      </c>
      <c r="Y97" s="70">
        <v>61.666666666666664</v>
      </c>
      <c r="Z97" s="70" t="s">
        <v>217</v>
      </c>
      <c r="AA97" s="70" t="s">
        <v>217</v>
      </c>
      <c r="AB97" s="4">
        <v>6.52</v>
      </c>
      <c r="AC97" s="4">
        <v>23.5</v>
      </c>
      <c r="AD97" s="4">
        <v>49.3</v>
      </c>
      <c r="AE97" s="70">
        <v>52.702874049027898</v>
      </c>
      <c r="AF97" s="70" t="s">
        <v>483</v>
      </c>
      <c r="AG97" s="70">
        <v>6.87</v>
      </c>
      <c r="AH97" s="70">
        <v>7.35</v>
      </c>
      <c r="AI97" s="70">
        <v>3.63</v>
      </c>
      <c r="AJ97" s="70">
        <v>1.7</v>
      </c>
      <c r="AK97" s="70">
        <v>68.739999999999995</v>
      </c>
      <c r="AL97" s="70">
        <v>1.1200000000000001</v>
      </c>
      <c r="AM97" s="70">
        <v>1.27</v>
      </c>
      <c r="AN97" s="97" t="s">
        <v>217</v>
      </c>
      <c r="AO97" s="97" t="s">
        <v>217</v>
      </c>
      <c r="AP97" s="97" t="s">
        <v>217</v>
      </c>
      <c r="AQ97" s="97" t="s">
        <v>217</v>
      </c>
      <c r="AR97" s="97" t="s">
        <v>217</v>
      </c>
      <c r="AS97" s="97" t="s">
        <v>217</v>
      </c>
      <c r="AT97" s="97" t="s">
        <v>217</v>
      </c>
      <c r="AU97" s="76" t="s">
        <v>316</v>
      </c>
      <c r="AV97" s="77">
        <v>6.2</v>
      </c>
      <c r="AW97" s="78">
        <v>5.2</v>
      </c>
      <c r="AX97" s="77">
        <v>101</v>
      </c>
      <c r="AY97" s="78">
        <v>9</v>
      </c>
      <c r="AZ97" s="78">
        <v>90</v>
      </c>
      <c r="BA97" s="78">
        <v>4932</v>
      </c>
      <c r="BB97" s="78">
        <v>867</v>
      </c>
      <c r="BC97" s="78">
        <v>266</v>
      </c>
      <c r="BD97" s="78">
        <v>17</v>
      </c>
      <c r="BE97" s="78">
        <v>56</v>
      </c>
      <c r="BF97" s="78" t="s">
        <v>217</v>
      </c>
      <c r="BG97" s="78" t="s">
        <v>217</v>
      </c>
      <c r="BH97" s="78" t="s">
        <v>217</v>
      </c>
      <c r="BI97" s="70" t="s">
        <v>217</v>
      </c>
      <c r="BJ97" s="70" t="s">
        <v>217</v>
      </c>
      <c r="BK97" s="70" t="s">
        <v>217</v>
      </c>
      <c r="BL97" s="70" t="s">
        <v>217</v>
      </c>
      <c r="BM97" s="70" t="s">
        <v>217</v>
      </c>
      <c r="BN97" s="70" t="s">
        <v>217</v>
      </c>
      <c r="BO97" s="70" t="s">
        <v>217</v>
      </c>
      <c r="BP97" s="70" t="s">
        <v>217</v>
      </c>
      <c r="BQ97" s="70" t="s">
        <v>217</v>
      </c>
      <c r="BR97" s="70" t="s">
        <v>217</v>
      </c>
      <c r="BS97" s="70" t="s">
        <v>217</v>
      </c>
    </row>
    <row r="98" spans="1:71" x14ac:dyDescent="0.25">
      <c r="A98" s="4" t="s">
        <v>215</v>
      </c>
      <c r="B98" s="4">
        <v>2020</v>
      </c>
      <c r="C98" s="4" t="s">
        <v>387</v>
      </c>
      <c r="D98" s="4">
        <v>5</v>
      </c>
      <c r="E98" s="5">
        <v>33</v>
      </c>
      <c r="F98" s="5">
        <f t="shared" ref="F98:F121" si="3">1000*D98+E98</f>
        <v>5033</v>
      </c>
      <c r="G98" s="4">
        <v>1</v>
      </c>
      <c r="H98" s="4" t="s">
        <v>30</v>
      </c>
      <c r="I98" s="4" t="s">
        <v>39</v>
      </c>
      <c r="J98" s="4" t="s">
        <v>18</v>
      </c>
      <c r="K98" s="4" t="s">
        <v>56</v>
      </c>
      <c r="L98" s="4">
        <v>30</v>
      </c>
      <c r="M98" s="71">
        <v>43962</v>
      </c>
      <c r="N98" s="71">
        <v>44111</v>
      </c>
      <c r="O98" s="71">
        <v>44032</v>
      </c>
      <c r="P98" s="71">
        <v>44033</v>
      </c>
      <c r="Q98" s="72">
        <v>70</v>
      </c>
      <c r="R98" s="72">
        <v>71</v>
      </c>
      <c r="S98" s="70" t="s">
        <v>217</v>
      </c>
      <c r="T98" s="70" t="s">
        <v>217</v>
      </c>
      <c r="U98" s="70" t="s">
        <v>217</v>
      </c>
      <c r="V98" s="70" t="s">
        <v>217</v>
      </c>
      <c r="W98" s="70" t="s">
        <v>217</v>
      </c>
      <c r="X98" s="70" t="s">
        <v>217</v>
      </c>
      <c r="Y98" s="70" t="s">
        <v>217</v>
      </c>
      <c r="Z98" s="70" t="s">
        <v>217</v>
      </c>
      <c r="AA98" s="70" t="s">
        <v>217</v>
      </c>
      <c r="AB98" s="4">
        <v>8.1300000000000008</v>
      </c>
      <c r="AC98" s="4">
        <v>22.9</v>
      </c>
      <c r="AD98" s="4">
        <v>49.6</v>
      </c>
      <c r="AE98" s="70">
        <v>66.23235418427727</v>
      </c>
      <c r="AF98" s="70" t="s">
        <v>484</v>
      </c>
      <c r="AG98" s="70" t="s">
        <v>217</v>
      </c>
      <c r="AH98" s="70" t="s">
        <v>217</v>
      </c>
      <c r="AI98" s="70" t="s">
        <v>217</v>
      </c>
      <c r="AJ98" s="70" t="s">
        <v>217</v>
      </c>
      <c r="AK98" s="70" t="s">
        <v>217</v>
      </c>
      <c r="AL98" s="70" t="s">
        <v>217</v>
      </c>
      <c r="AM98" s="70" t="s">
        <v>217</v>
      </c>
      <c r="AN98" s="97" t="s">
        <v>217</v>
      </c>
      <c r="AO98" s="97" t="s">
        <v>217</v>
      </c>
      <c r="AP98" s="97" t="s">
        <v>217</v>
      </c>
      <c r="AQ98" s="97" t="s">
        <v>217</v>
      </c>
      <c r="AR98" s="97" t="s">
        <v>217</v>
      </c>
      <c r="AS98" s="97" t="s">
        <v>217</v>
      </c>
      <c r="AT98" s="97" t="s">
        <v>217</v>
      </c>
      <c r="AU98" s="76" t="s">
        <v>237</v>
      </c>
      <c r="AV98" s="77">
        <v>6.7</v>
      </c>
      <c r="AW98" s="78">
        <v>3.67</v>
      </c>
      <c r="AX98" s="77">
        <v>87</v>
      </c>
      <c r="AY98" s="78">
        <v>8</v>
      </c>
      <c r="AZ98" s="78">
        <v>43</v>
      </c>
      <c r="BA98" s="78">
        <v>3649</v>
      </c>
      <c r="BB98" s="78">
        <v>789</v>
      </c>
      <c r="BC98" s="78">
        <v>258</v>
      </c>
      <c r="BD98" s="78">
        <v>22</v>
      </c>
      <c r="BE98" s="78">
        <v>27</v>
      </c>
      <c r="BF98" s="78" t="s">
        <v>217</v>
      </c>
      <c r="BG98" s="78" t="s">
        <v>217</v>
      </c>
      <c r="BH98" s="78" t="s">
        <v>217</v>
      </c>
      <c r="BI98" s="70" t="s">
        <v>217</v>
      </c>
      <c r="BJ98" s="70" t="s">
        <v>217</v>
      </c>
      <c r="BK98" s="70" t="s">
        <v>217</v>
      </c>
      <c r="BL98" s="70" t="s">
        <v>217</v>
      </c>
      <c r="BM98" s="70" t="s">
        <v>217</v>
      </c>
      <c r="BN98" s="70" t="s">
        <v>217</v>
      </c>
      <c r="BO98" s="70" t="s">
        <v>217</v>
      </c>
      <c r="BP98" s="70" t="s">
        <v>217</v>
      </c>
      <c r="BQ98" s="70" t="s">
        <v>217</v>
      </c>
      <c r="BR98" s="70" t="s">
        <v>217</v>
      </c>
      <c r="BS98" s="70" t="s">
        <v>217</v>
      </c>
    </row>
    <row r="99" spans="1:71" x14ac:dyDescent="0.25">
      <c r="A99" s="4" t="s">
        <v>215</v>
      </c>
      <c r="B99" s="4">
        <v>2020</v>
      </c>
      <c r="C99" s="4" t="s">
        <v>387</v>
      </c>
      <c r="D99" s="4">
        <v>13</v>
      </c>
      <c r="E99" s="5">
        <v>17</v>
      </c>
      <c r="F99" s="5">
        <f t="shared" si="3"/>
        <v>13017</v>
      </c>
      <c r="G99" s="4">
        <v>2</v>
      </c>
      <c r="H99" s="4" t="s">
        <v>30</v>
      </c>
      <c r="I99" s="4" t="s">
        <v>39</v>
      </c>
      <c r="J99" s="4" t="s">
        <v>18</v>
      </c>
      <c r="K99" s="4" t="s">
        <v>56</v>
      </c>
      <c r="L99" s="4">
        <v>69</v>
      </c>
      <c r="M99" s="71">
        <v>43962</v>
      </c>
      <c r="N99" s="71">
        <v>44111</v>
      </c>
      <c r="O99" s="71">
        <v>44029</v>
      </c>
      <c r="P99" s="71">
        <v>44031</v>
      </c>
      <c r="Q99" s="72">
        <v>67</v>
      </c>
      <c r="R99" s="72">
        <v>69</v>
      </c>
      <c r="S99" s="70" t="s">
        <v>217</v>
      </c>
      <c r="T99" s="70" t="s">
        <v>217</v>
      </c>
      <c r="U99" s="70" t="s">
        <v>217</v>
      </c>
      <c r="V99" s="70" t="s">
        <v>217</v>
      </c>
      <c r="W99" s="70" t="s">
        <v>217</v>
      </c>
      <c r="X99" s="70" t="s">
        <v>217</v>
      </c>
      <c r="Y99" s="70" t="s">
        <v>217</v>
      </c>
      <c r="Z99" s="70" t="s">
        <v>217</v>
      </c>
      <c r="AA99" s="70" t="s">
        <v>217</v>
      </c>
      <c r="AB99" s="4">
        <v>13.24</v>
      </c>
      <c r="AC99" s="4">
        <v>19.100000000000001</v>
      </c>
      <c r="AD99" s="4">
        <v>53</v>
      </c>
      <c r="AE99" s="70">
        <v>113.1779374471682</v>
      </c>
      <c r="AF99" s="70" t="s">
        <v>485</v>
      </c>
      <c r="AG99" s="70" t="s">
        <v>217</v>
      </c>
      <c r="AH99" s="70" t="s">
        <v>217</v>
      </c>
      <c r="AI99" s="70" t="s">
        <v>217</v>
      </c>
      <c r="AJ99" s="70" t="s">
        <v>217</v>
      </c>
      <c r="AK99" s="70" t="s">
        <v>217</v>
      </c>
      <c r="AL99" s="70" t="s">
        <v>217</v>
      </c>
      <c r="AM99" s="70" t="s">
        <v>217</v>
      </c>
      <c r="AN99" s="97" t="s">
        <v>217</v>
      </c>
      <c r="AO99" s="97" t="s">
        <v>217</v>
      </c>
      <c r="AP99" s="97" t="s">
        <v>217</v>
      </c>
      <c r="AQ99" s="97" t="s">
        <v>217</v>
      </c>
      <c r="AR99" s="97" t="s">
        <v>217</v>
      </c>
      <c r="AS99" s="97" t="s">
        <v>217</v>
      </c>
      <c r="AT99" s="97" t="s">
        <v>217</v>
      </c>
      <c r="AU99" s="76" t="s">
        <v>272</v>
      </c>
      <c r="AV99" s="77">
        <v>6.2</v>
      </c>
      <c r="AW99" s="78">
        <v>4.25</v>
      </c>
      <c r="AX99" s="77">
        <v>92</v>
      </c>
      <c r="AY99" s="78">
        <v>9</v>
      </c>
      <c r="AZ99" s="78">
        <v>38</v>
      </c>
      <c r="BA99" s="78">
        <v>3811</v>
      </c>
      <c r="BB99" s="78">
        <v>743</v>
      </c>
      <c r="BC99" s="78">
        <v>207</v>
      </c>
      <c r="BD99" s="78">
        <v>21</v>
      </c>
      <c r="BE99" s="78">
        <v>21</v>
      </c>
      <c r="BF99" s="78" t="s">
        <v>217</v>
      </c>
      <c r="BG99" s="78" t="s">
        <v>217</v>
      </c>
      <c r="BH99" s="78" t="s">
        <v>217</v>
      </c>
      <c r="BI99" s="70" t="s">
        <v>217</v>
      </c>
      <c r="BJ99" s="70" t="s">
        <v>217</v>
      </c>
      <c r="BK99" s="70" t="s">
        <v>217</v>
      </c>
      <c r="BL99" s="70" t="s">
        <v>217</v>
      </c>
      <c r="BM99" s="70" t="s">
        <v>217</v>
      </c>
      <c r="BN99" s="70" t="s">
        <v>217</v>
      </c>
      <c r="BO99" s="70" t="s">
        <v>217</v>
      </c>
      <c r="BP99" s="70" t="s">
        <v>217</v>
      </c>
      <c r="BQ99" s="70" t="s">
        <v>217</v>
      </c>
      <c r="BR99" s="70" t="s">
        <v>217</v>
      </c>
      <c r="BS99" s="70" t="s">
        <v>217</v>
      </c>
    </row>
    <row r="100" spans="1:71" x14ac:dyDescent="0.25">
      <c r="A100" s="4" t="s">
        <v>215</v>
      </c>
      <c r="B100" s="4">
        <v>2020</v>
      </c>
      <c r="C100" s="4" t="s">
        <v>387</v>
      </c>
      <c r="D100" s="4">
        <v>18</v>
      </c>
      <c r="E100" s="5">
        <v>33</v>
      </c>
      <c r="F100" s="5">
        <f t="shared" si="3"/>
        <v>18033</v>
      </c>
      <c r="G100" s="4">
        <v>3</v>
      </c>
      <c r="H100" s="4" t="s">
        <v>30</v>
      </c>
      <c r="I100" s="4" t="s">
        <v>39</v>
      </c>
      <c r="J100" s="4" t="s">
        <v>18</v>
      </c>
      <c r="K100" s="4" t="s">
        <v>56</v>
      </c>
      <c r="L100" s="4">
        <v>61</v>
      </c>
      <c r="M100" s="71">
        <v>43962</v>
      </c>
      <c r="N100" s="71">
        <v>44111</v>
      </c>
      <c r="O100" s="71">
        <v>44029</v>
      </c>
      <c r="P100" s="71">
        <v>44029</v>
      </c>
      <c r="Q100" s="72">
        <v>67</v>
      </c>
      <c r="R100" s="72">
        <v>67</v>
      </c>
      <c r="S100" s="70">
        <v>1.9430562876666666</v>
      </c>
      <c r="T100" s="70">
        <v>1.9515938589999999</v>
      </c>
      <c r="U100" s="70">
        <v>56.72434900333333</v>
      </c>
      <c r="V100" s="70">
        <v>56.291081083333331</v>
      </c>
      <c r="W100" s="70">
        <v>91.833333333333329</v>
      </c>
      <c r="X100" s="70">
        <v>176.66666666666666</v>
      </c>
      <c r="Y100" s="70">
        <v>88.333333333333329</v>
      </c>
      <c r="Z100" s="70" t="s">
        <v>217</v>
      </c>
      <c r="AA100" s="70" t="s">
        <v>217</v>
      </c>
      <c r="AB100" s="4">
        <v>6.74</v>
      </c>
      <c r="AC100" s="4">
        <v>16.399999999999999</v>
      </c>
      <c r="AD100" s="4">
        <v>55.2</v>
      </c>
      <c r="AE100" s="70">
        <v>59.537616229923913</v>
      </c>
      <c r="AF100" s="70" t="s">
        <v>486</v>
      </c>
      <c r="AG100" s="70">
        <v>7.09</v>
      </c>
      <c r="AH100" s="70">
        <v>6.91</v>
      </c>
      <c r="AI100" s="70">
        <v>2.73</v>
      </c>
      <c r="AJ100" s="70">
        <v>1.42</v>
      </c>
      <c r="AK100" s="70">
        <v>69.95</v>
      </c>
      <c r="AL100" s="70">
        <v>1.06</v>
      </c>
      <c r="AM100" s="70">
        <v>1.3</v>
      </c>
      <c r="AN100" s="97" t="s">
        <v>217</v>
      </c>
      <c r="AO100" s="97" t="s">
        <v>217</v>
      </c>
      <c r="AP100" s="97" t="s">
        <v>217</v>
      </c>
      <c r="AQ100" s="97" t="s">
        <v>217</v>
      </c>
      <c r="AR100" s="97" t="s">
        <v>217</v>
      </c>
      <c r="AS100" s="97" t="s">
        <v>217</v>
      </c>
      <c r="AT100" s="97" t="s">
        <v>217</v>
      </c>
      <c r="AU100" s="76" t="s">
        <v>306</v>
      </c>
      <c r="AV100" s="77">
        <v>6.3</v>
      </c>
      <c r="AW100" s="78">
        <v>4.84</v>
      </c>
      <c r="AX100" s="77">
        <v>98</v>
      </c>
      <c r="AY100" s="78">
        <v>9</v>
      </c>
      <c r="AZ100" s="78">
        <v>61</v>
      </c>
      <c r="BA100" s="78">
        <v>4642</v>
      </c>
      <c r="BB100" s="78">
        <v>829</v>
      </c>
      <c r="BC100" s="78">
        <v>214</v>
      </c>
      <c r="BD100" s="78">
        <v>18</v>
      </c>
      <c r="BE100" s="78">
        <v>36</v>
      </c>
      <c r="BF100" s="78" t="s">
        <v>217</v>
      </c>
      <c r="BG100" s="78" t="s">
        <v>217</v>
      </c>
      <c r="BH100" s="78" t="s">
        <v>217</v>
      </c>
      <c r="BI100" s="70" t="s">
        <v>217</v>
      </c>
      <c r="BJ100" s="70" t="s">
        <v>217</v>
      </c>
      <c r="BK100" s="70" t="s">
        <v>217</v>
      </c>
      <c r="BL100" s="70" t="s">
        <v>217</v>
      </c>
      <c r="BM100" s="70" t="s">
        <v>217</v>
      </c>
      <c r="BN100" s="70" t="s">
        <v>217</v>
      </c>
      <c r="BO100" s="70" t="s">
        <v>217</v>
      </c>
      <c r="BP100" s="70" t="s">
        <v>217</v>
      </c>
      <c r="BQ100" s="70" t="s">
        <v>217</v>
      </c>
      <c r="BR100" s="70" t="s">
        <v>217</v>
      </c>
      <c r="BS100" s="70" t="s">
        <v>217</v>
      </c>
    </row>
    <row r="101" spans="1:71" x14ac:dyDescent="0.25">
      <c r="A101" s="4" t="s">
        <v>215</v>
      </c>
      <c r="B101" s="4">
        <v>2020</v>
      </c>
      <c r="C101" s="4" t="s">
        <v>387</v>
      </c>
      <c r="D101" s="4">
        <v>21</v>
      </c>
      <c r="E101" s="5">
        <v>9</v>
      </c>
      <c r="F101" s="5">
        <f t="shared" si="3"/>
        <v>21009</v>
      </c>
      <c r="G101" s="4">
        <v>4</v>
      </c>
      <c r="H101" s="4" t="s">
        <v>30</v>
      </c>
      <c r="I101" s="4" t="s">
        <v>39</v>
      </c>
      <c r="J101" s="4" t="s">
        <v>18</v>
      </c>
      <c r="K101" s="4" t="s">
        <v>56</v>
      </c>
      <c r="L101" s="4">
        <v>68</v>
      </c>
      <c r="M101" s="71">
        <v>43962</v>
      </c>
      <c r="N101" s="71">
        <v>44111</v>
      </c>
      <c r="O101" s="71">
        <v>44027</v>
      </c>
      <c r="P101" s="71">
        <v>44028</v>
      </c>
      <c r="Q101" s="72">
        <v>65</v>
      </c>
      <c r="R101" s="72">
        <v>66</v>
      </c>
      <c r="S101" s="70">
        <v>1.9100373186666666</v>
      </c>
      <c r="T101" s="70">
        <v>1.939563012</v>
      </c>
      <c r="U101" s="70">
        <v>50.297966583333334</v>
      </c>
      <c r="V101" s="70">
        <v>50.171527563333335</v>
      </c>
      <c r="W101" s="70">
        <v>97.666666666666671</v>
      </c>
      <c r="X101" s="70">
        <v>188.33333333333334</v>
      </c>
      <c r="Y101" s="70">
        <v>91.666666666666671</v>
      </c>
      <c r="Z101" s="70" t="s">
        <v>217</v>
      </c>
      <c r="AA101" s="70" t="s">
        <v>217</v>
      </c>
      <c r="AB101" s="4">
        <v>10.9</v>
      </c>
      <c r="AC101" s="4">
        <v>20.399999999999999</v>
      </c>
      <c r="AD101" s="4">
        <v>51.8</v>
      </c>
      <c r="AE101" s="70">
        <v>91.677937447168219</v>
      </c>
      <c r="AF101" s="70" t="s">
        <v>487</v>
      </c>
      <c r="AG101" s="70">
        <v>7.24</v>
      </c>
      <c r="AH101" s="70">
        <v>6.59</v>
      </c>
      <c r="AI101" s="70">
        <v>3.21</v>
      </c>
      <c r="AJ101" s="70">
        <v>1.3</v>
      </c>
      <c r="AK101" s="70">
        <v>70.400000000000006</v>
      </c>
      <c r="AL101" s="70">
        <v>1.02</v>
      </c>
      <c r="AM101" s="70">
        <v>1.31</v>
      </c>
      <c r="AN101" s="97" t="s">
        <v>217</v>
      </c>
      <c r="AO101" s="97" t="s">
        <v>217</v>
      </c>
      <c r="AP101" s="97" t="s">
        <v>217</v>
      </c>
      <c r="AQ101" s="97" t="s">
        <v>217</v>
      </c>
      <c r="AR101" s="97" t="s">
        <v>217</v>
      </c>
      <c r="AS101" s="97" t="s">
        <v>217</v>
      </c>
      <c r="AT101" s="97" t="s">
        <v>217</v>
      </c>
      <c r="AU101" s="76" t="s">
        <v>310</v>
      </c>
      <c r="AV101" s="77">
        <v>5.8</v>
      </c>
      <c r="AW101" s="78">
        <v>5.71</v>
      </c>
      <c r="AX101" s="77">
        <v>104</v>
      </c>
      <c r="AY101" s="78">
        <v>10</v>
      </c>
      <c r="AZ101" s="78">
        <v>98</v>
      </c>
      <c r="BA101" s="78">
        <v>5009</v>
      </c>
      <c r="BB101" s="78">
        <v>871</v>
      </c>
      <c r="BC101" s="78">
        <v>268</v>
      </c>
      <c r="BD101" s="78">
        <v>18</v>
      </c>
      <c r="BE101" s="78">
        <v>64</v>
      </c>
      <c r="BF101" s="78" t="s">
        <v>217</v>
      </c>
      <c r="BG101" s="78" t="s">
        <v>217</v>
      </c>
      <c r="BH101" s="78" t="s">
        <v>217</v>
      </c>
      <c r="BI101" s="70" t="s">
        <v>217</v>
      </c>
      <c r="BJ101" s="70" t="s">
        <v>217</v>
      </c>
      <c r="BK101" s="70" t="s">
        <v>217</v>
      </c>
      <c r="BL101" s="70" t="s">
        <v>217</v>
      </c>
      <c r="BM101" s="70" t="s">
        <v>217</v>
      </c>
      <c r="BN101" s="70" t="s">
        <v>217</v>
      </c>
      <c r="BO101" s="70" t="s">
        <v>217</v>
      </c>
      <c r="BP101" s="70" t="s">
        <v>217</v>
      </c>
      <c r="BQ101" s="70" t="s">
        <v>217</v>
      </c>
      <c r="BR101" s="70" t="s">
        <v>217</v>
      </c>
      <c r="BS101" s="70" t="s">
        <v>217</v>
      </c>
    </row>
    <row r="102" spans="1:71" x14ac:dyDescent="0.25">
      <c r="A102" s="4" t="s">
        <v>215</v>
      </c>
      <c r="B102" s="4">
        <v>2020</v>
      </c>
      <c r="C102" s="4" t="s">
        <v>387</v>
      </c>
      <c r="D102" s="4">
        <v>5</v>
      </c>
      <c r="E102" s="5">
        <v>5</v>
      </c>
      <c r="F102" s="5">
        <f t="shared" si="3"/>
        <v>5005</v>
      </c>
      <c r="G102" s="4">
        <v>1</v>
      </c>
      <c r="H102" s="4" t="s">
        <v>30</v>
      </c>
      <c r="I102" s="4" t="s">
        <v>39</v>
      </c>
      <c r="J102" s="4" t="s">
        <v>14</v>
      </c>
      <c r="K102" s="4" t="s">
        <v>59</v>
      </c>
      <c r="L102" s="4">
        <v>48</v>
      </c>
      <c r="M102" s="71">
        <v>43962</v>
      </c>
      <c r="N102" s="71">
        <v>44111</v>
      </c>
      <c r="O102" s="71">
        <v>44029</v>
      </c>
      <c r="P102" s="71">
        <v>44030</v>
      </c>
      <c r="Q102" s="72">
        <v>67</v>
      </c>
      <c r="R102" s="72">
        <v>68</v>
      </c>
      <c r="S102" s="70" t="s">
        <v>217</v>
      </c>
      <c r="T102" s="70" t="s">
        <v>217</v>
      </c>
      <c r="U102" s="70" t="s">
        <v>217</v>
      </c>
      <c r="V102" s="70" t="s">
        <v>217</v>
      </c>
      <c r="W102" s="70" t="s">
        <v>217</v>
      </c>
      <c r="X102" s="70" t="s">
        <v>217</v>
      </c>
      <c r="Y102" s="70" t="s">
        <v>217</v>
      </c>
      <c r="Z102" s="70" t="s">
        <v>217</v>
      </c>
      <c r="AA102" s="70" t="s">
        <v>217</v>
      </c>
      <c r="AB102" s="4">
        <v>10.57</v>
      </c>
      <c r="AC102" s="4">
        <v>19.100000000000001</v>
      </c>
      <c r="AD102" s="4">
        <v>53.4</v>
      </c>
      <c r="AE102" s="70">
        <v>90.354289940828409</v>
      </c>
      <c r="AF102" s="70" t="s">
        <v>488</v>
      </c>
      <c r="AG102" s="70" t="s">
        <v>217</v>
      </c>
      <c r="AH102" s="70" t="s">
        <v>217</v>
      </c>
      <c r="AI102" s="70" t="s">
        <v>217</v>
      </c>
      <c r="AJ102" s="70" t="s">
        <v>217</v>
      </c>
      <c r="AK102" s="70" t="s">
        <v>217</v>
      </c>
      <c r="AL102" s="70" t="s">
        <v>217</v>
      </c>
      <c r="AM102" s="70" t="s">
        <v>217</v>
      </c>
      <c r="AN102" s="97" t="s">
        <v>217</v>
      </c>
      <c r="AO102" s="97" t="s">
        <v>217</v>
      </c>
      <c r="AP102" s="97" t="s">
        <v>217</v>
      </c>
      <c r="AQ102" s="97" t="s">
        <v>217</v>
      </c>
      <c r="AR102" s="97" t="s">
        <v>217</v>
      </c>
      <c r="AS102" s="97" t="s">
        <v>217</v>
      </c>
      <c r="AT102" s="97" t="s">
        <v>217</v>
      </c>
      <c r="AU102" s="76" t="s">
        <v>230</v>
      </c>
      <c r="AV102" s="77">
        <v>6.1</v>
      </c>
      <c r="AW102" s="78">
        <v>4.28</v>
      </c>
      <c r="AX102" s="77">
        <v>93</v>
      </c>
      <c r="AY102" s="78">
        <v>9</v>
      </c>
      <c r="AZ102" s="78">
        <v>37</v>
      </c>
      <c r="BA102" s="78">
        <v>3350</v>
      </c>
      <c r="BB102" s="78">
        <v>601</v>
      </c>
      <c r="BC102" s="78">
        <v>188</v>
      </c>
      <c r="BD102" s="78">
        <v>21</v>
      </c>
      <c r="BE102" s="78">
        <v>24</v>
      </c>
      <c r="BF102" s="78" t="s">
        <v>217</v>
      </c>
      <c r="BG102" s="78" t="s">
        <v>217</v>
      </c>
      <c r="BH102" s="78" t="s">
        <v>217</v>
      </c>
      <c r="BI102" s="70" t="s">
        <v>217</v>
      </c>
      <c r="BJ102" s="70" t="s">
        <v>217</v>
      </c>
      <c r="BK102" s="70" t="s">
        <v>217</v>
      </c>
      <c r="BL102" s="70" t="s">
        <v>217</v>
      </c>
      <c r="BM102" s="70" t="s">
        <v>217</v>
      </c>
      <c r="BN102" s="70" t="s">
        <v>217</v>
      </c>
      <c r="BO102" s="70" t="s">
        <v>217</v>
      </c>
      <c r="BP102" s="70" t="s">
        <v>217</v>
      </c>
      <c r="BQ102" s="70" t="s">
        <v>217</v>
      </c>
      <c r="BR102" s="70" t="s">
        <v>217</v>
      </c>
      <c r="BS102" s="70" t="s">
        <v>217</v>
      </c>
    </row>
    <row r="103" spans="1:71" x14ac:dyDescent="0.25">
      <c r="A103" s="4" t="s">
        <v>215</v>
      </c>
      <c r="B103" s="4">
        <v>2020</v>
      </c>
      <c r="C103" s="4" t="s">
        <v>387</v>
      </c>
      <c r="D103" s="4">
        <v>13</v>
      </c>
      <c r="E103" s="5">
        <v>21</v>
      </c>
      <c r="F103" s="5">
        <f t="shared" si="3"/>
        <v>13021</v>
      </c>
      <c r="G103" s="4">
        <v>2</v>
      </c>
      <c r="H103" s="4" t="s">
        <v>30</v>
      </c>
      <c r="I103" s="4" t="s">
        <v>39</v>
      </c>
      <c r="J103" s="4" t="s">
        <v>14</v>
      </c>
      <c r="K103" s="4" t="s">
        <v>59</v>
      </c>
      <c r="L103" s="4">
        <v>60</v>
      </c>
      <c r="M103" s="71">
        <v>43962</v>
      </c>
      <c r="N103" s="71">
        <v>44111</v>
      </c>
      <c r="O103" s="71">
        <v>44028</v>
      </c>
      <c r="P103" s="71">
        <v>44029</v>
      </c>
      <c r="Q103" s="72">
        <v>66</v>
      </c>
      <c r="R103" s="72">
        <v>67</v>
      </c>
      <c r="S103" s="70" t="s">
        <v>217</v>
      </c>
      <c r="T103" s="70" t="s">
        <v>217</v>
      </c>
      <c r="U103" s="70" t="s">
        <v>217</v>
      </c>
      <c r="V103" s="70" t="s">
        <v>217</v>
      </c>
      <c r="W103" s="70" t="s">
        <v>217</v>
      </c>
      <c r="X103" s="70" t="s">
        <v>217</v>
      </c>
      <c r="Y103" s="70" t="s">
        <v>217</v>
      </c>
      <c r="Z103" s="70" t="s">
        <v>217</v>
      </c>
      <c r="AA103" s="70" t="s">
        <v>217</v>
      </c>
      <c r="AB103" s="4">
        <v>8.1300000000000008</v>
      </c>
      <c r="AC103" s="4">
        <v>14.9</v>
      </c>
      <c r="AD103" s="4">
        <v>57.5</v>
      </c>
      <c r="AE103" s="70">
        <v>73.104712595097212</v>
      </c>
      <c r="AF103" s="70" t="s">
        <v>489</v>
      </c>
      <c r="AG103" s="70" t="s">
        <v>217</v>
      </c>
      <c r="AH103" s="70" t="s">
        <v>217</v>
      </c>
      <c r="AI103" s="70" t="s">
        <v>217</v>
      </c>
      <c r="AJ103" s="70" t="s">
        <v>217</v>
      </c>
      <c r="AK103" s="70" t="s">
        <v>217</v>
      </c>
      <c r="AL103" s="70" t="s">
        <v>217</v>
      </c>
      <c r="AM103" s="70" t="s">
        <v>217</v>
      </c>
      <c r="AN103" s="97" t="s">
        <v>217</v>
      </c>
      <c r="AO103" s="97" t="s">
        <v>217</v>
      </c>
      <c r="AP103" s="97" t="s">
        <v>217</v>
      </c>
      <c r="AQ103" s="97" t="s">
        <v>217</v>
      </c>
      <c r="AR103" s="97" t="s">
        <v>217</v>
      </c>
      <c r="AS103" s="97" t="s">
        <v>217</v>
      </c>
      <c r="AT103" s="97" t="s">
        <v>217</v>
      </c>
      <c r="AU103" s="76" t="s">
        <v>273</v>
      </c>
      <c r="AV103" s="77">
        <v>6.5</v>
      </c>
      <c r="AW103" s="78">
        <v>4.43</v>
      </c>
      <c r="AX103" s="77">
        <v>94</v>
      </c>
      <c r="AY103" s="78">
        <v>9</v>
      </c>
      <c r="AZ103" s="78">
        <v>31</v>
      </c>
      <c r="BA103" s="78">
        <v>4297</v>
      </c>
      <c r="BB103" s="78">
        <v>849</v>
      </c>
      <c r="BC103" s="78">
        <v>203</v>
      </c>
      <c r="BD103" s="78">
        <v>23</v>
      </c>
      <c r="BE103" s="78">
        <v>17</v>
      </c>
      <c r="BF103" s="78" t="s">
        <v>217</v>
      </c>
      <c r="BG103" s="78" t="s">
        <v>217</v>
      </c>
      <c r="BH103" s="78" t="s">
        <v>217</v>
      </c>
      <c r="BI103" s="70" t="s">
        <v>217</v>
      </c>
      <c r="BJ103" s="70" t="s">
        <v>217</v>
      </c>
      <c r="BK103" s="70" t="s">
        <v>217</v>
      </c>
      <c r="BL103" s="70" t="s">
        <v>217</v>
      </c>
      <c r="BM103" s="70" t="s">
        <v>217</v>
      </c>
      <c r="BN103" s="70" t="s">
        <v>217</v>
      </c>
      <c r="BO103" s="70" t="s">
        <v>217</v>
      </c>
      <c r="BP103" s="70" t="s">
        <v>217</v>
      </c>
      <c r="BQ103" s="70" t="s">
        <v>217</v>
      </c>
      <c r="BR103" s="70" t="s">
        <v>217</v>
      </c>
      <c r="BS103" s="70" t="s">
        <v>217</v>
      </c>
    </row>
    <row r="104" spans="1:71" x14ac:dyDescent="0.25">
      <c r="A104" s="4" t="s">
        <v>215</v>
      </c>
      <c r="B104" s="4">
        <v>2020</v>
      </c>
      <c r="C104" s="4" t="s">
        <v>387</v>
      </c>
      <c r="D104" s="4">
        <v>18</v>
      </c>
      <c r="E104" s="5">
        <v>5</v>
      </c>
      <c r="F104" s="5">
        <f t="shared" si="3"/>
        <v>18005</v>
      </c>
      <c r="G104" s="4">
        <v>3</v>
      </c>
      <c r="H104" s="4" t="s">
        <v>30</v>
      </c>
      <c r="I104" s="4" t="s">
        <v>39</v>
      </c>
      <c r="J104" s="4" t="s">
        <v>14</v>
      </c>
      <c r="K104" s="4" t="s">
        <v>59</v>
      </c>
      <c r="L104" s="4">
        <v>35</v>
      </c>
      <c r="M104" s="71">
        <v>43962</v>
      </c>
      <c r="N104" s="71">
        <v>44111</v>
      </c>
      <c r="O104" s="71">
        <v>44031</v>
      </c>
      <c r="P104" s="71">
        <v>44032</v>
      </c>
      <c r="Q104" s="72">
        <v>69</v>
      </c>
      <c r="R104" s="72">
        <v>70</v>
      </c>
      <c r="S104" s="70">
        <v>1.8749600266666666</v>
      </c>
      <c r="T104" s="70">
        <v>1.9117068399999999</v>
      </c>
      <c r="U104" s="70">
        <v>54.767788836666668</v>
      </c>
      <c r="V104" s="70">
        <v>54.521457179999999</v>
      </c>
      <c r="W104" s="70">
        <v>113.66666666666667</v>
      </c>
      <c r="X104" s="70">
        <v>201.66666666666666</v>
      </c>
      <c r="Y104" s="70">
        <v>101.66666666666667</v>
      </c>
      <c r="Z104" s="70" t="s">
        <v>217</v>
      </c>
      <c r="AA104" s="70" t="s">
        <v>217</v>
      </c>
      <c r="AB104" s="4">
        <v>5.81</v>
      </c>
      <c r="AC104" s="4">
        <v>20.9</v>
      </c>
      <c r="AD104" s="4">
        <v>51.2</v>
      </c>
      <c r="AE104" s="70">
        <v>48.559911242603548</v>
      </c>
      <c r="AF104" s="70" t="s">
        <v>490</v>
      </c>
      <c r="AG104" s="70">
        <v>7.61</v>
      </c>
      <c r="AH104" s="70">
        <v>8.27</v>
      </c>
      <c r="AI104" s="70">
        <v>3.3</v>
      </c>
      <c r="AJ104" s="70">
        <v>1.17</v>
      </c>
      <c r="AK104" s="70">
        <v>68.22</v>
      </c>
      <c r="AL104" s="70">
        <v>1.03</v>
      </c>
      <c r="AM104" s="70">
        <v>1.32</v>
      </c>
      <c r="AN104" s="97" t="s">
        <v>217</v>
      </c>
      <c r="AO104" s="97" t="s">
        <v>217</v>
      </c>
      <c r="AP104" s="97" t="s">
        <v>217</v>
      </c>
      <c r="AQ104" s="97" t="s">
        <v>217</v>
      </c>
      <c r="AR104" s="97" t="s">
        <v>217</v>
      </c>
      <c r="AS104" s="97" t="s">
        <v>217</v>
      </c>
      <c r="AT104" s="97" t="s">
        <v>217</v>
      </c>
      <c r="AU104" s="76" t="s">
        <v>299</v>
      </c>
      <c r="AV104" s="77">
        <v>5.9</v>
      </c>
      <c r="AW104" s="78">
        <v>4.45</v>
      </c>
      <c r="AX104" s="77">
        <v>94</v>
      </c>
      <c r="AY104" s="78">
        <v>10</v>
      </c>
      <c r="AZ104" s="78">
        <v>51</v>
      </c>
      <c r="BA104" s="78">
        <v>4243</v>
      </c>
      <c r="BB104" s="78">
        <v>770</v>
      </c>
      <c r="BC104" s="78">
        <v>227</v>
      </c>
      <c r="BD104" s="78">
        <v>22</v>
      </c>
      <c r="BE104" s="78">
        <v>27</v>
      </c>
      <c r="BF104" s="78" t="s">
        <v>217</v>
      </c>
      <c r="BG104" s="78" t="s">
        <v>217</v>
      </c>
      <c r="BH104" s="78" t="s">
        <v>217</v>
      </c>
      <c r="BI104" s="70" t="s">
        <v>217</v>
      </c>
      <c r="BJ104" s="70" t="s">
        <v>217</v>
      </c>
      <c r="BK104" s="70" t="s">
        <v>217</v>
      </c>
      <c r="BL104" s="70" t="s">
        <v>217</v>
      </c>
      <c r="BM104" s="70" t="s">
        <v>217</v>
      </c>
      <c r="BN104" s="70" t="s">
        <v>217</v>
      </c>
      <c r="BO104" s="70" t="s">
        <v>217</v>
      </c>
      <c r="BP104" s="70" t="s">
        <v>217</v>
      </c>
      <c r="BQ104" s="70" t="s">
        <v>217</v>
      </c>
      <c r="BR104" s="70" t="s">
        <v>217</v>
      </c>
      <c r="BS104" s="70" t="s">
        <v>217</v>
      </c>
    </row>
    <row r="105" spans="1:71" x14ac:dyDescent="0.25">
      <c r="A105" s="4" t="s">
        <v>215</v>
      </c>
      <c r="B105" s="4">
        <v>2020</v>
      </c>
      <c r="C105" s="4" t="s">
        <v>387</v>
      </c>
      <c r="D105" s="4">
        <v>21</v>
      </c>
      <c r="E105" s="5">
        <v>5</v>
      </c>
      <c r="F105" s="5">
        <f t="shared" si="3"/>
        <v>21005</v>
      </c>
      <c r="G105" s="4">
        <v>4</v>
      </c>
      <c r="H105" s="4" t="s">
        <v>30</v>
      </c>
      <c r="I105" s="4" t="s">
        <v>39</v>
      </c>
      <c r="J105" s="4" t="s">
        <v>14</v>
      </c>
      <c r="K105" s="4" t="s">
        <v>59</v>
      </c>
      <c r="L105" s="4">
        <v>46</v>
      </c>
      <c r="M105" s="71">
        <v>43962</v>
      </c>
      <c r="N105" s="71">
        <v>44111</v>
      </c>
      <c r="O105" s="71">
        <v>44029</v>
      </c>
      <c r="P105" s="71">
        <v>44029</v>
      </c>
      <c r="Q105" s="72">
        <v>67</v>
      </c>
      <c r="R105" s="72">
        <v>67</v>
      </c>
      <c r="S105" s="70">
        <v>1.8966435666666666</v>
      </c>
      <c r="T105" s="70">
        <v>1.9273345186666666</v>
      </c>
      <c r="U105" s="70">
        <v>51.090288586666667</v>
      </c>
      <c r="V105" s="70">
        <v>49.184174509999998</v>
      </c>
      <c r="W105" s="70">
        <v>98.583333333333329</v>
      </c>
      <c r="X105" s="70">
        <v>188.33333333333334</v>
      </c>
      <c r="Y105" s="70">
        <v>94.333333333333329</v>
      </c>
      <c r="Z105" s="70" t="s">
        <v>217</v>
      </c>
      <c r="AA105" s="70" t="s">
        <v>217</v>
      </c>
      <c r="AB105" s="4">
        <v>7.89</v>
      </c>
      <c r="AC105" s="4">
        <v>19.600000000000001</v>
      </c>
      <c r="AD105" s="4">
        <v>52.8</v>
      </c>
      <c r="AE105" s="70">
        <v>67.028317836010132</v>
      </c>
      <c r="AF105" s="70" t="s">
        <v>491</v>
      </c>
      <c r="AG105" s="70">
        <v>7.7</v>
      </c>
      <c r="AH105" s="70">
        <v>8.07</v>
      </c>
      <c r="AI105" s="70">
        <v>3.79</v>
      </c>
      <c r="AJ105" s="70">
        <v>1.07</v>
      </c>
      <c r="AK105" s="70">
        <v>68.010000000000005</v>
      </c>
      <c r="AL105" s="70">
        <v>1.04</v>
      </c>
      <c r="AM105" s="70">
        <v>1.32</v>
      </c>
      <c r="AN105" s="97" t="s">
        <v>217</v>
      </c>
      <c r="AO105" s="97" t="s">
        <v>217</v>
      </c>
      <c r="AP105" s="97" t="s">
        <v>217</v>
      </c>
      <c r="AQ105" s="97" t="s">
        <v>217</v>
      </c>
      <c r="AR105" s="97" t="s">
        <v>217</v>
      </c>
      <c r="AS105" s="97" t="s">
        <v>217</v>
      </c>
      <c r="AT105" s="97" t="s">
        <v>217</v>
      </c>
      <c r="AU105" s="76" t="s">
        <v>309</v>
      </c>
      <c r="AV105" s="77">
        <v>5.9</v>
      </c>
      <c r="AW105" s="78">
        <v>5.63</v>
      </c>
      <c r="AX105" s="77">
        <v>103</v>
      </c>
      <c r="AY105" s="78">
        <v>10</v>
      </c>
      <c r="AZ105" s="78">
        <v>77</v>
      </c>
      <c r="BA105" s="78">
        <v>4558</v>
      </c>
      <c r="BB105" s="78">
        <v>765</v>
      </c>
      <c r="BC105" s="78">
        <v>226</v>
      </c>
      <c r="BD105" s="78">
        <v>18</v>
      </c>
      <c r="BE105" s="78">
        <v>55</v>
      </c>
      <c r="BF105" s="78" t="s">
        <v>217</v>
      </c>
      <c r="BG105" s="78" t="s">
        <v>217</v>
      </c>
      <c r="BH105" s="78" t="s">
        <v>217</v>
      </c>
      <c r="BI105" s="70" t="s">
        <v>217</v>
      </c>
      <c r="BJ105" s="70" t="s">
        <v>217</v>
      </c>
      <c r="BK105" s="70" t="s">
        <v>217</v>
      </c>
      <c r="BL105" s="70" t="s">
        <v>217</v>
      </c>
      <c r="BM105" s="70" t="s">
        <v>217</v>
      </c>
      <c r="BN105" s="70" t="s">
        <v>217</v>
      </c>
      <c r="BO105" s="70" t="s">
        <v>217</v>
      </c>
      <c r="BP105" s="70" t="s">
        <v>217</v>
      </c>
      <c r="BQ105" s="70" t="s">
        <v>217</v>
      </c>
      <c r="BR105" s="70" t="s">
        <v>217</v>
      </c>
      <c r="BS105" s="70" t="s">
        <v>217</v>
      </c>
    </row>
    <row r="106" spans="1:71" x14ac:dyDescent="0.25">
      <c r="A106" s="4" t="s">
        <v>215</v>
      </c>
      <c r="B106" s="4">
        <v>2020</v>
      </c>
      <c r="C106" s="4" t="s">
        <v>387</v>
      </c>
      <c r="D106" s="4">
        <v>5</v>
      </c>
      <c r="E106" s="5">
        <v>21</v>
      </c>
      <c r="F106" s="5">
        <f t="shared" si="3"/>
        <v>5021</v>
      </c>
      <c r="G106" s="4">
        <v>1</v>
      </c>
      <c r="H106" s="4" t="s">
        <v>30</v>
      </c>
      <c r="I106" s="4" t="s">
        <v>39</v>
      </c>
      <c r="J106" s="4" t="s">
        <v>16</v>
      </c>
      <c r="K106" s="4" t="s">
        <v>62</v>
      </c>
      <c r="L106" s="4">
        <v>37</v>
      </c>
      <c r="M106" s="71">
        <v>43962</v>
      </c>
      <c r="N106" s="71">
        <v>44111</v>
      </c>
      <c r="O106" s="71">
        <v>44032</v>
      </c>
      <c r="P106" s="71">
        <v>44033</v>
      </c>
      <c r="Q106" s="72">
        <v>70</v>
      </c>
      <c r="R106" s="72">
        <v>71</v>
      </c>
      <c r="S106" s="70" t="s">
        <v>217</v>
      </c>
      <c r="T106" s="70" t="s">
        <v>217</v>
      </c>
      <c r="U106" s="70" t="s">
        <v>217</v>
      </c>
      <c r="V106" s="70" t="s">
        <v>217</v>
      </c>
      <c r="W106" s="70" t="s">
        <v>217</v>
      </c>
      <c r="X106" s="70" t="s">
        <v>217</v>
      </c>
      <c r="Y106" s="70" t="s">
        <v>217</v>
      </c>
      <c r="Z106" s="70" t="s">
        <v>217</v>
      </c>
      <c r="AA106" s="70" t="s">
        <v>217</v>
      </c>
      <c r="AB106" s="4">
        <v>8.9499999999999993</v>
      </c>
      <c r="AC106" s="4">
        <v>18.600000000000001</v>
      </c>
      <c r="AD106" s="4">
        <v>53.2</v>
      </c>
      <c r="AE106" s="70">
        <v>76.979078613694</v>
      </c>
      <c r="AF106" s="70" t="s">
        <v>492</v>
      </c>
      <c r="AG106" s="70" t="s">
        <v>217</v>
      </c>
      <c r="AH106" s="70" t="s">
        <v>217</v>
      </c>
      <c r="AI106" s="70" t="s">
        <v>217</v>
      </c>
      <c r="AJ106" s="70" t="s">
        <v>217</v>
      </c>
      <c r="AK106" s="70" t="s">
        <v>217</v>
      </c>
      <c r="AL106" s="70" t="s">
        <v>217</v>
      </c>
      <c r="AM106" s="70" t="s">
        <v>217</v>
      </c>
      <c r="AN106" s="97" t="s">
        <v>217</v>
      </c>
      <c r="AO106" s="97" t="s">
        <v>217</v>
      </c>
      <c r="AP106" s="97" t="s">
        <v>217</v>
      </c>
      <c r="AQ106" s="97" t="s">
        <v>217</v>
      </c>
      <c r="AR106" s="97" t="s">
        <v>217</v>
      </c>
      <c r="AS106" s="97" t="s">
        <v>217</v>
      </c>
      <c r="AT106" s="97" t="s">
        <v>217</v>
      </c>
      <c r="AU106" s="76" t="s">
        <v>234</v>
      </c>
      <c r="AV106" s="77">
        <v>6.3</v>
      </c>
      <c r="AW106" s="78">
        <v>3.87</v>
      </c>
      <c r="AX106" s="77">
        <v>89</v>
      </c>
      <c r="AY106" s="78">
        <v>9</v>
      </c>
      <c r="AZ106" s="78">
        <v>31</v>
      </c>
      <c r="BA106" s="78">
        <v>3654</v>
      </c>
      <c r="BB106" s="78">
        <v>712</v>
      </c>
      <c r="BC106" s="78">
        <v>176</v>
      </c>
      <c r="BD106" s="78">
        <v>22</v>
      </c>
      <c r="BE106" s="78">
        <v>16</v>
      </c>
      <c r="BF106" s="78" t="s">
        <v>217</v>
      </c>
      <c r="BG106" s="78" t="s">
        <v>217</v>
      </c>
      <c r="BH106" s="78" t="s">
        <v>217</v>
      </c>
      <c r="BI106" s="70" t="s">
        <v>217</v>
      </c>
      <c r="BJ106" s="70" t="s">
        <v>217</v>
      </c>
      <c r="BK106" s="70" t="s">
        <v>217</v>
      </c>
      <c r="BL106" s="70" t="s">
        <v>217</v>
      </c>
      <c r="BM106" s="70" t="s">
        <v>217</v>
      </c>
      <c r="BN106" s="70" t="s">
        <v>217</v>
      </c>
      <c r="BO106" s="70" t="s">
        <v>217</v>
      </c>
      <c r="BP106" s="70" t="s">
        <v>217</v>
      </c>
      <c r="BQ106" s="70" t="s">
        <v>217</v>
      </c>
      <c r="BR106" s="70" t="s">
        <v>217</v>
      </c>
      <c r="BS106" s="70" t="s">
        <v>217</v>
      </c>
    </row>
    <row r="107" spans="1:71" x14ac:dyDescent="0.25">
      <c r="A107" s="4" t="s">
        <v>215</v>
      </c>
      <c r="B107" s="4">
        <v>2020</v>
      </c>
      <c r="C107" s="4" t="s">
        <v>387</v>
      </c>
      <c r="D107" s="4">
        <v>13</v>
      </c>
      <c r="E107" s="5">
        <v>5</v>
      </c>
      <c r="F107" s="5">
        <f t="shared" si="3"/>
        <v>13005</v>
      </c>
      <c r="G107" s="4">
        <v>2</v>
      </c>
      <c r="H107" s="4" t="s">
        <v>30</v>
      </c>
      <c r="I107" s="4" t="s">
        <v>39</v>
      </c>
      <c r="J107" s="4" t="s">
        <v>16</v>
      </c>
      <c r="K107" s="4" t="s">
        <v>62</v>
      </c>
      <c r="L107" s="4">
        <v>63</v>
      </c>
      <c r="M107" s="71">
        <v>43962</v>
      </c>
      <c r="N107" s="71">
        <v>44111</v>
      </c>
      <c r="O107" s="71">
        <v>44029</v>
      </c>
      <c r="P107" s="71">
        <v>44029</v>
      </c>
      <c r="Q107" s="72">
        <v>67</v>
      </c>
      <c r="R107" s="72">
        <v>67</v>
      </c>
      <c r="S107" s="70" t="s">
        <v>217</v>
      </c>
      <c r="T107" s="70" t="s">
        <v>217</v>
      </c>
      <c r="U107" s="70" t="s">
        <v>217</v>
      </c>
      <c r="V107" s="70" t="s">
        <v>217</v>
      </c>
      <c r="W107" s="70" t="s">
        <v>217</v>
      </c>
      <c r="X107" s="70" t="s">
        <v>217</v>
      </c>
      <c r="Y107" s="70" t="s">
        <v>217</v>
      </c>
      <c r="Z107" s="70" t="s">
        <v>217</v>
      </c>
      <c r="AA107" s="70" t="s">
        <v>217</v>
      </c>
      <c r="AB107" s="4">
        <v>11.51</v>
      </c>
      <c r="AC107" s="4">
        <v>15.4</v>
      </c>
      <c r="AD107" s="4">
        <v>57.4</v>
      </c>
      <c r="AE107" s="70">
        <v>102.88947590870666</v>
      </c>
      <c r="AF107" s="70" t="s">
        <v>493</v>
      </c>
      <c r="AG107" s="70" t="s">
        <v>217</v>
      </c>
      <c r="AH107" s="70" t="s">
        <v>217</v>
      </c>
      <c r="AI107" s="70" t="s">
        <v>217</v>
      </c>
      <c r="AJ107" s="70" t="s">
        <v>217</v>
      </c>
      <c r="AK107" s="70" t="s">
        <v>217</v>
      </c>
      <c r="AL107" s="70" t="s">
        <v>217</v>
      </c>
      <c r="AM107" s="70" t="s">
        <v>217</v>
      </c>
      <c r="AN107" s="97" t="s">
        <v>217</v>
      </c>
      <c r="AO107" s="97" t="s">
        <v>217</v>
      </c>
      <c r="AP107" s="97" t="s">
        <v>217</v>
      </c>
      <c r="AQ107" s="97" t="s">
        <v>217</v>
      </c>
      <c r="AR107" s="97" t="s">
        <v>217</v>
      </c>
      <c r="AS107" s="97" t="s">
        <v>217</v>
      </c>
      <c r="AT107" s="97" t="s">
        <v>217</v>
      </c>
      <c r="AU107" s="76" t="s">
        <v>270</v>
      </c>
      <c r="AV107" s="77">
        <v>6</v>
      </c>
      <c r="AW107" s="78">
        <v>3.87</v>
      </c>
      <c r="AX107" s="77">
        <v>89</v>
      </c>
      <c r="AY107" s="78">
        <v>9</v>
      </c>
      <c r="AZ107" s="78">
        <v>46</v>
      </c>
      <c r="BA107" s="78">
        <v>3311</v>
      </c>
      <c r="BB107" s="78">
        <v>585</v>
      </c>
      <c r="BC107" s="78">
        <v>232</v>
      </c>
      <c r="BD107" s="78">
        <v>18</v>
      </c>
      <c r="BE107" s="78">
        <v>28</v>
      </c>
      <c r="BF107" s="78" t="s">
        <v>217</v>
      </c>
      <c r="BG107" s="78" t="s">
        <v>217</v>
      </c>
      <c r="BH107" s="78" t="s">
        <v>217</v>
      </c>
      <c r="BI107" s="70" t="s">
        <v>217</v>
      </c>
      <c r="BJ107" s="70" t="s">
        <v>217</v>
      </c>
      <c r="BK107" s="70" t="s">
        <v>217</v>
      </c>
      <c r="BL107" s="70" t="s">
        <v>217</v>
      </c>
      <c r="BM107" s="70" t="s">
        <v>217</v>
      </c>
      <c r="BN107" s="70" t="s">
        <v>217</v>
      </c>
      <c r="BO107" s="70" t="s">
        <v>217</v>
      </c>
      <c r="BP107" s="70" t="s">
        <v>217</v>
      </c>
      <c r="BQ107" s="70" t="s">
        <v>217</v>
      </c>
      <c r="BR107" s="70" t="s">
        <v>217</v>
      </c>
      <c r="BS107" s="70" t="s">
        <v>217</v>
      </c>
    </row>
    <row r="108" spans="1:71" x14ac:dyDescent="0.25">
      <c r="A108" s="4" t="s">
        <v>215</v>
      </c>
      <c r="B108" s="4">
        <v>2020</v>
      </c>
      <c r="C108" s="4" t="s">
        <v>387</v>
      </c>
      <c r="D108" s="4">
        <v>18</v>
      </c>
      <c r="E108" s="5">
        <v>17</v>
      </c>
      <c r="F108" s="5">
        <f t="shared" si="3"/>
        <v>18017</v>
      </c>
      <c r="G108" s="4">
        <v>3</v>
      </c>
      <c r="H108" s="4" t="s">
        <v>30</v>
      </c>
      <c r="I108" s="4" t="s">
        <v>39</v>
      </c>
      <c r="J108" s="4" t="s">
        <v>16</v>
      </c>
      <c r="K108" s="4" t="s">
        <v>62</v>
      </c>
      <c r="L108" s="4">
        <v>67</v>
      </c>
      <c r="M108" s="71">
        <v>43962</v>
      </c>
      <c r="N108" s="71">
        <v>44111</v>
      </c>
      <c r="O108" s="71">
        <v>44029</v>
      </c>
      <c r="P108" s="71">
        <v>44029</v>
      </c>
      <c r="Q108" s="72">
        <v>67</v>
      </c>
      <c r="R108" s="72">
        <v>67</v>
      </c>
      <c r="S108" s="70">
        <v>1.9288721913333333</v>
      </c>
      <c r="T108" s="70">
        <v>1.9453901006666667</v>
      </c>
      <c r="U108" s="70">
        <v>54.323190160000003</v>
      </c>
      <c r="V108" s="70">
        <v>49.210328323333329</v>
      </c>
      <c r="W108" s="70">
        <v>77.416666666666671</v>
      </c>
      <c r="X108" s="70">
        <v>209.33333333333334</v>
      </c>
      <c r="Y108" s="70">
        <v>99.333333333333329</v>
      </c>
      <c r="Z108" s="70" t="s">
        <v>217</v>
      </c>
      <c r="AA108" s="70" t="s">
        <v>217</v>
      </c>
      <c r="AB108" s="4">
        <v>7.44</v>
      </c>
      <c r="AC108" s="4">
        <v>13.5</v>
      </c>
      <c r="AD108" s="4">
        <v>59.1</v>
      </c>
      <c r="AE108" s="70">
        <v>68.000845308537635</v>
      </c>
      <c r="AF108" s="70" t="s">
        <v>494</v>
      </c>
      <c r="AG108" s="70">
        <v>7.25</v>
      </c>
      <c r="AH108" s="70">
        <v>6.63</v>
      </c>
      <c r="AI108" s="70">
        <v>3.25</v>
      </c>
      <c r="AJ108" s="70">
        <v>1.67</v>
      </c>
      <c r="AK108" s="70">
        <v>69.989999999999995</v>
      </c>
      <c r="AL108" s="70">
        <v>1.02</v>
      </c>
      <c r="AM108" s="70">
        <v>1.28</v>
      </c>
      <c r="AN108" s="97" t="s">
        <v>217</v>
      </c>
      <c r="AO108" s="97" t="s">
        <v>217</v>
      </c>
      <c r="AP108" s="97" t="s">
        <v>217</v>
      </c>
      <c r="AQ108" s="97" t="s">
        <v>217</v>
      </c>
      <c r="AR108" s="97" t="s">
        <v>217</v>
      </c>
      <c r="AS108" s="97" t="s">
        <v>217</v>
      </c>
      <c r="AT108" s="97" t="s">
        <v>217</v>
      </c>
      <c r="AU108" s="76" t="s">
        <v>302</v>
      </c>
      <c r="AV108" s="77">
        <v>6.3</v>
      </c>
      <c r="AW108" s="78">
        <v>4.51</v>
      </c>
      <c r="AX108" s="77">
        <v>95</v>
      </c>
      <c r="AY108" s="78">
        <v>10</v>
      </c>
      <c r="AZ108" s="78">
        <v>37</v>
      </c>
      <c r="BA108" s="78">
        <v>4177</v>
      </c>
      <c r="BB108" s="78">
        <v>797</v>
      </c>
      <c r="BC108" s="78">
        <v>178</v>
      </c>
      <c r="BD108" s="78">
        <v>19</v>
      </c>
      <c r="BE108" s="78">
        <v>21</v>
      </c>
      <c r="BF108" s="78" t="s">
        <v>217</v>
      </c>
      <c r="BG108" s="78" t="s">
        <v>217</v>
      </c>
      <c r="BH108" s="78" t="s">
        <v>217</v>
      </c>
      <c r="BI108" s="70" t="s">
        <v>217</v>
      </c>
      <c r="BJ108" s="70" t="s">
        <v>217</v>
      </c>
      <c r="BK108" s="70" t="s">
        <v>217</v>
      </c>
      <c r="BL108" s="70" t="s">
        <v>217</v>
      </c>
      <c r="BM108" s="70" t="s">
        <v>217</v>
      </c>
      <c r="BN108" s="70" t="s">
        <v>217</v>
      </c>
      <c r="BO108" s="70" t="s">
        <v>217</v>
      </c>
      <c r="BP108" s="70" t="s">
        <v>217</v>
      </c>
      <c r="BQ108" s="70" t="s">
        <v>217</v>
      </c>
      <c r="BR108" s="70" t="s">
        <v>217</v>
      </c>
      <c r="BS108" s="70" t="s">
        <v>217</v>
      </c>
    </row>
    <row r="109" spans="1:71" x14ac:dyDescent="0.25">
      <c r="A109" s="4" t="s">
        <v>215</v>
      </c>
      <c r="B109" s="4">
        <v>2020</v>
      </c>
      <c r="C109" s="4" t="s">
        <v>387</v>
      </c>
      <c r="D109" s="4">
        <v>21</v>
      </c>
      <c r="E109" s="5">
        <v>21</v>
      </c>
      <c r="F109" s="5">
        <f t="shared" si="3"/>
        <v>21021</v>
      </c>
      <c r="G109" s="4">
        <v>4</v>
      </c>
      <c r="H109" s="4" t="s">
        <v>30</v>
      </c>
      <c r="I109" s="4" t="s">
        <v>39</v>
      </c>
      <c r="J109" s="4" t="s">
        <v>16</v>
      </c>
      <c r="K109" s="4" t="s">
        <v>62</v>
      </c>
      <c r="L109" s="4">
        <v>58</v>
      </c>
      <c r="M109" s="71">
        <v>43962</v>
      </c>
      <c r="N109" s="71">
        <v>44111</v>
      </c>
      <c r="O109" s="71">
        <v>44030</v>
      </c>
      <c r="P109" s="71">
        <v>44030</v>
      </c>
      <c r="Q109" s="72">
        <v>68</v>
      </c>
      <c r="R109" s="72">
        <v>68</v>
      </c>
      <c r="S109" s="70">
        <v>1.8609798046666666</v>
      </c>
      <c r="T109" s="70">
        <v>1.9200794713333333</v>
      </c>
      <c r="U109" s="70">
        <v>41.899334976666665</v>
      </c>
      <c r="V109" s="70">
        <v>40.920914753333335</v>
      </c>
      <c r="W109" s="70">
        <v>104.41666666666667</v>
      </c>
      <c r="X109" s="70">
        <v>219.33333333333334</v>
      </c>
      <c r="Y109" s="70">
        <v>106</v>
      </c>
      <c r="Z109" s="70" t="s">
        <v>217</v>
      </c>
      <c r="AA109" s="70" t="s">
        <v>217</v>
      </c>
      <c r="AB109" s="4">
        <v>10.130000000000001</v>
      </c>
      <c r="AC109" s="4">
        <v>13.9</v>
      </c>
      <c r="AD109" s="4">
        <v>58.5</v>
      </c>
      <c r="AE109" s="70">
        <v>92.159023668639051</v>
      </c>
      <c r="AF109" s="70" t="s">
        <v>495</v>
      </c>
      <c r="AG109" s="70">
        <v>7.31</v>
      </c>
      <c r="AH109" s="70">
        <v>7.18</v>
      </c>
      <c r="AI109" s="70">
        <v>4.43</v>
      </c>
      <c r="AJ109" s="70">
        <v>1.89</v>
      </c>
      <c r="AK109" s="70">
        <v>67.45</v>
      </c>
      <c r="AL109" s="70">
        <v>1.1599999999999999</v>
      </c>
      <c r="AM109" s="70">
        <v>1.25</v>
      </c>
      <c r="AN109" s="97" t="s">
        <v>217</v>
      </c>
      <c r="AO109" s="97" t="s">
        <v>217</v>
      </c>
      <c r="AP109" s="97" t="s">
        <v>217</v>
      </c>
      <c r="AQ109" s="97" t="s">
        <v>217</v>
      </c>
      <c r="AR109" s="97" t="s">
        <v>217</v>
      </c>
      <c r="AS109" s="97" t="s">
        <v>217</v>
      </c>
      <c r="AT109" s="97" t="s">
        <v>217</v>
      </c>
      <c r="AU109" s="76" t="s">
        <v>313</v>
      </c>
      <c r="AV109" s="77">
        <v>6.2</v>
      </c>
      <c r="AW109" s="78">
        <v>5.4</v>
      </c>
      <c r="AX109" s="77">
        <v>102</v>
      </c>
      <c r="AY109" s="78">
        <v>9</v>
      </c>
      <c r="AZ109" s="78">
        <v>59</v>
      </c>
      <c r="BA109" s="78">
        <v>5080</v>
      </c>
      <c r="BB109" s="78">
        <v>913</v>
      </c>
      <c r="BC109" s="78">
        <v>205</v>
      </c>
      <c r="BD109" s="78">
        <v>18</v>
      </c>
      <c r="BE109" s="78">
        <v>47</v>
      </c>
      <c r="BF109" s="78" t="s">
        <v>217</v>
      </c>
      <c r="BG109" s="78" t="s">
        <v>217</v>
      </c>
      <c r="BH109" s="78" t="s">
        <v>217</v>
      </c>
      <c r="BI109" s="70" t="s">
        <v>217</v>
      </c>
      <c r="BJ109" s="70" t="s">
        <v>217</v>
      </c>
      <c r="BK109" s="70" t="s">
        <v>217</v>
      </c>
      <c r="BL109" s="70" t="s">
        <v>217</v>
      </c>
      <c r="BM109" s="70" t="s">
        <v>217</v>
      </c>
      <c r="BN109" s="70" t="s">
        <v>217</v>
      </c>
      <c r="BO109" s="70" t="s">
        <v>217</v>
      </c>
      <c r="BP109" s="70" t="s">
        <v>217</v>
      </c>
      <c r="BQ109" s="70" t="s">
        <v>217</v>
      </c>
      <c r="BR109" s="70" t="s">
        <v>217</v>
      </c>
      <c r="BS109" s="70" t="s">
        <v>217</v>
      </c>
    </row>
    <row r="110" spans="1:71" x14ac:dyDescent="0.25">
      <c r="A110" s="4" t="s">
        <v>215</v>
      </c>
      <c r="B110" s="4">
        <v>2020</v>
      </c>
      <c r="C110" s="4" t="s">
        <v>387</v>
      </c>
      <c r="D110" s="4">
        <v>5</v>
      </c>
      <c r="E110" s="5">
        <v>41</v>
      </c>
      <c r="F110" s="5">
        <f t="shared" si="3"/>
        <v>5041</v>
      </c>
      <c r="G110" s="4">
        <v>1</v>
      </c>
      <c r="H110" s="4" t="s">
        <v>30</v>
      </c>
      <c r="I110" s="4" t="s">
        <v>39</v>
      </c>
      <c r="J110" s="4" t="s">
        <v>17</v>
      </c>
      <c r="K110" s="4" t="s">
        <v>65</v>
      </c>
      <c r="L110" s="4">
        <v>3</v>
      </c>
      <c r="M110" s="71">
        <v>43962</v>
      </c>
      <c r="N110" s="71">
        <v>44111</v>
      </c>
      <c r="O110" s="71">
        <v>44027</v>
      </c>
      <c r="P110" s="71">
        <v>44028</v>
      </c>
      <c r="Q110" s="72">
        <v>65</v>
      </c>
      <c r="R110" s="72">
        <v>66</v>
      </c>
      <c r="S110" s="70" t="s">
        <v>217</v>
      </c>
      <c r="T110" s="70" t="s">
        <v>217</v>
      </c>
      <c r="U110" s="70" t="s">
        <v>217</v>
      </c>
      <c r="V110" s="70" t="s">
        <v>217</v>
      </c>
      <c r="W110" s="70" t="s">
        <v>217</v>
      </c>
      <c r="X110" s="70" t="s">
        <v>217</v>
      </c>
      <c r="Y110" s="70" t="s">
        <v>217</v>
      </c>
      <c r="Z110" s="70" t="s">
        <v>217</v>
      </c>
      <c r="AA110" s="70" t="s">
        <v>217</v>
      </c>
      <c r="AB110" s="4" t="s">
        <v>217</v>
      </c>
      <c r="AC110" s="4" t="s">
        <v>217</v>
      </c>
      <c r="AD110" s="4" t="s">
        <v>217</v>
      </c>
      <c r="AE110" s="70" t="s">
        <v>217</v>
      </c>
      <c r="AF110" s="70" t="s">
        <v>496</v>
      </c>
      <c r="AG110" s="70" t="s">
        <v>217</v>
      </c>
      <c r="AH110" s="70" t="s">
        <v>217</v>
      </c>
      <c r="AI110" s="70" t="s">
        <v>217</v>
      </c>
      <c r="AJ110" s="70" t="s">
        <v>217</v>
      </c>
      <c r="AK110" s="70" t="s">
        <v>217</v>
      </c>
      <c r="AL110" s="70" t="s">
        <v>217</v>
      </c>
      <c r="AM110" s="70" t="s">
        <v>217</v>
      </c>
      <c r="AN110" s="97" t="s">
        <v>217</v>
      </c>
      <c r="AO110" s="97" t="s">
        <v>217</v>
      </c>
      <c r="AP110" s="97" t="s">
        <v>217</v>
      </c>
      <c r="AQ110" s="97" t="s">
        <v>217</v>
      </c>
      <c r="AR110" s="97" t="s">
        <v>217</v>
      </c>
      <c r="AS110" s="97" t="s">
        <v>217</v>
      </c>
      <c r="AT110" s="97" t="s">
        <v>217</v>
      </c>
      <c r="AU110" s="76" t="s">
        <v>239</v>
      </c>
      <c r="AV110" s="77">
        <v>6.3</v>
      </c>
      <c r="AW110" s="78">
        <v>3.86</v>
      </c>
      <c r="AX110" s="77">
        <v>89</v>
      </c>
      <c r="AY110" s="78">
        <v>9</v>
      </c>
      <c r="AZ110" s="78">
        <v>47</v>
      </c>
      <c r="BA110" s="78">
        <v>3260</v>
      </c>
      <c r="BB110" s="78">
        <v>626</v>
      </c>
      <c r="BC110" s="78">
        <v>232</v>
      </c>
      <c r="BD110" s="78">
        <v>19</v>
      </c>
      <c r="BE110" s="78">
        <v>30</v>
      </c>
      <c r="BF110" s="78" t="s">
        <v>217</v>
      </c>
      <c r="BG110" s="78" t="s">
        <v>217</v>
      </c>
      <c r="BH110" s="78" t="s">
        <v>217</v>
      </c>
      <c r="BI110" s="70" t="s">
        <v>217</v>
      </c>
      <c r="BJ110" s="70" t="s">
        <v>217</v>
      </c>
      <c r="BK110" s="70" t="s">
        <v>217</v>
      </c>
      <c r="BL110" s="70" t="s">
        <v>217</v>
      </c>
      <c r="BM110" s="70" t="s">
        <v>217</v>
      </c>
      <c r="BN110" s="70" t="s">
        <v>217</v>
      </c>
      <c r="BO110" s="70" t="s">
        <v>217</v>
      </c>
      <c r="BP110" s="70" t="s">
        <v>217</v>
      </c>
      <c r="BQ110" s="70" t="s">
        <v>217</v>
      </c>
      <c r="BR110" s="70" t="s">
        <v>217</v>
      </c>
      <c r="BS110" s="70" t="s">
        <v>217</v>
      </c>
    </row>
    <row r="111" spans="1:71" x14ac:dyDescent="0.25">
      <c r="A111" s="4" t="s">
        <v>215</v>
      </c>
      <c r="B111" s="4">
        <v>2020</v>
      </c>
      <c r="C111" s="4" t="s">
        <v>387</v>
      </c>
      <c r="D111" s="4">
        <v>13</v>
      </c>
      <c r="E111" s="5">
        <v>41</v>
      </c>
      <c r="F111" s="5">
        <f t="shared" si="3"/>
        <v>13041</v>
      </c>
      <c r="G111" s="4">
        <v>2</v>
      </c>
      <c r="H111" s="4" t="s">
        <v>30</v>
      </c>
      <c r="I111" s="4" t="s">
        <v>39</v>
      </c>
      <c r="J111" s="4" t="s">
        <v>17</v>
      </c>
      <c r="K111" s="4" t="s">
        <v>65</v>
      </c>
      <c r="L111" s="4">
        <v>22</v>
      </c>
      <c r="M111" s="71">
        <v>43962</v>
      </c>
      <c r="N111" s="71">
        <v>44111</v>
      </c>
      <c r="O111" s="71">
        <v>44026</v>
      </c>
      <c r="P111" s="71">
        <v>44027</v>
      </c>
      <c r="Q111" s="72">
        <v>64</v>
      </c>
      <c r="R111" s="72">
        <v>65</v>
      </c>
      <c r="S111" s="70" t="s">
        <v>217</v>
      </c>
      <c r="T111" s="70" t="s">
        <v>217</v>
      </c>
      <c r="U111" s="70" t="s">
        <v>217</v>
      </c>
      <c r="V111" s="70" t="s">
        <v>217</v>
      </c>
      <c r="W111" s="70" t="s">
        <v>217</v>
      </c>
      <c r="X111" s="70" t="s">
        <v>217</v>
      </c>
      <c r="Y111" s="70" t="s">
        <v>217</v>
      </c>
      <c r="Z111" s="70" t="s">
        <v>217</v>
      </c>
      <c r="AA111" s="70" t="s">
        <v>217</v>
      </c>
      <c r="AB111" s="4">
        <v>4.57</v>
      </c>
      <c r="AC111" s="4">
        <v>11.5</v>
      </c>
      <c r="AD111" s="4">
        <v>60.1</v>
      </c>
      <c r="AE111" s="70">
        <v>42.735101437024518</v>
      </c>
      <c r="AF111" s="70" t="s">
        <v>497</v>
      </c>
      <c r="AG111" s="70" t="s">
        <v>217</v>
      </c>
      <c r="AH111" s="70" t="s">
        <v>217</v>
      </c>
      <c r="AI111" s="70" t="s">
        <v>217</v>
      </c>
      <c r="AJ111" s="70" t="s">
        <v>217</v>
      </c>
      <c r="AK111" s="70" t="s">
        <v>217</v>
      </c>
      <c r="AL111" s="70" t="s">
        <v>217</v>
      </c>
      <c r="AM111" s="70" t="s">
        <v>217</v>
      </c>
      <c r="AN111" s="97" t="s">
        <v>217</v>
      </c>
      <c r="AO111" s="97" t="s">
        <v>217</v>
      </c>
      <c r="AP111" s="97" t="s">
        <v>217</v>
      </c>
      <c r="AQ111" s="97" t="s">
        <v>217</v>
      </c>
      <c r="AR111" s="97" t="s">
        <v>217</v>
      </c>
      <c r="AS111" s="97" t="s">
        <v>217</v>
      </c>
      <c r="AT111" s="97" t="s">
        <v>217</v>
      </c>
      <c r="AU111" s="76" t="s">
        <v>278</v>
      </c>
      <c r="AV111" s="77">
        <v>6.6</v>
      </c>
      <c r="AW111" s="78">
        <v>4.49</v>
      </c>
      <c r="AX111" s="77">
        <v>95</v>
      </c>
      <c r="AY111" s="78">
        <v>9</v>
      </c>
      <c r="AZ111" s="78">
        <v>61</v>
      </c>
      <c r="BA111" s="78">
        <v>4453</v>
      </c>
      <c r="BB111" s="78">
        <v>850</v>
      </c>
      <c r="BC111" s="78">
        <v>250</v>
      </c>
      <c r="BD111" s="78">
        <v>23</v>
      </c>
      <c r="BE111" s="78">
        <v>41</v>
      </c>
      <c r="BF111" s="78" t="s">
        <v>217</v>
      </c>
      <c r="BG111" s="78" t="s">
        <v>217</v>
      </c>
      <c r="BH111" s="78" t="s">
        <v>217</v>
      </c>
      <c r="BI111" s="70" t="s">
        <v>217</v>
      </c>
      <c r="BJ111" s="70" t="s">
        <v>217</v>
      </c>
      <c r="BK111" s="70" t="s">
        <v>217</v>
      </c>
      <c r="BL111" s="70" t="s">
        <v>217</v>
      </c>
      <c r="BM111" s="70" t="s">
        <v>217</v>
      </c>
      <c r="BN111" s="70" t="s">
        <v>217</v>
      </c>
      <c r="BO111" s="70" t="s">
        <v>217</v>
      </c>
      <c r="BP111" s="70" t="s">
        <v>217</v>
      </c>
      <c r="BQ111" s="70" t="s">
        <v>217</v>
      </c>
      <c r="BR111" s="70" t="s">
        <v>217</v>
      </c>
      <c r="BS111" s="70" t="s">
        <v>217</v>
      </c>
    </row>
    <row r="112" spans="1:71" x14ac:dyDescent="0.25">
      <c r="A112" s="4" t="s">
        <v>215</v>
      </c>
      <c r="B112" s="4">
        <v>2020</v>
      </c>
      <c r="C112" s="4" t="s">
        <v>387</v>
      </c>
      <c r="D112" s="4">
        <v>18</v>
      </c>
      <c r="E112" s="5">
        <v>21</v>
      </c>
      <c r="F112" s="5">
        <f t="shared" si="3"/>
        <v>18021</v>
      </c>
      <c r="G112" s="4">
        <v>3</v>
      </c>
      <c r="H112" s="4" t="s">
        <v>30</v>
      </c>
      <c r="I112" s="4" t="s">
        <v>39</v>
      </c>
      <c r="J112" s="4" t="s">
        <v>17</v>
      </c>
      <c r="K112" s="4" t="s">
        <v>65</v>
      </c>
      <c r="L112" s="4">
        <v>48</v>
      </c>
      <c r="M112" s="71">
        <v>43962</v>
      </c>
      <c r="N112" s="71">
        <v>44111</v>
      </c>
      <c r="O112" s="71">
        <v>44027</v>
      </c>
      <c r="P112" s="71">
        <v>44028</v>
      </c>
      <c r="Q112" s="72">
        <v>65</v>
      </c>
      <c r="R112" s="72">
        <v>66</v>
      </c>
      <c r="S112" s="70">
        <v>1.9257699189999999</v>
      </c>
      <c r="T112" s="70">
        <v>1.9424331093333334</v>
      </c>
      <c r="U112" s="70">
        <v>55.13894603</v>
      </c>
      <c r="V112" s="70">
        <v>54.790069699999997</v>
      </c>
      <c r="W112" s="70">
        <v>90.166666666666671</v>
      </c>
      <c r="X112" s="70">
        <v>163.33333333333334</v>
      </c>
      <c r="Y112" s="70">
        <v>81.666666666666671</v>
      </c>
      <c r="Z112" s="70" t="s">
        <v>217</v>
      </c>
      <c r="AA112" s="70" t="s">
        <v>217</v>
      </c>
      <c r="AB112" s="4">
        <v>5.87</v>
      </c>
      <c r="AC112" s="4">
        <v>12.4</v>
      </c>
      <c r="AD112" s="4">
        <v>60</v>
      </c>
      <c r="AE112" s="70">
        <v>54.333474218089599</v>
      </c>
      <c r="AF112" s="70" t="s">
        <v>498</v>
      </c>
      <c r="AG112" s="70">
        <v>6.85</v>
      </c>
      <c r="AH112" s="70">
        <v>8.52</v>
      </c>
      <c r="AI112" s="70">
        <v>3.85</v>
      </c>
      <c r="AJ112" s="70">
        <v>1.6</v>
      </c>
      <c r="AK112" s="70">
        <v>67.239999999999995</v>
      </c>
      <c r="AL112" s="70">
        <v>1.1499999999999999</v>
      </c>
      <c r="AM112" s="70">
        <v>1.28</v>
      </c>
      <c r="AN112" s="97" t="s">
        <v>217</v>
      </c>
      <c r="AO112" s="97" t="s">
        <v>217</v>
      </c>
      <c r="AP112" s="97" t="s">
        <v>217</v>
      </c>
      <c r="AQ112" s="97" t="s">
        <v>217</v>
      </c>
      <c r="AR112" s="97" t="s">
        <v>217</v>
      </c>
      <c r="AS112" s="97" t="s">
        <v>217</v>
      </c>
      <c r="AT112" s="97" t="s">
        <v>217</v>
      </c>
      <c r="AU112" s="76" t="s">
        <v>303</v>
      </c>
      <c r="AV112" s="77">
        <v>6.2</v>
      </c>
      <c r="AW112" s="78">
        <v>4.68</v>
      </c>
      <c r="AX112" s="77">
        <v>97</v>
      </c>
      <c r="AY112" s="78">
        <v>8</v>
      </c>
      <c r="AZ112" s="78">
        <v>37</v>
      </c>
      <c r="BA112" s="78">
        <v>4176</v>
      </c>
      <c r="BB112" s="78">
        <v>767</v>
      </c>
      <c r="BC112" s="78">
        <v>167</v>
      </c>
      <c r="BD112" s="78">
        <v>15</v>
      </c>
      <c r="BE112" s="78">
        <v>20</v>
      </c>
      <c r="BF112" s="78" t="s">
        <v>217</v>
      </c>
      <c r="BG112" s="78" t="s">
        <v>217</v>
      </c>
      <c r="BH112" s="78" t="s">
        <v>217</v>
      </c>
      <c r="BI112" s="70" t="s">
        <v>217</v>
      </c>
      <c r="BJ112" s="70" t="s">
        <v>217</v>
      </c>
      <c r="BK112" s="70" t="s">
        <v>217</v>
      </c>
      <c r="BL112" s="70" t="s">
        <v>217</v>
      </c>
      <c r="BM112" s="70" t="s">
        <v>217</v>
      </c>
      <c r="BN112" s="70" t="s">
        <v>217</v>
      </c>
      <c r="BO112" s="70" t="s">
        <v>217</v>
      </c>
      <c r="BP112" s="70" t="s">
        <v>217</v>
      </c>
      <c r="BQ112" s="70" t="s">
        <v>217</v>
      </c>
      <c r="BR112" s="70" t="s">
        <v>217</v>
      </c>
      <c r="BS112" s="70" t="s">
        <v>217</v>
      </c>
    </row>
    <row r="113" spans="1:71" x14ac:dyDescent="0.25">
      <c r="A113" s="4" t="s">
        <v>215</v>
      </c>
      <c r="B113" s="4">
        <v>2020</v>
      </c>
      <c r="C113" s="4" t="s">
        <v>387</v>
      </c>
      <c r="D113" s="4">
        <v>21</v>
      </c>
      <c r="E113" s="5">
        <v>33</v>
      </c>
      <c r="F113" s="5">
        <f t="shared" si="3"/>
        <v>21033</v>
      </c>
      <c r="G113" s="4">
        <v>4</v>
      </c>
      <c r="H113" s="4" t="s">
        <v>30</v>
      </c>
      <c r="I113" s="4" t="s">
        <v>39</v>
      </c>
      <c r="J113" s="4" t="s">
        <v>17</v>
      </c>
      <c r="K113" s="4" t="s">
        <v>65</v>
      </c>
      <c r="L113" s="4">
        <v>49</v>
      </c>
      <c r="M113" s="71">
        <v>43962</v>
      </c>
      <c r="N113" s="71">
        <v>44111</v>
      </c>
      <c r="O113" s="71">
        <v>44026</v>
      </c>
      <c r="P113" s="71">
        <v>44027</v>
      </c>
      <c r="Q113" s="72">
        <v>64</v>
      </c>
      <c r="R113" s="72">
        <v>65</v>
      </c>
      <c r="S113" s="70">
        <v>1.934480048</v>
      </c>
      <c r="T113" s="70">
        <v>1.94457502</v>
      </c>
      <c r="U113" s="70">
        <v>54.005972316666664</v>
      </c>
      <c r="V113" s="70">
        <v>51.085031753333332</v>
      </c>
      <c r="W113" s="70">
        <v>91.083333333333329</v>
      </c>
      <c r="X113" s="70">
        <v>166</v>
      </c>
      <c r="Y113" s="70">
        <v>80</v>
      </c>
      <c r="Z113" s="70" t="s">
        <v>217</v>
      </c>
      <c r="AA113" s="70" t="s">
        <v>217</v>
      </c>
      <c r="AB113" s="4">
        <v>7.08</v>
      </c>
      <c r="AC113" s="4">
        <v>12.9</v>
      </c>
      <c r="AD113" s="4">
        <v>59.6</v>
      </c>
      <c r="AE113" s="70">
        <v>65.159340659340657</v>
      </c>
      <c r="AF113" s="70" t="s">
        <v>499</v>
      </c>
      <c r="AG113" s="70">
        <v>7.35</v>
      </c>
      <c r="AH113" s="70">
        <v>8.5500000000000007</v>
      </c>
      <c r="AI113" s="70">
        <v>3.52</v>
      </c>
      <c r="AJ113" s="70">
        <v>1.49</v>
      </c>
      <c r="AK113" s="70">
        <v>67.73</v>
      </c>
      <c r="AL113" s="70">
        <v>1.1000000000000001</v>
      </c>
      <c r="AM113" s="70">
        <v>1.3</v>
      </c>
      <c r="AN113" s="97" t="s">
        <v>217</v>
      </c>
      <c r="AO113" s="97" t="s">
        <v>217</v>
      </c>
      <c r="AP113" s="97" t="s">
        <v>217</v>
      </c>
      <c r="AQ113" s="97" t="s">
        <v>217</v>
      </c>
      <c r="AR113" s="97" t="s">
        <v>217</v>
      </c>
      <c r="AS113" s="97" t="s">
        <v>217</v>
      </c>
      <c r="AT113" s="97" t="s">
        <v>217</v>
      </c>
      <c r="AU113" s="76" t="s">
        <v>315</v>
      </c>
      <c r="AV113" s="77">
        <v>6.4</v>
      </c>
      <c r="AW113" s="78">
        <v>5.36</v>
      </c>
      <c r="AX113" s="77">
        <v>102</v>
      </c>
      <c r="AY113" s="78">
        <v>9</v>
      </c>
      <c r="AZ113" s="78">
        <v>81</v>
      </c>
      <c r="BA113" s="78">
        <v>4774</v>
      </c>
      <c r="BB113" s="78">
        <v>831</v>
      </c>
      <c r="BC113" s="78">
        <v>242</v>
      </c>
      <c r="BD113" s="78">
        <v>16</v>
      </c>
      <c r="BE113" s="78">
        <v>47</v>
      </c>
      <c r="BF113" s="78" t="s">
        <v>217</v>
      </c>
      <c r="BG113" s="78" t="s">
        <v>217</v>
      </c>
      <c r="BH113" s="78" t="s">
        <v>217</v>
      </c>
      <c r="BI113" s="70" t="s">
        <v>217</v>
      </c>
      <c r="BJ113" s="70" t="s">
        <v>217</v>
      </c>
      <c r="BK113" s="70" t="s">
        <v>217</v>
      </c>
      <c r="BL113" s="70" t="s">
        <v>217</v>
      </c>
      <c r="BM113" s="70" t="s">
        <v>217</v>
      </c>
      <c r="BN113" s="70" t="s">
        <v>217</v>
      </c>
      <c r="BO113" s="70" t="s">
        <v>217</v>
      </c>
      <c r="BP113" s="70" t="s">
        <v>217</v>
      </c>
      <c r="BQ113" s="70" t="s">
        <v>217</v>
      </c>
      <c r="BR113" s="70" t="s">
        <v>217</v>
      </c>
      <c r="BS113" s="70" t="s">
        <v>217</v>
      </c>
    </row>
    <row r="114" spans="1:71" x14ac:dyDescent="0.25">
      <c r="A114" s="4" t="s">
        <v>215</v>
      </c>
      <c r="B114" s="4">
        <v>2020</v>
      </c>
      <c r="C114" s="4" t="s">
        <v>387</v>
      </c>
      <c r="D114" s="4">
        <v>5</v>
      </c>
      <c r="E114" s="5">
        <v>17</v>
      </c>
      <c r="F114" s="5">
        <f t="shared" si="3"/>
        <v>5017</v>
      </c>
      <c r="G114" s="4">
        <v>1</v>
      </c>
      <c r="H114" s="4" t="s">
        <v>30</v>
      </c>
      <c r="I114" s="4" t="s">
        <v>39</v>
      </c>
      <c r="J114" s="4" t="s">
        <v>15</v>
      </c>
      <c r="K114" s="4" t="s">
        <v>68</v>
      </c>
      <c r="L114" s="4">
        <v>60</v>
      </c>
      <c r="M114" s="71">
        <v>43962</v>
      </c>
      <c r="N114" s="71">
        <v>44111</v>
      </c>
      <c r="O114" s="71">
        <v>44029</v>
      </c>
      <c r="P114" s="71">
        <v>44029</v>
      </c>
      <c r="Q114" s="72">
        <v>67</v>
      </c>
      <c r="R114" s="72">
        <v>67</v>
      </c>
      <c r="S114" s="70" t="s">
        <v>217</v>
      </c>
      <c r="T114" s="70" t="s">
        <v>217</v>
      </c>
      <c r="U114" s="70" t="s">
        <v>217</v>
      </c>
      <c r="V114" s="70" t="s">
        <v>217</v>
      </c>
      <c r="W114" s="70" t="s">
        <v>217</v>
      </c>
      <c r="X114" s="70" t="s">
        <v>217</v>
      </c>
      <c r="Y114" s="70" t="s">
        <v>217</v>
      </c>
      <c r="Z114" s="70" t="s">
        <v>217</v>
      </c>
      <c r="AA114" s="70" t="s">
        <v>217</v>
      </c>
      <c r="AB114" s="4">
        <v>14.05</v>
      </c>
      <c r="AC114" s="4">
        <v>15.9</v>
      </c>
      <c r="AD114" s="4">
        <v>56.3</v>
      </c>
      <c r="AE114" s="70">
        <v>124.85259932375317</v>
      </c>
      <c r="AF114" s="70" t="s">
        <v>500</v>
      </c>
      <c r="AG114" s="70" t="s">
        <v>217</v>
      </c>
      <c r="AH114" s="70" t="s">
        <v>217</v>
      </c>
      <c r="AI114" s="70" t="s">
        <v>217</v>
      </c>
      <c r="AJ114" s="70" t="s">
        <v>217</v>
      </c>
      <c r="AK114" s="70" t="s">
        <v>217</v>
      </c>
      <c r="AL114" s="70" t="s">
        <v>217</v>
      </c>
      <c r="AM114" s="70" t="s">
        <v>217</v>
      </c>
      <c r="AN114" s="97" t="s">
        <v>217</v>
      </c>
      <c r="AO114" s="97" t="s">
        <v>217</v>
      </c>
      <c r="AP114" s="97" t="s">
        <v>217</v>
      </c>
      <c r="AQ114" s="97" t="s">
        <v>217</v>
      </c>
      <c r="AR114" s="97" t="s">
        <v>217</v>
      </c>
      <c r="AS114" s="97" t="s">
        <v>217</v>
      </c>
      <c r="AT114" s="97" t="s">
        <v>217</v>
      </c>
      <c r="AU114" s="76" t="s">
        <v>233</v>
      </c>
      <c r="AV114" s="77">
        <v>6.4</v>
      </c>
      <c r="AW114" s="78">
        <v>4</v>
      </c>
      <c r="AX114" s="77">
        <v>90</v>
      </c>
      <c r="AY114" s="78">
        <v>8</v>
      </c>
      <c r="AZ114" s="78">
        <v>25</v>
      </c>
      <c r="BA114" s="78">
        <v>3291</v>
      </c>
      <c r="BB114" s="78">
        <v>626</v>
      </c>
      <c r="BC114" s="78">
        <v>153</v>
      </c>
      <c r="BD114" s="78">
        <v>19</v>
      </c>
      <c r="BE114" s="78">
        <v>12</v>
      </c>
      <c r="BF114" s="83">
        <v>20.142000000000003</v>
      </c>
      <c r="BG114" s="83">
        <v>1.5369999999999999</v>
      </c>
      <c r="BH114" s="83">
        <v>13.104749512036438</v>
      </c>
      <c r="BI114" s="27">
        <v>7</v>
      </c>
      <c r="BJ114" s="27">
        <v>24</v>
      </c>
      <c r="BK114" s="27">
        <v>69</v>
      </c>
      <c r="BL114" s="83">
        <v>0.238927738927739</v>
      </c>
      <c r="BM114" s="83">
        <v>30.35</v>
      </c>
      <c r="BN114" s="87">
        <v>6.9929423000000004E-2</v>
      </c>
      <c r="BO114" s="87">
        <v>1.253917495</v>
      </c>
      <c r="BP114" s="83">
        <v>17.931190000000001</v>
      </c>
      <c r="BQ114" s="83">
        <v>37.474999999999994</v>
      </c>
      <c r="BR114" s="84">
        <v>823.34879999999998</v>
      </c>
      <c r="BS114" s="83">
        <v>12.00588701</v>
      </c>
    </row>
    <row r="115" spans="1:71" x14ac:dyDescent="0.25">
      <c r="A115" s="4" t="s">
        <v>215</v>
      </c>
      <c r="B115" s="4">
        <v>2020</v>
      </c>
      <c r="C115" s="4" t="s">
        <v>387</v>
      </c>
      <c r="D115" s="4">
        <v>13</v>
      </c>
      <c r="E115" s="5">
        <v>37</v>
      </c>
      <c r="F115" s="5">
        <f t="shared" si="3"/>
        <v>13037</v>
      </c>
      <c r="G115" s="4">
        <v>2</v>
      </c>
      <c r="H115" s="4" t="s">
        <v>30</v>
      </c>
      <c r="I115" s="4" t="s">
        <v>39</v>
      </c>
      <c r="J115" s="4" t="s">
        <v>15</v>
      </c>
      <c r="K115" s="4" t="s">
        <v>68</v>
      </c>
      <c r="L115" s="4">
        <v>19</v>
      </c>
      <c r="M115" s="71">
        <v>43962</v>
      </c>
      <c r="N115" s="71">
        <v>44111</v>
      </c>
      <c r="O115" s="71">
        <v>44034</v>
      </c>
      <c r="P115" s="71">
        <v>44035</v>
      </c>
      <c r="Q115" s="72">
        <v>72</v>
      </c>
      <c r="R115" s="72">
        <v>73</v>
      </c>
      <c r="S115" s="70" t="s">
        <v>217</v>
      </c>
      <c r="T115" s="70" t="s">
        <v>217</v>
      </c>
      <c r="U115" s="70" t="s">
        <v>217</v>
      </c>
      <c r="V115" s="70" t="s">
        <v>217</v>
      </c>
      <c r="W115" s="70" t="s">
        <v>217</v>
      </c>
      <c r="X115" s="70" t="s">
        <v>217</v>
      </c>
      <c r="Y115" s="70" t="s">
        <v>217</v>
      </c>
      <c r="Z115" s="70" t="s">
        <v>217</v>
      </c>
      <c r="AA115" s="70" t="s">
        <v>217</v>
      </c>
      <c r="AB115" s="4">
        <v>4.55</v>
      </c>
      <c r="AC115" s="4">
        <v>17.399999999999999</v>
      </c>
      <c r="AD115" s="4">
        <v>53.5</v>
      </c>
      <c r="AE115" s="70">
        <v>39.71153846153846</v>
      </c>
      <c r="AF115" s="70" t="s">
        <v>501</v>
      </c>
      <c r="AG115" s="70" t="s">
        <v>217</v>
      </c>
      <c r="AH115" s="70" t="s">
        <v>217</v>
      </c>
      <c r="AI115" s="70" t="s">
        <v>217</v>
      </c>
      <c r="AJ115" s="70" t="s">
        <v>217</v>
      </c>
      <c r="AK115" s="70" t="s">
        <v>217</v>
      </c>
      <c r="AL115" s="70" t="s">
        <v>217</v>
      </c>
      <c r="AM115" s="70" t="s">
        <v>217</v>
      </c>
      <c r="AN115" s="97" t="s">
        <v>217</v>
      </c>
      <c r="AO115" s="97" t="s">
        <v>217</v>
      </c>
      <c r="AP115" s="97" t="s">
        <v>217</v>
      </c>
      <c r="AQ115" s="97" t="s">
        <v>217</v>
      </c>
      <c r="AR115" s="97" t="s">
        <v>217</v>
      </c>
      <c r="AS115" s="97" t="s">
        <v>217</v>
      </c>
      <c r="AT115" s="97" t="s">
        <v>217</v>
      </c>
      <c r="AU115" s="76" t="s">
        <v>277</v>
      </c>
      <c r="AV115" s="77">
        <v>6.7</v>
      </c>
      <c r="AW115" s="78">
        <v>4.22</v>
      </c>
      <c r="AX115" s="77">
        <v>92</v>
      </c>
      <c r="AY115" s="78">
        <v>8</v>
      </c>
      <c r="AZ115" s="78">
        <v>56</v>
      </c>
      <c r="BA115" s="78">
        <v>4456</v>
      </c>
      <c r="BB115" s="78">
        <v>847</v>
      </c>
      <c r="BC115" s="78">
        <v>238</v>
      </c>
      <c r="BD115" s="78">
        <v>21</v>
      </c>
      <c r="BE115" s="78">
        <v>37</v>
      </c>
      <c r="BF115" s="83">
        <v>22.157</v>
      </c>
      <c r="BG115" s="83">
        <v>1.5840000000000001</v>
      </c>
      <c r="BH115" s="83">
        <v>13.98800505050505</v>
      </c>
      <c r="BI115" s="27">
        <v>15</v>
      </c>
      <c r="BJ115" s="27">
        <v>19</v>
      </c>
      <c r="BK115" s="27">
        <v>66</v>
      </c>
      <c r="BL115" s="83">
        <v>0.21889400921658991</v>
      </c>
      <c r="BM115" s="83">
        <v>32.15</v>
      </c>
      <c r="BN115" s="87">
        <v>0.107028884</v>
      </c>
      <c r="BO115" s="87">
        <v>1.403109562</v>
      </c>
      <c r="BP115" s="83">
        <v>13.109629999999999</v>
      </c>
      <c r="BQ115" s="83">
        <v>37.364999999999995</v>
      </c>
      <c r="BR115" s="84">
        <v>728.15220000000011</v>
      </c>
      <c r="BS115" s="83">
        <v>6.7613453630000002</v>
      </c>
    </row>
    <row r="116" spans="1:71" x14ac:dyDescent="0.25">
      <c r="A116" s="4" t="s">
        <v>215</v>
      </c>
      <c r="B116" s="4">
        <v>2020</v>
      </c>
      <c r="C116" s="4" t="s">
        <v>387</v>
      </c>
      <c r="D116" s="4">
        <v>18</v>
      </c>
      <c r="E116" s="5">
        <v>9</v>
      </c>
      <c r="F116" s="5">
        <f t="shared" si="3"/>
        <v>18009</v>
      </c>
      <c r="G116" s="4">
        <v>3</v>
      </c>
      <c r="H116" s="4" t="s">
        <v>30</v>
      </c>
      <c r="I116" s="4" t="s">
        <v>39</v>
      </c>
      <c r="J116" s="4" t="s">
        <v>15</v>
      </c>
      <c r="K116" s="4" t="s">
        <v>68</v>
      </c>
      <c r="L116" s="4">
        <v>48</v>
      </c>
      <c r="M116" s="71">
        <v>43962</v>
      </c>
      <c r="N116" s="71">
        <v>44111</v>
      </c>
      <c r="O116" s="71">
        <v>44029</v>
      </c>
      <c r="P116" s="71">
        <v>44030</v>
      </c>
      <c r="Q116" s="72">
        <v>67</v>
      </c>
      <c r="R116" s="72">
        <v>68</v>
      </c>
      <c r="S116" s="70">
        <v>1.9393234533333332</v>
      </c>
      <c r="T116" s="70">
        <v>1.9505601253333333</v>
      </c>
      <c r="U116" s="70">
        <v>47.461036276666668</v>
      </c>
      <c r="V116" s="70">
        <v>49.749625853333335</v>
      </c>
      <c r="W116" s="70">
        <v>89.75</v>
      </c>
      <c r="X116" s="70">
        <v>177.66666666666666</v>
      </c>
      <c r="Y116" s="70">
        <v>78.333333333333329</v>
      </c>
      <c r="Z116" s="70" t="s">
        <v>217</v>
      </c>
      <c r="AA116" s="70" t="s">
        <v>217</v>
      </c>
      <c r="AB116" s="4">
        <v>7.11</v>
      </c>
      <c r="AC116" s="4">
        <v>15.7</v>
      </c>
      <c r="AD116" s="4">
        <v>56.8</v>
      </c>
      <c r="AE116" s="70">
        <v>63.331889264581577</v>
      </c>
      <c r="AF116" s="70" t="s">
        <v>502</v>
      </c>
      <c r="AG116" s="70">
        <v>7.59</v>
      </c>
      <c r="AH116" s="70">
        <v>6.97</v>
      </c>
      <c r="AI116" s="70">
        <v>3.98</v>
      </c>
      <c r="AJ116" s="70">
        <v>1.59</v>
      </c>
      <c r="AK116" s="70">
        <v>68.58</v>
      </c>
      <c r="AL116" s="70">
        <v>1.03</v>
      </c>
      <c r="AM116" s="70">
        <v>1.28</v>
      </c>
      <c r="AN116" s="97" t="s">
        <v>217</v>
      </c>
      <c r="AO116" s="97" t="s">
        <v>217</v>
      </c>
      <c r="AP116" s="97" t="s">
        <v>217</v>
      </c>
      <c r="AQ116" s="97" t="s">
        <v>217</v>
      </c>
      <c r="AR116" s="97" t="s">
        <v>217</v>
      </c>
      <c r="AS116" s="97" t="s">
        <v>217</v>
      </c>
      <c r="AT116" s="97" t="s">
        <v>217</v>
      </c>
      <c r="AU116" s="76" t="s">
        <v>300</v>
      </c>
      <c r="AV116" s="77">
        <v>6.1</v>
      </c>
      <c r="AW116" s="78">
        <v>4.37</v>
      </c>
      <c r="AX116" s="77">
        <v>94</v>
      </c>
      <c r="AY116" s="78">
        <v>10</v>
      </c>
      <c r="AZ116" s="78">
        <v>51</v>
      </c>
      <c r="BA116" s="78">
        <v>4149</v>
      </c>
      <c r="BB116" s="78">
        <v>748</v>
      </c>
      <c r="BC116" s="78">
        <v>231</v>
      </c>
      <c r="BD116" s="78">
        <v>22</v>
      </c>
      <c r="BE116" s="78">
        <v>31</v>
      </c>
      <c r="BF116" s="83">
        <v>23.417999999999999</v>
      </c>
      <c r="BG116" s="83">
        <v>1.7269999999999999</v>
      </c>
      <c r="BH116" s="83">
        <v>13.559930515344529</v>
      </c>
      <c r="BI116" s="27">
        <v>7</v>
      </c>
      <c r="BJ116" s="27">
        <v>22</v>
      </c>
      <c r="BK116" s="27">
        <v>71</v>
      </c>
      <c r="BL116" s="83">
        <v>0.22048192771084363</v>
      </c>
      <c r="BM116" s="83">
        <v>31.96</v>
      </c>
      <c r="BN116" s="87">
        <v>7.3676324000000001E-2</v>
      </c>
      <c r="BO116" s="87">
        <v>1.2064185810000001</v>
      </c>
      <c r="BP116" s="83">
        <v>16.374580000000002</v>
      </c>
      <c r="BQ116" s="83">
        <v>27.71</v>
      </c>
      <c r="BR116" s="84">
        <v>670.41</v>
      </c>
      <c r="BS116" s="83">
        <v>17.301845740000001</v>
      </c>
    </row>
    <row r="117" spans="1:71" x14ac:dyDescent="0.25">
      <c r="A117" s="4" t="s">
        <v>215</v>
      </c>
      <c r="B117" s="4">
        <v>2020</v>
      </c>
      <c r="C117" s="4" t="s">
        <v>387</v>
      </c>
      <c r="D117" s="4">
        <v>21</v>
      </c>
      <c r="E117" s="5">
        <v>29</v>
      </c>
      <c r="F117" s="5">
        <f t="shared" si="3"/>
        <v>21029</v>
      </c>
      <c r="G117" s="4">
        <v>4</v>
      </c>
      <c r="H117" s="4" t="s">
        <v>30</v>
      </c>
      <c r="I117" s="4" t="s">
        <v>39</v>
      </c>
      <c r="J117" s="4" t="s">
        <v>15</v>
      </c>
      <c r="K117" s="4" t="s">
        <v>68</v>
      </c>
      <c r="L117" s="4">
        <v>55</v>
      </c>
      <c r="M117" s="71">
        <v>43962</v>
      </c>
      <c r="N117" s="71">
        <v>44111</v>
      </c>
      <c r="O117" s="71">
        <v>44030</v>
      </c>
      <c r="P117" s="71">
        <v>44031</v>
      </c>
      <c r="Q117" s="72">
        <v>68</v>
      </c>
      <c r="R117" s="72">
        <v>69</v>
      </c>
      <c r="S117" s="70">
        <v>1.9238681019999999</v>
      </c>
      <c r="T117" s="70">
        <v>1.9423526376666667</v>
      </c>
      <c r="U117" s="70">
        <v>47.382878876666666</v>
      </c>
      <c r="V117" s="70">
        <v>48.03058339333333</v>
      </c>
      <c r="W117" s="70">
        <v>77.333333333333329</v>
      </c>
      <c r="X117" s="70">
        <v>186.66666666666666</v>
      </c>
      <c r="Y117" s="70">
        <v>84</v>
      </c>
      <c r="Z117" s="70" t="s">
        <v>217</v>
      </c>
      <c r="AA117" s="70" t="s">
        <v>217</v>
      </c>
      <c r="AB117" s="4">
        <v>8.34</v>
      </c>
      <c r="AC117" s="4">
        <v>15.3</v>
      </c>
      <c r="AD117" s="4">
        <v>57</v>
      </c>
      <c r="AE117" s="70">
        <v>74.640532544378701</v>
      </c>
      <c r="AF117" s="70" t="s">
        <v>503</v>
      </c>
      <c r="AG117" s="70">
        <v>7.17</v>
      </c>
      <c r="AH117" s="70">
        <v>6.79</v>
      </c>
      <c r="AI117" s="70">
        <v>3.38</v>
      </c>
      <c r="AJ117" s="70">
        <v>1.55</v>
      </c>
      <c r="AK117" s="70">
        <v>69.55</v>
      </c>
      <c r="AL117" s="70">
        <v>1.05</v>
      </c>
      <c r="AM117" s="70">
        <v>1.29</v>
      </c>
      <c r="AN117" s="97" t="s">
        <v>217</v>
      </c>
      <c r="AO117" s="97" t="s">
        <v>217</v>
      </c>
      <c r="AP117" s="97" t="s">
        <v>217</v>
      </c>
      <c r="AQ117" s="97" t="s">
        <v>217</v>
      </c>
      <c r="AR117" s="97" t="s">
        <v>217</v>
      </c>
      <c r="AS117" s="97" t="s">
        <v>217</v>
      </c>
      <c r="AT117" s="97" t="s">
        <v>217</v>
      </c>
      <c r="AU117" s="76" t="s">
        <v>308</v>
      </c>
      <c r="AV117" s="77">
        <v>6.1</v>
      </c>
      <c r="AW117" s="78">
        <v>5.1100000000000003</v>
      </c>
      <c r="AX117" s="77">
        <v>101</v>
      </c>
      <c r="AY117" s="78">
        <v>10</v>
      </c>
      <c r="AZ117" s="78">
        <v>70</v>
      </c>
      <c r="BA117" s="78">
        <v>4865</v>
      </c>
      <c r="BB117" s="78">
        <v>895</v>
      </c>
      <c r="BC117" s="78">
        <v>220</v>
      </c>
      <c r="BD117" s="78">
        <v>19</v>
      </c>
      <c r="BE117" s="78">
        <v>41</v>
      </c>
      <c r="BF117" s="83">
        <v>27.984000000000002</v>
      </c>
      <c r="BG117" s="83">
        <v>1.9769999999999999</v>
      </c>
      <c r="BH117" s="83">
        <v>14.154779969650988</v>
      </c>
      <c r="BI117" s="27">
        <v>7</v>
      </c>
      <c r="BJ117" s="27">
        <v>31</v>
      </c>
      <c r="BK117" s="27">
        <v>62</v>
      </c>
      <c r="BL117" s="83">
        <v>0.23894862604540026</v>
      </c>
      <c r="BM117" s="83">
        <v>35.24</v>
      </c>
      <c r="BN117" s="87">
        <v>9.2236580999999998E-2</v>
      </c>
      <c r="BO117" s="87">
        <v>1.003240557</v>
      </c>
      <c r="BP117" s="83">
        <v>10.87682</v>
      </c>
      <c r="BQ117" s="83">
        <v>30.984999999999999</v>
      </c>
      <c r="BR117" s="84">
        <v>662.60700000000008</v>
      </c>
      <c r="BS117" s="83">
        <v>16.119253010000001</v>
      </c>
    </row>
    <row r="118" spans="1:71" x14ac:dyDescent="0.25">
      <c r="A118" s="4" t="s">
        <v>215</v>
      </c>
      <c r="B118" s="4">
        <v>2020</v>
      </c>
      <c r="C118" s="4" t="s">
        <v>387</v>
      </c>
      <c r="D118" s="4">
        <v>5</v>
      </c>
      <c r="E118" s="5">
        <v>13</v>
      </c>
      <c r="F118" s="5">
        <f t="shared" si="3"/>
        <v>5013</v>
      </c>
      <c r="G118" s="4">
        <v>1</v>
      </c>
      <c r="H118" s="4" t="s">
        <v>30</v>
      </c>
      <c r="I118" s="4" t="s">
        <v>39</v>
      </c>
      <c r="J118" s="4" t="s">
        <v>13</v>
      </c>
      <c r="K118" s="4" t="s">
        <v>69</v>
      </c>
      <c r="L118" s="4">
        <v>61</v>
      </c>
      <c r="M118" s="71">
        <v>43962</v>
      </c>
      <c r="N118" s="71">
        <v>44111</v>
      </c>
      <c r="O118" s="71">
        <v>44026</v>
      </c>
      <c r="P118" s="71">
        <v>44026</v>
      </c>
      <c r="Q118" s="72">
        <v>64</v>
      </c>
      <c r="R118" s="72">
        <v>64</v>
      </c>
      <c r="S118" s="70" t="s">
        <v>217</v>
      </c>
      <c r="T118" s="70" t="s">
        <v>217</v>
      </c>
      <c r="U118" s="70" t="s">
        <v>217</v>
      </c>
      <c r="V118" s="70" t="s">
        <v>217</v>
      </c>
      <c r="W118" s="70" t="s">
        <v>217</v>
      </c>
      <c r="X118" s="70" t="s">
        <v>217</v>
      </c>
      <c r="Y118" s="70" t="s">
        <v>217</v>
      </c>
      <c r="Z118" s="70" t="s">
        <v>217</v>
      </c>
      <c r="AA118" s="70" t="s">
        <v>217</v>
      </c>
      <c r="AB118" s="4">
        <v>12.73</v>
      </c>
      <c r="AC118" s="4">
        <v>15.6</v>
      </c>
      <c r="AD118" s="4">
        <v>57.2</v>
      </c>
      <c r="AE118" s="70">
        <v>113.5262045646661</v>
      </c>
      <c r="AF118" s="70" t="s">
        <v>504</v>
      </c>
      <c r="AG118" s="70" t="s">
        <v>217</v>
      </c>
      <c r="AH118" s="70" t="s">
        <v>217</v>
      </c>
      <c r="AI118" s="70" t="s">
        <v>217</v>
      </c>
      <c r="AJ118" s="70" t="s">
        <v>217</v>
      </c>
      <c r="AK118" s="70" t="s">
        <v>217</v>
      </c>
      <c r="AL118" s="70" t="s">
        <v>217</v>
      </c>
      <c r="AM118" s="70" t="s">
        <v>217</v>
      </c>
      <c r="AN118" s="97" t="s">
        <v>217</v>
      </c>
      <c r="AO118" s="97" t="s">
        <v>217</v>
      </c>
      <c r="AP118" s="97" t="s">
        <v>217</v>
      </c>
      <c r="AQ118" s="97" t="s">
        <v>217</v>
      </c>
      <c r="AR118" s="97" t="s">
        <v>217</v>
      </c>
      <c r="AS118" s="97" t="s">
        <v>217</v>
      </c>
      <c r="AT118" s="97" t="s">
        <v>217</v>
      </c>
      <c r="AU118" s="76" t="s">
        <v>232</v>
      </c>
      <c r="AV118" s="77">
        <v>6.4</v>
      </c>
      <c r="AW118" s="78">
        <v>3.97</v>
      </c>
      <c r="AX118" s="77">
        <v>90</v>
      </c>
      <c r="AY118" s="78">
        <v>9</v>
      </c>
      <c r="AZ118" s="78">
        <v>39</v>
      </c>
      <c r="BA118" s="78">
        <v>3446</v>
      </c>
      <c r="BB118" s="78">
        <v>642</v>
      </c>
      <c r="BC118" s="78">
        <v>221</v>
      </c>
      <c r="BD118" s="78">
        <v>20</v>
      </c>
      <c r="BE118" s="78">
        <v>19</v>
      </c>
      <c r="BF118" s="78" t="s">
        <v>217</v>
      </c>
      <c r="BG118" s="78" t="s">
        <v>217</v>
      </c>
      <c r="BH118" s="78" t="s">
        <v>217</v>
      </c>
      <c r="BI118" s="70" t="s">
        <v>217</v>
      </c>
      <c r="BJ118" s="70" t="s">
        <v>217</v>
      </c>
      <c r="BK118" s="70" t="s">
        <v>217</v>
      </c>
      <c r="BL118" s="70" t="s">
        <v>217</v>
      </c>
      <c r="BM118" s="70" t="s">
        <v>217</v>
      </c>
      <c r="BN118" s="70" t="s">
        <v>217</v>
      </c>
      <c r="BO118" s="70" t="s">
        <v>217</v>
      </c>
      <c r="BP118" s="70" t="s">
        <v>217</v>
      </c>
      <c r="BQ118" s="70" t="s">
        <v>217</v>
      </c>
      <c r="BR118" s="70" t="s">
        <v>217</v>
      </c>
      <c r="BS118" s="70" t="s">
        <v>217</v>
      </c>
    </row>
    <row r="119" spans="1:71" x14ac:dyDescent="0.25">
      <c r="A119" s="4" t="s">
        <v>215</v>
      </c>
      <c r="B119" s="4">
        <v>2020</v>
      </c>
      <c r="C119" s="4" t="s">
        <v>387</v>
      </c>
      <c r="D119" s="4">
        <v>13</v>
      </c>
      <c r="E119" s="5">
        <v>25</v>
      </c>
      <c r="F119" s="5">
        <f t="shared" si="3"/>
        <v>13025</v>
      </c>
      <c r="G119" s="4">
        <v>2</v>
      </c>
      <c r="H119" s="4" t="s">
        <v>30</v>
      </c>
      <c r="I119" s="4" t="s">
        <v>39</v>
      </c>
      <c r="J119" s="4" t="s">
        <v>13</v>
      </c>
      <c r="K119" s="4" t="s">
        <v>69</v>
      </c>
      <c r="L119" s="4">
        <v>59</v>
      </c>
      <c r="M119" s="71">
        <v>43962</v>
      </c>
      <c r="N119" s="71">
        <v>44111</v>
      </c>
      <c r="O119" s="71">
        <v>44026</v>
      </c>
      <c r="P119" s="71">
        <v>44025</v>
      </c>
      <c r="Q119" s="72">
        <v>64</v>
      </c>
      <c r="R119" s="72">
        <v>63</v>
      </c>
      <c r="S119" s="70" t="s">
        <v>217</v>
      </c>
      <c r="T119" s="70" t="s">
        <v>217</v>
      </c>
      <c r="U119" s="70" t="s">
        <v>217</v>
      </c>
      <c r="V119" s="70" t="s">
        <v>217</v>
      </c>
      <c r="W119" s="70" t="s">
        <v>217</v>
      </c>
      <c r="X119" s="70" t="s">
        <v>217</v>
      </c>
      <c r="Y119" s="70" t="s">
        <v>217</v>
      </c>
      <c r="Z119" s="70" t="s">
        <v>217</v>
      </c>
      <c r="AA119" s="70" t="s">
        <v>217</v>
      </c>
      <c r="AB119" s="4">
        <v>8.7100000000000009</v>
      </c>
      <c r="AC119" s="4">
        <v>14.7</v>
      </c>
      <c r="AD119" s="4">
        <v>57.7</v>
      </c>
      <c r="AE119" s="70">
        <v>78.504120879120876</v>
      </c>
      <c r="AF119" s="70" t="s">
        <v>505</v>
      </c>
      <c r="AG119" s="70" t="s">
        <v>217</v>
      </c>
      <c r="AH119" s="70" t="s">
        <v>217</v>
      </c>
      <c r="AI119" s="70" t="s">
        <v>217</v>
      </c>
      <c r="AJ119" s="70" t="s">
        <v>217</v>
      </c>
      <c r="AK119" s="70" t="s">
        <v>217</v>
      </c>
      <c r="AL119" s="70" t="s">
        <v>217</v>
      </c>
      <c r="AM119" s="70" t="s">
        <v>217</v>
      </c>
      <c r="AN119" s="97" t="s">
        <v>217</v>
      </c>
      <c r="AO119" s="97" t="s">
        <v>217</v>
      </c>
      <c r="AP119" s="97" t="s">
        <v>217</v>
      </c>
      <c r="AQ119" s="97" t="s">
        <v>217</v>
      </c>
      <c r="AR119" s="97" t="s">
        <v>217</v>
      </c>
      <c r="AS119" s="97" t="s">
        <v>217</v>
      </c>
      <c r="AT119" s="97" t="s">
        <v>217</v>
      </c>
      <c r="AU119" s="76" t="s">
        <v>274</v>
      </c>
      <c r="AV119" s="77">
        <v>6.2</v>
      </c>
      <c r="AW119" s="78">
        <v>4.57</v>
      </c>
      <c r="AX119" s="77">
        <v>96</v>
      </c>
      <c r="AY119" s="78">
        <v>8</v>
      </c>
      <c r="AZ119" s="78">
        <v>25</v>
      </c>
      <c r="BA119" s="78">
        <v>4401</v>
      </c>
      <c r="BB119" s="78">
        <v>851</v>
      </c>
      <c r="BC119" s="78">
        <v>193</v>
      </c>
      <c r="BD119" s="78">
        <v>20</v>
      </c>
      <c r="BE119" s="78">
        <v>13</v>
      </c>
      <c r="BF119" s="78" t="s">
        <v>217</v>
      </c>
      <c r="BG119" s="78" t="s">
        <v>217</v>
      </c>
      <c r="BH119" s="78" t="s">
        <v>217</v>
      </c>
      <c r="BI119" s="70" t="s">
        <v>217</v>
      </c>
      <c r="BJ119" s="70" t="s">
        <v>217</v>
      </c>
      <c r="BK119" s="70" t="s">
        <v>217</v>
      </c>
      <c r="BL119" s="70" t="s">
        <v>217</v>
      </c>
      <c r="BM119" s="70" t="s">
        <v>217</v>
      </c>
      <c r="BN119" s="70" t="s">
        <v>217</v>
      </c>
      <c r="BO119" s="70" t="s">
        <v>217</v>
      </c>
      <c r="BP119" s="70" t="s">
        <v>217</v>
      </c>
      <c r="BQ119" s="70" t="s">
        <v>217</v>
      </c>
      <c r="BR119" s="70" t="s">
        <v>217</v>
      </c>
      <c r="BS119" s="70" t="s">
        <v>217</v>
      </c>
    </row>
    <row r="120" spans="1:71" x14ac:dyDescent="0.25">
      <c r="A120" s="4" t="s">
        <v>215</v>
      </c>
      <c r="B120" s="4">
        <v>2020</v>
      </c>
      <c r="C120" s="4" t="s">
        <v>387</v>
      </c>
      <c r="D120" s="4">
        <v>18</v>
      </c>
      <c r="E120" s="5">
        <v>37</v>
      </c>
      <c r="F120" s="5">
        <f t="shared" si="3"/>
        <v>18037</v>
      </c>
      <c r="G120" s="4">
        <v>3</v>
      </c>
      <c r="H120" s="4" t="s">
        <v>30</v>
      </c>
      <c r="I120" s="4" t="s">
        <v>39</v>
      </c>
      <c r="J120" s="4" t="s">
        <v>13</v>
      </c>
      <c r="K120" s="4" t="s">
        <v>69</v>
      </c>
      <c r="L120" s="4">
        <v>32</v>
      </c>
      <c r="M120" s="71">
        <v>43962</v>
      </c>
      <c r="N120" s="71">
        <v>44111</v>
      </c>
      <c r="O120" s="71">
        <v>44034</v>
      </c>
      <c r="P120" s="71">
        <v>44036</v>
      </c>
      <c r="Q120" s="72">
        <v>72</v>
      </c>
      <c r="R120" s="72">
        <v>74</v>
      </c>
      <c r="S120" s="70">
        <v>1.962395852</v>
      </c>
      <c r="T120" s="70">
        <v>1.9615728296666668</v>
      </c>
      <c r="U120" s="70">
        <v>73.715262403333341</v>
      </c>
      <c r="V120" s="70">
        <v>70.277493570000004</v>
      </c>
      <c r="W120" s="70">
        <v>52.166666666666664</v>
      </c>
      <c r="X120" s="70">
        <v>145</v>
      </c>
      <c r="Y120" s="70">
        <v>55</v>
      </c>
      <c r="Z120" s="70" t="s">
        <v>217</v>
      </c>
      <c r="AA120" s="70" t="s">
        <v>217</v>
      </c>
      <c r="AB120" s="4">
        <v>2.2000000000000002</v>
      </c>
      <c r="AC120" s="4">
        <v>11</v>
      </c>
      <c r="AD120" s="4">
        <v>59.2</v>
      </c>
      <c r="AE120" s="70">
        <v>20.688926458157226</v>
      </c>
      <c r="AF120" s="70" t="s">
        <v>506</v>
      </c>
      <c r="AG120" s="70">
        <v>6.94</v>
      </c>
      <c r="AH120" s="70">
        <v>7.15</v>
      </c>
      <c r="AI120" s="70">
        <v>3.83</v>
      </c>
      <c r="AJ120" s="70">
        <v>1.58</v>
      </c>
      <c r="AK120" s="70">
        <v>68.760000000000005</v>
      </c>
      <c r="AL120" s="70">
        <v>1.1499999999999999</v>
      </c>
      <c r="AM120" s="70">
        <v>1.29</v>
      </c>
      <c r="AN120" s="97" t="s">
        <v>217</v>
      </c>
      <c r="AO120" s="97" t="s">
        <v>217</v>
      </c>
      <c r="AP120" s="97" t="s">
        <v>217</v>
      </c>
      <c r="AQ120" s="97" t="s">
        <v>217</v>
      </c>
      <c r="AR120" s="97" t="s">
        <v>217</v>
      </c>
      <c r="AS120" s="97" t="s">
        <v>217</v>
      </c>
      <c r="AT120" s="97" t="s">
        <v>217</v>
      </c>
      <c r="AU120" s="76" t="s">
        <v>307</v>
      </c>
      <c r="AV120" s="77">
        <v>6.3</v>
      </c>
      <c r="AW120" s="78">
        <v>5.0999999999999996</v>
      </c>
      <c r="AX120" s="77">
        <v>100</v>
      </c>
      <c r="AY120" s="78">
        <v>9</v>
      </c>
      <c r="AZ120" s="78">
        <v>84</v>
      </c>
      <c r="BA120" s="78">
        <v>4050</v>
      </c>
      <c r="BB120" s="78">
        <v>680</v>
      </c>
      <c r="BC120" s="78">
        <v>234</v>
      </c>
      <c r="BD120" s="78">
        <v>15</v>
      </c>
      <c r="BE120" s="78">
        <v>59</v>
      </c>
      <c r="BF120" s="78" t="s">
        <v>217</v>
      </c>
      <c r="BG120" s="78" t="s">
        <v>217</v>
      </c>
      <c r="BH120" s="78" t="s">
        <v>217</v>
      </c>
      <c r="BI120" s="70" t="s">
        <v>217</v>
      </c>
      <c r="BJ120" s="70" t="s">
        <v>217</v>
      </c>
      <c r="BK120" s="70" t="s">
        <v>217</v>
      </c>
      <c r="BL120" s="70" t="s">
        <v>217</v>
      </c>
      <c r="BM120" s="70" t="s">
        <v>217</v>
      </c>
      <c r="BN120" s="70" t="s">
        <v>217</v>
      </c>
      <c r="BO120" s="70" t="s">
        <v>217</v>
      </c>
      <c r="BP120" s="70" t="s">
        <v>217</v>
      </c>
      <c r="BQ120" s="70" t="s">
        <v>217</v>
      </c>
      <c r="BR120" s="70" t="s">
        <v>217</v>
      </c>
      <c r="BS120" s="70" t="s">
        <v>217</v>
      </c>
    </row>
    <row r="121" spans="1:71" x14ac:dyDescent="0.25">
      <c r="A121" s="4" t="s">
        <v>215</v>
      </c>
      <c r="B121" s="4">
        <v>2020</v>
      </c>
      <c r="C121" s="4" t="s">
        <v>387</v>
      </c>
      <c r="D121" s="4">
        <v>21</v>
      </c>
      <c r="E121" s="5">
        <v>17</v>
      </c>
      <c r="F121" s="5">
        <f t="shared" si="3"/>
        <v>21017</v>
      </c>
      <c r="G121" s="4">
        <v>4</v>
      </c>
      <c r="H121" s="4" t="s">
        <v>30</v>
      </c>
      <c r="I121" s="4" t="s">
        <v>39</v>
      </c>
      <c r="J121" s="4" t="s">
        <v>13</v>
      </c>
      <c r="K121" s="4" t="s">
        <v>69</v>
      </c>
      <c r="L121" s="4">
        <v>52</v>
      </c>
      <c r="M121" s="71">
        <v>43962</v>
      </c>
      <c r="N121" s="71">
        <v>44111</v>
      </c>
      <c r="O121" s="71">
        <v>44027</v>
      </c>
      <c r="P121" s="71">
        <v>44029</v>
      </c>
      <c r="Q121" s="72">
        <v>65</v>
      </c>
      <c r="R121" s="72">
        <v>67</v>
      </c>
      <c r="S121" s="70">
        <v>1.9323789259999999</v>
      </c>
      <c r="T121" s="70">
        <v>1.9367423643333332</v>
      </c>
      <c r="U121" s="70">
        <v>52.12664754</v>
      </c>
      <c r="V121" s="70">
        <v>48.784905250000001</v>
      </c>
      <c r="W121" s="70">
        <v>81.083333333333329</v>
      </c>
      <c r="X121" s="70">
        <v>173.33333333333334</v>
      </c>
      <c r="Y121" s="70">
        <v>81.666666666666671</v>
      </c>
      <c r="Z121" s="70" t="s">
        <v>217</v>
      </c>
      <c r="AA121" s="70" t="s">
        <v>217</v>
      </c>
      <c r="AB121" s="4">
        <v>9.0299999999999994</v>
      </c>
      <c r="AC121" s="4">
        <v>15.5</v>
      </c>
      <c r="AD121" s="4">
        <v>57</v>
      </c>
      <c r="AE121" s="70">
        <v>80.624999999999986</v>
      </c>
      <c r="AF121" s="70" t="s">
        <v>507</v>
      </c>
      <c r="AG121" s="70">
        <v>7.22</v>
      </c>
      <c r="AH121" s="70">
        <v>7.66</v>
      </c>
      <c r="AI121" s="70">
        <v>3.6</v>
      </c>
      <c r="AJ121" s="70">
        <v>1.5</v>
      </c>
      <c r="AK121" s="70">
        <v>68.89</v>
      </c>
      <c r="AL121" s="70">
        <v>1.0900000000000001</v>
      </c>
      <c r="AM121" s="70">
        <v>1.29</v>
      </c>
      <c r="AN121" s="97" t="s">
        <v>217</v>
      </c>
      <c r="AO121" s="97" t="s">
        <v>217</v>
      </c>
      <c r="AP121" s="97" t="s">
        <v>217</v>
      </c>
      <c r="AQ121" s="97" t="s">
        <v>217</v>
      </c>
      <c r="AR121" s="97" t="s">
        <v>217</v>
      </c>
      <c r="AS121" s="97" t="s">
        <v>217</v>
      </c>
      <c r="AT121" s="97" t="s">
        <v>217</v>
      </c>
      <c r="AU121" s="76" t="s">
        <v>312</v>
      </c>
      <c r="AV121" s="77">
        <v>6.2</v>
      </c>
      <c r="AW121" s="78">
        <v>5.44</v>
      </c>
      <c r="AX121" s="77">
        <v>102</v>
      </c>
      <c r="AY121" s="78">
        <v>10</v>
      </c>
      <c r="AZ121" s="78">
        <v>61</v>
      </c>
      <c r="BA121" s="78">
        <v>4916</v>
      </c>
      <c r="BB121" s="78">
        <v>875</v>
      </c>
      <c r="BC121" s="78">
        <v>194</v>
      </c>
      <c r="BD121" s="78">
        <v>18</v>
      </c>
      <c r="BE121" s="78">
        <v>42</v>
      </c>
      <c r="BF121" s="78" t="s">
        <v>217</v>
      </c>
      <c r="BG121" s="78" t="s">
        <v>217</v>
      </c>
      <c r="BH121" s="78" t="s">
        <v>217</v>
      </c>
      <c r="BI121" s="70" t="s">
        <v>217</v>
      </c>
      <c r="BJ121" s="70" t="s">
        <v>217</v>
      </c>
      <c r="BK121" s="70" t="s">
        <v>217</v>
      </c>
      <c r="BL121" s="70" t="s">
        <v>217</v>
      </c>
      <c r="BM121" s="70" t="s">
        <v>217</v>
      </c>
      <c r="BN121" s="70" t="s">
        <v>217</v>
      </c>
      <c r="BO121" s="70" t="s">
        <v>217</v>
      </c>
      <c r="BP121" s="70" t="s">
        <v>217</v>
      </c>
      <c r="BQ121" s="70" t="s">
        <v>217</v>
      </c>
      <c r="BR121" s="70" t="s">
        <v>217</v>
      </c>
      <c r="BS121" s="70" t="s">
        <v>217</v>
      </c>
    </row>
    <row r="122" spans="1:71" x14ac:dyDescent="0.25">
      <c r="A122" s="4" t="s">
        <v>215</v>
      </c>
      <c r="B122" s="4">
        <v>2020</v>
      </c>
      <c r="C122" s="4" t="s">
        <v>387</v>
      </c>
      <c r="D122" s="4">
        <v>3</v>
      </c>
      <c r="E122" s="5">
        <v>5</v>
      </c>
      <c r="F122" s="5">
        <f t="shared" ref="F122:F129" si="4">1000*D122+E122</f>
        <v>3005</v>
      </c>
      <c r="G122" s="4">
        <v>1</v>
      </c>
      <c r="H122" s="4" t="s">
        <v>28</v>
      </c>
      <c r="I122" s="4" t="s">
        <v>40</v>
      </c>
      <c r="J122" s="4" t="s">
        <v>71</v>
      </c>
      <c r="K122" s="4" t="s">
        <v>216</v>
      </c>
      <c r="L122" s="4">
        <v>52</v>
      </c>
      <c r="M122" s="71">
        <v>43962</v>
      </c>
      <c r="N122" s="71">
        <v>44111</v>
      </c>
      <c r="O122" s="71">
        <v>44028</v>
      </c>
      <c r="P122" s="71">
        <v>44029</v>
      </c>
      <c r="Q122" s="72">
        <v>66</v>
      </c>
      <c r="R122" s="72">
        <v>67</v>
      </c>
      <c r="S122" s="70" t="s">
        <v>217</v>
      </c>
      <c r="T122" s="70" t="s">
        <v>217</v>
      </c>
      <c r="U122" s="70" t="s">
        <v>217</v>
      </c>
      <c r="V122" s="70" t="s">
        <v>217</v>
      </c>
      <c r="W122" s="70" t="s">
        <v>217</v>
      </c>
      <c r="X122" s="70" t="s">
        <v>217</v>
      </c>
      <c r="Y122" s="70" t="s">
        <v>217</v>
      </c>
      <c r="Z122" s="70" t="s">
        <v>217</v>
      </c>
      <c r="AA122" s="70" t="s">
        <v>217</v>
      </c>
      <c r="AB122" s="4">
        <v>1.8</v>
      </c>
      <c r="AC122" s="4">
        <v>6.18</v>
      </c>
      <c r="AD122" s="4">
        <v>63.5</v>
      </c>
      <c r="AE122" s="70">
        <v>17.844040574809807</v>
      </c>
      <c r="AF122" s="70" t="s">
        <v>508</v>
      </c>
      <c r="AG122" s="70" t="s">
        <v>217</v>
      </c>
      <c r="AH122" s="70" t="s">
        <v>217</v>
      </c>
      <c r="AI122" s="70" t="s">
        <v>217</v>
      </c>
      <c r="AJ122" s="70" t="s">
        <v>217</v>
      </c>
      <c r="AK122" s="70" t="s">
        <v>217</v>
      </c>
      <c r="AL122" s="70" t="s">
        <v>217</v>
      </c>
      <c r="AM122" s="70" t="s">
        <v>217</v>
      </c>
      <c r="AN122" s="97" t="s">
        <v>217</v>
      </c>
      <c r="AO122" s="97" t="s">
        <v>217</v>
      </c>
      <c r="AP122" s="97" t="s">
        <v>217</v>
      </c>
      <c r="AQ122" s="97" t="s">
        <v>217</v>
      </c>
      <c r="AR122" s="97" t="s">
        <v>217</v>
      </c>
      <c r="AS122" s="97" t="s">
        <v>217</v>
      </c>
      <c r="AT122" s="97" t="s">
        <v>217</v>
      </c>
      <c r="AU122" s="70" t="s">
        <v>217</v>
      </c>
      <c r="AV122" s="70" t="s">
        <v>217</v>
      </c>
      <c r="AW122" s="70" t="s">
        <v>217</v>
      </c>
      <c r="AX122" s="70" t="s">
        <v>217</v>
      </c>
      <c r="AY122" s="70" t="s">
        <v>217</v>
      </c>
      <c r="AZ122" s="70" t="s">
        <v>217</v>
      </c>
      <c r="BA122" s="70" t="s">
        <v>217</v>
      </c>
      <c r="BB122" s="70" t="s">
        <v>217</v>
      </c>
      <c r="BC122" s="70" t="s">
        <v>217</v>
      </c>
      <c r="BD122" s="70" t="s">
        <v>217</v>
      </c>
      <c r="BE122" s="70" t="s">
        <v>217</v>
      </c>
      <c r="BF122" s="70" t="s">
        <v>217</v>
      </c>
      <c r="BG122" s="70" t="s">
        <v>217</v>
      </c>
      <c r="BH122" s="70" t="s">
        <v>217</v>
      </c>
      <c r="BI122" s="70" t="s">
        <v>217</v>
      </c>
      <c r="BJ122" s="70" t="s">
        <v>217</v>
      </c>
      <c r="BK122" s="70" t="s">
        <v>217</v>
      </c>
      <c r="BL122" s="70" t="s">
        <v>217</v>
      </c>
      <c r="BM122" s="70" t="s">
        <v>217</v>
      </c>
      <c r="BN122" s="70" t="s">
        <v>217</v>
      </c>
      <c r="BO122" s="70" t="s">
        <v>217</v>
      </c>
      <c r="BP122" s="70" t="s">
        <v>217</v>
      </c>
      <c r="BQ122" s="70" t="s">
        <v>217</v>
      </c>
      <c r="BR122" s="70" t="s">
        <v>217</v>
      </c>
      <c r="BS122" s="70" t="s">
        <v>217</v>
      </c>
    </row>
    <row r="123" spans="1:71" x14ac:dyDescent="0.25">
      <c r="A123" s="4" t="s">
        <v>215</v>
      </c>
      <c r="B123" s="4">
        <v>2020</v>
      </c>
      <c r="C123" s="4" t="s">
        <v>387</v>
      </c>
      <c r="D123" s="4">
        <v>3</v>
      </c>
      <c r="E123" s="5">
        <v>9</v>
      </c>
      <c r="F123" s="5">
        <f t="shared" si="4"/>
        <v>3009</v>
      </c>
      <c r="G123" s="4">
        <v>1</v>
      </c>
      <c r="H123" s="4" t="s">
        <v>28</v>
      </c>
      <c r="I123" s="4" t="s">
        <v>40</v>
      </c>
      <c r="J123" s="4">
        <v>17.460999999999999</v>
      </c>
      <c r="K123" s="4" t="s">
        <v>82</v>
      </c>
      <c r="L123" s="4">
        <v>53</v>
      </c>
      <c r="M123" s="71">
        <v>43962</v>
      </c>
      <c r="N123" s="71">
        <v>44111</v>
      </c>
      <c r="O123" s="71">
        <v>44026</v>
      </c>
      <c r="P123" s="71">
        <v>44028</v>
      </c>
      <c r="Q123" s="72">
        <v>64</v>
      </c>
      <c r="R123" s="72">
        <v>66</v>
      </c>
      <c r="S123" s="70" t="s">
        <v>217</v>
      </c>
      <c r="T123" s="70" t="s">
        <v>217</v>
      </c>
      <c r="U123" s="70" t="s">
        <v>217</v>
      </c>
      <c r="V123" s="70" t="s">
        <v>217</v>
      </c>
      <c r="W123" s="70" t="s">
        <v>217</v>
      </c>
      <c r="X123" s="70" t="s">
        <v>217</v>
      </c>
      <c r="Y123" s="70" t="s">
        <v>217</v>
      </c>
      <c r="Z123" s="70" t="s">
        <v>217</v>
      </c>
      <c r="AA123" s="70" t="s">
        <v>217</v>
      </c>
      <c r="AB123" s="4">
        <v>2.56</v>
      </c>
      <c r="AC123" s="4">
        <v>8.2799999999999994</v>
      </c>
      <c r="AD123" s="4">
        <v>62.2</v>
      </c>
      <c r="AE123" s="70">
        <v>24.810143702451391</v>
      </c>
      <c r="AF123" s="70" t="s">
        <v>509</v>
      </c>
      <c r="AG123" s="70" t="s">
        <v>217</v>
      </c>
      <c r="AH123" s="70" t="s">
        <v>217</v>
      </c>
      <c r="AI123" s="70" t="s">
        <v>217</v>
      </c>
      <c r="AJ123" s="70" t="s">
        <v>217</v>
      </c>
      <c r="AK123" s="70" t="s">
        <v>217</v>
      </c>
      <c r="AL123" s="70" t="s">
        <v>217</v>
      </c>
      <c r="AM123" s="70" t="s">
        <v>217</v>
      </c>
      <c r="AN123" s="97" t="s">
        <v>217</v>
      </c>
      <c r="AO123" s="97" t="s">
        <v>217</v>
      </c>
      <c r="AP123" s="97" t="s">
        <v>217</v>
      </c>
      <c r="AQ123" s="97" t="s">
        <v>217</v>
      </c>
      <c r="AR123" s="97" t="s">
        <v>217</v>
      </c>
      <c r="AS123" s="97" t="s">
        <v>217</v>
      </c>
      <c r="AT123" s="97" t="s">
        <v>217</v>
      </c>
      <c r="AU123" s="70" t="s">
        <v>217</v>
      </c>
      <c r="AV123" s="70" t="s">
        <v>217</v>
      </c>
      <c r="AW123" s="70" t="s">
        <v>217</v>
      </c>
      <c r="AX123" s="70" t="s">
        <v>217</v>
      </c>
      <c r="AY123" s="70" t="s">
        <v>217</v>
      </c>
      <c r="AZ123" s="70" t="s">
        <v>217</v>
      </c>
      <c r="BA123" s="70" t="s">
        <v>217</v>
      </c>
      <c r="BB123" s="70" t="s">
        <v>217</v>
      </c>
      <c r="BC123" s="70" t="s">
        <v>217</v>
      </c>
      <c r="BD123" s="70" t="s">
        <v>217</v>
      </c>
      <c r="BE123" s="70" t="s">
        <v>217</v>
      </c>
      <c r="BF123" s="70" t="s">
        <v>217</v>
      </c>
      <c r="BG123" s="70" t="s">
        <v>217</v>
      </c>
      <c r="BH123" s="70" t="s">
        <v>217</v>
      </c>
      <c r="BI123" s="70" t="s">
        <v>217</v>
      </c>
      <c r="BJ123" s="70" t="s">
        <v>217</v>
      </c>
      <c r="BK123" s="70" t="s">
        <v>217</v>
      </c>
      <c r="BL123" s="70" t="s">
        <v>217</v>
      </c>
      <c r="BM123" s="70" t="s">
        <v>217</v>
      </c>
      <c r="BN123" s="70" t="s">
        <v>217</v>
      </c>
      <c r="BO123" s="70" t="s">
        <v>217</v>
      </c>
      <c r="BP123" s="70" t="s">
        <v>217</v>
      </c>
      <c r="BQ123" s="70" t="s">
        <v>217</v>
      </c>
      <c r="BR123" s="70" t="s">
        <v>217</v>
      </c>
      <c r="BS123" s="70" t="s">
        <v>217</v>
      </c>
    </row>
    <row r="124" spans="1:71" x14ac:dyDescent="0.25">
      <c r="A124" s="4" t="s">
        <v>215</v>
      </c>
      <c r="B124" s="4">
        <v>2020</v>
      </c>
      <c r="C124" s="4" t="s">
        <v>387</v>
      </c>
      <c r="D124" s="4">
        <v>3</v>
      </c>
      <c r="E124" s="5">
        <v>13</v>
      </c>
      <c r="F124" s="5">
        <f t="shared" si="4"/>
        <v>3013</v>
      </c>
      <c r="G124" s="4">
        <v>1</v>
      </c>
      <c r="H124" s="4" t="s">
        <v>28</v>
      </c>
      <c r="I124" s="4" t="s">
        <v>40</v>
      </c>
      <c r="J124" s="4" t="s">
        <v>12</v>
      </c>
      <c r="K124" s="4" t="s">
        <v>53</v>
      </c>
      <c r="L124" s="4">
        <v>50</v>
      </c>
      <c r="M124" s="71">
        <v>43962</v>
      </c>
      <c r="N124" s="71">
        <v>44111</v>
      </c>
      <c r="O124" s="71">
        <v>44030</v>
      </c>
      <c r="P124" s="71">
        <v>44033</v>
      </c>
      <c r="Q124" s="72">
        <v>68</v>
      </c>
      <c r="R124" s="72">
        <v>71</v>
      </c>
      <c r="S124" s="70" t="s">
        <v>217</v>
      </c>
      <c r="T124" s="70" t="s">
        <v>217</v>
      </c>
      <c r="U124" s="70" t="s">
        <v>217</v>
      </c>
      <c r="V124" s="70" t="s">
        <v>217</v>
      </c>
      <c r="W124" s="70" t="s">
        <v>217</v>
      </c>
      <c r="X124" s="70" t="s">
        <v>217</v>
      </c>
      <c r="Y124" s="70" t="s">
        <v>217</v>
      </c>
      <c r="Z124" s="70" t="s">
        <v>217</v>
      </c>
      <c r="AA124" s="70" t="s">
        <v>217</v>
      </c>
      <c r="AB124" s="4">
        <v>2.2000000000000002</v>
      </c>
      <c r="AC124" s="4">
        <v>9.4499999999999993</v>
      </c>
      <c r="AD124" s="4">
        <v>61.1</v>
      </c>
      <c r="AE124" s="70">
        <v>21.049239222316146</v>
      </c>
      <c r="AF124" s="70" t="s">
        <v>510</v>
      </c>
      <c r="AG124" s="70" t="s">
        <v>217</v>
      </c>
      <c r="AH124" s="70" t="s">
        <v>217</v>
      </c>
      <c r="AI124" s="70" t="s">
        <v>217</v>
      </c>
      <c r="AJ124" s="70" t="s">
        <v>217</v>
      </c>
      <c r="AK124" s="70" t="s">
        <v>217</v>
      </c>
      <c r="AL124" s="70" t="s">
        <v>217</v>
      </c>
      <c r="AM124" s="70" t="s">
        <v>217</v>
      </c>
      <c r="AN124" s="97" t="s">
        <v>217</v>
      </c>
      <c r="AO124" s="97" t="s">
        <v>217</v>
      </c>
      <c r="AP124" s="97" t="s">
        <v>217</v>
      </c>
      <c r="AQ124" s="97" t="s">
        <v>217</v>
      </c>
      <c r="AR124" s="97" t="s">
        <v>217</v>
      </c>
      <c r="AS124" s="97" t="s">
        <v>217</v>
      </c>
      <c r="AT124" s="97" t="s">
        <v>217</v>
      </c>
      <c r="AU124" s="70" t="s">
        <v>217</v>
      </c>
      <c r="AV124" s="70" t="s">
        <v>217</v>
      </c>
      <c r="AW124" s="70" t="s">
        <v>217</v>
      </c>
      <c r="AX124" s="70" t="s">
        <v>217</v>
      </c>
      <c r="AY124" s="70" t="s">
        <v>217</v>
      </c>
      <c r="AZ124" s="70" t="s">
        <v>217</v>
      </c>
      <c r="BA124" s="70" t="s">
        <v>217</v>
      </c>
      <c r="BB124" s="70" t="s">
        <v>217</v>
      </c>
      <c r="BC124" s="70" t="s">
        <v>217</v>
      </c>
      <c r="BD124" s="70" t="s">
        <v>217</v>
      </c>
      <c r="BE124" s="70" t="s">
        <v>217</v>
      </c>
      <c r="BF124" s="70" t="s">
        <v>217</v>
      </c>
      <c r="BG124" s="70" t="s">
        <v>217</v>
      </c>
      <c r="BH124" s="70" t="s">
        <v>217</v>
      </c>
      <c r="BI124" s="70" t="s">
        <v>217</v>
      </c>
      <c r="BJ124" s="70" t="s">
        <v>217</v>
      </c>
      <c r="BK124" s="70" t="s">
        <v>217</v>
      </c>
      <c r="BL124" s="70" t="s">
        <v>217</v>
      </c>
      <c r="BM124" s="70" t="s">
        <v>217</v>
      </c>
      <c r="BN124" s="70" t="s">
        <v>217</v>
      </c>
      <c r="BO124" s="70" t="s">
        <v>217</v>
      </c>
      <c r="BP124" s="70" t="s">
        <v>217</v>
      </c>
      <c r="BQ124" s="70" t="s">
        <v>217</v>
      </c>
      <c r="BR124" s="70" t="s">
        <v>217</v>
      </c>
      <c r="BS124" s="70" t="s">
        <v>217</v>
      </c>
    </row>
    <row r="125" spans="1:71" x14ac:dyDescent="0.25">
      <c r="A125" s="4" t="s">
        <v>215</v>
      </c>
      <c r="B125" s="4">
        <v>2020</v>
      </c>
      <c r="C125" s="4" t="s">
        <v>387</v>
      </c>
      <c r="D125" s="4">
        <v>3</v>
      </c>
      <c r="E125" s="5">
        <v>17</v>
      </c>
      <c r="F125" s="5">
        <f t="shared" si="4"/>
        <v>3017</v>
      </c>
      <c r="G125" s="4">
        <v>1</v>
      </c>
      <c r="H125" s="4" t="s">
        <v>28</v>
      </c>
      <c r="I125" s="4" t="s">
        <v>40</v>
      </c>
      <c r="J125" s="4" t="s">
        <v>13</v>
      </c>
      <c r="K125" s="4" t="s">
        <v>69</v>
      </c>
      <c r="L125" s="4">
        <v>62</v>
      </c>
      <c r="M125" s="71">
        <v>43962</v>
      </c>
      <c r="N125" s="71">
        <v>44111</v>
      </c>
      <c r="O125" s="71">
        <v>44026</v>
      </c>
      <c r="P125" s="71">
        <v>44029</v>
      </c>
      <c r="Q125" s="72">
        <v>64</v>
      </c>
      <c r="R125" s="72">
        <v>67</v>
      </c>
      <c r="S125" s="70" t="s">
        <v>217</v>
      </c>
      <c r="T125" s="70" t="s">
        <v>217</v>
      </c>
      <c r="U125" s="70" t="s">
        <v>217</v>
      </c>
      <c r="V125" s="70" t="s">
        <v>217</v>
      </c>
      <c r="W125" s="70" t="s">
        <v>217</v>
      </c>
      <c r="X125" s="70" t="s">
        <v>217</v>
      </c>
      <c r="Y125" s="70" t="s">
        <v>217</v>
      </c>
      <c r="Z125" s="70" t="s">
        <v>217</v>
      </c>
      <c r="AA125" s="70" t="s">
        <v>217</v>
      </c>
      <c r="AB125" s="4">
        <v>2.83</v>
      </c>
      <c r="AC125" s="4">
        <v>8.8699999999999992</v>
      </c>
      <c r="AD125" s="4">
        <v>62.1</v>
      </c>
      <c r="AE125" s="70">
        <v>27.250412087912089</v>
      </c>
      <c r="AF125" s="70" t="s">
        <v>511</v>
      </c>
      <c r="AG125" s="70" t="s">
        <v>217</v>
      </c>
      <c r="AH125" s="70" t="s">
        <v>217</v>
      </c>
      <c r="AI125" s="70" t="s">
        <v>217</v>
      </c>
      <c r="AJ125" s="70" t="s">
        <v>217</v>
      </c>
      <c r="AK125" s="70" t="s">
        <v>217</v>
      </c>
      <c r="AL125" s="70" t="s">
        <v>217</v>
      </c>
      <c r="AM125" s="70" t="s">
        <v>217</v>
      </c>
      <c r="AN125" s="97" t="s">
        <v>217</v>
      </c>
      <c r="AO125" s="97" t="s">
        <v>217</v>
      </c>
      <c r="AP125" s="97" t="s">
        <v>217</v>
      </c>
      <c r="AQ125" s="97" t="s">
        <v>217</v>
      </c>
      <c r="AR125" s="97" t="s">
        <v>217</v>
      </c>
      <c r="AS125" s="97" t="s">
        <v>217</v>
      </c>
      <c r="AT125" s="97" t="s">
        <v>217</v>
      </c>
      <c r="AU125" s="70" t="s">
        <v>217</v>
      </c>
      <c r="AV125" s="70" t="s">
        <v>217</v>
      </c>
      <c r="AW125" s="70" t="s">
        <v>217</v>
      </c>
      <c r="AX125" s="70" t="s">
        <v>217</v>
      </c>
      <c r="AY125" s="70" t="s">
        <v>217</v>
      </c>
      <c r="AZ125" s="70" t="s">
        <v>217</v>
      </c>
      <c r="BA125" s="70" t="s">
        <v>217</v>
      </c>
      <c r="BB125" s="70" t="s">
        <v>217</v>
      </c>
      <c r="BC125" s="70" t="s">
        <v>217</v>
      </c>
      <c r="BD125" s="70" t="s">
        <v>217</v>
      </c>
      <c r="BE125" s="70" t="s">
        <v>217</v>
      </c>
      <c r="BF125" s="70" t="s">
        <v>217</v>
      </c>
      <c r="BG125" s="70" t="s">
        <v>217</v>
      </c>
      <c r="BH125" s="70" t="s">
        <v>217</v>
      </c>
      <c r="BI125" s="70" t="s">
        <v>217</v>
      </c>
      <c r="BJ125" s="70" t="s">
        <v>217</v>
      </c>
      <c r="BK125" s="70" t="s">
        <v>217</v>
      </c>
      <c r="BL125" s="70" t="s">
        <v>217</v>
      </c>
      <c r="BM125" s="70" t="s">
        <v>217</v>
      </c>
      <c r="BN125" s="70" t="s">
        <v>217</v>
      </c>
      <c r="BO125" s="70" t="s">
        <v>217</v>
      </c>
      <c r="BP125" s="70" t="s">
        <v>217</v>
      </c>
      <c r="BQ125" s="70" t="s">
        <v>217</v>
      </c>
      <c r="BR125" s="70" t="s">
        <v>217</v>
      </c>
      <c r="BS125" s="70" t="s">
        <v>217</v>
      </c>
    </row>
    <row r="126" spans="1:71" x14ac:dyDescent="0.25">
      <c r="A126" s="4" t="s">
        <v>215</v>
      </c>
      <c r="B126" s="4">
        <v>2020</v>
      </c>
      <c r="C126" s="4" t="s">
        <v>387</v>
      </c>
      <c r="D126" s="4">
        <v>3</v>
      </c>
      <c r="E126" s="5">
        <v>21</v>
      </c>
      <c r="F126" s="5">
        <f t="shared" si="4"/>
        <v>3021</v>
      </c>
      <c r="G126" s="4">
        <v>1</v>
      </c>
      <c r="H126" s="4" t="s">
        <v>28</v>
      </c>
      <c r="I126" s="4" t="s">
        <v>40</v>
      </c>
      <c r="J126" s="4" t="s">
        <v>192</v>
      </c>
      <c r="K126" s="4" t="s">
        <v>79</v>
      </c>
      <c r="L126" s="4">
        <v>56</v>
      </c>
      <c r="M126" s="71">
        <v>43962</v>
      </c>
      <c r="N126" s="71">
        <v>44111</v>
      </c>
      <c r="O126" s="71">
        <v>44026</v>
      </c>
      <c r="P126" s="71">
        <v>44028</v>
      </c>
      <c r="Q126" s="72">
        <v>64</v>
      </c>
      <c r="R126" s="72">
        <v>66</v>
      </c>
      <c r="S126" s="70" t="s">
        <v>217</v>
      </c>
      <c r="T126" s="70" t="s">
        <v>217</v>
      </c>
      <c r="U126" s="70" t="s">
        <v>217</v>
      </c>
      <c r="V126" s="70" t="s">
        <v>217</v>
      </c>
      <c r="W126" s="70" t="s">
        <v>217</v>
      </c>
      <c r="X126" s="70" t="s">
        <v>217</v>
      </c>
      <c r="Y126" s="70" t="s">
        <v>217</v>
      </c>
      <c r="Z126" s="70" t="s">
        <v>217</v>
      </c>
      <c r="AA126" s="70" t="s">
        <v>217</v>
      </c>
      <c r="AB126" s="4">
        <v>3.22</v>
      </c>
      <c r="AC126" s="4">
        <v>13.4</v>
      </c>
      <c r="AD126" s="4">
        <v>57.1</v>
      </c>
      <c r="AE126" s="70">
        <v>29.464497041420117</v>
      </c>
      <c r="AF126" s="70" t="s">
        <v>512</v>
      </c>
      <c r="AG126" s="70" t="s">
        <v>217</v>
      </c>
      <c r="AH126" s="70" t="s">
        <v>217</v>
      </c>
      <c r="AI126" s="70" t="s">
        <v>217</v>
      </c>
      <c r="AJ126" s="70" t="s">
        <v>217</v>
      </c>
      <c r="AK126" s="70" t="s">
        <v>217</v>
      </c>
      <c r="AL126" s="70" t="s">
        <v>217</v>
      </c>
      <c r="AM126" s="70" t="s">
        <v>217</v>
      </c>
      <c r="AN126" s="97" t="s">
        <v>217</v>
      </c>
      <c r="AO126" s="97" t="s">
        <v>217</v>
      </c>
      <c r="AP126" s="97" t="s">
        <v>217</v>
      </c>
      <c r="AQ126" s="97" t="s">
        <v>217</v>
      </c>
      <c r="AR126" s="97" t="s">
        <v>217</v>
      </c>
      <c r="AS126" s="97" t="s">
        <v>217</v>
      </c>
      <c r="AT126" s="97" t="s">
        <v>217</v>
      </c>
      <c r="AU126" s="70" t="s">
        <v>217</v>
      </c>
      <c r="AV126" s="70" t="s">
        <v>217</v>
      </c>
      <c r="AW126" s="70" t="s">
        <v>217</v>
      </c>
      <c r="AX126" s="70" t="s">
        <v>217</v>
      </c>
      <c r="AY126" s="70" t="s">
        <v>217</v>
      </c>
      <c r="AZ126" s="70" t="s">
        <v>217</v>
      </c>
      <c r="BA126" s="70" t="s">
        <v>217</v>
      </c>
      <c r="BB126" s="70" t="s">
        <v>217</v>
      </c>
      <c r="BC126" s="70" t="s">
        <v>217</v>
      </c>
      <c r="BD126" s="70" t="s">
        <v>217</v>
      </c>
      <c r="BE126" s="70" t="s">
        <v>217</v>
      </c>
      <c r="BF126" s="70" t="s">
        <v>217</v>
      </c>
      <c r="BG126" s="70" t="s">
        <v>217</v>
      </c>
      <c r="BH126" s="70" t="s">
        <v>217</v>
      </c>
      <c r="BI126" s="70" t="s">
        <v>217</v>
      </c>
      <c r="BJ126" s="70" t="s">
        <v>217</v>
      </c>
      <c r="BK126" s="70" t="s">
        <v>217</v>
      </c>
      <c r="BL126" s="70" t="s">
        <v>217</v>
      </c>
      <c r="BM126" s="70" t="s">
        <v>217</v>
      </c>
      <c r="BN126" s="70" t="s">
        <v>217</v>
      </c>
      <c r="BO126" s="70" t="s">
        <v>217</v>
      </c>
      <c r="BP126" s="70" t="s">
        <v>217</v>
      </c>
      <c r="BQ126" s="70" t="s">
        <v>217</v>
      </c>
      <c r="BR126" s="70" t="s">
        <v>217</v>
      </c>
      <c r="BS126" s="70" t="s">
        <v>217</v>
      </c>
    </row>
    <row r="127" spans="1:71" x14ac:dyDescent="0.25">
      <c r="A127" s="4" t="s">
        <v>215</v>
      </c>
      <c r="B127" s="4">
        <v>2020</v>
      </c>
      <c r="C127" s="4" t="s">
        <v>387</v>
      </c>
      <c r="D127" s="4">
        <v>3</v>
      </c>
      <c r="E127" s="5">
        <v>25</v>
      </c>
      <c r="F127" s="5">
        <f t="shared" si="4"/>
        <v>3025</v>
      </c>
      <c r="G127" s="4">
        <v>1</v>
      </c>
      <c r="H127" s="4" t="s">
        <v>28</v>
      </c>
      <c r="I127" s="4" t="s">
        <v>40</v>
      </c>
      <c r="J127" s="4" t="s">
        <v>14</v>
      </c>
      <c r="K127" s="4" t="s">
        <v>59</v>
      </c>
      <c r="L127" s="4">
        <v>58</v>
      </c>
      <c r="M127" s="71">
        <v>43962</v>
      </c>
      <c r="N127" s="71">
        <v>44111</v>
      </c>
      <c r="O127" s="71">
        <v>44033</v>
      </c>
      <c r="P127" s="71">
        <v>44035</v>
      </c>
      <c r="Q127" s="72">
        <v>71</v>
      </c>
      <c r="R127" s="72">
        <v>73</v>
      </c>
      <c r="S127" s="70" t="s">
        <v>217</v>
      </c>
      <c r="T127" s="70" t="s">
        <v>217</v>
      </c>
      <c r="U127" s="70" t="s">
        <v>217</v>
      </c>
      <c r="V127" s="70" t="s">
        <v>217</v>
      </c>
      <c r="W127" s="70" t="s">
        <v>217</v>
      </c>
      <c r="X127" s="70" t="s">
        <v>217</v>
      </c>
      <c r="Y127" s="70" t="s">
        <v>217</v>
      </c>
      <c r="Z127" s="70" t="s">
        <v>217</v>
      </c>
      <c r="AA127" s="70" t="s">
        <v>217</v>
      </c>
      <c r="AB127" s="4" t="s">
        <v>217</v>
      </c>
      <c r="AC127" s="4" t="s">
        <v>217</v>
      </c>
      <c r="AD127" s="4" t="s">
        <v>217</v>
      </c>
      <c r="AE127" s="70" t="s">
        <v>217</v>
      </c>
      <c r="AF127" s="70" t="s">
        <v>513</v>
      </c>
      <c r="AG127" s="70" t="s">
        <v>217</v>
      </c>
      <c r="AH127" s="70" t="s">
        <v>217</v>
      </c>
      <c r="AI127" s="70" t="s">
        <v>217</v>
      </c>
      <c r="AJ127" s="70" t="s">
        <v>217</v>
      </c>
      <c r="AK127" s="70" t="s">
        <v>217</v>
      </c>
      <c r="AL127" s="70" t="s">
        <v>217</v>
      </c>
      <c r="AM127" s="70" t="s">
        <v>217</v>
      </c>
      <c r="AN127" s="97" t="s">
        <v>217</v>
      </c>
      <c r="AO127" s="97" t="s">
        <v>217</v>
      </c>
      <c r="AP127" s="97" t="s">
        <v>217</v>
      </c>
      <c r="AQ127" s="97" t="s">
        <v>217</v>
      </c>
      <c r="AR127" s="97" t="s">
        <v>217</v>
      </c>
      <c r="AS127" s="97" t="s">
        <v>217</v>
      </c>
      <c r="AT127" s="97" t="s">
        <v>217</v>
      </c>
      <c r="AU127" s="70" t="s">
        <v>217</v>
      </c>
      <c r="AV127" s="70" t="s">
        <v>217</v>
      </c>
      <c r="AW127" s="70" t="s">
        <v>217</v>
      </c>
      <c r="AX127" s="70" t="s">
        <v>217</v>
      </c>
      <c r="AY127" s="70" t="s">
        <v>217</v>
      </c>
      <c r="AZ127" s="70" t="s">
        <v>217</v>
      </c>
      <c r="BA127" s="70" t="s">
        <v>217</v>
      </c>
      <c r="BB127" s="70" t="s">
        <v>217</v>
      </c>
      <c r="BC127" s="70" t="s">
        <v>217</v>
      </c>
      <c r="BD127" s="70" t="s">
        <v>217</v>
      </c>
      <c r="BE127" s="70" t="s">
        <v>217</v>
      </c>
      <c r="BF127" s="70" t="s">
        <v>217</v>
      </c>
      <c r="BG127" s="70" t="s">
        <v>217</v>
      </c>
      <c r="BH127" s="70" t="s">
        <v>217</v>
      </c>
      <c r="BI127" s="70" t="s">
        <v>217</v>
      </c>
      <c r="BJ127" s="70" t="s">
        <v>217</v>
      </c>
      <c r="BK127" s="70" t="s">
        <v>217</v>
      </c>
      <c r="BL127" s="70" t="s">
        <v>217</v>
      </c>
      <c r="BM127" s="70" t="s">
        <v>217</v>
      </c>
      <c r="BN127" s="70" t="s">
        <v>217</v>
      </c>
      <c r="BO127" s="70" t="s">
        <v>217</v>
      </c>
      <c r="BP127" s="70" t="s">
        <v>217</v>
      </c>
      <c r="BQ127" s="70" t="s">
        <v>217</v>
      </c>
      <c r="BR127" s="70" t="s">
        <v>217</v>
      </c>
      <c r="BS127" s="70" t="s">
        <v>217</v>
      </c>
    </row>
    <row r="128" spans="1:71" x14ac:dyDescent="0.25">
      <c r="A128" s="4" t="s">
        <v>215</v>
      </c>
      <c r="B128" s="4">
        <v>2020</v>
      </c>
      <c r="C128" s="4" t="s">
        <v>387</v>
      </c>
      <c r="D128" s="4">
        <v>3</v>
      </c>
      <c r="E128" s="5">
        <v>29</v>
      </c>
      <c r="F128" s="5">
        <f t="shared" si="4"/>
        <v>3029</v>
      </c>
      <c r="G128" s="4">
        <v>1</v>
      </c>
      <c r="H128" s="4" t="s">
        <v>28</v>
      </c>
      <c r="I128" s="4" t="s">
        <v>40</v>
      </c>
      <c r="J128" s="4" t="s">
        <v>15</v>
      </c>
      <c r="K128" s="4" t="s">
        <v>68</v>
      </c>
      <c r="L128" s="4">
        <v>49</v>
      </c>
      <c r="M128" s="71">
        <v>43962</v>
      </c>
      <c r="N128" s="71">
        <v>44111</v>
      </c>
      <c r="O128" s="71">
        <v>44034</v>
      </c>
      <c r="P128" s="71">
        <v>44035</v>
      </c>
      <c r="Q128" s="72">
        <v>72</v>
      </c>
      <c r="R128" s="72">
        <v>73</v>
      </c>
      <c r="S128" s="70" t="s">
        <v>217</v>
      </c>
      <c r="T128" s="70" t="s">
        <v>217</v>
      </c>
      <c r="U128" s="70" t="s">
        <v>217</v>
      </c>
      <c r="V128" s="70" t="s">
        <v>217</v>
      </c>
      <c r="W128" s="70" t="s">
        <v>217</v>
      </c>
      <c r="X128" s="70" t="s">
        <v>217</v>
      </c>
      <c r="Y128" s="70" t="s">
        <v>217</v>
      </c>
      <c r="Z128" s="70" t="s">
        <v>217</v>
      </c>
      <c r="AA128" s="70" t="s">
        <v>217</v>
      </c>
      <c r="AB128" s="4" t="s">
        <v>217</v>
      </c>
      <c r="AC128" s="4" t="s">
        <v>217</v>
      </c>
      <c r="AD128" s="4" t="s">
        <v>217</v>
      </c>
      <c r="AE128" s="70" t="s">
        <v>217</v>
      </c>
      <c r="AF128" s="70" t="s">
        <v>514</v>
      </c>
      <c r="AG128" s="70" t="s">
        <v>217</v>
      </c>
      <c r="AH128" s="70" t="s">
        <v>217</v>
      </c>
      <c r="AI128" s="70" t="s">
        <v>217</v>
      </c>
      <c r="AJ128" s="70" t="s">
        <v>217</v>
      </c>
      <c r="AK128" s="70" t="s">
        <v>217</v>
      </c>
      <c r="AL128" s="70" t="s">
        <v>217</v>
      </c>
      <c r="AM128" s="70" t="s">
        <v>217</v>
      </c>
      <c r="AN128" s="97" t="s">
        <v>217</v>
      </c>
      <c r="AO128" s="97" t="s">
        <v>217</v>
      </c>
      <c r="AP128" s="97" t="s">
        <v>217</v>
      </c>
      <c r="AQ128" s="97" t="s">
        <v>217</v>
      </c>
      <c r="AR128" s="97" t="s">
        <v>217</v>
      </c>
      <c r="AS128" s="97" t="s">
        <v>217</v>
      </c>
      <c r="AT128" s="97" t="s">
        <v>217</v>
      </c>
      <c r="AU128" s="70" t="s">
        <v>217</v>
      </c>
      <c r="AV128" s="70" t="s">
        <v>217</v>
      </c>
      <c r="AW128" s="70" t="s">
        <v>217</v>
      </c>
      <c r="AX128" s="70" t="s">
        <v>217</v>
      </c>
      <c r="AY128" s="70" t="s">
        <v>217</v>
      </c>
      <c r="AZ128" s="70" t="s">
        <v>217</v>
      </c>
      <c r="BA128" s="70" t="s">
        <v>217</v>
      </c>
      <c r="BB128" s="70" t="s">
        <v>217</v>
      </c>
      <c r="BC128" s="70" t="s">
        <v>217</v>
      </c>
      <c r="BD128" s="70" t="s">
        <v>217</v>
      </c>
      <c r="BE128" s="70" t="s">
        <v>217</v>
      </c>
      <c r="BF128" s="70" t="s">
        <v>217</v>
      </c>
      <c r="BG128" s="70" t="s">
        <v>217</v>
      </c>
      <c r="BH128" s="70" t="s">
        <v>217</v>
      </c>
      <c r="BI128" s="70" t="s">
        <v>217</v>
      </c>
      <c r="BJ128" s="70" t="s">
        <v>217</v>
      </c>
      <c r="BK128" s="70" t="s">
        <v>217</v>
      </c>
      <c r="BL128" s="70" t="s">
        <v>217</v>
      </c>
      <c r="BM128" s="70" t="s">
        <v>217</v>
      </c>
      <c r="BN128" s="70" t="s">
        <v>217</v>
      </c>
      <c r="BO128" s="70" t="s">
        <v>217</v>
      </c>
      <c r="BP128" s="70" t="s">
        <v>217</v>
      </c>
      <c r="BQ128" s="70" t="s">
        <v>217</v>
      </c>
      <c r="BR128" s="70" t="s">
        <v>217</v>
      </c>
      <c r="BS128" s="70" t="s">
        <v>217</v>
      </c>
    </row>
    <row r="129" spans="1:71" x14ac:dyDescent="0.25">
      <c r="A129" s="4" t="s">
        <v>215</v>
      </c>
      <c r="B129" s="4">
        <v>2020</v>
      </c>
      <c r="C129" s="4" t="s">
        <v>387</v>
      </c>
      <c r="D129" s="4">
        <v>3</v>
      </c>
      <c r="E129" s="5">
        <v>33</v>
      </c>
      <c r="F129" s="5">
        <f t="shared" si="4"/>
        <v>3033</v>
      </c>
      <c r="G129" s="4">
        <v>1</v>
      </c>
      <c r="H129" s="4" t="s">
        <v>28</v>
      </c>
      <c r="I129" s="4" t="s">
        <v>40</v>
      </c>
      <c r="J129" s="4" t="s">
        <v>16</v>
      </c>
      <c r="K129" s="4" t="s">
        <v>62</v>
      </c>
      <c r="L129" s="4">
        <v>18</v>
      </c>
      <c r="M129" s="71">
        <v>43962</v>
      </c>
      <c r="N129" s="71">
        <v>44111</v>
      </c>
      <c r="O129" s="71">
        <v>44034</v>
      </c>
      <c r="P129" s="71" t="s">
        <v>218</v>
      </c>
      <c r="Q129" s="72">
        <v>72</v>
      </c>
      <c r="R129" s="72" t="s">
        <v>217</v>
      </c>
      <c r="S129" s="70" t="s">
        <v>217</v>
      </c>
      <c r="T129" s="70" t="s">
        <v>217</v>
      </c>
      <c r="U129" s="70" t="s">
        <v>217</v>
      </c>
      <c r="V129" s="70" t="s">
        <v>217</v>
      </c>
      <c r="W129" s="70" t="s">
        <v>217</v>
      </c>
      <c r="X129" s="70" t="s">
        <v>217</v>
      </c>
      <c r="Y129" s="70" t="s">
        <v>217</v>
      </c>
      <c r="Z129" s="70" t="s">
        <v>217</v>
      </c>
      <c r="AA129" s="70" t="s">
        <v>217</v>
      </c>
      <c r="AB129" s="4" t="s">
        <v>217</v>
      </c>
      <c r="AC129" s="4" t="s">
        <v>217</v>
      </c>
      <c r="AD129" s="4" t="s">
        <v>217</v>
      </c>
      <c r="AE129" s="70" t="s">
        <v>217</v>
      </c>
      <c r="AF129" s="70" t="s">
        <v>515</v>
      </c>
      <c r="AG129" s="70" t="s">
        <v>217</v>
      </c>
      <c r="AH129" s="70" t="s">
        <v>217</v>
      </c>
      <c r="AI129" s="70" t="s">
        <v>217</v>
      </c>
      <c r="AJ129" s="70" t="s">
        <v>217</v>
      </c>
      <c r="AK129" s="70" t="s">
        <v>217</v>
      </c>
      <c r="AL129" s="70" t="s">
        <v>217</v>
      </c>
      <c r="AM129" s="70" t="s">
        <v>217</v>
      </c>
      <c r="AN129" s="97" t="s">
        <v>217</v>
      </c>
      <c r="AO129" s="97" t="s">
        <v>217</v>
      </c>
      <c r="AP129" s="97" t="s">
        <v>217</v>
      </c>
      <c r="AQ129" s="97" t="s">
        <v>217</v>
      </c>
      <c r="AR129" s="97" t="s">
        <v>217</v>
      </c>
      <c r="AS129" s="97" t="s">
        <v>217</v>
      </c>
      <c r="AT129" s="97" t="s">
        <v>217</v>
      </c>
      <c r="AU129" s="70" t="s">
        <v>217</v>
      </c>
      <c r="AV129" s="70" t="s">
        <v>217</v>
      </c>
      <c r="AW129" s="70" t="s">
        <v>217</v>
      </c>
      <c r="AX129" s="70" t="s">
        <v>217</v>
      </c>
      <c r="AY129" s="70" t="s">
        <v>217</v>
      </c>
      <c r="AZ129" s="70" t="s">
        <v>217</v>
      </c>
      <c r="BA129" s="70" t="s">
        <v>217</v>
      </c>
      <c r="BB129" s="70" t="s">
        <v>217</v>
      </c>
      <c r="BC129" s="70" t="s">
        <v>217</v>
      </c>
      <c r="BD129" s="70" t="s">
        <v>217</v>
      </c>
      <c r="BE129" s="70" t="s">
        <v>217</v>
      </c>
      <c r="BF129" s="70" t="s">
        <v>217</v>
      </c>
      <c r="BG129" s="70" t="s">
        <v>217</v>
      </c>
      <c r="BH129" s="70" t="s">
        <v>217</v>
      </c>
      <c r="BI129" s="70" t="s">
        <v>217</v>
      </c>
      <c r="BJ129" s="70" t="s">
        <v>217</v>
      </c>
      <c r="BK129" s="70" t="s">
        <v>217</v>
      </c>
      <c r="BL129" s="70" t="s">
        <v>217</v>
      </c>
      <c r="BM129" s="70" t="s">
        <v>217</v>
      </c>
      <c r="BN129" s="70" t="s">
        <v>217</v>
      </c>
      <c r="BO129" s="70" t="s">
        <v>217</v>
      </c>
      <c r="BP129" s="70" t="s">
        <v>217</v>
      </c>
      <c r="BQ129" s="70" t="s">
        <v>217</v>
      </c>
      <c r="BR129" s="70" t="s">
        <v>217</v>
      </c>
      <c r="BS129" s="70" t="s">
        <v>217</v>
      </c>
    </row>
    <row r="130" spans="1:71" x14ac:dyDescent="0.25">
      <c r="A130" s="4" t="s">
        <v>215</v>
      </c>
      <c r="B130" s="4">
        <v>2020</v>
      </c>
      <c r="C130" s="4" t="s">
        <v>387</v>
      </c>
      <c r="D130" s="4">
        <v>3</v>
      </c>
      <c r="E130" s="5">
        <v>37</v>
      </c>
      <c r="F130" s="5">
        <f t="shared" ref="F130:F193" si="5">1000*D130+E130</f>
        <v>3037</v>
      </c>
      <c r="G130" s="4">
        <v>1</v>
      </c>
      <c r="H130" s="4" t="s">
        <v>28</v>
      </c>
      <c r="I130" s="4" t="s">
        <v>40</v>
      </c>
      <c r="J130" s="4" t="s">
        <v>17</v>
      </c>
      <c r="K130" s="4" t="s">
        <v>65</v>
      </c>
      <c r="L130" s="4" t="s">
        <v>217</v>
      </c>
      <c r="M130" s="71">
        <v>43962</v>
      </c>
      <c r="N130" s="71">
        <v>44111</v>
      </c>
      <c r="O130" s="4" t="s">
        <v>217</v>
      </c>
      <c r="P130" s="71" t="s">
        <v>217</v>
      </c>
      <c r="Q130" s="72" t="s">
        <v>217</v>
      </c>
      <c r="R130" s="72" t="s">
        <v>217</v>
      </c>
      <c r="S130" s="70" t="s">
        <v>217</v>
      </c>
      <c r="T130" s="70" t="s">
        <v>217</v>
      </c>
      <c r="U130" s="70" t="s">
        <v>217</v>
      </c>
      <c r="V130" s="70" t="s">
        <v>217</v>
      </c>
      <c r="W130" s="70" t="s">
        <v>217</v>
      </c>
      <c r="X130" s="70" t="s">
        <v>217</v>
      </c>
      <c r="Y130" s="70" t="s">
        <v>217</v>
      </c>
      <c r="Z130" s="70" t="s">
        <v>217</v>
      </c>
      <c r="AA130" s="70" t="s">
        <v>217</v>
      </c>
      <c r="AB130" s="4" t="s">
        <v>217</v>
      </c>
      <c r="AC130" s="4" t="s">
        <v>217</v>
      </c>
      <c r="AD130" s="4" t="s">
        <v>217</v>
      </c>
      <c r="AE130" s="70" t="s">
        <v>217</v>
      </c>
      <c r="AF130" s="70" t="s">
        <v>516</v>
      </c>
      <c r="AG130" s="70" t="s">
        <v>217</v>
      </c>
      <c r="AH130" s="70" t="s">
        <v>217</v>
      </c>
      <c r="AI130" s="70" t="s">
        <v>217</v>
      </c>
      <c r="AJ130" s="70" t="s">
        <v>217</v>
      </c>
      <c r="AK130" s="70" t="s">
        <v>217</v>
      </c>
      <c r="AL130" s="70" t="s">
        <v>217</v>
      </c>
      <c r="AM130" s="70" t="s">
        <v>217</v>
      </c>
      <c r="AN130" s="97" t="s">
        <v>217</v>
      </c>
      <c r="AO130" s="97" t="s">
        <v>217</v>
      </c>
      <c r="AP130" s="97" t="s">
        <v>217</v>
      </c>
      <c r="AQ130" s="97" t="s">
        <v>217</v>
      </c>
      <c r="AR130" s="97" t="s">
        <v>217</v>
      </c>
      <c r="AS130" s="97" t="s">
        <v>217</v>
      </c>
      <c r="AT130" s="97" t="s">
        <v>217</v>
      </c>
      <c r="AU130" s="70" t="s">
        <v>217</v>
      </c>
      <c r="AV130" s="70" t="s">
        <v>217</v>
      </c>
      <c r="AW130" s="70" t="s">
        <v>217</v>
      </c>
      <c r="AX130" s="70" t="s">
        <v>217</v>
      </c>
      <c r="AY130" s="70" t="s">
        <v>217</v>
      </c>
      <c r="AZ130" s="70" t="s">
        <v>217</v>
      </c>
      <c r="BA130" s="70" t="s">
        <v>217</v>
      </c>
      <c r="BB130" s="70" t="s">
        <v>217</v>
      </c>
      <c r="BC130" s="70" t="s">
        <v>217</v>
      </c>
      <c r="BD130" s="70" t="s">
        <v>217</v>
      </c>
      <c r="BE130" s="70" t="s">
        <v>217</v>
      </c>
      <c r="BF130" s="70" t="s">
        <v>217</v>
      </c>
      <c r="BG130" s="70" t="s">
        <v>217</v>
      </c>
      <c r="BH130" s="70" t="s">
        <v>217</v>
      </c>
      <c r="BI130" s="70" t="s">
        <v>217</v>
      </c>
      <c r="BJ130" s="70" t="s">
        <v>217</v>
      </c>
      <c r="BK130" s="70" t="s">
        <v>217</v>
      </c>
      <c r="BL130" s="70" t="s">
        <v>217</v>
      </c>
      <c r="BM130" s="70" t="s">
        <v>217</v>
      </c>
      <c r="BN130" s="70" t="s">
        <v>217</v>
      </c>
      <c r="BO130" s="70" t="s">
        <v>217</v>
      </c>
      <c r="BP130" s="70" t="s">
        <v>217</v>
      </c>
      <c r="BQ130" s="70" t="s">
        <v>217</v>
      </c>
      <c r="BR130" s="70" t="s">
        <v>217</v>
      </c>
      <c r="BS130" s="70" t="s">
        <v>217</v>
      </c>
    </row>
    <row r="131" spans="1:71" x14ac:dyDescent="0.25">
      <c r="A131" s="4" t="s">
        <v>215</v>
      </c>
      <c r="B131" s="4">
        <v>2020</v>
      </c>
      <c r="C131" s="4" t="s">
        <v>387</v>
      </c>
      <c r="D131" s="4">
        <v>3</v>
      </c>
      <c r="E131" s="5">
        <v>41</v>
      </c>
      <c r="F131" s="5">
        <f t="shared" si="5"/>
        <v>3041</v>
      </c>
      <c r="G131" s="4">
        <v>1</v>
      </c>
      <c r="H131" s="4" t="s">
        <v>28</v>
      </c>
      <c r="I131" s="4" t="s">
        <v>40</v>
      </c>
      <c r="J131" s="4" t="s">
        <v>18</v>
      </c>
      <c r="K131" s="4" t="s">
        <v>56</v>
      </c>
      <c r="L131" s="4" t="s">
        <v>217</v>
      </c>
      <c r="M131" s="71">
        <v>43962</v>
      </c>
      <c r="N131" s="71">
        <v>44111</v>
      </c>
      <c r="O131" s="4" t="s">
        <v>217</v>
      </c>
      <c r="P131" s="71" t="s">
        <v>217</v>
      </c>
      <c r="Q131" s="72" t="s">
        <v>217</v>
      </c>
      <c r="R131" s="72" t="s">
        <v>217</v>
      </c>
      <c r="S131" s="70" t="s">
        <v>217</v>
      </c>
      <c r="T131" s="70" t="s">
        <v>217</v>
      </c>
      <c r="U131" s="70" t="s">
        <v>217</v>
      </c>
      <c r="V131" s="70" t="s">
        <v>217</v>
      </c>
      <c r="W131" s="70" t="s">
        <v>217</v>
      </c>
      <c r="X131" s="70" t="s">
        <v>217</v>
      </c>
      <c r="Y131" s="70" t="s">
        <v>217</v>
      </c>
      <c r="Z131" s="70" t="s">
        <v>217</v>
      </c>
      <c r="AA131" s="70" t="s">
        <v>217</v>
      </c>
      <c r="AB131" s="4" t="s">
        <v>217</v>
      </c>
      <c r="AC131" s="4" t="s">
        <v>217</v>
      </c>
      <c r="AD131" s="4" t="s">
        <v>217</v>
      </c>
      <c r="AE131" s="70" t="s">
        <v>217</v>
      </c>
      <c r="AF131" s="70" t="s">
        <v>517</v>
      </c>
      <c r="AG131" s="70" t="s">
        <v>217</v>
      </c>
      <c r="AH131" s="70" t="s">
        <v>217</v>
      </c>
      <c r="AI131" s="70" t="s">
        <v>217</v>
      </c>
      <c r="AJ131" s="70" t="s">
        <v>217</v>
      </c>
      <c r="AK131" s="70" t="s">
        <v>217</v>
      </c>
      <c r="AL131" s="70" t="s">
        <v>217</v>
      </c>
      <c r="AM131" s="70" t="s">
        <v>217</v>
      </c>
      <c r="AN131" s="97" t="s">
        <v>217</v>
      </c>
      <c r="AO131" s="97" t="s">
        <v>217</v>
      </c>
      <c r="AP131" s="97" t="s">
        <v>217</v>
      </c>
      <c r="AQ131" s="97" t="s">
        <v>217</v>
      </c>
      <c r="AR131" s="97" t="s">
        <v>217</v>
      </c>
      <c r="AS131" s="97" t="s">
        <v>217</v>
      </c>
      <c r="AT131" s="97" t="s">
        <v>217</v>
      </c>
      <c r="AU131" s="70" t="s">
        <v>217</v>
      </c>
      <c r="AV131" s="70" t="s">
        <v>217</v>
      </c>
      <c r="AW131" s="70" t="s">
        <v>217</v>
      </c>
      <c r="AX131" s="70" t="s">
        <v>217</v>
      </c>
      <c r="AY131" s="70" t="s">
        <v>217</v>
      </c>
      <c r="AZ131" s="70" t="s">
        <v>217</v>
      </c>
      <c r="BA131" s="70" t="s">
        <v>217</v>
      </c>
      <c r="BB131" s="70" t="s">
        <v>217</v>
      </c>
      <c r="BC131" s="70" t="s">
        <v>217</v>
      </c>
      <c r="BD131" s="70" t="s">
        <v>217</v>
      </c>
      <c r="BE131" s="70" t="s">
        <v>217</v>
      </c>
      <c r="BF131" s="70" t="s">
        <v>217</v>
      </c>
      <c r="BG131" s="70" t="s">
        <v>217</v>
      </c>
      <c r="BH131" s="70" t="s">
        <v>217</v>
      </c>
      <c r="BI131" s="70" t="s">
        <v>217</v>
      </c>
      <c r="BJ131" s="70" t="s">
        <v>217</v>
      </c>
      <c r="BK131" s="70" t="s">
        <v>217</v>
      </c>
      <c r="BL131" s="70" t="s">
        <v>217</v>
      </c>
      <c r="BM131" s="70" t="s">
        <v>217</v>
      </c>
      <c r="BN131" s="70" t="s">
        <v>217</v>
      </c>
      <c r="BO131" s="70" t="s">
        <v>217</v>
      </c>
      <c r="BP131" s="70" t="s">
        <v>217</v>
      </c>
      <c r="BQ131" s="70" t="s">
        <v>217</v>
      </c>
      <c r="BR131" s="70" t="s">
        <v>217</v>
      </c>
      <c r="BS131" s="70" t="s">
        <v>217</v>
      </c>
    </row>
    <row r="132" spans="1:71" x14ac:dyDescent="0.25">
      <c r="A132" s="4" t="s">
        <v>215</v>
      </c>
      <c r="B132" s="4">
        <v>2020</v>
      </c>
      <c r="C132" s="4" t="s">
        <v>387</v>
      </c>
      <c r="D132" s="4">
        <v>4</v>
      </c>
      <c r="E132" s="5">
        <v>5</v>
      </c>
      <c r="F132" s="5">
        <f t="shared" si="5"/>
        <v>4005</v>
      </c>
      <c r="G132" s="4">
        <v>1</v>
      </c>
      <c r="H132" s="4" t="s">
        <v>30</v>
      </c>
      <c r="I132" s="4" t="s">
        <v>40</v>
      </c>
      <c r="J132" s="4" t="s">
        <v>14</v>
      </c>
      <c r="K132" s="4" t="s">
        <v>59</v>
      </c>
      <c r="L132" s="4">
        <v>58</v>
      </c>
      <c r="M132" s="71">
        <v>43962</v>
      </c>
      <c r="N132" s="71">
        <v>44111</v>
      </c>
      <c r="O132" s="71">
        <v>44029</v>
      </c>
      <c r="P132" s="71" t="s">
        <v>217</v>
      </c>
      <c r="Q132" s="72">
        <v>67</v>
      </c>
      <c r="R132" s="72" t="s">
        <v>217</v>
      </c>
      <c r="S132" s="70" t="s">
        <v>217</v>
      </c>
      <c r="T132" s="70" t="s">
        <v>217</v>
      </c>
      <c r="U132" s="70" t="s">
        <v>217</v>
      </c>
      <c r="V132" s="70" t="s">
        <v>217</v>
      </c>
      <c r="W132" s="70" t="s">
        <v>217</v>
      </c>
      <c r="X132" s="70" t="s">
        <v>217</v>
      </c>
      <c r="Y132" s="70" t="s">
        <v>217</v>
      </c>
      <c r="Z132" s="70" t="s">
        <v>217</v>
      </c>
      <c r="AA132" s="70" t="s">
        <v>217</v>
      </c>
      <c r="AB132" s="4">
        <v>4.0599999999999996</v>
      </c>
      <c r="AC132" s="4">
        <v>12.7</v>
      </c>
      <c r="AD132" s="4">
        <v>59.5</v>
      </c>
      <c r="AE132" s="70">
        <v>37.45118343195265</v>
      </c>
      <c r="AF132" s="70" t="s">
        <v>518</v>
      </c>
      <c r="AG132" s="70" t="s">
        <v>217</v>
      </c>
      <c r="AH132" s="70" t="s">
        <v>217</v>
      </c>
      <c r="AI132" s="70" t="s">
        <v>217</v>
      </c>
      <c r="AJ132" s="70" t="s">
        <v>217</v>
      </c>
      <c r="AK132" s="70" t="s">
        <v>217</v>
      </c>
      <c r="AL132" s="70" t="s">
        <v>217</v>
      </c>
      <c r="AM132" s="70" t="s">
        <v>217</v>
      </c>
      <c r="AN132" s="97" t="s">
        <v>217</v>
      </c>
      <c r="AO132" s="97" t="s">
        <v>217</v>
      </c>
      <c r="AP132" s="97" t="s">
        <v>217</v>
      </c>
      <c r="AQ132" s="97" t="s">
        <v>217</v>
      </c>
      <c r="AR132" s="97" t="s">
        <v>217</v>
      </c>
      <c r="AS132" s="97" t="s">
        <v>217</v>
      </c>
      <c r="AT132" s="97" t="s">
        <v>217</v>
      </c>
      <c r="AU132" s="70" t="s">
        <v>217</v>
      </c>
      <c r="AV132" s="70" t="s">
        <v>217</v>
      </c>
      <c r="AW132" s="70" t="s">
        <v>217</v>
      </c>
      <c r="AX132" s="70" t="s">
        <v>217</v>
      </c>
      <c r="AY132" s="70" t="s">
        <v>217</v>
      </c>
      <c r="AZ132" s="70" t="s">
        <v>217</v>
      </c>
      <c r="BA132" s="70" t="s">
        <v>217</v>
      </c>
      <c r="BB132" s="70" t="s">
        <v>217</v>
      </c>
      <c r="BC132" s="70" t="s">
        <v>217</v>
      </c>
      <c r="BD132" s="70" t="s">
        <v>217</v>
      </c>
      <c r="BE132" s="70" t="s">
        <v>217</v>
      </c>
      <c r="BF132" s="70" t="s">
        <v>217</v>
      </c>
      <c r="BG132" s="70" t="s">
        <v>217</v>
      </c>
      <c r="BH132" s="70" t="s">
        <v>217</v>
      </c>
      <c r="BI132" s="70" t="s">
        <v>217</v>
      </c>
      <c r="BJ132" s="70" t="s">
        <v>217</v>
      </c>
      <c r="BK132" s="70" t="s">
        <v>217</v>
      </c>
      <c r="BL132" s="70" t="s">
        <v>217</v>
      </c>
      <c r="BM132" s="70" t="s">
        <v>217</v>
      </c>
      <c r="BN132" s="70" t="s">
        <v>217</v>
      </c>
      <c r="BO132" s="70" t="s">
        <v>217</v>
      </c>
      <c r="BP132" s="70" t="s">
        <v>217</v>
      </c>
      <c r="BQ132" s="70" t="s">
        <v>217</v>
      </c>
      <c r="BR132" s="70" t="s">
        <v>217</v>
      </c>
      <c r="BS132" s="70" t="s">
        <v>217</v>
      </c>
    </row>
    <row r="133" spans="1:71" x14ac:dyDescent="0.25">
      <c r="A133" s="4" t="s">
        <v>215</v>
      </c>
      <c r="B133" s="4">
        <v>2020</v>
      </c>
      <c r="C133" s="4" t="s">
        <v>387</v>
      </c>
      <c r="D133" s="4">
        <v>4</v>
      </c>
      <c r="E133" s="5">
        <v>9</v>
      </c>
      <c r="F133" s="5">
        <f t="shared" si="5"/>
        <v>4009</v>
      </c>
      <c r="G133" s="4">
        <v>1</v>
      </c>
      <c r="H133" s="4" t="s">
        <v>30</v>
      </c>
      <c r="I133" s="4" t="s">
        <v>40</v>
      </c>
      <c r="J133" s="4" t="s">
        <v>192</v>
      </c>
      <c r="K133" s="4" t="s">
        <v>79</v>
      </c>
      <c r="L133" s="4">
        <v>55</v>
      </c>
      <c r="M133" s="71">
        <v>43962</v>
      </c>
      <c r="N133" s="71">
        <v>44111</v>
      </c>
      <c r="O133" s="71">
        <v>44026</v>
      </c>
      <c r="P133" s="71">
        <v>44028</v>
      </c>
      <c r="Q133" s="72">
        <v>64</v>
      </c>
      <c r="R133" s="72">
        <v>66</v>
      </c>
      <c r="S133" s="70" t="s">
        <v>217</v>
      </c>
      <c r="T133" s="70" t="s">
        <v>217</v>
      </c>
      <c r="U133" s="70" t="s">
        <v>217</v>
      </c>
      <c r="V133" s="70" t="s">
        <v>217</v>
      </c>
      <c r="W133" s="70" t="s">
        <v>217</v>
      </c>
      <c r="X133" s="70" t="s">
        <v>217</v>
      </c>
      <c r="Y133" s="70" t="s">
        <v>217</v>
      </c>
      <c r="Z133" s="70" t="s">
        <v>217</v>
      </c>
      <c r="AA133" s="70" t="s">
        <v>217</v>
      </c>
      <c r="AB133" s="4">
        <v>6.19</v>
      </c>
      <c r="AC133" s="4">
        <v>18.5</v>
      </c>
      <c r="AD133" s="4">
        <v>53</v>
      </c>
      <c r="AE133" s="70">
        <v>53.305684699915467</v>
      </c>
      <c r="AF133" s="70" t="s">
        <v>519</v>
      </c>
      <c r="AG133" s="70" t="s">
        <v>217</v>
      </c>
      <c r="AH133" s="70" t="s">
        <v>217</v>
      </c>
      <c r="AI133" s="70" t="s">
        <v>217</v>
      </c>
      <c r="AJ133" s="70" t="s">
        <v>217</v>
      </c>
      <c r="AK133" s="70" t="s">
        <v>217</v>
      </c>
      <c r="AL133" s="70" t="s">
        <v>217</v>
      </c>
      <c r="AM133" s="70" t="s">
        <v>217</v>
      </c>
      <c r="AN133" s="97" t="s">
        <v>217</v>
      </c>
      <c r="AO133" s="97" t="s">
        <v>217</v>
      </c>
      <c r="AP133" s="97" t="s">
        <v>217</v>
      </c>
      <c r="AQ133" s="97" t="s">
        <v>217</v>
      </c>
      <c r="AR133" s="97" t="s">
        <v>217</v>
      </c>
      <c r="AS133" s="97" t="s">
        <v>217</v>
      </c>
      <c r="AT133" s="97" t="s">
        <v>217</v>
      </c>
      <c r="AU133" s="70" t="s">
        <v>217</v>
      </c>
      <c r="AV133" s="70" t="s">
        <v>217</v>
      </c>
      <c r="AW133" s="70" t="s">
        <v>217</v>
      </c>
      <c r="AX133" s="70" t="s">
        <v>217</v>
      </c>
      <c r="AY133" s="70" t="s">
        <v>217</v>
      </c>
      <c r="AZ133" s="70" t="s">
        <v>217</v>
      </c>
      <c r="BA133" s="70" t="s">
        <v>217</v>
      </c>
      <c r="BB133" s="70" t="s">
        <v>217</v>
      </c>
      <c r="BC133" s="70" t="s">
        <v>217</v>
      </c>
      <c r="BD133" s="70" t="s">
        <v>217</v>
      </c>
      <c r="BE133" s="70" t="s">
        <v>217</v>
      </c>
      <c r="BF133" s="70" t="s">
        <v>217</v>
      </c>
      <c r="BG133" s="70" t="s">
        <v>217</v>
      </c>
      <c r="BH133" s="70" t="s">
        <v>217</v>
      </c>
      <c r="BI133" s="70" t="s">
        <v>217</v>
      </c>
      <c r="BJ133" s="70" t="s">
        <v>217</v>
      </c>
      <c r="BK133" s="70" t="s">
        <v>217</v>
      </c>
      <c r="BL133" s="70" t="s">
        <v>217</v>
      </c>
      <c r="BM133" s="70" t="s">
        <v>217</v>
      </c>
      <c r="BN133" s="70" t="s">
        <v>217</v>
      </c>
      <c r="BO133" s="70" t="s">
        <v>217</v>
      </c>
      <c r="BP133" s="70" t="s">
        <v>217</v>
      </c>
      <c r="BQ133" s="70" t="s">
        <v>217</v>
      </c>
      <c r="BR133" s="70" t="s">
        <v>217</v>
      </c>
      <c r="BS133" s="70" t="s">
        <v>217</v>
      </c>
    </row>
    <row r="134" spans="1:71" x14ac:dyDescent="0.25">
      <c r="A134" s="4" t="s">
        <v>215</v>
      </c>
      <c r="B134" s="4">
        <v>2020</v>
      </c>
      <c r="C134" s="4" t="s">
        <v>387</v>
      </c>
      <c r="D134" s="4">
        <v>4</v>
      </c>
      <c r="E134" s="5">
        <v>13</v>
      </c>
      <c r="F134" s="5">
        <f t="shared" si="5"/>
        <v>4013</v>
      </c>
      <c r="G134" s="4">
        <v>1</v>
      </c>
      <c r="H134" s="4" t="s">
        <v>30</v>
      </c>
      <c r="I134" s="4" t="s">
        <v>40</v>
      </c>
      <c r="J134" s="4" t="s">
        <v>13</v>
      </c>
      <c r="K134" s="4" t="s">
        <v>69</v>
      </c>
      <c r="L134" s="4">
        <v>58</v>
      </c>
      <c r="M134" s="71">
        <v>43962</v>
      </c>
      <c r="N134" s="71">
        <v>44111</v>
      </c>
      <c r="O134" s="71">
        <v>44026</v>
      </c>
      <c r="P134" s="71">
        <v>44028</v>
      </c>
      <c r="Q134" s="72">
        <v>64</v>
      </c>
      <c r="R134" s="72">
        <v>66</v>
      </c>
      <c r="S134" s="70" t="s">
        <v>217</v>
      </c>
      <c r="T134" s="70" t="s">
        <v>217</v>
      </c>
      <c r="U134" s="70" t="s">
        <v>217</v>
      </c>
      <c r="V134" s="70" t="s">
        <v>217</v>
      </c>
      <c r="W134" s="70" t="s">
        <v>217</v>
      </c>
      <c r="X134" s="70" t="s">
        <v>217</v>
      </c>
      <c r="Y134" s="70" t="s">
        <v>217</v>
      </c>
      <c r="Z134" s="70" t="s">
        <v>217</v>
      </c>
      <c r="AA134" s="70" t="s">
        <v>217</v>
      </c>
      <c r="AB134" s="4">
        <v>7.47</v>
      </c>
      <c r="AC134" s="4">
        <v>14</v>
      </c>
      <c r="AD134" s="4">
        <v>58.8</v>
      </c>
      <c r="AE134" s="70">
        <v>67.880388841927285</v>
      </c>
      <c r="AF134" s="70" t="s">
        <v>520</v>
      </c>
      <c r="AG134" s="70" t="s">
        <v>217</v>
      </c>
      <c r="AH134" s="70" t="s">
        <v>217</v>
      </c>
      <c r="AI134" s="70" t="s">
        <v>217</v>
      </c>
      <c r="AJ134" s="70" t="s">
        <v>217</v>
      </c>
      <c r="AK134" s="70" t="s">
        <v>217</v>
      </c>
      <c r="AL134" s="70" t="s">
        <v>217</v>
      </c>
      <c r="AM134" s="70" t="s">
        <v>217</v>
      </c>
      <c r="AN134" s="97" t="s">
        <v>217</v>
      </c>
      <c r="AO134" s="97" t="s">
        <v>217</v>
      </c>
      <c r="AP134" s="97" t="s">
        <v>217</v>
      </c>
      <c r="AQ134" s="97" t="s">
        <v>217</v>
      </c>
      <c r="AR134" s="97" t="s">
        <v>217</v>
      </c>
      <c r="AS134" s="97" t="s">
        <v>217</v>
      </c>
      <c r="AT134" s="97" t="s">
        <v>217</v>
      </c>
      <c r="AU134" s="70" t="s">
        <v>217</v>
      </c>
      <c r="AV134" s="70" t="s">
        <v>217</v>
      </c>
      <c r="AW134" s="70" t="s">
        <v>217</v>
      </c>
      <c r="AX134" s="70" t="s">
        <v>217</v>
      </c>
      <c r="AY134" s="70" t="s">
        <v>217</v>
      </c>
      <c r="AZ134" s="70" t="s">
        <v>217</v>
      </c>
      <c r="BA134" s="70" t="s">
        <v>217</v>
      </c>
      <c r="BB134" s="70" t="s">
        <v>217</v>
      </c>
      <c r="BC134" s="70" t="s">
        <v>217</v>
      </c>
      <c r="BD134" s="70" t="s">
        <v>217</v>
      </c>
      <c r="BE134" s="70" t="s">
        <v>217</v>
      </c>
      <c r="BF134" s="70" t="s">
        <v>217</v>
      </c>
      <c r="BG134" s="70" t="s">
        <v>217</v>
      </c>
      <c r="BH134" s="70" t="s">
        <v>217</v>
      </c>
      <c r="BI134" s="70" t="s">
        <v>217</v>
      </c>
      <c r="BJ134" s="70" t="s">
        <v>217</v>
      </c>
      <c r="BK134" s="70" t="s">
        <v>217</v>
      </c>
      <c r="BL134" s="70" t="s">
        <v>217</v>
      </c>
      <c r="BM134" s="70" t="s">
        <v>217</v>
      </c>
      <c r="BN134" s="70" t="s">
        <v>217</v>
      </c>
      <c r="BO134" s="70" t="s">
        <v>217</v>
      </c>
      <c r="BP134" s="70" t="s">
        <v>217</v>
      </c>
      <c r="BQ134" s="70" t="s">
        <v>217</v>
      </c>
      <c r="BR134" s="70" t="s">
        <v>217</v>
      </c>
      <c r="BS134" s="70" t="s">
        <v>217</v>
      </c>
    </row>
    <row r="135" spans="1:71" x14ac:dyDescent="0.25">
      <c r="A135" s="4" t="s">
        <v>215</v>
      </c>
      <c r="B135" s="4">
        <v>2020</v>
      </c>
      <c r="C135" s="4" t="s">
        <v>387</v>
      </c>
      <c r="D135" s="4">
        <v>4</v>
      </c>
      <c r="E135" s="5">
        <v>17</v>
      </c>
      <c r="F135" s="5">
        <f t="shared" si="5"/>
        <v>4017</v>
      </c>
      <c r="G135" s="4">
        <v>1</v>
      </c>
      <c r="H135" s="4" t="s">
        <v>30</v>
      </c>
      <c r="I135" s="4" t="s">
        <v>40</v>
      </c>
      <c r="J135" s="4" t="s">
        <v>15</v>
      </c>
      <c r="K135" s="4" t="s">
        <v>68</v>
      </c>
      <c r="L135" s="4">
        <v>63</v>
      </c>
      <c r="M135" s="71">
        <v>43962</v>
      </c>
      <c r="N135" s="71">
        <v>44111</v>
      </c>
      <c r="O135" s="71">
        <v>44029</v>
      </c>
      <c r="P135" s="71">
        <v>44030</v>
      </c>
      <c r="Q135" s="72">
        <v>67</v>
      </c>
      <c r="R135" s="72">
        <v>68</v>
      </c>
      <c r="S135" s="70" t="s">
        <v>217</v>
      </c>
      <c r="T135" s="70" t="s">
        <v>217</v>
      </c>
      <c r="U135" s="70" t="s">
        <v>217</v>
      </c>
      <c r="V135" s="70" t="s">
        <v>217</v>
      </c>
      <c r="W135" s="70" t="s">
        <v>217</v>
      </c>
      <c r="X135" s="70" t="s">
        <v>217</v>
      </c>
      <c r="Y135" s="70" t="s">
        <v>217</v>
      </c>
      <c r="Z135" s="70" t="s">
        <v>217</v>
      </c>
      <c r="AA135" s="70" t="s">
        <v>217</v>
      </c>
      <c r="AB135" s="4">
        <v>8.1199999999999992</v>
      </c>
      <c r="AC135" s="4">
        <v>14</v>
      </c>
      <c r="AD135" s="4">
        <v>58.6</v>
      </c>
      <c r="AE135" s="70">
        <v>73.786982248520687</v>
      </c>
      <c r="AF135" s="70" t="s">
        <v>521</v>
      </c>
      <c r="AG135" s="70" t="s">
        <v>217</v>
      </c>
      <c r="AH135" s="70" t="s">
        <v>217</v>
      </c>
      <c r="AI135" s="70" t="s">
        <v>217</v>
      </c>
      <c r="AJ135" s="70" t="s">
        <v>217</v>
      </c>
      <c r="AK135" s="70" t="s">
        <v>217</v>
      </c>
      <c r="AL135" s="70" t="s">
        <v>217</v>
      </c>
      <c r="AM135" s="70" t="s">
        <v>217</v>
      </c>
      <c r="AN135" s="97" t="s">
        <v>217</v>
      </c>
      <c r="AO135" s="97" t="s">
        <v>217</v>
      </c>
      <c r="AP135" s="97" t="s">
        <v>217</v>
      </c>
      <c r="AQ135" s="97" t="s">
        <v>217</v>
      </c>
      <c r="AR135" s="97" t="s">
        <v>217</v>
      </c>
      <c r="AS135" s="97" t="s">
        <v>217</v>
      </c>
      <c r="AT135" s="97" t="s">
        <v>217</v>
      </c>
      <c r="AU135" s="70" t="s">
        <v>217</v>
      </c>
      <c r="AV135" s="70" t="s">
        <v>217</v>
      </c>
      <c r="AW135" s="70" t="s">
        <v>217</v>
      </c>
      <c r="AX135" s="70" t="s">
        <v>217</v>
      </c>
      <c r="AY135" s="70" t="s">
        <v>217</v>
      </c>
      <c r="AZ135" s="70" t="s">
        <v>217</v>
      </c>
      <c r="BA135" s="70" t="s">
        <v>217</v>
      </c>
      <c r="BB135" s="70" t="s">
        <v>217</v>
      </c>
      <c r="BC135" s="70" t="s">
        <v>217</v>
      </c>
      <c r="BD135" s="70" t="s">
        <v>217</v>
      </c>
      <c r="BE135" s="70" t="s">
        <v>217</v>
      </c>
      <c r="BF135" s="70" t="s">
        <v>217</v>
      </c>
      <c r="BG135" s="70" t="s">
        <v>217</v>
      </c>
      <c r="BH135" s="70" t="s">
        <v>217</v>
      </c>
      <c r="BI135" s="70" t="s">
        <v>217</v>
      </c>
      <c r="BJ135" s="70" t="s">
        <v>217</v>
      </c>
      <c r="BK135" s="70" t="s">
        <v>217</v>
      </c>
      <c r="BL135" s="70" t="s">
        <v>217</v>
      </c>
      <c r="BM135" s="70" t="s">
        <v>217</v>
      </c>
      <c r="BN135" s="70" t="s">
        <v>217</v>
      </c>
      <c r="BO135" s="70" t="s">
        <v>217</v>
      </c>
      <c r="BP135" s="70" t="s">
        <v>217</v>
      </c>
      <c r="BQ135" s="70" t="s">
        <v>217</v>
      </c>
      <c r="BR135" s="70" t="s">
        <v>217</v>
      </c>
      <c r="BS135" s="70" t="s">
        <v>217</v>
      </c>
    </row>
    <row r="136" spans="1:71" x14ac:dyDescent="0.25">
      <c r="A136" s="4" t="s">
        <v>215</v>
      </c>
      <c r="B136" s="4">
        <v>2020</v>
      </c>
      <c r="C136" s="4" t="s">
        <v>387</v>
      </c>
      <c r="D136" s="4">
        <v>4</v>
      </c>
      <c r="E136" s="5">
        <v>21</v>
      </c>
      <c r="F136" s="5">
        <f t="shared" si="5"/>
        <v>4021</v>
      </c>
      <c r="G136" s="4">
        <v>1</v>
      </c>
      <c r="H136" s="4" t="s">
        <v>30</v>
      </c>
      <c r="I136" s="4" t="s">
        <v>40</v>
      </c>
      <c r="J136" s="4" t="s">
        <v>16</v>
      </c>
      <c r="K136" s="4" t="s">
        <v>62</v>
      </c>
      <c r="L136" s="4">
        <v>69</v>
      </c>
      <c r="M136" s="71">
        <v>43962</v>
      </c>
      <c r="N136" s="71">
        <v>44111</v>
      </c>
      <c r="O136" s="71">
        <v>44028</v>
      </c>
      <c r="P136" s="71">
        <v>44029</v>
      </c>
      <c r="Q136" s="72">
        <v>66</v>
      </c>
      <c r="R136" s="72">
        <v>67</v>
      </c>
      <c r="S136" s="70" t="s">
        <v>217</v>
      </c>
      <c r="T136" s="70" t="s">
        <v>217</v>
      </c>
      <c r="U136" s="70" t="s">
        <v>217</v>
      </c>
      <c r="V136" s="70" t="s">
        <v>217</v>
      </c>
      <c r="W136" s="70" t="s">
        <v>217</v>
      </c>
      <c r="X136" s="70" t="s">
        <v>217</v>
      </c>
      <c r="Y136" s="70" t="s">
        <v>217</v>
      </c>
      <c r="Z136" s="70" t="s">
        <v>217</v>
      </c>
      <c r="AA136" s="70" t="s">
        <v>217</v>
      </c>
      <c r="AB136" s="4">
        <v>6.97</v>
      </c>
      <c r="AC136" s="4">
        <v>12.8</v>
      </c>
      <c r="AD136" s="4">
        <v>59.6</v>
      </c>
      <c r="AE136" s="70">
        <v>64.220625528317839</v>
      </c>
      <c r="AF136" s="70" t="s">
        <v>522</v>
      </c>
      <c r="AG136" s="70" t="s">
        <v>217</v>
      </c>
      <c r="AH136" s="70" t="s">
        <v>217</v>
      </c>
      <c r="AI136" s="70" t="s">
        <v>217</v>
      </c>
      <c r="AJ136" s="70" t="s">
        <v>217</v>
      </c>
      <c r="AK136" s="70" t="s">
        <v>217</v>
      </c>
      <c r="AL136" s="70" t="s">
        <v>217</v>
      </c>
      <c r="AM136" s="70" t="s">
        <v>217</v>
      </c>
      <c r="AN136" s="97" t="s">
        <v>217</v>
      </c>
      <c r="AO136" s="97" t="s">
        <v>217</v>
      </c>
      <c r="AP136" s="97" t="s">
        <v>217</v>
      </c>
      <c r="AQ136" s="97" t="s">
        <v>217</v>
      </c>
      <c r="AR136" s="97" t="s">
        <v>217</v>
      </c>
      <c r="AS136" s="97" t="s">
        <v>217</v>
      </c>
      <c r="AT136" s="97" t="s">
        <v>217</v>
      </c>
      <c r="AU136" s="70" t="s">
        <v>217</v>
      </c>
      <c r="AV136" s="70" t="s">
        <v>217</v>
      </c>
      <c r="AW136" s="70" t="s">
        <v>217</v>
      </c>
      <c r="AX136" s="70" t="s">
        <v>217</v>
      </c>
      <c r="AY136" s="70" t="s">
        <v>217</v>
      </c>
      <c r="AZ136" s="70" t="s">
        <v>217</v>
      </c>
      <c r="BA136" s="70" t="s">
        <v>217</v>
      </c>
      <c r="BB136" s="70" t="s">
        <v>217</v>
      </c>
      <c r="BC136" s="70" t="s">
        <v>217</v>
      </c>
      <c r="BD136" s="70" t="s">
        <v>217</v>
      </c>
      <c r="BE136" s="70" t="s">
        <v>217</v>
      </c>
      <c r="BF136" s="70" t="s">
        <v>217</v>
      </c>
      <c r="BG136" s="70" t="s">
        <v>217</v>
      </c>
      <c r="BH136" s="70" t="s">
        <v>217</v>
      </c>
      <c r="BI136" s="70" t="s">
        <v>217</v>
      </c>
      <c r="BJ136" s="70" t="s">
        <v>217</v>
      </c>
      <c r="BK136" s="70" t="s">
        <v>217</v>
      </c>
      <c r="BL136" s="70" t="s">
        <v>217</v>
      </c>
      <c r="BM136" s="70" t="s">
        <v>217</v>
      </c>
      <c r="BN136" s="70" t="s">
        <v>217</v>
      </c>
      <c r="BO136" s="70" t="s">
        <v>217</v>
      </c>
      <c r="BP136" s="70" t="s">
        <v>217</v>
      </c>
      <c r="BQ136" s="70" t="s">
        <v>217</v>
      </c>
      <c r="BR136" s="70" t="s">
        <v>217</v>
      </c>
      <c r="BS136" s="70" t="s">
        <v>217</v>
      </c>
    </row>
    <row r="137" spans="1:71" x14ac:dyDescent="0.25">
      <c r="A137" s="4" t="s">
        <v>215</v>
      </c>
      <c r="B137" s="4">
        <v>2020</v>
      </c>
      <c r="C137" s="4" t="s">
        <v>387</v>
      </c>
      <c r="D137" s="4">
        <v>4</v>
      </c>
      <c r="E137" s="5">
        <v>25</v>
      </c>
      <c r="F137" s="5">
        <f t="shared" si="5"/>
        <v>4025</v>
      </c>
      <c r="G137" s="4">
        <v>1</v>
      </c>
      <c r="H137" s="4" t="s">
        <v>30</v>
      </c>
      <c r="I137" s="4" t="s">
        <v>40</v>
      </c>
      <c r="J137" s="4" t="s">
        <v>71</v>
      </c>
      <c r="K137" s="4" t="s">
        <v>216</v>
      </c>
      <c r="L137" s="4">
        <v>61</v>
      </c>
      <c r="M137" s="71">
        <v>43962</v>
      </c>
      <c r="N137" s="71">
        <v>44111</v>
      </c>
      <c r="O137" s="71">
        <v>44027</v>
      </c>
      <c r="P137" s="71">
        <v>44028</v>
      </c>
      <c r="Q137" s="72">
        <v>65</v>
      </c>
      <c r="R137" s="72">
        <v>66</v>
      </c>
      <c r="S137" s="70" t="s">
        <v>217</v>
      </c>
      <c r="T137" s="70" t="s">
        <v>217</v>
      </c>
      <c r="U137" s="70" t="s">
        <v>217</v>
      </c>
      <c r="V137" s="70" t="s">
        <v>217</v>
      </c>
      <c r="W137" s="70" t="s">
        <v>217</v>
      </c>
      <c r="X137" s="70" t="s">
        <v>217</v>
      </c>
      <c r="Y137" s="70" t="s">
        <v>217</v>
      </c>
      <c r="Z137" s="70" t="s">
        <v>217</v>
      </c>
      <c r="AA137" s="70" t="s">
        <v>217</v>
      </c>
      <c r="AB137" s="4">
        <v>5.95</v>
      </c>
      <c r="AC137" s="4">
        <v>12</v>
      </c>
      <c r="AD137" s="4">
        <v>60.2</v>
      </c>
      <c r="AE137" s="70">
        <v>55.325443786982241</v>
      </c>
      <c r="AF137" s="70" t="s">
        <v>523</v>
      </c>
      <c r="AG137" s="70" t="s">
        <v>217</v>
      </c>
      <c r="AH137" s="70" t="s">
        <v>217</v>
      </c>
      <c r="AI137" s="70" t="s">
        <v>217</v>
      </c>
      <c r="AJ137" s="70" t="s">
        <v>217</v>
      </c>
      <c r="AK137" s="70" t="s">
        <v>217</v>
      </c>
      <c r="AL137" s="70" t="s">
        <v>217</v>
      </c>
      <c r="AM137" s="70" t="s">
        <v>217</v>
      </c>
      <c r="AN137" s="97" t="s">
        <v>217</v>
      </c>
      <c r="AO137" s="97" t="s">
        <v>217</v>
      </c>
      <c r="AP137" s="97" t="s">
        <v>217</v>
      </c>
      <c r="AQ137" s="97" t="s">
        <v>217</v>
      </c>
      <c r="AR137" s="97" t="s">
        <v>217</v>
      </c>
      <c r="AS137" s="97" t="s">
        <v>217</v>
      </c>
      <c r="AT137" s="97" t="s">
        <v>217</v>
      </c>
      <c r="AU137" s="70" t="s">
        <v>217</v>
      </c>
      <c r="AV137" s="70" t="s">
        <v>217</v>
      </c>
      <c r="AW137" s="70" t="s">
        <v>217</v>
      </c>
      <c r="AX137" s="70" t="s">
        <v>217</v>
      </c>
      <c r="AY137" s="70" t="s">
        <v>217</v>
      </c>
      <c r="AZ137" s="70" t="s">
        <v>217</v>
      </c>
      <c r="BA137" s="70" t="s">
        <v>217</v>
      </c>
      <c r="BB137" s="70" t="s">
        <v>217</v>
      </c>
      <c r="BC137" s="70" t="s">
        <v>217</v>
      </c>
      <c r="BD137" s="70" t="s">
        <v>217</v>
      </c>
      <c r="BE137" s="70" t="s">
        <v>217</v>
      </c>
      <c r="BF137" s="70" t="s">
        <v>217</v>
      </c>
      <c r="BG137" s="70" t="s">
        <v>217</v>
      </c>
      <c r="BH137" s="70" t="s">
        <v>217</v>
      </c>
      <c r="BI137" s="70" t="s">
        <v>217</v>
      </c>
      <c r="BJ137" s="70" t="s">
        <v>217</v>
      </c>
      <c r="BK137" s="70" t="s">
        <v>217</v>
      </c>
      <c r="BL137" s="70" t="s">
        <v>217</v>
      </c>
      <c r="BM137" s="70" t="s">
        <v>217</v>
      </c>
      <c r="BN137" s="70" t="s">
        <v>217</v>
      </c>
      <c r="BO137" s="70" t="s">
        <v>217</v>
      </c>
      <c r="BP137" s="70" t="s">
        <v>217</v>
      </c>
      <c r="BQ137" s="70" t="s">
        <v>217</v>
      </c>
      <c r="BR137" s="70" t="s">
        <v>217</v>
      </c>
      <c r="BS137" s="70" t="s">
        <v>217</v>
      </c>
    </row>
    <row r="138" spans="1:71" x14ac:dyDescent="0.25">
      <c r="A138" s="4" t="s">
        <v>215</v>
      </c>
      <c r="B138" s="4">
        <v>2020</v>
      </c>
      <c r="C138" s="4" t="s">
        <v>387</v>
      </c>
      <c r="D138" s="4">
        <v>4</v>
      </c>
      <c r="E138" s="5">
        <v>29</v>
      </c>
      <c r="F138" s="5">
        <f t="shared" si="5"/>
        <v>4029</v>
      </c>
      <c r="G138" s="4">
        <v>1</v>
      </c>
      <c r="H138" s="4" t="s">
        <v>30</v>
      </c>
      <c r="I138" s="4" t="s">
        <v>40</v>
      </c>
      <c r="J138" s="4" t="s">
        <v>12</v>
      </c>
      <c r="K138" s="4" t="s">
        <v>53</v>
      </c>
      <c r="L138" s="4">
        <v>38</v>
      </c>
      <c r="M138" s="71">
        <v>43962</v>
      </c>
      <c r="N138" s="71">
        <v>44111</v>
      </c>
      <c r="O138" s="71">
        <v>44033</v>
      </c>
      <c r="P138" s="71">
        <v>44034</v>
      </c>
      <c r="Q138" s="72">
        <v>71</v>
      </c>
      <c r="R138" s="72">
        <v>72</v>
      </c>
      <c r="S138" s="70" t="s">
        <v>217</v>
      </c>
      <c r="T138" s="70" t="s">
        <v>217</v>
      </c>
      <c r="U138" s="70" t="s">
        <v>217</v>
      </c>
      <c r="V138" s="70" t="s">
        <v>217</v>
      </c>
      <c r="W138" s="70" t="s">
        <v>217</v>
      </c>
      <c r="X138" s="70" t="s">
        <v>217</v>
      </c>
      <c r="Y138" s="70" t="s">
        <v>217</v>
      </c>
      <c r="Z138" s="70" t="s">
        <v>217</v>
      </c>
      <c r="AA138" s="70" t="s">
        <v>217</v>
      </c>
      <c r="AB138" s="4">
        <v>1.85</v>
      </c>
      <c r="AC138" s="4">
        <v>7.75</v>
      </c>
      <c r="AD138" s="4">
        <v>61.6</v>
      </c>
      <c r="AE138" s="70">
        <v>18.03280853761623</v>
      </c>
      <c r="AF138" s="70" t="s">
        <v>524</v>
      </c>
      <c r="AG138" s="70" t="s">
        <v>217</v>
      </c>
      <c r="AH138" s="70" t="s">
        <v>217</v>
      </c>
      <c r="AI138" s="70" t="s">
        <v>217</v>
      </c>
      <c r="AJ138" s="70" t="s">
        <v>217</v>
      </c>
      <c r="AK138" s="70" t="s">
        <v>217</v>
      </c>
      <c r="AL138" s="70" t="s">
        <v>217</v>
      </c>
      <c r="AM138" s="70" t="s">
        <v>217</v>
      </c>
      <c r="AN138" s="97" t="s">
        <v>217</v>
      </c>
      <c r="AO138" s="97" t="s">
        <v>217</v>
      </c>
      <c r="AP138" s="97" t="s">
        <v>217</v>
      </c>
      <c r="AQ138" s="97" t="s">
        <v>217</v>
      </c>
      <c r="AR138" s="97" t="s">
        <v>217</v>
      </c>
      <c r="AS138" s="97" t="s">
        <v>217</v>
      </c>
      <c r="AT138" s="97" t="s">
        <v>217</v>
      </c>
      <c r="AU138" s="70" t="s">
        <v>217</v>
      </c>
      <c r="AV138" s="70" t="s">
        <v>217</v>
      </c>
      <c r="AW138" s="70" t="s">
        <v>217</v>
      </c>
      <c r="AX138" s="70" t="s">
        <v>217</v>
      </c>
      <c r="AY138" s="70" t="s">
        <v>217</v>
      </c>
      <c r="AZ138" s="70" t="s">
        <v>217</v>
      </c>
      <c r="BA138" s="70" t="s">
        <v>217</v>
      </c>
      <c r="BB138" s="70" t="s">
        <v>217</v>
      </c>
      <c r="BC138" s="70" t="s">
        <v>217</v>
      </c>
      <c r="BD138" s="70" t="s">
        <v>217</v>
      </c>
      <c r="BE138" s="70" t="s">
        <v>217</v>
      </c>
      <c r="BF138" s="70" t="s">
        <v>217</v>
      </c>
      <c r="BG138" s="70" t="s">
        <v>217</v>
      </c>
      <c r="BH138" s="70" t="s">
        <v>217</v>
      </c>
      <c r="BI138" s="70" t="s">
        <v>217</v>
      </c>
      <c r="BJ138" s="70" t="s">
        <v>217</v>
      </c>
      <c r="BK138" s="70" t="s">
        <v>217</v>
      </c>
      <c r="BL138" s="70" t="s">
        <v>217</v>
      </c>
      <c r="BM138" s="70" t="s">
        <v>217</v>
      </c>
      <c r="BN138" s="70" t="s">
        <v>217</v>
      </c>
      <c r="BO138" s="70" t="s">
        <v>217</v>
      </c>
      <c r="BP138" s="70" t="s">
        <v>217</v>
      </c>
      <c r="BQ138" s="70" t="s">
        <v>217</v>
      </c>
      <c r="BR138" s="70" t="s">
        <v>217</v>
      </c>
      <c r="BS138" s="70" t="s">
        <v>217</v>
      </c>
    </row>
    <row r="139" spans="1:71" x14ac:dyDescent="0.25">
      <c r="A139" s="4" t="s">
        <v>215</v>
      </c>
      <c r="B139" s="4">
        <v>2020</v>
      </c>
      <c r="C139" s="4" t="s">
        <v>387</v>
      </c>
      <c r="D139" s="4">
        <v>4</v>
      </c>
      <c r="E139" s="5">
        <v>33</v>
      </c>
      <c r="F139" s="5">
        <f t="shared" si="5"/>
        <v>4033</v>
      </c>
      <c r="G139" s="4">
        <v>1</v>
      </c>
      <c r="H139" s="4" t="s">
        <v>30</v>
      </c>
      <c r="I139" s="4" t="s">
        <v>40</v>
      </c>
      <c r="J139" s="4" t="s">
        <v>18</v>
      </c>
      <c r="K139" s="4" t="s">
        <v>56</v>
      </c>
      <c r="L139" s="4">
        <v>33</v>
      </c>
      <c r="M139" s="71">
        <v>43962</v>
      </c>
      <c r="N139" s="71">
        <v>44111</v>
      </c>
      <c r="O139" s="71">
        <v>44034</v>
      </c>
      <c r="P139" s="71" t="s">
        <v>218</v>
      </c>
      <c r="Q139" s="72">
        <v>72</v>
      </c>
      <c r="R139" s="72" t="s">
        <v>217</v>
      </c>
      <c r="S139" s="70" t="s">
        <v>217</v>
      </c>
      <c r="T139" s="70" t="s">
        <v>217</v>
      </c>
      <c r="U139" s="70" t="s">
        <v>217</v>
      </c>
      <c r="V139" s="70" t="s">
        <v>217</v>
      </c>
      <c r="W139" s="70" t="s">
        <v>217</v>
      </c>
      <c r="X139" s="70" t="s">
        <v>217</v>
      </c>
      <c r="Y139" s="70" t="s">
        <v>217</v>
      </c>
      <c r="Z139" s="70" t="s">
        <v>217</v>
      </c>
      <c r="AA139" s="70" t="s">
        <v>217</v>
      </c>
      <c r="AB139" s="4" t="s">
        <v>217</v>
      </c>
      <c r="AC139" s="4" t="s">
        <v>217</v>
      </c>
      <c r="AD139" s="4" t="s">
        <v>217</v>
      </c>
      <c r="AE139" s="70" t="s">
        <v>217</v>
      </c>
      <c r="AF139" s="70" t="s">
        <v>525</v>
      </c>
      <c r="AG139" s="70" t="s">
        <v>217</v>
      </c>
      <c r="AH139" s="70" t="s">
        <v>217</v>
      </c>
      <c r="AI139" s="70" t="s">
        <v>217</v>
      </c>
      <c r="AJ139" s="70" t="s">
        <v>217</v>
      </c>
      <c r="AK139" s="70" t="s">
        <v>217</v>
      </c>
      <c r="AL139" s="70" t="s">
        <v>217</v>
      </c>
      <c r="AM139" s="70" t="s">
        <v>217</v>
      </c>
      <c r="AN139" s="97" t="s">
        <v>217</v>
      </c>
      <c r="AO139" s="97" t="s">
        <v>217</v>
      </c>
      <c r="AP139" s="97" t="s">
        <v>217</v>
      </c>
      <c r="AQ139" s="97" t="s">
        <v>217</v>
      </c>
      <c r="AR139" s="97" t="s">
        <v>217</v>
      </c>
      <c r="AS139" s="97" t="s">
        <v>217</v>
      </c>
      <c r="AT139" s="97" t="s">
        <v>217</v>
      </c>
      <c r="AU139" s="70" t="s">
        <v>217</v>
      </c>
      <c r="AV139" s="70" t="s">
        <v>217</v>
      </c>
      <c r="AW139" s="70" t="s">
        <v>217</v>
      </c>
      <c r="AX139" s="70" t="s">
        <v>217</v>
      </c>
      <c r="AY139" s="70" t="s">
        <v>217</v>
      </c>
      <c r="AZ139" s="70" t="s">
        <v>217</v>
      </c>
      <c r="BA139" s="70" t="s">
        <v>217</v>
      </c>
      <c r="BB139" s="70" t="s">
        <v>217</v>
      </c>
      <c r="BC139" s="70" t="s">
        <v>217</v>
      </c>
      <c r="BD139" s="70" t="s">
        <v>217</v>
      </c>
      <c r="BE139" s="70" t="s">
        <v>217</v>
      </c>
      <c r="BF139" s="70" t="s">
        <v>217</v>
      </c>
      <c r="BG139" s="70" t="s">
        <v>217</v>
      </c>
      <c r="BH139" s="70" t="s">
        <v>217</v>
      </c>
      <c r="BI139" s="70" t="s">
        <v>217</v>
      </c>
      <c r="BJ139" s="70" t="s">
        <v>217</v>
      </c>
      <c r="BK139" s="70" t="s">
        <v>217</v>
      </c>
      <c r="BL139" s="70" t="s">
        <v>217</v>
      </c>
      <c r="BM139" s="70" t="s">
        <v>217</v>
      </c>
      <c r="BN139" s="70" t="s">
        <v>217</v>
      </c>
      <c r="BO139" s="70" t="s">
        <v>217</v>
      </c>
      <c r="BP139" s="70" t="s">
        <v>217</v>
      </c>
      <c r="BQ139" s="70" t="s">
        <v>217</v>
      </c>
      <c r="BR139" s="70" t="s">
        <v>217</v>
      </c>
      <c r="BS139" s="70" t="s">
        <v>217</v>
      </c>
    </row>
    <row r="140" spans="1:71" x14ac:dyDescent="0.25">
      <c r="A140" s="4" t="s">
        <v>215</v>
      </c>
      <c r="B140" s="4">
        <v>2020</v>
      </c>
      <c r="C140" s="4" t="s">
        <v>387</v>
      </c>
      <c r="D140" s="4">
        <v>4</v>
      </c>
      <c r="E140" s="5">
        <v>37</v>
      </c>
      <c r="F140" s="5">
        <f t="shared" si="5"/>
        <v>4037</v>
      </c>
      <c r="G140" s="4">
        <v>1</v>
      </c>
      <c r="H140" s="4" t="s">
        <v>30</v>
      </c>
      <c r="I140" s="4" t="s">
        <v>40</v>
      </c>
      <c r="J140" s="4">
        <v>17.460999999999999</v>
      </c>
      <c r="K140" s="4" t="s">
        <v>82</v>
      </c>
      <c r="L140" s="4">
        <v>2</v>
      </c>
      <c r="M140" s="71">
        <v>43962</v>
      </c>
      <c r="N140" s="71">
        <v>44111</v>
      </c>
      <c r="O140" s="71" t="s">
        <v>217</v>
      </c>
      <c r="P140" s="71" t="s">
        <v>217</v>
      </c>
      <c r="Q140" s="72" t="s">
        <v>217</v>
      </c>
      <c r="R140" s="72" t="s">
        <v>217</v>
      </c>
      <c r="S140" s="70" t="s">
        <v>217</v>
      </c>
      <c r="T140" s="70" t="s">
        <v>217</v>
      </c>
      <c r="U140" s="70" t="s">
        <v>217</v>
      </c>
      <c r="V140" s="70" t="s">
        <v>217</v>
      </c>
      <c r="W140" s="70" t="s">
        <v>217</v>
      </c>
      <c r="X140" s="70" t="s">
        <v>217</v>
      </c>
      <c r="Y140" s="70" t="s">
        <v>217</v>
      </c>
      <c r="Z140" s="70" t="s">
        <v>217</v>
      </c>
      <c r="AA140" s="70" t="s">
        <v>217</v>
      </c>
      <c r="AB140" s="4" t="s">
        <v>217</v>
      </c>
      <c r="AC140" s="4" t="s">
        <v>217</v>
      </c>
      <c r="AD140" s="4" t="s">
        <v>217</v>
      </c>
      <c r="AE140" s="70" t="s">
        <v>217</v>
      </c>
      <c r="AF140" s="70" t="s">
        <v>526</v>
      </c>
      <c r="AG140" s="70" t="s">
        <v>217</v>
      </c>
      <c r="AH140" s="70" t="s">
        <v>217</v>
      </c>
      <c r="AI140" s="70" t="s">
        <v>217</v>
      </c>
      <c r="AJ140" s="70" t="s">
        <v>217</v>
      </c>
      <c r="AK140" s="70" t="s">
        <v>217</v>
      </c>
      <c r="AL140" s="70" t="s">
        <v>217</v>
      </c>
      <c r="AM140" s="70" t="s">
        <v>217</v>
      </c>
      <c r="AN140" s="97" t="s">
        <v>217</v>
      </c>
      <c r="AO140" s="97" t="s">
        <v>217</v>
      </c>
      <c r="AP140" s="97" t="s">
        <v>217</v>
      </c>
      <c r="AQ140" s="97" t="s">
        <v>217</v>
      </c>
      <c r="AR140" s="97" t="s">
        <v>217</v>
      </c>
      <c r="AS140" s="97" t="s">
        <v>217</v>
      </c>
      <c r="AT140" s="97" t="s">
        <v>217</v>
      </c>
      <c r="AU140" s="70" t="s">
        <v>217</v>
      </c>
      <c r="AV140" s="70" t="s">
        <v>217</v>
      </c>
      <c r="AW140" s="70" t="s">
        <v>217</v>
      </c>
      <c r="AX140" s="70" t="s">
        <v>217</v>
      </c>
      <c r="AY140" s="70" t="s">
        <v>217</v>
      </c>
      <c r="AZ140" s="70" t="s">
        <v>217</v>
      </c>
      <c r="BA140" s="70" t="s">
        <v>217</v>
      </c>
      <c r="BB140" s="70" t="s">
        <v>217</v>
      </c>
      <c r="BC140" s="70" t="s">
        <v>217</v>
      </c>
      <c r="BD140" s="70" t="s">
        <v>217</v>
      </c>
      <c r="BE140" s="70" t="s">
        <v>217</v>
      </c>
      <c r="BF140" s="70" t="s">
        <v>217</v>
      </c>
      <c r="BG140" s="70" t="s">
        <v>217</v>
      </c>
      <c r="BH140" s="70" t="s">
        <v>217</v>
      </c>
      <c r="BI140" s="70" t="s">
        <v>217</v>
      </c>
      <c r="BJ140" s="70" t="s">
        <v>217</v>
      </c>
      <c r="BK140" s="70" t="s">
        <v>217</v>
      </c>
      <c r="BL140" s="70" t="s">
        <v>217</v>
      </c>
      <c r="BM140" s="70" t="s">
        <v>217</v>
      </c>
      <c r="BN140" s="70" t="s">
        <v>217</v>
      </c>
      <c r="BO140" s="70" t="s">
        <v>217</v>
      </c>
      <c r="BP140" s="70" t="s">
        <v>217</v>
      </c>
      <c r="BQ140" s="70" t="s">
        <v>217</v>
      </c>
      <c r="BR140" s="70" t="s">
        <v>217</v>
      </c>
      <c r="BS140" s="70" t="s">
        <v>217</v>
      </c>
    </row>
    <row r="141" spans="1:71" x14ac:dyDescent="0.25">
      <c r="A141" s="4" t="s">
        <v>215</v>
      </c>
      <c r="B141" s="4">
        <v>2020</v>
      </c>
      <c r="C141" s="4" t="s">
        <v>387</v>
      </c>
      <c r="D141" s="4">
        <v>4</v>
      </c>
      <c r="E141" s="5">
        <v>41</v>
      </c>
      <c r="F141" s="5">
        <f t="shared" si="5"/>
        <v>4041</v>
      </c>
      <c r="G141" s="4">
        <v>1</v>
      </c>
      <c r="H141" s="4" t="s">
        <v>30</v>
      </c>
      <c r="I141" s="4" t="s">
        <v>40</v>
      </c>
      <c r="J141" s="4" t="s">
        <v>17</v>
      </c>
      <c r="K141" s="4" t="s">
        <v>65</v>
      </c>
      <c r="L141" s="4">
        <v>4</v>
      </c>
      <c r="M141" s="71">
        <v>43962</v>
      </c>
      <c r="N141" s="71">
        <v>44111</v>
      </c>
      <c r="O141" s="71" t="s">
        <v>217</v>
      </c>
      <c r="P141" s="71" t="s">
        <v>217</v>
      </c>
      <c r="Q141" s="72" t="s">
        <v>217</v>
      </c>
      <c r="R141" s="72" t="s">
        <v>217</v>
      </c>
      <c r="S141" s="70" t="s">
        <v>217</v>
      </c>
      <c r="T141" s="70" t="s">
        <v>217</v>
      </c>
      <c r="U141" s="70" t="s">
        <v>217</v>
      </c>
      <c r="V141" s="70" t="s">
        <v>217</v>
      </c>
      <c r="W141" s="70" t="s">
        <v>217</v>
      </c>
      <c r="X141" s="70" t="s">
        <v>217</v>
      </c>
      <c r="Y141" s="70" t="s">
        <v>217</v>
      </c>
      <c r="Z141" s="70" t="s">
        <v>217</v>
      </c>
      <c r="AA141" s="70" t="s">
        <v>217</v>
      </c>
      <c r="AB141" s="4" t="s">
        <v>217</v>
      </c>
      <c r="AC141" s="4" t="s">
        <v>217</v>
      </c>
      <c r="AD141" s="4" t="s">
        <v>217</v>
      </c>
      <c r="AE141" s="70" t="s">
        <v>217</v>
      </c>
      <c r="AF141" s="70" t="s">
        <v>527</v>
      </c>
      <c r="AG141" s="70" t="s">
        <v>217</v>
      </c>
      <c r="AH141" s="70" t="s">
        <v>217</v>
      </c>
      <c r="AI141" s="70" t="s">
        <v>217</v>
      </c>
      <c r="AJ141" s="70" t="s">
        <v>217</v>
      </c>
      <c r="AK141" s="70" t="s">
        <v>217</v>
      </c>
      <c r="AL141" s="70" t="s">
        <v>217</v>
      </c>
      <c r="AM141" s="70" t="s">
        <v>217</v>
      </c>
      <c r="AN141" s="97" t="s">
        <v>217</v>
      </c>
      <c r="AO141" s="97" t="s">
        <v>217</v>
      </c>
      <c r="AP141" s="97" t="s">
        <v>217</v>
      </c>
      <c r="AQ141" s="97" t="s">
        <v>217</v>
      </c>
      <c r="AR141" s="97" t="s">
        <v>217</v>
      </c>
      <c r="AS141" s="97" t="s">
        <v>217</v>
      </c>
      <c r="AT141" s="97" t="s">
        <v>217</v>
      </c>
      <c r="AU141" s="70" t="s">
        <v>217</v>
      </c>
      <c r="AV141" s="70" t="s">
        <v>217</v>
      </c>
      <c r="AW141" s="70" t="s">
        <v>217</v>
      </c>
      <c r="AX141" s="70" t="s">
        <v>217</v>
      </c>
      <c r="AY141" s="70" t="s">
        <v>217</v>
      </c>
      <c r="AZ141" s="70" t="s">
        <v>217</v>
      </c>
      <c r="BA141" s="70" t="s">
        <v>217</v>
      </c>
      <c r="BB141" s="70" t="s">
        <v>217</v>
      </c>
      <c r="BC141" s="70" t="s">
        <v>217</v>
      </c>
      <c r="BD141" s="70" t="s">
        <v>217</v>
      </c>
      <c r="BE141" s="70" t="s">
        <v>217</v>
      </c>
      <c r="BF141" s="70" t="s">
        <v>217</v>
      </c>
      <c r="BG141" s="70" t="s">
        <v>217</v>
      </c>
      <c r="BH141" s="70" t="s">
        <v>217</v>
      </c>
      <c r="BI141" s="70" t="s">
        <v>217</v>
      </c>
      <c r="BJ141" s="70" t="s">
        <v>217</v>
      </c>
      <c r="BK141" s="70" t="s">
        <v>217</v>
      </c>
      <c r="BL141" s="70" t="s">
        <v>217</v>
      </c>
      <c r="BM141" s="70" t="s">
        <v>217</v>
      </c>
      <c r="BN141" s="70" t="s">
        <v>217</v>
      </c>
      <c r="BO141" s="70" t="s">
        <v>217</v>
      </c>
      <c r="BP141" s="70" t="s">
        <v>217</v>
      </c>
      <c r="BQ141" s="70" t="s">
        <v>217</v>
      </c>
      <c r="BR141" s="70" t="s">
        <v>217</v>
      </c>
      <c r="BS141" s="70" t="s">
        <v>217</v>
      </c>
    </row>
    <row r="142" spans="1:71" x14ac:dyDescent="0.25">
      <c r="A142" s="4" t="s">
        <v>215</v>
      </c>
      <c r="B142" s="4">
        <v>2020</v>
      </c>
      <c r="C142" s="4" t="s">
        <v>387</v>
      </c>
      <c r="D142" s="4">
        <v>6</v>
      </c>
      <c r="E142" s="5">
        <v>5</v>
      </c>
      <c r="F142" s="5">
        <f t="shared" si="5"/>
        <v>6005</v>
      </c>
      <c r="G142" s="4">
        <v>1</v>
      </c>
      <c r="H142" s="4" t="s">
        <v>29</v>
      </c>
      <c r="I142" s="4" t="s">
        <v>40</v>
      </c>
      <c r="J142" s="4" t="s">
        <v>12</v>
      </c>
      <c r="K142" s="4" t="s">
        <v>53</v>
      </c>
      <c r="L142" s="4">
        <v>48</v>
      </c>
      <c r="M142" s="71">
        <v>43962</v>
      </c>
      <c r="N142" s="71">
        <v>44111</v>
      </c>
      <c r="O142" s="71">
        <v>44033</v>
      </c>
      <c r="P142" s="71">
        <v>44034</v>
      </c>
      <c r="Q142" s="72">
        <v>71</v>
      </c>
      <c r="R142" s="72">
        <v>72</v>
      </c>
      <c r="S142" s="70" t="s">
        <v>217</v>
      </c>
      <c r="T142" s="70" t="s">
        <v>217</v>
      </c>
      <c r="U142" s="70" t="s">
        <v>217</v>
      </c>
      <c r="V142" s="70" t="s">
        <v>217</v>
      </c>
      <c r="W142" s="70" t="s">
        <v>217</v>
      </c>
      <c r="X142" s="70" t="s">
        <v>217</v>
      </c>
      <c r="Y142" s="70" t="s">
        <v>217</v>
      </c>
      <c r="Z142" s="70" t="s">
        <v>217</v>
      </c>
      <c r="AA142" s="70" t="s">
        <v>217</v>
      </c>
      <c r="AB142" s="4">
        <v>1.69</v>
      </c>
      <c r="AC142" s="4">
        <v>15.1</v>
      </c>
      <c r="AD142" s="4">
        <v>53.9</v>
      </c>
      <c r="AE142" s="70">
        <v>15.160714285714286</v>
      </c>
      <c r="AF142" s="70" t="s">
        <v>528</v>
      </c>
      <c r="AG142" s="70" t="s">
        <v>217</v>
      </c>
      <c r="AH142" s="70" t="s">
        <v>217</v>
      </c>
      <c r="AI142" s="70" t="s">
        <v>217</v>
      </c>
      <c r="AJ142" s="70" t="s">
        <v>217</v>
      </c>
      <c r="AK142" s="70" t="s">
        <v>217</v>
      </c>
      <c r="AL142" s="70" t="s">
        <v>217</v>
      </c>
      <c r="AM142" s="70" t="s">
        <v>217</v>
      </c>
      <c r="AN142" s="97" t="s">
        <v>217</v>
      </c>
      <c r="AO142" s="97" t="s">
        <v>217</v>
      </c>
      <c r="AP142" s="97" t="s">
        <v>217</v>
      </c>
      <c r="AQ142" s="97" t="s">
        <v>217</v>
      </c>
      <c r="AR142" s="97" t="s">
        <v>217</v>
      </c>
      <c r="AS142" s="97" t="s">
        <v>217</v>
      </c>
      <c r="AT142" s="97" t="s">
        <v>217</v>
      </c>
      <c r="AU142" s="70" t="s">
        <v>217</v>
      </c>
      <c r="AV142" s="70" t="s">
        <v>217</v>
      </c>
      <c r="AW142" s="70" t="s">
        <v>217</v>
      </c>
      <c r="AX142" s="70" t="s">
        <v>217</v>
      </c>
      <c r="AY142" s="70" t="s">
        <v>217</v>
      </c>
      <c r="AZ142" s="70" t="s">
        <v>217</v>
      </c>
      <c r="BA142" s="70" t="s">
        <v>217</v>
      </c>
      <c r="BB142" s="70" t="s">
        <v>217</v>
      </c>
      <c r="BC142" s="70" t="s">
        <v>217</v>
      </c>
      <c r="BD142" s="70" t="s">
        <v>217</v>
      </c>
      <c r="BE142" s="70" t="s">
        <v>217</v>
      </c>
      <c r="BF142" s="70" t="s">
        <v>217</v>
      </c>
      <c r="BG142" s="70" t="s">
        <v>217</v>
      </c>
      <c r="BH142" s="70" t="s">
        <v>217</v>
      </c>
      <c r="BI142" s="70" t="s">
        <v>217</v>
      </c>
      <c r="BJ142" s="70" t="s">
        <v>217</v>
      </c>
      <c r="BK142" s="70" t="s">
        <v>217</v>
      </c>
      <c r="BL142" s="70" t="s">
        <v>217</v>
      </c>
      <c r="BM142" s="70" t="s">
        <v>217</v>
      </c>
      <c r="BN142" s="70" t="s">
        <v>217</v>
      </c>
      <c r="BO142" s="70" t="s">
        <v>217</v>
      </c>
      <c r="BP142" s="70" t="s">
        <v>217</v>
      </c>
      <c r="BQ142" s="70" t="s">
        <v>217</v>
      </c>
      <c r="BR142" s="70" t="s">
        <v>217</v>
      </c>
      <c r="BS142" s="70" t="s">
        <v>217</v>
      </c>
    </row>
    <row r="143" spans="1:71" x14ac:dyDescent="0.25">
      <c r="A143" s="4" t="s">
        <v>215</v>
      </c>
      <c r="B143" s="4">
        <v>2020</v>
      </c>
      <c r="C143" s="4" t="s">
        <v>387</v>
      </c>
      <c r="D143" s="4">
        <v>6</v>
      </c>
      <c r="E143" s="5">
        <v>9</v>
      </c>
      <c r="F143" s="5">
        <f t="shared" si="5"/>
        <v>6009</v>
      </c>
      <c r="G143" s="4">
        <v>1</v>
      </c>
      <c r="H143" s="4" t="s">
        <v>29</v>
      </c>
      <c r="I143" s="4" t="s">
        <v>40</v>
      </c>
      <c r="J143" s="4" t="s">
        <v>18</v>
      </c>
      <c r="K143" s="4" t="s">
        <v>56</v>
      </c>
      <c r="L143" s="4">
        <v>60</v>
      </c>
      <c r="M143" s="71">
        <v>43962</v>
      </c>
      <c r="N143" s="71">
        <v>44111</v>
      </c>
      <c r="O143" s="71">
        <v>44032</v>
      </c>
      <c r="P143" s="71">
        <v>44033</v>
      </c>
      <c r="Q143" s="72">
        <v>70</v>
      </c>
      <c r="R143" s="72">
        <v>71</v>
      </c>
      <c r="S143" s="70" t="s">
        <v>217</v>
      </c>
      <c r="T143" s="70" t="s">
        <v>217</v>
      </c>
      <c r="U143" s="70" t="s">
        <v>217</v>
      </c>
      <c r="V143" s="70" t="s">
        <v>217</v>
      </c>
      <c r="W143" s="70" t="s">
        <v>217</v>
      </c>
      <c r="X143" s="70" t="s">
        <v>217</v>
      </c>
      <c r="Y143" s="70" t="s">
        <v>217</v>
      </c>
      <c r="Z143" s="70" t="s">
        <v>217</v>
      </c>
      <c r="AA143" s="70" t="s">
        <v>217</v>
      </c>
      <c r="AB143" s="4">
        <v>2.2599999999999998</v>
      </c>
      <c r="AC143" s="4">
        <v>13.7</v>
      </c>
      <c r="AD143" s="4">
        <v>56.6</v>
      </c>
      <c r="AE143" s="70">
        <v>20.608410819949277</v>
      </c>
      <c r="AF143" s="70" t="s">
        <v>529</v>
      </c>
      <c r="AG143" s="70" t="s">
        <v>217</v>
      </c>
      <c r="AH143" s="70" t="s">
        <v>217</v>
      </c>
      <c r="AI143" s="70" t="s">
        <v>217</v>
      </c>
      <c r="AJ143" s="70" t="s">
        <v>217</v>
      </c>
      <c r="AK143" s="70" t="s">
        <v>217</v>
      </c>
      <c r="AL143" s="70" t="s">
        <v>217</v>
      </c>
      <c r="AM143" s="70" t="s">
        <v>217</v>
      </c>
      <c r="AN143" s="97" t="s">
        <v>217</v>
      </c>
      <c r="AO143" s="97" t="s">
        <v>217</v>
      </c>
      <c r="AP143" s="97" t="s">
        <v>217</v>
      </c>
      <c r="AQ143" s="97" t="s">
        <v>217</v>
      </c>
      <c r="AR143" s="97" t="s">
        <v>217</v>
      </c>
      <c r="AS143" s="97" t="s">
        <v>217</v>
      </c>
      <c r="AT143" s="97" t="s">
        <v>217</v>
      </c>
      <c r="AU143" s="70" t="s">
        <v>217</v>
      </c>
      <c r="AV143" s="70" t="s">
        <v>217</v>
      </c>
      <c r="AW143" s="70" t="s">
        <v>217</v>
      </c>
      <c r="AX143" s="70" t="s">
        <v>217</v>
      </c>
      <c r="AY143" s="70" t="s">
        <v>217</v>
      </c>
      <c r="AZ143" s="70" t="s">
        <v>217</v>
      </c>
      <c r="BA143" s="70" t="s">
        <v>217</v>
      </c>
      <c r="BB143" s="70" t="s">
        <v>217</v>
      </c>
      <c r="BC143" s="70" t="s">
        <v>217</v>
      </c>
      <c r="BD143" s="70" t="s">
        <v>217</v>
      </c>
      <c r="BE143" s="70" t="s">
        <v>217</v>
      </c>
      <c r="BF143" s="70" t="s">
        <v>217</v>
      </c>
      <c r="BG143" s="70" t="s">
        <v>217</v>
      </c>
      <c r="BH143" s="70" t="s">
        <v>217</v>
      </c>
      <c r="BI143" s="70" t="s">
        <v>217</v>
      </c>
      <c r="BJ143" s="70" t="s">
        <v>217</v>
      </c>
      <c r="BK143" s="70" t="s">
        <v>217</v>
      </c>
      <c r="BL143" s="70" t="s">
        <v>217</v>
      </c>
      <c r="BM143" s="70" t="s">
        <v>217</v>
      </c>
      <c r="BN143" s="70" t="s">
        <v>217</v>
      </c>
      <c r="BO143" s="70" t="s">
        <v>217</v>
      </c>
      <c r="BP143" s="70" t="s">
        <v>217</v>
      </c>
      <c r="BQ143" s="70" t="s">
        <v>217</v>
      </c>
      <c r="BR143" s="70" t="s">
        <v>217</v>
      </c>
      <c r="BS143" s="70" t="s">
        <v>217</v>
      </c>
    </row>
    <row r="144" spans="1:71" x14ac:dyDescent="0.25">
      <c r="A144" s="4" t="s">
        <v>215</v>
      </c>
      <c r="B144" s="4">
        <v>2020</v>
      </c>
      <c r="C144" s="4" t="s">
        <v>387</v>
      </c>
      <c r="D144" s="4">
        <v>6</v>
      </c>
      <c r="E144" s="5">
        <v>13</v>
      </c>
      <c r="F144" s="5">
        <f t="shared" si="5"/>
        <v>6013</v>
      </c>
      <c r="G144" s="4">
        <v>1</v>
      </c>
      <c r="H144" s="4" t="s">
        <v>29</v>
      </c>
      <c r="I144" s="4" t="s">
        <v>40</v>
      </c>
      <c r="J144" s="4" t="s">
        <v>16</v>
      </c>
      <c r="K144" s="4" t="s">
        <v>62</v>
      </c>
      <c r="L144" s="4">
        <v>55</v>
      </c>
      <c r="M144" s="71">
        <v>43962</v>
      </c>
      <c r="N144" s="71">
        <v>44111</v>
      </c>
      <c r="O144" s="71">
        <v>44019</v>
      </c>
      <c r="P144" s="71">
        <v>44029</v>
      </c>
      <c r="Q144" s="72">
        <v>57</v>
      </c>
      <c r="R144" s="72">
        <v>67</v>
      </c>
      <c r="S144" s="70" t="s">
        <v>217</v>
      </c>
      <c r="T144" s="70" t="s">
        <v>217</v>
      </c>
      <c r="U144" s="70" t="s">
        <v>217</v>
      </c>
      <c r="V144" s="70" t="s">
        <v>217</v>
      </c>
      <c r="W144" s="70" t="s">
        <v>217</v>
      </c>
      <c r="X144" s="70" t="s">
        <v>217</v>
      </c>
      <c r="Y144" s="70" t="s">
        <v>217</v>
      </c>
      <c r="Z144" s="70" t="s">
        <v>217</v>
      </c>
      <c r="AA144" s="70" t="s">
        <v>217</v>
      </c>
      <c r="AB144" s="4">
        <v>4.62</v>
      </c>
      <c r="AC144" s="4">
        <v>12.5</v>
      </c>
      <c r="AD144" s="4">
        <v>59.5</v>
      </c>
      <c r="AE144" s="70">
        <v>42.714497041420117</v>
      </c>
      <c r="AF144" s="70" t="s">
        <v>530</v>
      </c>
      <c r="AG144" s="70" t="s">
        <v>217</v>
      </c>
      <c r="AH144" s="70" t="s">
        <v>217</v>
      </c>
      <c r="AI144" s="70" t="s">
        <v>217</v>
      </c>
      <c r="AJ144" s="70" t="s">
        <v>217</v>
      </c>
      <c r="AK144" s="70" t="s">
        <v>217</v>
      </c>
      <c r="AL144" s="70" t="s">
        <v>217</v>
      </c>
      <c r="AM144" s="70" t="s">
        <v>217</v>
      </c>
      <c r="AN144" s="97" t="s">
        <v>217</v>
      </c>
      <c r="AO144" s="97" t="s">
        <v>217</v>
      </c>
      <c r="AP144" s="97" t="s">
        <v>217</v>
      </c>
      <c r="AQ144" s="97" t="s">
        <v>217</v>
      </c>
      <c r="AR144" s="97" t="s">
        <v>217</v>
      </c>
      <c r="AS144" s="97" t="s">
        <v>217</v>
      </c>
      <c r="AT144" s="97" t="s">
        <v>217</v>
      </c>
      <c r="AU144" s="70" t="s">
        <v>217</v>
      </c>
      <c r="AV144" s="70" t="s">
        <v>217</v>
      </c>
      <c r="AW144" s="70" t="s">
        <v>217</v>
      </c>
      <c r="AX144" s="70" t="s">
        <v>217</v>
      </c>
      <c r="AY144" s="70" t="s">
        <v>217</v>
      </c>
      <c r="AZ144" s="70" t="s">
        <v>217</v>
      </c>
      <c r="BA144" s="70" t="s">
        <v>217</v>
      </c>
      <c r="BB144" s="70" t="s">
        <v>217</v>
      </c>
      <c r="BC144" s="70" t="s">
        <v>217</v>
      </c>
      <c r="BD144" s="70" t="s">
        <v>217</v>
      </c>
      <c r="BE144" s="70" t="s">
        <v>217</v>
      </c>
      <c r="BF144" s="70" t="s">
        <v>217</v>
      </c>
      <c r="BG144" s="70" t="s">
        <v>217</v>
      </c>
      <c r="BH144" s="70" t="s">
        <v>217</v>
      </c>
      <c r="BI144" s="70" t="s">
        <v>217</v>
      </c>
      <c r="BJ144" s="70" t="s">
        <v>217</v>
      </c>
      <c r="BK144" s="70" t="s">
        <v>217</v>
      </c>
      <c r="BL144" s="70" t="s">
        <v>217</v>
      </c>
      <c r="BM144" s="70" t="s">
        <v>217</v>
      </c>
      <c r="BN144" s="70" t="s">
        <v>217</v>
      </c>
      <c r="BO144" s="70" t="s">
        <v>217</v>
      </c>
      <c r="BP144" s="70" t="s">
        <v>217</v>
      </c>
      <c r="BQ144" s="70" t="s">
        <v>217</v>
      </c>
      <c r="BR144" s="70" t="s">
        <v>217</v>
      </c>
      <c r="BS144" s="70" t="s">
        <v>217</v>
      </c>
    </row>
    <row r="145" spans="1:71" x14ac:dyDescent="0.25">
      <c r="A145" s="4" t="s">
        <v>215</v>
      </c>
      <c r="B145" s="4">
        <v>2020</v>
      </c>
      <c r="C145" s="4" t="s">
        <v>387</v>
      </c>
      <c r="D145" s="4">
        <v>6</v>
      </c>
      <c r="E145" s="5">
        <v>17</v>
      </c>
      <c r="F145" s="5">
        <f t="shared" si="5"/>
        <v>6017</v>
      </c>
      <c r="G145" s="4">
        <v>1</v>
      </c>
      <c r="H145" s="4" t="s">
        <v>29</v>
      </c>
      <c r="I145" s="4" t="s">
        <v>40</v>
      </c>
      <c r="J145" s="4" t="s">
        <v>17</v>
      </c>
      <c r="K145" s="4" t="s">
        <v>65</v>
      </c>
      <c r="L145" s="4">
        <v>47</v>
      </c>
      <c r="M145" s="71">
        <v>43962</v>
      </c>
      <c r="N145" s="71">
        <v>44111</v>
      </c>
      <c r="O145" s="71">
        <v>44028</v>
      </c>
      <c r="P145" s="71">
        <v>44031</v>
      </c>
      <c r="Q145" s="72">
        <v>66</v>
      </c>
      <c r="R145" s="72">
        <v>69</v>
      </c>
      <c r="S145" s="70" t="s">
        <v>217</v>
      </c>
      <c r="T145" s="70" t="s">
        <v>217</v>
      </c>
      <c r="U145" s="70" t="s">
        <v>217</v>
      </c>
      <c r="V145" s="70" t="s">
        <v>217</v>
      </c>
      <c r="W145" s="70" t="s">
        <v>217</v>
      </c>
      <c r="X145" s="70" t="s">
        <v>217</v>
      </c>
      <c r="Y145" s="70" t="s">
        <v>217</v>
      </c>
      <c r="Z145" s="70" t="s">
        <v>217</v>
      </c>
      <c r="AA145" s="70" t="s">
        <v>217</v>
      </c>
      <c r="AB145" s="4">
        <v>1.72</v>
      </c>
      <c r="AC145" s="4">
        <v>5.15</v>
      </c>
      <c r="AD145" s="4">
        <v>64</v>
      </c>
      <c r="AE145" s="70">
        <v>17.238165680473372</v>
      </c>
      <c r="AF145" s="70" t="s">
        <v>531</v>
      </c>
      <c r="AG145" s="70" t="s">
        <v>217</v>
      </c>
      <c r="AH145" s="70" t="s">
        <v>217</v>
      </c>
      <c r="AI145" s="70" t="s">
        <v>217</v>
      </c>
      <c r="AJ145" s="70" t="s">
        <v>217</v>
      </c>
      <c r="AK145" s="70" t="s">
        <v>217</v>
      </c>
      <c r="AL145" s="70" t="s">
        <v>217</v>
      </c>
      <c r="AM145" s="70" t="s">
        <v>217</v>
      </c>
      <c r="AN145" s="97" t="s">
        <v>217</v>
      </c>
      <c r="AO145" s="97" t="s">
        <v>217</v>
      </c>
      <c r="AP145" s="97" t="s">
        <v>217</v>
      </c>
      <c r="AQ145" s="97" t="s">
        <v>217</v>
      </c>
      <c r="AR145" s="97" t="s">
        <v>217</v>
      </c>
      <c r="AS145" s="97" t="s">
        <v>217</v>
      </c>
      <c r="AT145" s="97" t="s">
        <v>217</v>
      </c>
      <c r="AU145" s="70" t="s">
        <v>217</v>
      </c>
      <c r="AV145" s="70" t="s">
        <v>217</v>
      </c>
      <c r="AW145" s="70" t="s">
        <v>217</v>
      </c>
      <c r="AX145" s="70" t="s">
        <v>217</v>
      </c>
      <c r="AY145" s="70" t="s">
        <v>217</v>
      </c>
      <c r="AZ145" s="70" t="s">
        <v>217</v>
      </c>
      <c r="BA145" s="70" t="s">
        <v>217</v>
      </c>
      <c r="BB145" s="70" t="s">
        <v>217</v>
      </c>
      <c r="BC145" s="70" t="s">
        <v>217</v>
      </c>
      <c r="BD145" s="70" t="s">
        <v>217</v>
      </c>
      <c r="BE145" s="70" t="s">
        <v>217</v>
      </c>
      <c r="BF145" s="70" t="s">
        <v>217</v>
      </c>
      <c r="BG145" s="70" t="s">
        <v>217</v>
      </c>
      <c r="BH145" s="70" t="s">
        <v>217</v>
      </c>
      <c r="BI145" s="70" t="s">
        <v>217</v>
      </c>
      <c r="BJ145" s="70" t="s">
        <v>217</v>
      </c>
      <c r="BK145" s="70" t="s">
        <v>217</v>
      </c>
      <c r="BL145" s="70" t="s">
        <v>217</v>
      </c>
      <c r="BM145" s="70" t="s">
        <v>217</v>
      </c>
      <c r="BN145" s="70" t="s">
        <v>217</v>
      </c>
      <c r="BO145" s="70" t="s">
        <v>217</v>
      </c>
      <c r="BP145" s="70" t="s">
        <v>217</v>
      </c>
      <c r="BQ145" s="70" t="s">
        <v>217</v>
      </c>
      <c r="BR145" s="70" t="s">
        <v>217</v>
      </c>
      <c r="BS145" s="70" t="s">
        <v>217</v>
      </c>
    </row>
    <row r="146" spans="1:71" x14ac:dyDescent="0.25">
      <c r="A146" s="4" t="s">
        <v>215</v>
      </c>
      <c r="B146" s="4">
        <v>2020</v>
      </c>
      <c r="C146" s="4" t="s">
        <v>387</v>
      </c>
      <c r="D146" s="4">
        <v>6</v>
      </c>
      <c r="E146" s="5">
        <v>21</v>
      </c>
      <c r="F146" s="5">
        <f t="shared" si="5"/>
        <v>6021</v>
      </c>
      <c r="G146" s="4">
        <v>1</v>
      </c>
      <c r="H146" s="4" t="s">
        <v>29</v>
      </c>
      <c r="I146" s="4" t="s">
        <v>40</v>
      </c>
      <c r="J146" s="4" t="s">
        <v>15</v>
      </c>
      <c r="K146" s="4" t="s">
        <v>68</v>
      </c>
      <c r="L146" s="4">
        <v>48</v>
      </c>
      <c r="M146" s="71">
        <v>43962</v>
      </c>
      <c r="N146" s="71">
        <v>44111</v>
      </c>
      <c r="O146" s="71">
        <v>44033</v>
      </c>
      <c r="P146" s="71">
        <v>44034</v>
      </c>
      <c r="Q146" s="72">
        <v>71</v>
      </c>
      <c r="R146" s="72">
        <v>72</v>
      </c>
      <c r="S146" s="70" t="s">
        <v>217</v>
      </c>
      <c r="T146" s="70" t="s">
        <v>217</v>
      </c>
      <c r="U146" s="70" t="s">
        <v>217</v>
      </c>
      <c r="V146" s="70" t="s">
        <v>217</v>
      </c>
      <c r="W146" s="70" t="s">
        <v>217</v>
      </c>
      <c r="X146" s="70" t="s">
        <v>217</v>
      </c>
      <c r="Y146" s="70" t="s">
        <v>217</v>
      </c>
      <c r="Z146" s="70" t="s">
        <v>217</v>
      </c>
      <c r="AA146" s="70" t="s">
        <v>217</v>
      </c>
      <c r="AB146" s="4" t="s">
        <v>217</v>
      </c>
      <c r="AC146" s="4" t="s">
        <v>217</v>
      </c>
      <c r="AD146" s="4" t="s">
        <v>217</v>
      </c>
      <c r="AE146" s="70" t="s">
        <v>217</v>
      </c>
      <c r="AF146" s="70" t="s">
        <v>532</v>
      </c>
      <c r="AG146" s="70" t="s">
        <v>217</v>
      </c>
      <c r="AH146" s="70" t="s">
        <v>217</v>
      </c>
      <c r="AI146" s="70" t="s">
        <v>217</v>
      </c>
      <c r="AJ146" s="70" t="s">
        <v>217</v>
      </c>
      <c r="AK146" s="70" t="s">
        <v>217</v>
      </c>
      <c r="AL146" s="70" t="s">
        <v>217</v>
      </c>
      <c r="AM146" s="70" t="s">
        <v>217</v>
      </c>
      <c r="AN146" s="97" t="s">
        <v>217</v>
      </c>
      <c r="AO146" s="97" t="s">
        <v>217</v>
      </c>
      <c r="AP146" s="97" t="s">
        <v>217</v>
      </c>
      <c r="AQ146" s="97" t="s">
        <v>217</v>
      </c>
      <c r="AR146" s="97" t="s">
        <v>217</v>
      </c>
      <c r="AS146" s="97" t="s">
        <v>217</v>
      </c>
      <c r="AT146" s="97" t="s">
        <v>217</v>
      </c>
      <c r="AU146" s="70" t="s">
        <v>217</v>
      </c>
      <c r="AV146" s="70" t="s">
        <v>217</v>
      </c>
      <c r="AW146" s="70" t="s">
        <v>217</v>
      </c>
      <c r="AX146" s="70" t="s">
        <v>217</v>
      </c>
      <c r="AY146" s="70" t="s">
        <v>217</v>
      </c>
      <c r="AZ146" s="70" t="s">
        <v>217</v>
      </c>
      <c r="BA146" s="70" t="s">
        <v>217</v>
      </c>
      <c r="BB146" s="70" t="s">
        <v>217</v>
      </c>
      <c r="BC146" s="70" t="s">
        <v>217</v>
      </c>
      <c r="BD146" s="70" t="s">
        <v>217</v>
      </c>
      <c r="BE146" s="70" t="s">
        <v>217</v>
      </c>
      <c r="BF146" s="70" t="s">
        <v>217</v>
      </c>
      <c r="BG146" s="70" t="s">
        <v>217</v>
      </c>
      <c r="BH146" s="70" t="s">
        <v>217</v>
      </c>
      <c r="BI146" s="70" t="s">
        <v>217</v>
      </c>
      <c r="BJ146" s="70" t="s">
        <v>217</v>
      </c>
      <c r="BK146" s="70" t="s">
        <v>217</v>
      </c>
      <c r="BL146" s="70" t="s">
        <v>217</v>
      </c>
      <c r="BM146" s="70" t="s">
        <v>217</v>
      </c>
      <c r="BN146" s="70" t="s">
        <v>217</v>
      </c>
      <c r="BO146" s="70" t="s">
        <v>217</v>
      </c>
      <c r="BP146" s="70" t="s">
        <v>217</v>
      </c>
      <c r="BQ146" s="70" t="s">
        <v>217</v>
      </c>
      <c r="BR146" s="70" t="s">
        <v>217</v>
      </c>
      <c r="BS146" s="70" t="s">
        <v>217</v>
      </c>
    </row>
    <row r="147" spans="1:71" x14ac:dyDescent="0.25">
      <c r="A147" s="4" t="s">
        <v>215</v>
      </c>
      <c r="B147" s="4">
        <v>2020</v>
      </c>
      <c r="C147" s="4" t="s">
        <v>387</v>
      </c>
      <c r="D147" s="4">
        <v>6</v>
      </c>
      <c r="E147" s="5">
        <v>25</v>
      </c>
      <c r="F147" s="5">
        <f t="shared" si="5"/>
        <v>6025</v>
      </c>
      <c r="G147" s="4">
        <v>1</v>
      </c>
      <c r="H147" s="4" t="s">
        <v>29</v>
      </c>
      <c r="I147" s="4" t="s">
        <v>40</v>
      </c>
      <c r="J147" s="4" t="s">
        <v>71</v>
      </c>
      <c r="K147" s="4" t="s">
        <v>216</v>
      </c>
      <c r="L147" s="4">
        <v>51</v>
      </c>
      <c r="M147" s="71">
        <v>43962</v>
      </c>
      <c r="N147" s="71">
        <v>44111</v>
      </c>
      <c r="O147" s="71">
        <v>44019</v>
      </c>
      <c r="P147" s="71">
        <v>44030</v>
      </c>
      <c r="Q147" s="72">
        <v>57</v>
      </c>
      <c r="R147" s="72">
        <v>68</v>
      </c>
      <c r="S147" s="70" t="s">
        <v>217</v>
      </c>
      <c r="T147" s="70" t="s">
        <v>217</v>
      </c>
      <c r="U147" s="70" t="s">
        <v>217</v>
      </c>
      <c r="V147" s="70" t="s">
        <v>217</v>
      </c>
      <c r="W147" s="70" t="s">
        <v>217</v>
      </c>
      <c r="X147" s="70" t="s">
        <v>217</v>
      </c>
      <c r="Y147" s="70" t="s">
        <v>217</v>
      </c>
      <c r="Z147" s="70" t="s">
        <v>217</v>
      </c>
      <c r="AA147" s="70" t="s">
        <v>217</v>
      </c>
      <c r="AB147" s="4" t="s">
        <v>217</v>
      </c>
      <c r="AC147" s="4" t="s">
        <v>217</v>
      </c>
      <c r="AD147" s="4" t="s">
        <v>217</v>
      </c>
      <c r="AE147" s="70" t="s">
        <v>217</v>
      </c>
      <c r="AF147" s="70" t="s">
        <v>533</v>
      </c>
      <c r="AG147" s="70" t="s">
        <v>217</v>
      </c>
      <c r="AH147" s="70" t="s">
        <v>217</v>
      </c>
      <c r="AI147" s="70" t="s">
        <v>217</v>
      </c>
      <c r="AJ147" s="70" t="s">
        <v>217</v>
      </c>
      <c r="AK147" s="70" t="s">
        <v>217</v>
      </c>
      <c r="AL147" s="70" t="s">
        <v>217</v>
      </c>
      <c r="AM147" s="70" t="s">
        <v>217</v>
      </c>
      <c r="AN147" s="97" t="s">
        <v>217</v>
      </c>
      <c r="AO147" s="97" t="s">
        <v>217</v>
      </c>
      <c r="AP147" s="97" t="s">
        <v>217</v>
      </c>
      <c r="AQ147" s="97" t="s">
        <v>217</v>
      </c>
      <c r="AR147" s="97" t="s">
        <v>217</v>
      </c>
      <c r="AS147" s="97" t="s">
        <v>217</v>
      </c>
      <c r="AT147" s="97" t="s">
        <v>217</v>
      </c>
      <c r="AU147" s="70" t="s">
        <v>217</v>
      </c>
      <c r="AV147" s="70" t="s">
        <v>217</v>
      </c>
      <c r="AW147" s="70" t="s">
        <v>217</v>
      </c>
      <c r="AX147" s="70" t="s">
        <v>217</v>
      </c>
      <c r="AY147" s="70" t="s">
        <v>217</v>
      </c>
      <c r="AZ147" s="70" t="s">
        <v>217</v>
      </c>
      <c r="BA147" s="70" t="s">
        <v>217</v>
      </c>
      <c r="BB147" s="70" t="s">
        <v>217</v>
      </c>
      <c r="BC147" s="70" t="s">
        <v>217</v>
      </c>
      <c r="BD147" s="70" t="s">
        <v>217</v>
      </c>
      <c r="BE147" s="70" t="s">
        <v>217</v>
      </c>
      <c r="BF147" s="70" t="s">
        <v>217</v>
      </c>
      <c r="BG147" s="70" t="s">
        <v>217</v>
      </c>
      <c r="BH147" s="70" t="s">
        <v>217</v>
      </c>
      <c r="BI147" s="70" t="s">
        <v>217</v>
      </c>
      <c r="BJ147" s="70" t="s">
        <v>217</v>
      </c>
      <c r="BK147" s="70" t="s">
        <v>217</v>
      </c>
      <c r="BL147" s="70" t="s">
        <v>217</v>
      </c>
      <c r="BM147" s="70" t="s">
        <v>217</v>
      </c>
      <c r="BN147" s="70" t="s">
        <v>217</v>
      </c>
      <c r="BO147" s="70" t="s">
        <v>217</v>
      </c>
      <c r="BP147" s="70" t="s">
        <v>217</v>
      </c>
      <c r="BQ147" s="70" t="s">
        <v>217</v>
      </c>
      <c r="BR147" s="70" t="s">
        <v>217</v>
      </c>
      <c r="BS147" s="70" t="s">
        <v>217</v>
      </c>
    </row>
    <row r="148" spans="1:71" x14ac:dyDescent="0.25">
      <c r="A148" s="4" t="s">
        <v>215</v>
      </c>
      <c r="B148" s="4">
        <v>2020</v>
      </c>
      <c r="C148" s="4" t="s">
        <v>387</v>
      </c>
      <c r="D148" s="4">
        <v>6</v>
      </c>
      <c r="E148" s="5">
        <v>29</v>
      </c>
      <c r="F148" s="5">
        <f t="shared" si="5"/>
        <v>6029</v>
      </c>
      <c r="G148" s="4">
        <v>1</v>
      </c>
      <c r="H148" s="4" t="s">
        <v>29</v>
      </c>
      <c r="I148" s="4" t="s">
        <v>40</v>
      </c>
      <c r="J148" s="4" t="s">
        <v>192</v>
      </c>
      <c r="K148" s="4" t="s">
        <v>79</v>
      </c>
      <c r="L148" s="4">
        <v>24</v>
      </c>
      <c r="M148" s="71">
        <v>43962</v>
      </c>
      <c r="N148" s="71">
        <v>44111</v>
      </c>
      <c r="O148" s="71" t="s">
        <v>217</v>
      </c>
      <c r="P148" s="71" t="s">
        <v>217</v>
      </c>
      <c r="Q148" s="72" t="s">
        <v>217</v>
      </c>
      <c r="R148" s="72" t="s">
        <v>217</v>
      </c>
      <c r="S148" s="70" t="s">
        <v>217</v>
      </c>
      <c r="T148" s="70" t="s">
        <v>217</v>
      </c>
      <c r="U148" s="70" t="s">
        <v>217</v>
      </c>
      <c r="V148" s="70" t="s">
        <v>217</v>
      </c>
      <c r="W148" s="70" t="s">
        <v>217</v>
      </c>
      <c r="X148" s="70" t="s">
        <v>217</v>
      </c>
      <c r="Y148" s="70" t="s">
        <v>217</v>
      </c>
      <c r="Z148" s="70" t="s">
        <v>217</v>
      </c>
      <c r="AA148" s="70" t="s">
        <v>217</v>
      </c>
      <c r="AB148" s="4" t="s">
        <v>217</v>
      </c>
      <c r="AC148" s="4" t="s">
        <v>217</v>
      </c>
      <c r="AD148" s="4" t="s">
        <v>217</v>
      </c>
      <c r="AE148" s="70" t="s">
        <v>217</v>
      </c>
      <c r="AF148" s="70" t="s">
        <v>534</v>
      </c>
      <c r="AG148" s="70" t="s">
        <v>217</v>
      </c>
      <c r="AH148" s="70" t="s">
        <v>217</v>
      </c>
      <c r="AI148" s="70" t="s">
        <v>217</v>
      </c>
      <c r="AJ148" s="70" t="s">
        <v>217</v>
      </c>
      <c r="AK148" s="70" t="s">
        <v>217</v>
      </c>
      <c r="AL148" s="70" t="s">
        <v>217</v>
      </c>
      <c r="AM148" s="70" t="s">
        <v>217</v>
      </c>
      <c r="AN148" s="97" t="s">
        <v>217</v>
      </c>
      <c r="AO148" s="97" t="s">
        <v>217</v>
      </c>
      <c r="AP148" s="97" t="s">
        <v>217</v>
      </c>
      <c r="AQ148" s="97" t="s">
        <v>217</v>
      </c>
      <c r="AR148" s="97" t="s">
        <v>217</v>
      </c>
      <c r="AS148" s="97" t="s">
        <v>217</v>
      </c>
      <c r="AT148" s="97" t="s">
        <v>217</v>
      </c>
      <c r="AU148" s="70" t="s">
        <v>217</v>
      </c>
      <c r="AV148" s="70" t="s">
        <v>217</v>
      </c>
      <c r="AW148" s="70" t="s">
        <v>217</v>
      </c>
      <c r="AX148" s="70" t="s">
        <v>217</v>
      </c>
      <c r="AY148" s="70" t="s">
        <v>217</v>
      </c>
      <c r="AZ148" s="70" t="s">
        <v>217</v>
      </c>
      <c r="BA148" s="70" t="s">
        <v>217</v>
      </c>
      <c r="BB148" s="70" t="s">
        <v>217</v>
      </c>
      <c r="BC148" s="70" t="s">
        <v>217</v>
      </c>
      <c r="BD148" s="70" t="s">
        <v>217</v>
      </c>
      <c r="BE148" s="70" t="s">
        <v>217</v>
      </c>
      <c r="BF148" s="70" t="s">
        <v>217</v>
      </c>
      <c r="BG148" s="70" t="s">
        <v>217</v>
      </c>
      <c r="BH148" s="70" t="s">
        <v>217</v>
      </c>
      <c r="BI148" s="70" t="s">
        <v>217</v>
      </c>
      <c r="BJ148" s="70" t="s">
        <v>217</v>
      </c>
      <c r="BK148" s="70" t="s">
        <v>217</v>
      </c>
      <c r="BL148" s="70" t="s">
        <v>217</v>
      </c>
      <c r="BM148" s="70" t="s">
        <v>217</v>
      </c>
      <c r="BN148" s="70" t="s">
        <v>217</v>
      </c>
      <c r="BO148" s="70" t="s">
        <v>217</v>
      </c>
      <c r="BP148" s="70" t="s">
        <v>217</v>
      </c>
      <c r="BQ148" s="70" t="s">
        <v>217</v>
      </c>
      <c r="BR148" s="70" t="s">
        <v>217</v>
      </c>
      <c r="BS148" s="70" t="s">
        <v>217</v>
      </c>
    </row>
    <row r="149" spans="1:71" x14ac:dyDescent="0.25">
      <c r="A149" s="4" t="s">
        <v>215</v>
      </c>
      <c r="B149" s="4">
        <v>2020</v>
      </c>
      <c r="C149" s="4" t="s">
        <v>387</v>
      </c>
      <c r="D149" s="4">
        <v>6</v>
      </c>
      <c r="E149" s="5">
        <v>33</v>
      </c>
      <c r="F149" s="5">
        <f t="shared" si="5"/>
        <v>6033</v>
      </c>
      <c r="G149" s="4">
        <v>1</v>
      </c>
      <c r="H149" s="4" t="s">
        <v>29</v>
      </c>
      <c r="I149" s="4" t="s">
        <v>40</v>
      </c>
      <c r="J149" s="4" t="s">
        <v>14</v>
      </c>
      <c r="K149" s="4" t="s">
        <v>59</v>
      </c>
      <c r="L149" s="4">
        <v>19</v>
      </c>
      <c r="M149" s="71">
        <v>43962</v>
      </c>
      <c r="N149" s="71">
        <v>44111</v>
      </c>
      <c r="O149" s="71" t="s">
        <v>217</v>
      </c>
      <c r="P149" s="71" t="s">
        <v>217</v>
      </c>
      <c r="Q149" s="72" t="s">
        <v>217</v>
      </c>
      <c r="R149" s="72" t="s">
        <v>217</v>
      </c>
      <c r="S149" s="70" t="s">
        <v>217</v>
      </c>
      <c r="T149" s="70" t="s">
        <v>217</v>
      </c>
      <c r="U149" s="70" t="s">
        <v>217</v>
      </c>
      <c r="V149" s="70" t="s">
        <v>217</v>
      </c>
      <c r="W149" s="70" t="s">
        <v>217</v>
      </c>
      <c r="X149" s="70" t="s">
        <v>217</v>
      </c>
      <c r="Y149" s="70" t="s">
        <v>217</v>
      </c>
      <c r="Z149" s="70" t="s">
        <v>217</v>
      </c>
      <c r="AA149" s="70" t="s">
        <v>217</v>
      </c>
      <c r="AB149" s="4" t="s">
        <v>217</v>
      </c>
      <c r="AC149" s="4" t="s">
        <v>217</v>
      </c>
      <c r="AD149" s="4" t="s">
        <v>217</v>
      </c>
      <c r="AE149" s="70" t="s">
        <v>217</v>
      </c>
      <c r="AF149" s="70" t="s">
        <v>535</v>
      </c>
      <c r="AG149" s="70" t="s">
        <v>217</v>
      </c>
      <c r="AH149" s="70" t="s">
        <v>217</v>
      </c>
      <c r="AI149" s="70" t="s">
        <v>217</v>
      </c>
      <c r="AJ149" s="70" t="s">
        <v>217</v>
      </c>
      <c r="AK149" s="70" t="s">
        <v>217</v>
      </c>
      <c r="AL149" s="70" t="s">
        <v>217</v>
      </c>
      <c r="AM149" s="70" t="s">
        <v>217</v>
      </c>
      <c r="AN149" s="97" t="s">
        <v>217</v>
      </c>
      <c r="AO149" s="97" t="s">
        <v>217</v>
      </c>
      <c r="AP149" s="97" t="s">
        <v>217</v>
      </c>
      <c r="AQ149" s="97" t="s">
        <v>217</v>
      </c>
      <c r="AR149" s="97" t="s">
        <v>217</v>
      </c>
      <c r="AS149" s="97" t="s">
        <v>217</v>
      </c>
      <c r="AT149" s="97" t="s">
        <v>217</v>
      </c>
      <c r="AU149" s="70" t="s">
        <v>217</v>
      </c>
      <c r="AV149" s="70" t="s">
        <v>217</v>
      </c>
      <c r="AW149" s="70" t="s">
        <v>217</v>
      </c>
      <c r="AX149" s="70" t="s">
        <v>217</v>
      </c>
      <c r="AY149" s="70" t="s">
        <v>217</v>
      </c>
      <c r="AZ149" s="70" t="s">
        <v>217</v>
      </c>
      <c r="BA149" s="70" t="s">
        <v>217</v>
      </c>
      <c r="BB149" s="70" t="s">
        <v>217</v>
      </c>
      <c r="BC149" s="70" t="s">
        <v>217</v>
      </c>
      <c r="BD149" s="70" t="s">
        <v>217</v>
      </c>
      <c r="BE149" s="70" t="s">
        <v>217</v>
      </c>
      <c r="BF149" s="70" t="s">
        <v>217</v>
      </c>
      <c r="BG149" s="70" t="s">
        <v>217</v>
      </c>
      <c r="BH149" s="70" t="s">
        <v>217</v>
      </c>
      <c r="BI149" s="70" t="s">
        <v>217</v>
      </c>
      <c r="BJ149" s="70" t="s">
        <v>217</v>
      </c>
      <c r="BK149" s="70" t="s">
        <v>217</v>
      </c>
      <c r="BL149" s="70" t="s">
        <v>217</v>
      </c>
      <c r="BM149" s="70" t="s">
        <v>217</v>
      </c>
      <c r="BN149" s="70" t="s">
        <v>217</v>
      </c>
      <c r="BO149" s="70" t="s">
        <v>217</v>
      </c>
      <c r="BP149" s="70" t="s">
        <v>217</v>
      </c>
      <c r="BQ149" s="70" t="s">
        <v>217</v>
      </c>
      <c r="BR149" s="70" t="s">
        <v>217</v>
      </c>
      <c r="BS149" s="70" t="s">
        <v>217</v>
      </c>
    </row>
    <row r="150" spans="1:71" x14ac:dyDescent="0.25">
      <c r="A150" s="4" t="s">
        <v>215</v>
      </c>
      <c r="B150" s="4">
        <v>2020</v>
      </c>
      <c r="C150" s="4" t="s">
        <v>387</v>
      </c>
      <c r="D150" s="4">
        <v>6</v>
      </c>
      <c r="E150" s="5">
        <v>37</v>
      </c>
      <c r="F150" s="5">
        <f t="shared" si="5"/>
        <v>6037</v>
      </c>
      <c r="G150" s="4">
        <v>1</v>
      </c>
      <c r="H150" s="4" t="s">
        <v>29</v>
      </c>
      <c r="I150" s="4" t="s">
        <v>40</v>
      </c>
      <c r="J150" s="4" t="s">
        <v>13</v>
      </c>
      <c r="K150" s="4" t="s">
        <v>69</v>
      </c>
      <c r="L150" s="4">
        <v>5</v>
      </c>
      <c r="M150" s="71">
        <v>43962</v>
      </c>
      <c r="N150" s="71">
        <v>44111</v>
      </c>
      <c r="O150" s="71" t="s">
        <v>217</v>
      </c>
      <c r="P150" s="71" t="s">
        <v>217</v>
      </c>
      <c r="Q150" s="72" t="s">
        <v>217</v>
      </c>
      <c r="R150" s="72" t="s">
        <v>217</v>
      </c>
      <c r="S150" s="70" t="s">
        <v>217</v>
      </c>
      <c r="T150" s="70" t="s">
        <v>217</v>
      </c>
      <c r="U150" s="70" t="s">
        <v>217</v>
      </c>
      <c r="V150" s="70" t="s">
        <v>217</v>
      </c>
      <c r="W150" s="70" t="s">
        <v>217</v>
      </c>
      <c r="X150" s="70" t="s">
        <v>217</v>
      </c>
      <c r="Y150" s="70" t="s">
        <v>217</v>
      </c>
      <c r="Z150" s="70" t="s">
        <v>217</v>
      </c>
      <c r="AA150" s="70" t="s">
        <v>217</v>
      </c>
      <c r="AB150" s="4" t="s">
        <v>217</v>
      </c>
      <c r="AC150" s="4" t="s">
        <v>217</v>
      </c>
      <c r="AD150" s="4" t="s">
        <v>217</v>
      </c>
      <c r="AE150" s="70" t="s">
        <v>217</v>
      </c>
      <c r="AF150" s="70" t="s">
        <v>536</v>
      </c>
      <c r="AG150" s="70" t="s">
        <v>217</v>
      </c>
      <c r="AH150" s="70" t="s">
        <v>217</v>
      </c>
      <c r="AI150" s="70" t="s">
        <v>217</v>
      </c>
      <c r="AJ150" s="70" t="s">
        <v>217</v>
      </c>
      <c r="AK150" s="70" t="s">
        <v>217</v>
      </c>
      <c r="AL150" s="70" t="s">
        <v>217</v>
      </c>
      <c r="AM150" s="70" t="s">
        <v>217</v>
      </c>
      <c r="AN150" s="97" t="s">
        <v>217</v>
      </c>
      <c r="AO150" s="97" t="s">
        <v>217</v>
      </c>
      <c r="AP150" s="97" t="s">
        <v>217</v>
      </c>
      <c r="AQ150" s="97" t="s">
        <v>217</v>
      </c>
      <c r="AR150" s="97" t="s">
        <v>217</v>
      </c>
      <c r="AS150" s="97" t="s">
        <v>217</v>
      </c>
      <c r="AT150" s="97" t="s">
        <v>217</v>
      </c>
      <c r="AU150" s="70" t="s">
        <v>217</v>
      </c>
      <c r="AV150" s="70" t="s">
        <v>217</v>
      </c>
      <c r="AW150" s="70" t="s">
        <v>217</v>
      </c>
      <c r="AX150" s="70" t="s">
        <v>217</v>
      </c>
      <c r="AY150" s="70" t="s">
        <v>217</v>
      </c>
      <c r="AZ150" s="70" t="s">
        <v>217</v>
      </c>
      <c r="BA150" s="70" t="s">
        <v>217</v>
      </c>
      <c r="BB150" s="70" t="s">
        <v>217</v>
      </c>
      <c r="BC150" s="70" t="s">
        <v>217</v>
      </c>
      <c r="BD150" s="70" t="s">
        <v>217</v>
      </c>
      <c r="BE150" s="70" t="s">
        <v>217</v>
      </c>
      <c r="BF150" s="70" t="s">
        <v>217</v>
      </c>
      <c r="BG150" s="70" t="s">
        <v>217</v>
      </c>
      <c r="BH150" s="70" t="s">
        <v>217</v>
      </c>
      <c r="BI150" s="70" t="s">
        <v>217</v>
      </c>
      <c r="BJ150" s="70" t="s">
        <v>217</v>
      </c>
      <c r="BK150" s="70" t="s">
        <v>217</v>
      </c>
      <c r="BL150" s="70" t="s">
        <v>217</v>
      </c>
      <c r="BM150" s="70" t="s">
        <v>217</v>
      </c>
      <c r="BN150" s="70" t="s">
        <v>217</v>
      </c>
      <c r="BO150" s="70" t="s">
        <v>217</v>
      </c>
      <c r="BP150" s="70" t="s">
        <v>217</v>
      </c>
      <c r="BQ150" s="70" t="s">
        <v>217</v>
      </c>
      <c r="BR150" s="70" t="s">
        <v>217</v>
      </c>
      <c r="BS150" s="70" t="s">
        <v>217</v>
      </c>
    </row>
    <row r="151" spans="1:71" x14ac:dyDescent="0.25">
      <c r="A151" s="4" t="s">
        <v>215</v>
      </c>
      <c r="B151" s="4">
        <v>2020</v>
      </c>
      <c r="C151" s="4" t="s">
        <v>387</v>
      </c>
      <c r="D151" s="4">
        <v>6</v>
      </c>
      <c r="E151" s="5">
        <v>41</v>
      </c>
      <c r="F151" s="5">
        <f t="shared" si="5"/>
        <v>6041</v>
      </c>
      <c r="G151" s="4">
        <v>1</v>
      </c>
      <c r="H151" s="4" t="s">
        <v>29</v>
      </c>
      <c r="I151" s="4" t="s">
        <v>40</v>
      </c>
      <c r="J151" s="4">
        <v>17.460999999999999</v>
      </c>
      <c r="K151" s="4" t="s">
        <v>82</v>
      </c>
      <c r="L151" s="4">
        <v>4</v>
      </c>
      <c r="M151" s="71">
        <v>43962</v>
      </c>
      <c r="N151" s="71">
        <v>44111</v>
      </c>
      <c r="O151" s="71" t="s">
        <v>217</v>
      </c>
      <c r="P151" s="71" t="s">
        <v>217</v>
      </c>
      <c r="Q151" s="72" t="s">
        <v>217</v>
      </c>
      <c r="R151" s="72" t="s">
        <v>217</v>
      </c>
      <c r="S151" s="70" t="s">
        <v>217</v>
      </c>
      <c r="T151" s="70" t="s">
        <v>217</v>
      </c>
      <c r="U151" s="70" t="s">
        <v>217</v>
      </c>
      <c r="V151" s="70" t="s">
        <v>217</v>
      </c>
      <c r="W151" s="70" t="s">
        <v>217</v>
      </c>
      <c r="X151" s="70" t="s">
        <v>217</v>
      </c>
      <c r="Y151" s="70" t="s">
        <v>217</v>
      </c>
      <c r="Z151" s="70" t="s">
        <v>217</v>
      </c>
      <c r="AA151" s="70" t="s">
        <v>217</v>
      </c>
      <c r="AB151" s="4" t="s">
        <v>217</v>
      </c>
      <c r="AC151" s="4" t="s">
        <v>217</v>
      </c>
      <c r="AD151" s="4" t="s">
        <v>217</v>
      </c>
      <c r="AE151" s="70" t="s">
        <v>217</v>
      </c>
      <c r="AF151" s="70" t="s">
        <v>537</v>
      </c>
      <c r="AG151" s="70" t="s">
        <v>217</v>
      </c>
      <c r="AH151" s="70" t="s">
        <v>217</v>
      </c>
      <c r="AI151" s="70" t="s">
        <v>217</v>
      </c>
      <c r="AJ151" s="70" t="s">
        <v>217</v>
      </c>
      <c r="AK151" s="70" t="s">
        <v>217</v>
      </c>
      <c r="AL151" s="70" t="s">
        <v>217</v>
      </c>
      <c r="AM151" s="70" t="s">
        <v>217</v>
      </c>
      <c r="AN151" s="97" t="s">
        <v>217</v>
      </c>
      <c r="AO151" s="97" t="s">
        <v>217</v>
      </c>
      <c r="AP151" s="97" t="s">
        <v>217</v>
      </c>
      <c r="AQ151" s="97" t="s">
        <v>217</v>
      </c>
      <c r="AR151" s="97" t="s">
        <v>217</v>
      </c>
      <c r="AS151" s="97" t="s">
        <v>217</v>
      </c>
      <c r="AT151" s="97" t="s">
        <v>217</v>
      </c>
      <c r="AU151" s="70" t="s">
        <v>217</v>
      </c>
      <c r="AV151" s="70" t="s">
        <v>217</v>
      </c>
      <c r="AW151" s="70" t="s">
        <v>217</v>
      </c>
      <c r="AX151" s="70" t="s">
        <v>217</v>
      </c>
      <c r="AY151" s="70" t="s">
        <v>217</v>
      </c>
      <c r="AZ151" s="70" t="s">
        <v>217</v>
      </c>
      <c r="BA151" s="70" t="s">
        <v>217</v>
      </c>
      <c r="BB151" s="70" t="s">
        <v>217</v>
      </c>
      <c r="BC151" s="70" t="s">
        <v>217</v>
      </c>
      <c r="BD151" s="70" t="s">
        <v>217</v>
      </c>
      <c r="BE151" s="70" t="s">
        <v>217</v>
      </c>
      <c r="BF151" s="70" t="s">
        <v>217</v>
      </c>
      <c r="BG151" s="70" t="s">
        <v>217</v>
      </c>
      <c r="BH151" s="70" t="s">
        <v>217</v>
      </c>
      <c r="BI151" s="70" t="s">
        <v>217</v>
      </c>
      <c r="BJ151" s="70" t="s">
        <v>217</v>
      </c>
      <c r="BK151" s="70" t="s">
        <v>217</v>
      </c>
      <c r="BL151" s="70" t="s">
        <v>217</v>
      </c>
      <c r="BM151" s="70" t="s">
        <v>217</v>
      </c>
      <c r="BN151" s="70" t="s">
        <v>217</v>
      </c>
      <c r="BO151" s="70" t="s">
        <v>217</v>
      </c>
      <c r="BP151" s="70" t="s">
        <v>217</v>
      </c>
      <c r="BQ151" s="70" t="s">
        <v>217</v>
      </c>
      <c r="BR151" s="70" t="s">
        <v>217</v>
      </c>
      <c r="BS151" s="70" t="s">
        <v>217</v>
      </c>
    </row>
    <row r="152" spans="1:71" x14ac:dyDescent="0.25">
      <c r="A152" s="4" t="s">
        <v>215</v>
      </c>
      <c r="B152" s="4">
        <v>2020</v>
      </c>
      <c r="C152" s="4" t="s">
        <v>387</v>
      </c>
      <c r="D152" s="4">
        <v>9</v>
      </c>
      <c r="E152" s="5">
        <v>5</v>
      </c>
      <c r="F152" s="5">
        <f t="shared" si="5"/>
        <v>9005</v>
      </c>
      <c r="G152" s="4">
        <v>2</v>
      </c>
      <c r="H152" s="4" t="s">
        <v>29</v>
      </c>
      <c r="I152" s="4" t="s">
        <v>40</v>
      </c>
      <c r="J152" s="4" t="s">
        <v>16</v>
      </c>
      <c r="K152" s="4" t="s">
        <v>62</v>
      </c>
      <c r="L152" s="4">
        <v>63</v>
      </c>
      <c r="M152" s="71">
        <v>43962</v>
      </c>
      <c r="N152" s="71">
        <v>44111</v>
      </c>
      <c r="O152" s="71">
        <v>44033</v>
      </c>
      <c r="P152" s="71">
        <v>44034</v>
      </c>
      <c r="Q152" s="72">
        <v>71</v>
      </c>
      <c r="R152" s="72">
        <v>72</v>
      </c>
      <c r="S152" s="70" t="s">
        <v>217</v>
      </c>
      <c r="T152" s="70" t="s">
        <v>217</v>
      </c>
      <c r="U152" s="70" t="s">
        <v>217</v>
      </c>
      <c r="V152" s="70" t="s">
        <v>217</v>
      </c>
      <c r="W152" s="70" t="s">
        <v>217</v>
      </c>
      <c r="X152" s="70" t="s">
        <v>217</v>
      </c>
      <c r="Y152" s="70" t="s">
        <v>217</v>
      </c>
      <c r="Z152" s="70" t="s">
        <v>217</v>
      </c>
      <c r="AA152" s="70" t="s">
        <v>217</v>
      </c>
      <c r="AB152" s="4" t="s">
        <v>217</v>
      </c>
      <c r="AC152" s="4" t="s">
        <v>217</v>
      </c>
      <c r="AD152" s="4" t="s">
        <v>217</v>
      </c>
      <c r="AE152" s="70" t="s">
        <v>217</v>
      </c>
      <c r="AF152" s="70" t="s">
        <v>538</v>
      </c>
      <c r="AG152" s="70" t="s">
        <v>217</v>
      </c>
      <c r="AH152" s="70" t="s">
        <v>217</v>
      </c>
      <c r="AI152" s="70" t="s">
        <v>217</v>
      </c>
      <c r="AJ152" s="70" t="s">
        <v>217</v>
      </c>
      <c r="AK152" s="70" t="s">
        <v>217</v>
      </c>
      <c r="AL152" s="70" t="s">
        <v>217</v>
      </c>
      <c r="AM152" s="70" t="s">
        <v>217</v>
      </c>
      <c r="AN152" s="97" t="s">
        <v>217</v>
      </c>
      <c r="AO152" s="97" t="s">
        <v>217</v>
      </c>
      <c r="AP152" s="97" t="s">
        <v>217</v>
      </c>
      <c r="AQ152" s="97" t="s">
        <v>217</v>
      </c>
      <c r="AR152" s="97" t="s">
        <v>217</v>
      </c>
      <c r="AS152" s="97" t="s">
        <v>217</v>
      </c>
      <c r="AT152" s="97" t="s">
        <v>217</v>
      </c>
      <c r="AU152" s="70" t="s">
        <v>217</v>
      </c>
      <c r="AV152" s="70" t="s">
        <v>217</v>
      </c>
      <c r="AW152" s="70" t="s">
        <v>217</v>
      </c>
      <c r="AX152" s="70" t="s">
        <v>217</v>
      </c>
      <c r="AY152" s="70" t="s">
        <v>217</v>
      </c>
      <c r="AZ152" s="70" t="s">
        <v>217</v>
      </c>
      <c r="BA152" s="70" t="s">
        <v>217</v>
      </c>
      <c r="BB152" s="70" t="s">
        <v>217</v>
      </c>
      <c r="BC152" s="70" t="s">
        <v>217</v>
      </c>
      <c r="BD152" s="70" t="s">
        <v>217</v>
      </c>
      <c r="BE152" s="70" t="s">
        <v>217</v>
      </c>
      <c r="BF152" s="70" t="s">
        <v>217</v>
      </c>
      <c r="BG152" s="70" t="s">
        <v>217</v>
      </c>
      <c r="BH152" s="70" t="s">
        <v>217</v>
      </c>
      <c r="BI152" s="70" t="s">
        <v>217</v>
      </c>
      <c r="BJ152" s="70" t="s">
        <v>217</v>
      </c>
      <c r="BK152" s="70" t="s">
        <v>217</v>
      </c>
      <c r="BL152" s="70" t="s">
        <v>217</v>
      </c>
      <c r="BM152" s="70" t="s">
        <v>217</v>
      </c>
      <c r="BN152" s="70" t="s">
        <v>217</v>
      </c>
      <c r="BO152" s="70" t="s">
        <v>217</v>
      </c>
      <c r="BP152" s="70" t="s">
        <v>217</v>
      </c>
      <c r="BQ152" s="70" t="s">
        <v>217</v>
      </c>
      <c r="BR152" s="70" t="s">
        <v>217</v>
      </c>
      <c r="BS152" s="70" t="s">
        <v>217</v>
      </c>
    </row>
    <row r="153" spans="1:71" x14ac:dyDescent="0.25">
      <c r="A153" s="4" t="s">
        <v>215</v>
      </c>
      <c r="B153" s="4">
        <v>2020</v>
      </c>
      <c r="C153" s="4" t="s">
        <v>387</v>
      </c>
      <c r="D153" s="4">
        <v>9</v>
      </c>
      <c r="E153" s="5">
        <v>9</v>
      </c>
      <c r="F153" s="5">
        <f t="shared" si="5"/>
        <v>9009</v>
      </c>
      <c r="G153" s="4">
        <v>2</v>
      </c>
      <c r="H153" s="4" t="s">
        <v>29</v>
      </c>
      <c r="I153" s="4" t="s">
        <v>40</v>
      </c>
      <c r="J153" s="4" t="s">
        <v>13</v>
      </c>
      <c r="K153" s="4" t="s">
        <v>69</v>
      </c>
      <c r="L153" s="4">
        <v>53</v>
      </c>
      <c r="M153" s="71">
        <v>43962</v>
      </c>
      <c r="N153" s="71">
        <v>44111</v>
      </c>
      <c r="O153" s="71">
        <v>44026</v>
      </c>
      <c r="P153" s="71">
        <v>44028</v>
      </c>
      <c r="Q153" s="72">
        <v>64</v>
      </c>
      <c r="R153" s="72">
        <v>66</v>
      </c>
      <c r="S153" s="70" t="s">
        <v>217</v>
      </c>
      <c r="T153" s="70" t="s">
        <v>217</v>
      </c>
      <c r="U153" s="70" t="s">
        <v>217</v>
      </c>
      <c r="V153" s="70" t="s">
        <v>217</v>
      </c>
      <c r="W153" s="70" t="s">
        <v>217</v>
      </c>
      <c r="X153" s="70" t="s">
        <v>217</v>
      </c>
      <c r="Y153" s="70" t="s">
        <v>217</v>
      </c>
      <c r="Z153" s="70" t="s">
        <v>217</v>
      </c>
      <c r="AA153" s="70" t="s">
        <v>217</v>
      </c>
      <c r="AB153" s="4">
        <v>6.4</v>
      </c>
      <c r="AC153" s="4">
        <v>14</v>
      </c>
      <c r="AD153" s="4">
        <v>58.7</v>
      </c>
      <c r="AE153" s="70">
        <v>58.157227387996613</v>
      </c>
      <c r="AF153" s="70" t="s">
        <v>539</v>
      </c>
      <c r="AG153" s="70" t="s">
        <v>217</v>
      </c>
      <c r="AH153" s="70" t="s">
        <v>217</v>
      </c>
      <c r="AI153" s="70" t="s">
        <v>217</v>
      </c>
      <c r="AJ153" s="70" t="s">
        <v>217</v>
      </c>
      <c r="AK153" s="70" t="s">
        <v>217</v>
      </c>
      <c r="AL153" s="70" t="s">
        <v>217</v>
      </c>
      <c r="AM153" s="70" t="s">
        <v>217</v>
      </c>
      <c r="AN153" s="97" t="s">
        <v>217</v>
      </c>
      <c r="AO153" s="97" t="s">
        <v>217</v>
      </c>
      <c r="AP153" s="97" t="s">
        <v>217</v>
      </c>
      <c r="AQ153" s="97" t="s">
        <v>217</v>
      </c>
      <c r="AR153" s="97" t="s">
        <v>217</v>
      </c>
      <c r="AS153" s="97" t="s">
        <v>217</v>
      </c>
      <c r="AT153" s="97" t="s">
        <v>217</v>
      </c>
      <c r="AU153" s="70" t="s">
        <v>217</v>
      </c>
      <c r="AV153" s="70" t="s">
        <v>217</v>
      </c>
      <c r="AW153" s="70" t="s">
        <v>217</v>
      </c>
      <c r="AX153" s="70" t="s">
        <v>217</v>
      </c>
      <c r="AY153" s="70" t="s">
        <v>217</v>
      </c>
      <c r="AZ153" s="70" t="s">
        <v>217</v>
      </c>
      <c r="BA153" s="70" t="s">
        <v>217</v>
      </c>
      <c r="BB153" s="70" t="s">
        <v>217</v>
      </c>
      <c r="BC153" s="70" t="s">
        <v>217</v>
      </c>
      <c r="BD153" s="70" t="s">
        <v>217</v>
      </c>
      <c r="BE153" s="70" t="s">
        <v>217</v>
      </c>
      <c r="BF153" s="70" t="s">
        <v>217</v>
      </c>
      <c r="BG153" s="70" t="s">
        <v>217</v>
      </c>
      <c r="BH153" s="70" t="s">
        <v>217</v>
      </c>
      <c r="BI153" s="70" t="s">
        <v>217</v>
      </c>
      <c r="BJ153" s="70" t="s">
        <v>217</v>
      </c>
      <c r="BK153" s="70" t="s">
        <v>217</v>
      </c>
      <c r="BL153" s="70" t="s">
        <v>217</v>
      </c>
      <c r="BM153" s="70" t="s">
        <v>217</v>
      </c>
      <c r="BN153" s="70" t="s">
        <v>217</v>
      </c>
      <c r="BO153" s="70" t="s">
        <v>217</v>
      </c>
      <c r="BP153" s="70" t="s">
        <v>217</v>
      </c>
      <c r="BQ153" s="70" t="s">
        <v>217</v>
      </c>
      <c r="BR153" s="70" t="s">
        <v>217</v>
      </c>
      <c r="BS153" s="70" t="s">
        <v>217</v>
      </c>
    </row>
    <row r="154" spans="1:71" x14ac:dyDescent="0.25">
      <c r="A154" s="4" t="s">
        <v>215</v>
      </c>
      <c r="B154" s="4">
        <v>2020</v>
      </c>
      <c r="C154" s="4" t="s">
        <v>387</v>
      </c>
      <c r="D154" s="4">
        <v>9</v>
      </c>
      <c r="E154" s="5">
        <v>13</v>
      </c>
      <c r="F154" s="5">
        <f t="shared" si="5"/>
        <v>9013</v>
      </c>
      <c r="G154" s="4">
        <v>2</v>
      </c>
      <c r="H154" s="4" t="s">
        <v>29</v>
      </c>
      <c r="I154" s="4" t="s">
        <v>40</v>
      </c>
      <c r="J154" s="4" t="s">
        <v>12</v>
      </c>
      <c r="K154" s="4" t="s">
        <v>53</v>
      </c>
      <c r="L154" s="4">
        <v>55</v>
      </c>
      <c r="M154" s="71">
        <v>43962</v>
      </c>
      <c r="N154" s="71">
        <v>44111</v>
      </c>
      <c r="O154" s="71">
        <v>44031</v>
      </c>
      <c r="P154" s="71">
        <v>44032</v>
      </c>
      <c r="Q154" s="72">
        <v>69</v>
      </c>
      <c r="R154" s="72">
        <v>70</v>
      </c>
      <c r="S154" s="70" t="s">
        <v>217</v>
      </c>
      <c r="T154" s="70" t="s">
        <v>217</v>
      </c>
      <c r="U154" s="70" t="s">
        <v>217</v>
      </c>
      <c r="V154" s="70" t="s">
        <v>217</v>
      </c>
      <c r="W154" s="70" t="s">
        <v>217</v>
      </c>
      <c r="X154" s="70" t="s">
        <v>217</v>
      </c>
      <c r="Y154" s="70" t="s">
        <v>217</v>
      </c>
      <c r="Z154" s="70" t="s">
        <v>217</v>
      </c>
      <c r="AA154" s="70" t="s">
        <v>217</v>
      </c>
      <c r="AB154" s="4">
        <v>5.16</v>
      </c>
      <c r="AC154" s="4">
        <v>15.9</v>
      </c>
      <c r="AD154" s="4">
        <v>55.7</v>
      </c>
      <c r="AE154" s="70">
        <v>45.853338968723577</v>
      </c>
      <c r="AF154" s="70" t="s">
        <v>540</v>
      </c>
      <c r="AG154" s="70" t="s">
        <v>217</v>
      </c>
      <c r="AH154" s="70" t="s">
        <v>217</v>
      </c>
      <c r="AI154" s="70" t="s">
        <v>217</v>
      </c>
      <c r="AJ154" s="70" t="s">
        <v>217</v>
      </c>
      <c r="AK154" s="70" t="s">
        <v>217</v>
      </c>
      <c r="AL154" s="70" t="s">
        <v>217</v>
      </c>
      <c r="AM154" s="70" t="s">
        <v>217</v>
      </c>
      <c r="AN154" s="97" t="s">
        <v>217</v>
      </c>
      <c r="AO154" s="97" t="s">
        <v>217</v>
      </c>
      <c r="AP154" s="97" t="s">
        <v>217</v>
      </c>
      <c r="AQ154" s="97" t="s">
        <v>217</v>
      </c>
      <c r="AR154" s="97" t="s">
        <v>217</v>
      </c>
      <c r="AS154" s="97" t="s">
        <v>217</v>
      </c>
      <c r="AT154" s="97" t="s">
        <v>217</v>
      </c>
      <c r="AU154" s="70" t="s">
        <v>217</v>
      </c>
      <c r="AV154" s="70" t="s">
        <v>217</v>
      </c>
      <c r="AW154" s="70" t="s">
        <v>217</v>
      </c>
      <c r="AX154" s="70" t="s">
        <v>217</v>
      </c>
      <c r="AY154" s="70" t="s">
        <v>217</v>
      </c>
      <c r="AZ154" s="70" t="s">
        <v>217</v>
      </c>
      <c r="BA154" s="70" t="s">
        <v>217</v>
      </c>
      <c r="BB154" s="70" t="s">
        <v>217</v>
      </c>
      <c r="BC154" s="70" t="s">
        <v>217</v>
      </c>
      <c r="BD154" s="70" t="s">
        <v>217</v>
      </c>
      <c r="BE154" s="70" t="s">
        <v>217</v>
      </c>
      <c r="BF154" s="70" t="s">
        <v>217</v>
      </c>
      <c r="BG154" s="70" t="s">
        <v>217</v>
      </c>
      <c r="BH154" s="70" t="s">
        <v>217</v>
      </c>
      <c r="BI154" s="70" t="s">
        <v>217</v>
      </c>
      <c r="BJ154" s="70" t="s">
        <v>217</v>
      </c>
      <c r="BK154" s="70" t="s">
        <v>217</v>
      </c>
      <c r="BL154" s="70" t="s">
        <v>217</v>
      </c>
      <c r="BM154" s="70" t="s">
        <v>217</v>
      </c>
      <c r="BN154" s="70" t="s">
        <v>217</v>
      </c>
      <c r="BO154" s="70" t="s">
        <v>217</v>
      </c>
      <c r="BP154" s="70" t="s">
        <v>217</v>
      </c>
      <c r="BQ154" s="70" t="s">
        <v>217</v>
      </c>
      <c r="BR154" s="70" t="s">
        <v>217</v>
      </c>
      <c r="BS154" s="70" t="s">
        <v>217</v>
      </c>
    </row>
    <row r="155" spans="1:71" x14ac:dyDescent="0.25">
      <c r="A155" s="4" t="s">
        <v>215</v>
      </c>
      <c r="B155" s="4">
        <v>2020</v>
      </c>
      <c r="C155" s="4" t="s">
        <v>387</v>
      </c>
      <c r="D155" s="4">
        <v>9</v>
      </c>
      <c r="E155" s="5">
        <v>17</v>
      </c>
      <c r="F155" s="5">
        <f t="shared" si="5"/>
        <v>9017</v>
      </c>
      <c r="G155" s="4">
        <v>2</v>
      </c>
      <c r="H155" s="4" t="s">
        <v>29</v>
      </c>
      <c r="I155" s="4" t="s">
        <v>40</v>
      </c>
      <c r="J155" s="4" t="s">
        <v>192</v>
      </c>
      <c r="K155" s="4" t="s">
        <v>79</v>
      </c>
      <c r="L155" s="4">
        <v>44</v>
      </c>
      <c r="M155" s="71">
        <v>43962</v>
      </c>
      <c r="N155" s="71">
        <v>44111</v>
      </c>
      <c r="O155" s="71">
        <v>44034</v>
      </c>
      <c r="P155" s="71">
        <v>44035</v>
      </c>
      <c r="Q155" s="72">
        <v>72</v>
      </c>
      <c r="R155" s="72">
        <v>73</v>
      </c>
      <c r="S155" s="70" t="s">
        <v>217</v>
      </c>
      <c r="T155" s="70" t="s">
        <v>217</v>
      </c>
      <c r="U155" s="70" t="s">
        <v>217</v>
      </c>
      <c r="V155" s="70" t="s">
        <v>217</v>
      </c>
      <c r="W155" s="70" t="s">
        <v>217</v>
      </c>
      <c r="X155" s="70" t="s">
        <v>217</v>
      </c>
      <c r="Y155" s="70" t="s">
        <v>217</v>
      </c>
      <c r="Z155" s="70" t="s">
        <v>217</v>
      </c>
      <c r="AA155" s="70" t="s">
        <v>217</v>
      </c>
      <c r="AB155" s="4" t="s">
        <v>217</v>
      </c>
      <c r="AC155" s="4" t="s">
        <v>217</v>
      </c>
      <c r="AD155" s="4" t="s">
        <v>217</v>
      </c>
      <c r="AE155" s="70" t="s">
        <v>217</v>
      </c>
      <c r="AF155" s="70" t="s">
        <v>541</v>
      </c>
      <c r="AG155" s="70" t="s">
        <v>217</v>
      </c>
      <c r="AH155" s="70" t="s">
        <v>217</v>
      </c>
      <c r="AI155" s="70" t="s">
        <v>217</v>
      </c>
      <c r="AJ155" s="70" t="s">
        <v>217</v>
      </c>
      <c r="AK155" s="70" t="s">
        <v>217</v>
      </c>
      <c r="AL155" s="70" t="s">
        <v>217</v>
      </c>
      <c r="AM155" s="70" t="s">
        <v>217</v>
      </c>
      <c r="AN155" s="97" t="s">
        <v>217</v>
      </c>
      <c r="AO155" s="97" t="s">
        <v>217</v>
      </c>
      <c r="AP155" s="97" t="s">
        <v>217</v>
      </c>
      <c r="AQ155" s="97" t="s">
        <v>217</v>
      </c>
      <c r="AR155" s="97" t="s">
        <v>217</v>
      </c>
      <c r="AS155" s="97" t="s">
        <v>217</v>
      </c>
      <c r="AT155" s="97" t="s">
        <v>217</v>
      </c>
      <c r="AU155" s="70" t="s">
        <v>217</v>
      </c>
      <c r="AV155" s="70" t="s">
        <v>217</v>
      </c>
      <c r="AW155" s="70" t="s">
        <v>217</v>
      </c>
      <c r="AX155" s="70" t="s">
        <v>217</v>
      </c>
      <c r="AY155" s="70" t="s">
        <v>217</v>
      </c>
      <c r="AZ155" s="70" t="s">
        <v>217</v>
      </c>
      <c r="BA155" s="70" t="s">
        <v>217</v>
      </c>
      <c r="BB155" s="70" t="s">
        <v>217</v>
      </c>
      <c r="BC155" s="70" t="s">
        <v>217</v>
      </c>
      <c r="BD155" s="70" t="s">
        <v>217</v>
      </c>
      <c r="BE155" s="70" t="s">
        <v>217</v>
      </c>
      <c r="BF155" s="70" t="s">
        <v>217</v>
      </c>
      <c r="BG155" s="70" t="s">
        <v>217</v>
      </c>
      <c r="BH155" s="70" t="s">
        <v>217</v>
      </c>
      <c r="BI155" s="70" t="s">
        <v>217</v>
      </c>
      <c r="BJ155" s="70" t="s">
        <v>217</v>
      </c>
      <c r="BK155" s="70" t="s">
        <v>217</v>
      </c>
      <c r="BL155" s="70" t="s">
        <v>217</v>
      </c>
      <c r="BM155" s="70" t="s">
        <v>217</v>
      </c>
      <c r="BN155" s="70" t="s">
        <v>217</v>
      </c>
      <c r="BO155" s="70" t="s">
        <v>217</v>
      </c>
      <c r="BP155" s="70" t="s">
        <v>217</v>
      </c>
      <c r="BQ155" s="70" t="s">
        <v>217</v>
      </c>
      <c r="BR155" s="70" t="s">
        <v>217</v>
      </c>
      <c r="BS155" s="70" t="s">
        <v>217</v>
      </c>
    </row>
    <row r="156" spans="1:71" x14ac:dyDescent="0.25">
      <c r="A156" s="4" t="s">
        <v>215</v>
      </c>
      <c r="B156" s="4">
        <v>2020</v>
      </c>
      <c r="C156" s="4" t="s">
        <v>387</v>
      </c>
      <c r="D156" s="4">
        <v>9</v>
      </c>
      <c r="E156" s="5">
        <v>21</v>
      </c>
      <c r="F156" s="5">
        <f t="shared" si="5"/>
        <v>9021</v>
      </c>
      <c r="G156" s="4">
        <v>2</v>
      </c>
      <c r="H156" s="4" t="s">
        <v>29</v>
      </c>
      <c r="I156" s="4" t="s">
        <v>40</v>
      </c>
      <c r="J156" s="4">
        <v>17.460999999999999</v>
      </c>
      <c r="K156" s="4" t="s">
        <v>82</v>
      </c>
      <c r="L156" s="4">
        <v>23</v>
      </c>
      <c r="M156" s="71">
        <v>43962</v>
      </c>
      <c r="N156" s="71">
        <v>44111</v>
      </c>
      <c r="O156" s="71">
        <v>44034</v>
      </c>
      <c r="P156" s="71">
        <v>44035</v>
      </c>
      <c r="Q156" s="72">
        <v>72</v>
      </c>
      <c r="R156" s="72">
        <v>73</v>
      </c>
      <c r="S156" s="70" t="s">
        <v>217</v>
      </c>
      <c r="T156" s="70" t="s">
        <v>217</v>
      </c>
      <c r="U156" s="70" t="s">
        <v>217</v>
      </c>
      <c r="V156" s="70" t="s">
        <v>217</v>
      </c>
      <c r="W156" s="70" t="s">
        <v>217</v>
      </c>
      <c r="X156" s="70" t="s">
        <v>217</v>
      </c>
      <c r="Y156" s="70" t="s">
        <v>217</v>
      </c>
      <c r="Z156" s="70" t="s">
        <v>217</v>
      </c>
      <c r="AA156" s="70" t="s">
        <v>217</v>
      </c>
      <c r="AB156" s="4" t="s">
        <v>217</v>
      </c>
      <c r="AC156" s="4" t="s">
        <v>217</v>
      </c>
      <c r="AD156" s="4" t="s">
        <v>217</v>
      </c>
      <c r="AE156" s="70" t="s">
        <v>217</v>
      </c>
      <c r="AF156" s="70" t="s">
        <v>542</v>
      </c>
      <c r="AG156" s="70" t="s">
        <v>217</v>
      </c>
      <c r="AH156" s="70" t="s">
        <v>217</v>
      </c>
      <c r="AI156" s="70" t="s">
        <v>217</v>
      </c>
      <c r="AJ156" s="70" t="s">
        <v>217</v>
      </c>
      <c r="AK156" s="70" t="s">
        <v>217</v>
      </c>
      <c r="AL156" s="70" t="s">
        <v>217</v>
      </c>
      <c r="AM156" s="70" t="s">
        <v>217</v>
      </c>
      <c r="AN156" s="97" t="s">
        <v>217</v>
      </c>
      <c r="AO156" s="97" t="s">
        <v>217</v>
      </c>
      <c r="AP156" s="97" t="s">
        <v>217</v>
      </c>
      <c r="AQ156" s="97" t="s">
        <v>217</v>
      </c>
      <c r="AR156" s="97" t="s">
        <v>217</v>
      </c>
      <c r="AS156" s="97" t="s">
        <v>217</v>
      </c>
      <c r="AT156" s="97" t="s">
        <v>217</v>
      </c>
      <c r="AU156" s="70" t="s">
        <v>217</v>
      </c>
      <c r="AV156" s="70" t="s">
        <v>217</v>
      </c>
      <c r="AW156" s="70" t="s">
        <v>217</v>
      </c>
      <c r="AX156" s="70" t="s">
        <v>217</v>
      </c>
      <c r="AY156" s="70" t="s">
        <v>217</v>
      </c>
      <c r="AZ156" s="70" t="s">
        <v>217</v>
      </c>
      <c r="BA156" s="70" t="s">
        <v>217</v>
      </c>
      <c r="BB156" s="70" t="s">
        <v>217</v>
      </c>
      <c r="BC156" s="70" t="s">
        <v>217</v>
      </c>
      <c r="BD156" s="70" t="s">
        <v>217</v>
      </c>
      <c r="BE156" s="70" t="s">
        <v>217</v>
      </c>
      <c r="BF156" s="70" t="s">
        <v>217</v>
      </c>
      <c r="BG156" s="70" t="s">
        <v>217</v>
      </c>
      <c r="BH156" s="70" t="s">
        <v>217</v>
      </c>
      <c r="BI156" s="70" t="s">
        <v>217</v>
      </c>
      <c r="BJ156" s="70" t="s">
        <v>217</v>
      </c>
      <c r="BK156" s="70" t="s">
        <v>217</v>
      </c>
      <c r="BL156" s="70" t="s">
        <v>217</v>
      </c>
      <c r="BM156" s="70" t="s">
        <v>217</v>
      </c>
      <c r="BN156" s="70" t="s">
        <v>217</v>
      </c>
      <c r="BO156" s="70" t="s">
        <v>217</v>
      </c>
      <c r="BP156" s="70" t="s">
        <v>217</v>
      </c>
      <c r="BQ156" s="70" t="s">
        <v>217</v>
      </c>
      <c r="BR156" s="70" t="s">
        <v>217</v>
      </c>
      <c r="BS156" s="70" t="s">
        <v>217</v>
      </c>
    </row>
    <row r="157" spans="1:71" x14ac:dyDescent="0.25">
      <c r="A157" s="4" t="s">
        <v>215</v>
      </c>
      <c r="B157" s="4">
        <v>2020</v>
      </c>
      <c r="C157" s="4" t="s">
        <v>387</v>
      </c>
      <c r="D157" s="4">
        <v>9</v>
      </c>
      <c r="E157" s="5">
        <v>25</v>
      </c>
      <c r="F157" s="5">
        <f t="shared" si="5"/>
        <v>9025</v>
      </c>
      <c r="G157" s="4">
        <v>2</v>
      </c>
      <c r="H157" s="4" t="s">
        <v>29</v>
      </c>
      <c r="I157" s="4" t="s">
        <v>40</v>
      </c>
      <c r="J157" s="4" t="s">
        <v>71</v>
      </c>
      <c r="K157" s="4" t="s">
        <v>216</v>
      </c>
      <c r="L157" s="4">
        <v>47</v>
      </c>
      <c r="M157" s="71">
        <v>43962</v>
      </c>
      <c r="N157" s="71">
        <v>44111</v>
      </c>
      <c r="O157" s="71">
        <v>44028</v>
      </c>
      <c r="P157" s="71">
        <v>44034</v>
      </c>
      <c r="Q157" s="72">
        <v>66</v>
      </c>
      <c r="R157" s="72">
        <v>72</v>
      </c>
      <c r="S157" s="70" t="s">
        <v>217</v>
      </c>
      <c r="T157" s="70" t="s">
        <v>217</v>
      </c>
      <c r="U157" s="70" t="s">
        <v>217</v>
      </c>
      <c r="V157" s="70" t="s">
        <v>217</v>
      </c>
      <c r="W157" s="70" t="s">
        <v>217</v>
      </c>
      <c r="X157" s="70" t="s">
        <v>217</v>
      </c>
      <c r="Y157" s="70" t="s">
        <v>217</v>
      </c>
      <c r="Z157" s="70" t="s">
        <v>217</v>
      </c>
      <c r="AA157" s="70" t="s">
        <v>217</v>
      </c>
      <c r="AB157" s="4" t="s">
        <v>217</v>
      </c>
      <c r="AC157" s="4" t="s">
        <v>217</v>
      </c>
      <c r="AD157" s="4" t="s">
        <v>217</v>
      </c>
      <c r="AE157" s="70" t="s">
        <v>217</v>
      </c>
      <c r="AF157" s="70" t="s">
        <v>543</v>
      </c>
      <c r="AG157" s="70" t="s">
        <v>217</v>
      </c>
      <c r="AH157" s="70" t="s">
        <v>217</v>
      </c>
      <c r="AI157" s="70" t="s">
        <v>217</v>
      </c>
      <c r="AJ157" s="70" t="s">
        <v>217</v>
      </c>
      <c r="AK157" s="70" t="s">
        <v>217</v>
      </c>
      <c r="AL157" s="70" t="s">
        <v>217</v>
      </c>
      <c r="AM157" s="70" t="s">
        <v>217</v>
      </c>
      <c r="AN157" s="97" t="s">
        <v>217</v>
      </c>
      <c r="AO157" s="97" t="s">
        <v>217</v>
      </c>
      <c r="AP157" s="97" t="s">
        <v>217</v>
      </c>
      <c r="AQ157" s="97" t="s">
        <v>217</v>
      </c>
      <c r="AR157" s="97" t="s">
        <v>217</v>
      </c>
      <c r="AS157" s="97" t="s">
        <v>217</v>
      </c>
      <c r="AT157" s="97" t="s">
        <v>217</v>
      </c>
      <c r="AU157" s="70" t="s">
        <v>217</v>
      </c>
      <c r="AV157" s="70" t="s">
        <v>217</v>
      </c>
      <c r="AW157" s="70" t="s">
        <v>217</v>
      </c>
      <c r="AX157" s="70" t="s">
        <v>217</v>
      </c>
      <c r="AY157" s="70" t="s">
        <v>217</v>
      </c>
      <c r="AZ157" s="70" t="s">
        <v>217</v>
      </c>
      <c r="BA157" s="70" t="s">
        <v>217</v>
      </c>
      <c r="BB157" s="70" t="s">
        <v>217</v>
      </c>
      <c r="BC157" s="70" t="s">
        <v>217</v>
      </c>
      <c r="BD157" s="70" t="s">
        <v>217</v>
      </c>
      <c r="BE157" s="70" t="s">
        <v>217</v>
      </c>
      <c r="BF157" s="70" t="s">
        <v>217</v>
      </c>
      <c r="BG157" s="70" t="s">
        <v>217</v>
      </c>
      <c r="BH157" s="70" t="s">
        <v>217</v>
      </c>
      <c r="BI157" s="70" t="s">
        <v>217</v>
      </c>
      <c r="BJ157" s="70" t="s">
        <v>217</v>
      </c>
      <c r="BK157" s="70" t="s">
        <v>217</v>
      </c>
      <c r="BL157" s="70" t="s">
        <v>217</v>
      </c>
      <c r="BM157" s="70" t="s">
        <v>217</v>
      </c>
      <c r="BN157" s="70" t="s">
        <v>217</v>
      </c>
      <c r="BO157" s="70" t="s">
        <v>217</v>
      </c>
      <c r="BP157" s="70" t="s">
        <v>217</v>
      </c>
      <c r="BQ157" s="70" t="s">
        <v>217</v>
      </c>
      <c r="BR157" s="70" t="s">
        <v>217</v>
      </c>
      <c r="BS157" s="70" t="s">
        <v>217</v>
      </c>
    </row>
    <row r="158" spans="1:71" x14ac:dyDescent="0.25">
      <c r="A158" s="4" t="s">
        <v>215</v>
      </c>
      <c r="B158" s="4">
        <v>2020</v>
      </c>
      <c r="C158" s="4" t="s">
        <v>387</v>
      </c>
      <c r="D158" s="4">
        <v>9</v>
      </c>
      <c r="E158" s="5">
        <v>29</v>
      </c>
      <c r="F158" s="5">
        <f t="shared" si="5"/>
        <v>9029</v>
      </c>
      <c r="G158" s="4">
        <v>2</v>
      </c>
      <c r="H158" s="4" t="s">
        <v>29</v>
      </c>
      <c r="I158" s="4" t="s">
        <v>40</v>
      </c>
      <c r="J158" s="4" t="s">
        <v>18</v>
      </c>
      <c r="K158" s="4" t="s">
        <v>56</v>
      </c>
      <c r="L158" s="4">
        <v>37</v>
      </c>
      <c r="M158" s="71">
        <v>43962</v>
      </c>
      <c r="N158" s="71">
        <v>44111</v>
      </c>
      <c r="O158" s="71">
        <v>44033</v>
      </c>
      <c r="P158" s="71">
        <v>44034</v>
      </c>
      <c r="Q158" s="72">
        <v>71</v>
      </c>
      <c r="R158" s="72">
        <v>72</v>
      </c>
      <c r="S158" s="70" t="s">
        <v>217</v>
      </c>
      <c r="T158" s="70" t="s">
        <v>217</v>
      </c>
      <c r="U158" s="70" t="s">
        <v>217</v>
      </c>
      <c r="V158" s="70" t="s">
        <v>217</v>
      </c>
      <c r="W158" s="70" t="s">
        <v>217</v>
      </c>
      <c r="X158" s="70" t="s">
        <v>217</v>
      </c>
      <c r="Y158" s="70" t="s">
        <v>217</v>
      </c>
      <c r="Z158" s="70" t="s">
        <v>217</v>
      </c>
      <c r="AA158" s="70" t="s">
        <v>217</v>
      </c>
      <c r="AB158" s="4" t="s">
        <v>217</v>
      </c>
      <c r="AC158" s="4" t="s">
        <v>217</v>
      </c>
      <c r="AD158" s="4" t="s">
        <v>217</v>
      </c>
      <c r="AE158" s="70" t="s">
        <v>217</v>
      </c>
      <c r="AF158" s="70" t="s">
        <v>544</v>
      </c>
      <c r="AG158" s="70" t="s">
        <v>217</v>
      </c>
      <c r="AH158" s="70" t="s">
        <v>217</v>
      </c>
      <c r="AI158" s="70" t="s">
        <v>217</v>
      </c>
      <c r="AJ158" s="70" t="s">
        <v>217</v>
      </c>
      <c r="AK158" s="70" t="s">
        <v>217</v>
      </c>
      <c r="AL158" s="70" t="s">
        <v>217</v>
      </c>
      <c r="AM158" s="70" t="s">
        <v>217</v>
      </c>
      <c r="AN158" s="97" t="s">
        <v>217</v>
      </c>
      <c r="AO158" s="97" t="s">
        <v>217</v>
      </c>
      <c r="AP158" s="97" t="s">
        <v>217</v>
      </c>
      <c r="AQ158" s="97" t="s">
        <v>217</v>
      </c>
      <c r="AR158" s="97" t="s">
        <v>217</v>
      </c>
      <c r="AS158" s="97" t="s">
        <v>217</v>
      </c>
      <c r="AT158" s="97" t="s">
        <v>217</v>
      </c>
      <c r="AU158" s="70" t="s">
        <v>217</v>
      </c>
      <c r="AV158" s="70" t="s">
        <v>217</v>
      </c>
      <c r="AW158" s="70" t="s">
        <v>217</v>
      </c>
      <c r="AX158" s="70" t="s">
        <v>217</v>
      </c>
      <c r="AY158" s="70" t="s">
        <v>217</v>
      </c>
      <c r="AZ158" s="70" t="s">
        <v>217</v>
      </c>
      <c r="BA158" s="70" t="s">
        <v>217</v>
      </c>
      <c r="BB158" s="70" t="s">
        <v>217</v>
      </c>
      <c r="BC158" s="70" t="s">
        <v>217</v>
      </c>
      <c r="BD158" s="70" t="s">
        <v>217</v>
      </c>
      <c r="BE158" s="70" t="s">
        <v>217</v>
      </c>
      <c r="BF158" s="70" t="s">
        <v>217</v>
      </c>
      <c r="BG158" s="70" t="s">
        <v>217</v>
      </c>
      <c r="BH158" s="70" t="s">
        <v>217</v>
      </c>
      <c r="BI158" s="70" t="s">
        <v>217</v>
      </c>
      <c r="BJ158" s="70" t="s">
        <v>217</v>
      </c>
      <c r="BK158" s="70" t="s">
        <v>217</v>
      </c>
      <c r="BL158" s="70" t="s">
        <v>217</v>
      </c>
      <c r="BM158" s="70" t="s">
        <v>217</v>
      </c>
      <c r="BN158" s="70" t="s">
        <v>217</v>
      </c>
      <c r="BO158" s="70" t="s">
        <v>217</v>
      </c>
      <c r="BP158" s="70" t="s">
        <v>217</v>
      </c>
      <c r="BQ158" s="70" t="s">
        <v>217</v>
      </c>
      <c r="BR158" s="70" t="s">
        <v>217</v>
      </c>
      <c r="BS158" s="70" t="s">
        <v>217</v>
      </c>
    </row>
    <row r="159" spans="1:71" x14ac:dyDescent="0.25">
      <c r="A159" s="4" t="s">
        <v>215</v>
      </c>
      <c r="B159" s="4">
        <v>2020</v>
      </c>
      <c r="C159" s="4" t="s">
        <v>387</v>
      </c>
      <c r="D159" s="4">
        <v>9</v>
      </c>
      <c r="E159" s="5">
        <v>33</v>
      </c>
      <c r="F159" s="5">
        <f t="shared" si="5"/>
        <v>9033</v>
      </c>
      <c r="G159" s="4">
        <v>2</v>
      </c>
      <c r="H159" s="4" t="s">
        <v>29</v>
      </c>
      <c r="I159" s="4" t="s">
        <v>40</v>
      </c>
      <c r="J159" s="4" t="s">
        <v>17</v>
      </c>
      <c r="K159" s="4" t="s">
        <v>65</v>
      </c>
      <c r="L159" s="4">
        <v>19</v>
      </c>
      <c r="M159" s="71">
        <v>43962</v>
      </c>
      <c r="N159" s="71">
        <v>44111</v>
      </c>
      <c r="O159" s="71">
        <v>44029</v>
      </c>
      <c r="P159" s="71">
        <v>44031</v>
      </c>
      <c r="Q159" s="72">
        <v>67</v>
      </c>
      <c r="R159" s="72">
        <v>69</v>
      </c>
      <c r="S159" s="70" t="s">
        <v>217</v>
      </c>
      <c r="T159" s="70" t="s">
        <v>217</v>
      </c>
      <c r="U159" s="70" t="s">
        <v>217</v>
      </c>
      <c r="V159" s="70" t="s">
        <v>217</v>
      </c>
      <c r="W159" s="70" t="s">
        <v>217</v>
      </c>
      <c r="X159" s="70" t="s">
        <v>217</v>
      </c>
      <c r="Y159" s="70" t="s">
        <v>217</v>
      </c>
      <c r="Z159" s="70" t="s">
        <v>217</v>
      </c>
      <c r="AA159" s="70" t="s">
        <v>217</v>
      </c>
      <c r="AB159" s="4" t="s">
        <v>217</v>
      </c>
      <c r="AC159" s="4" t="s">
        <v>217</v>
      </c>
      <c r="AD159" s="4" t="s">
        <v>217</v>
      </c>
      <c r="AE159" s="70" t="s">
        <v>217</v>
      </c>
      <c r="AF159" s="70" t="s">
        <v>545</v>
      </c>
      <c r="AG159" s="70" t="s">
        <v>217</v>
      </c>
      <c r="AH159" s="70" t="s">
        <v>217</v>
      </c>
      <c r="AI159" s="70" t="s">
        <v>217</v>
      </c>
      <c r="AJ159" s="70" t="s">
        <v>217</v>
      </c>
      <c r="AK159" s="70" t="s">
        <v>217</v>
      </c>
      <c r="AL159" s="70" t="s">
        <v>217</v>
      </c>
      <c r="AM159" s="70" t="s">
        <v>217</v>
      </c>
      <c r="AN159" s="97" t="s">
        <v>217</v>
      </c>
      <c r="AO159" s="97" t="s">
        <v>217</v>
      </c>
      <c r="AP159" s="97" t="s">
        <v>217</v>
      </c>
      <c r="AQ159" s="97" t="s">
        <v>217</v>
      </c>
      <c r="AR159" s="97" t="s">
        <v>217</v>
      </c>
      <c r="AS159" s="97" t="s">
        <v>217</v>
      </c>
      <c r="AT159" s="97" t="s">
        <v>217</v>
      </c>
      <c r="AU159" s="70" t="s">
        <v>217</v>
      </c>
      <c r="AV159" s="70" t="s">
        <v>217</v>
      </c>
      <c r="AW159" s="70" t="s">
        <v>217</v>
      </c>
      <c r="AX159" s="70" t="s">
        <v>217</v>
      </c>
      <c r="AY159" s="70" t="s">
        <v>217</v>
      </c>
      <c r="AZ159" s="70" t="s">
        <v>217</v>
      </c>
      <c r="BA159" s="70" t="s">
        <v>217</v>
      </c>
      <c r="BB159" s="70" t="s">
        <v>217</v>
      </c>
      <c r="BC159" s="70" t="s">
        <v>217</v>
      </c>
      <c r="BD159" s="70" t="s">
        <v>217</v>
      </c>
      <c r="BE159" s="70" t="s">
        <v>217</v>
      </c>
      <c r="BF159" s="70" t="s">
        <v>217</v>
      </c>
      <c r="BG159" s="70" t="s">
        <v>217</v>
      </c>
      <c r="BH159" s="70" t="s">
        <v>217</v>
      </c>
      <c r="BI159" s="70" t="s">
        <v>217</v>
      </c>
      <c r="BJ159" s="70" t="s">
        <v>217</v>
      </c>
      <c r="BK159" s="70" t="s">
        <v>217</v>
      </c>
      <c r="BL159" s="70" t="s">
        <v>217</v>
      </c>
      <c r="BM159" s="70" t="s">
        <v>217</v>
      </c>
      <c r="BN159" s="70" t="s">
        <v>217</v>
      </c>
      <c r="BO159" s="70" t="s">
        <v>217</v>
      </c>
      <c r="BP159" s="70" t="s">
        <v>217</v>
      </c>
      <c r="BQ159" s="70" t="s">
        <v>217</v>
      </c>
      <c r="BR159" s="70" t="s">
        <v>217</v>
      </c>
      <c r="BS159" s="70" t="s">
        <v>217</v>
      </c>
    </row>
    <row r="160" spans="1:71" x14ac:dyDescent="0.25">
      <c r="A160" s="4" t="s">
        <v>215</v>
      </c>
      <c r="B160" s="4">
        <v>2020</v>
      </c>
      <c r="C160" s="4" t="s">
        <v>387</v>
      </c>
      <c r="D160" s="4">
        <v>9</v>
      </c>
      <c r="E160" s="5">
        <v>37</v>
      </c>
      <c r="F160" s="5">
        <f t="shared" si="5"/>
        <v>9037</v>
      </c>
      <c r="G160" s="4">
        <v>2</v>
      </c>
      <c r="H160" s="4" t="s">
        <v>29</v>
      </c>
      <c r="I160" s="4" t="s">
        <v>40</v>
      </c>
      <c r="J160" s="4" t="s">
        <v>15</v>
      </c>
      <c r="K160" s="4" t="s">
        <v>68</v>
      </c>
      <c r="L160" s="4">
        <v>8</v>
      </c>
      <c r="M160" s="71">
        <v>43962</v>
      </c>
      <c r="N160" s="71">
        <v>44111</v>
      </c>
      <c r="O160" s="71">
        <v>44034</v>
      </c>
      <c r="P160" s="71">
        <v>44036</v>
      </c>
      <c r="Q160" s="72">
        <v>72</v>
      </c>
      <c r="R160" s="72">
        <v>74</v>
      </c>
      <c r="S160" s="70" t="s">
        <v>217</v>
      </c>
      <c r="T160" s="70" t="s">
        <v>217</v>
      </c>
      <c r="U160" s="70" t="s">
        <v>217</v>
      </c>
      <c r="V160" s="70" t="s">
        <v>217</v>
      </c>
      <c r="W160" s="70" t="s">
        <v>217</v>
      </c>
      <c r="X160" s="70" t="s">
        <v>217</v>
      </c>
      <c r="Y160" s="70" t="s">
        <v>217</v>
      </c>
      <c r="Z160" s="70" t="s">
        <v>217</v>
      </c>
      <c r="AA160" s="70" t="s">
        <v>217</v>
      </c>
      <c r="AB160" s="4" t="s">
        <v>217</v>
      </c>
      <c r="AC160" s="4" t="s">
        <v>217</v>
      </c>
      <c r="AD160" s="4" t="s">
        <v>217</v>
      </c>
      <c r="AE160" s="70" t="s">
        <v>217</v>
      </c>
      <c r="AF160" s="70" t="s">
        <v>546</v>
      </c>
      <c r="AG160" s="70" t="s">
        <v>217</v>
      </c>
      <c r="AH160" s="70" t="s">
        <v>217</v>
      </c>
      <c r="AI160" s="70" t="s">
        <v>217</v>
      </c>
      <c r="AJ160" s="70" t="s">
        <v>217</v>
      </c>
      <c r="AK160" s="70" t="s">
        <v>217</v>
      </c>
      <c r="AL160" s="70" t="s">
        <v>217</v>
      </c>
      <c r="AM160" s="70" t="s">
        <v>217</v>
      </c>
      <c r="AN160" s="97" t="s">
        <v>217</v>
      </c>
      <c r="AO160" s="97" t="s">
        <v>217</v>
      </c>
      <c r="AP160" s="97" t="s">
        <v>217</v>
      </c>
      <c r="AQ160" s="97" t="s">
        <v>217</v>
      </c>
      <c r="AR160" s="97" t="s">
        <v>217</v>
      </c>
      <c r="AS160" s="97" t="s">
        <v>217</v>
      </c>
      <c r="AT160" s="97" t="s">
        <v>217</v>
      </c>
      <c r="AU160" s="70" t="s">
        <v>217</v>
      </c>
      <c r="AV160" s="70" t="s">
        <v>217</v>
      </c>
      <c r="AW160" s="70" t="s">
        <v>217</v>
      </c>
      <c r="AX160" s="70" t="s">
        <v>217</v>
      </c>
      <c r="AY160" s="70" t="s">
        <v>217</v>
      </c>
      <c r="AZ160" s="70" t="s">
        <v>217</v>
      </c>
      <c r="BA160" s="70" t="s">
        <v>217</v>
      </c>
      <c r="BB160" s="70" t="s">
        <v>217</v>
      </c>
      <c r="BC160" s="70" t="s">
        <v>217</v>
      </c>
      <c r="BD160" s="70" t="s">
        <v>217</v>
      </c>
      <c r="BE160" s="70" t="s">
        <v>217</v>
      </c>
      <c r="BF160" s="70" t="s">
        <v>217</v>
      </c>
      <c r="BG160" s="70" t="s">
        <v>217</v>
      </c>
      <c r="BH160" s="70" t="s">
        <v>217</v>
      </c>
      <c r="BI160" s="70" t="s">
        <v>217</v>
      </c>
      <c r="BJ160" s="70" t="s">
        <v>217</v>
      </c>
      <c r="BK160" s="70" t="s">
        <v>217</v>
      </c>
      <c r="BL160" s="70" t="s">
        <v>217</v>
      </c>
      <c r="BM160" s="70" t="s">
        <v>217</v>
      </c>
      <c r="BN160" s="70" t="s">
        <v>217</v>
      </c>
      <c r="BO160" s="70" t="s">
        <v>217</v>
      </c>
      <c r="BP160" s="70" t="s">
        <v>217</v>
      </c>
      <c r="BQ160" s="70" t="s">
        <v>217</v>
      </c>
      <c r="BR160" s="70" t="s">
        <v>217</v>
      </c>
      <c r="BS160" s="70" t="s">
        <v>217</v>
      </c>
    </row>
    <row r="161" spans="1:71" x14ac:dyDescent="0.25">
      <c r="A161" s="4" t="s">
        <v>215</v>
      </c>
      <c r="B161" s="4">
        <v>2020</v>
      </c>
      <c r="C161" s="4" t="s">
        <v>387</v>
      </c>
      <c r="D161" s="4">
        <v>9</v>
      </c>
      <c r="E161" s="5">
        <v>41</v>
      </c>
      <c r="F161" s="5">
        <f t="shared" si="5"/>
        <v>9041</v>
      </c>
      <c r="G161" s="4">
        <v>2</v>
      </c>
      <c r="H161" s="4" t="s">
        <v>29</v>
      </c>
      <c r="I161" s="4" t="s">
        <v>40</v>
      </c>
      <c r="J161" s="4" t="s">
        <v>14</v>
      </c>
      <c r="K161" s="4" t="s">
        <v>59</v>
      </c>
      <c r="L161" s="4">
        <v>7</v>
      </c>
      <c r="M161" s="71">
        <v>43962</v>
      </c>
      <c r="N161" s="71">
        <v>44111</v>
      </c>
      <c r="O161" s="71">
        <v>44032</v>
      </c>
      <c r="P161" s="71">
        <v>44034</v>
      </c>
      <c r="Q161" s="72">
        <v>70</v>
      </c>
      <c r="R161" s="72">
        <v>72</v>
      </c>
      <c r="S161" s="70" t="s">
        <v>217</v>
      </c>
      <c r="T161" s="70" t="s">
        <v>217</v>
      </c>
      <c r="U161" s="70" t="s">
        <v>217</v>
      </c>
      <c r="V161" s="70" t="s">
        <v>217</v>
      </c>
      <c r="W161" s="70" t="s">
        <v>217</v>
      </c>
      <c r="X161" s="70" t="s">
        <v>217</v>
      </c>
      <c r="Y161" s="70" t="s">
        <v>217</v>
      </c>
      <c r="Z161" s="70" t="s">
        <v>217</v>
      </c>
      <c r="AA161" s="70" t="s">
        <v>217</v>
      </c>
      <c r="AB161" s="4" t="s">
        <v>217</v>
      </c>
      <c r="AC161" s="4" t="s">
        <v>217</v>
      </c>
      <c r="AD161" s="4" t="s">
        <v>217</v>
      </c>
      <c r="AE161" s="70" t="s">
        <v>217</v>
      </c>
      <c r="AF161" s="70" t="s">
        <v>547</v>
      </c>
      <c r="AG161" s="70" t="s">
        <v>217</v>
      </c>
      <c r="AH161" s="70" t="s">
        <v>217</v>
      </c>
      <c r="AI161" s="70" t="s">
        <v>217</v>
      </c>
      <c r="AJ161" s="70" t="s">
        <v>217</v>
      </c>
      <c r="AK161" s="70" t="s">
        <v>217</v>
      </c>
      <c r="AL161" s="70" t="s">
        <v>217</v>
      </c>
      <c r="AM161" s="70" t="s">
        <v>217</v>
      </c>
      <c r="AN161" s="97" t="s">
        <v>217</v>
      </c>
      <c r="AO161" s="97" t="s">
        <v>217</v>
      </c>
      <c r="AP161" s="97" t="s">
        <v>217</v>
      </c>
      <c r="AQ161" s="97" t="s">
        <v>217</v>
      </c>
      <c r="AR161" s="97" t="s">
        <v>217</v>
      </c>
      <c r="AS161" s="97" t="s">
        <v>217</v>
      </c>
      <c r="AT161" s="97" t="s">
        <v>217</v>
      </c>
      <c r="AU161" s="70" t="s">
        <v>217</v>
      </c>
      <c r="AV161" s="70" t="s">
        <v>217</v>
      </c>
      <c r="AW161" s="70" t="s">
        <v>217</v>
      </c>
      <c r="AX161" s="70" t="s">
        <v>217</v>
      </c>
      <c r="AY161" s="70" t="s">
        <v>217</v>
      </c>
      <c r="AZ161" s="70" t="s">
        <v>217</v>
      </c>
      <c r="BA161" s="70" t="s">
        <v>217</v>
      </c>
      <c r="BB161" s="70" t="s">
        <v>217</v>
      </c>
      <c r="BC161" s="70" t="s">
        <v>217</v>
      </c>
      <c r="BD161" s="70" t="s">
        <v>217</v>
      </c>
      <c r="BE161" s="70" t="s">
        <v>217</v>
      </c>
      <c r="BF161" s="70" t="s">
        <v>217</v>
      </c>
      <c r="BG161" s="70" t="s">
        <v>217</v>
      </c>
      <c r="BH161" s="70" t="s">
        <v>217</v>
      </c>
      <c r="BI161" s="70" t="s">
        <v>217</v>
      </c>
      <c r="BJ161" s="70" t="s">
        <v>217</v>
      </c>
      <c r="BK161" s="70" t="s">
        <v>217</v>
      </c>
      <c r="BL161" s="70" t="s">
        <v>217</v>
      </c>
      <c r="BM161" s="70" t="s">
        <v>217</v>
      </c>
      <c r="BN161" s="70" t="s">
        <v>217</v>
      </c>
      <c r="BO161" s="70" t="s">
        <v>217</v>
      </c>
      <c r="BP161" s="70" t="s">
        <v>217</v>
      </c>
      <c r="BQ161" s="70" t="s">
        <v>217</v>
      </c>
      <c r="BR161" s="70" t="s">
        <v>217</v>
      </c>
      <c r="BS161" s="70" t="s">
        <v>217</v>
      </c>
    </row>
    <row r="162" spans="1:71" x14ac:dyDescent="0.25">
      <c r="A162" s="4" t="s">
        <v>215</v>
      </c>
      <c r="B162" s="4">
        <v>2020</v>
      </c>
      <c r="C162" s="4" t="s">
        <v>387</v>
      </c>
      <c r="D162" s="4">
        <v>11</v>
      </c>
      <c r="E162" s="5">
        <v>5</v>
      </c>
      <c r="F162" s="5">
        <f t="shared" si="5"/>
        <v>11005</v>
      </c>
      <c r="G162" s="4">
        <v>2</v>
      </c>
      <c r="H162" s="4" t="s">
        <v>28</v>
      </c>
      <c r="I162" s="4" t="s">
        <v>40</v>
      </c>
      <c r="J162" s="4" t="s">
        <v>14</v>
      </c>
      <c r="K162" s="4" t="s">
        <v>59</v>
      </c>
      <c r="L162" s="4">
        <v>63</v>
      </c>
      <c r="M162" s="71">
        <v>43962</v>
      </c>
      <c r="N162" s="71">
        <v>44111</v>
      </c>
      <c r="O162" s="71">
        <v>44032</v>
      </c>
      <c r="P162" s="71">
        <v>44034</v>
      </c>
      <c r="Q162" s="72">
        <v>70</v>
      </c>
      <c r="R162" s="72">
        <v>72</v>
      </c>
      <c r="S162" s="70" t="s">
        <v>217</v>
      </c>
      <c r="T162" s="70" t="s">
        <v>217</v>
      </c>
      <c r="U162" s="70" t="s">
        <v>217</v>
      </c>
      <c r="V162" s="70" t="s">
        <v>217</v>
      </c>
      <c r="W162" s="70" t="s">
        <v>217</v>
      </c>
      <c r="X162" s="70" t="s">
        <v>217</v>
      </c>
      <c r="Y162" s="70" t="s">
        <v>217</v>
      </c>
      <c r="Z162" s="70" t="s">
        <v>217</v>
      </c>
      <c r="AA162" s="70" t="s">
        <v>217</v>
      </c>
      <c r="AB162" s="4">
        <v>1.55</v>
      </c>
      <c r="AC162" s="4">
        <v>6.95</v>
      </c>
      <c r="AD162" s="4">
        <v>62.5</v>
      </c>
      <c r="AE162" s="70">
        <v>15.239592138630599</v>
      </c>
      <c r="AF162" s="70" t="s">
        <v>548</v>
      </c>
      <c r="AG162" s="70" t="s">
        <v>217</v>
      </c>
      <c r="AH162" s="70" t="s">
        <v>217</v>
      </c>
      <c r="AI162" s="70" t="s">
        <v>217</v>
      </c>
      <c r="AJ162" s="70" t="s">
        <v>217</v>
      </c>
      <c r="AK162" s="70" t="s">
        <v>217</v>
      </c>
      <c r="AL162" s="70" t="s">
        <v>217</v>
      </c>
      <c r="AM162" s="70" t="s">
        <v>217</v>
      </c>
      <c r="AN162" s="97" t="s">
        <v>217</v>
      </c>
      <c r="AO162" s="97" t="s">
        <v>217</v>
      </c>
      <c r="AP162" s="97" t="s">
        <v>217</v>
      </c>
      <c r="AQ162" s="97" t="s">
        <v>217</v>
      </c>
      <c r="AR162" s="97" t="s">
        <v>217</v>
      </c>
      <c r="AS162" s="97" t="s">
        <v>217</v>
      </c>
      <c r="AT162" s="97" t="s">
        <v>217</v>
      </c>
      <c r="AU162" s="70" t="s">
        <v>217</v>
      </c>
      <c r="AV162" s="70" t="s">
        <v>217</v>
      </c>
      <c r="AW162" s="70" t="s">
        <v>217</v>
      </c>
      <c r="AX162" s="70" t="s">
        <v>217</v>
      </c>
      <c r="AY162" s="70" t="s">
        <v>217</v>
      </c>
      <c r="AZ162" s="70" t="s">
        <v>217</v>
      </c>
      <c r="BA162" s="70" t="s">
        <v>217</v>
      </c>
      <c r="BB162" s="70" t="s">
        <v>217</v>
      </c>
      <c r="BC162" s="70" t="s">
        <v>217</v>
      </c>
      <c r="BD162" s="70" t="s">
        <v>217</v>
      </c>
      <c r="BE162" s="70" t="s">
        <v>217</v>
      </c>
      <c r="BF162" s="70" t="s">
        <v>217</v>
      </c>
      <c r="BG162" s="70" t="s">
        <v>217</v>
      </c>
      <c r="BH162" s="70" t="s">
        <v>217</v>
      </c>
      <c r="BI162" s="70" t="s">
        <v>217</v>
      </c>
      <c r="BJ162" s="70" t="s">
        <v>217</v>
      </c>
      <c r="BK162" s="70" t="s">
        <v>217</v>
      </c>
      <c r="BL162" s="70" t="s">
        <v>217</v>
      </c>
      <c r="BM162" s="70" t="s">
        <v>217</v>
      </c>
      <c r="BN162" s="70" t="s">
        <v>217</v>
      </c>
      <c r="BO162" s="70" t="s">
        <v>217</v>
      </c>
      <c r="BP162" s="70" t="s">
        <v>217</v>
      </c>
      <c r="BQ162" s="70" t="s">
        <v>217</v>
      </c>
      <c r="BR162" s="70" t="s">
        <v>217</v>
      </c>
      <c r="BS162" s="70" t="s">
        <v>217</v>
      </c>
    </row>
    <row r="163" spans="1:71" x14ac:dyDescent="0.25">
      <c r="A163" s="4" t="s">
        <v>215</v>
      </c>
      <c r="B163" s="4">
        <v>2020</v>
      </c>
      <c r="C163" s="4" t="s">
        <v>387</v>
      </c>
      <c r="D163" s="4">
        <v>11</v>
      </c>
      <c r="E163" s="5">
        <v>9</v>
      </c>
      <c r="F163" s="5">
        <f t="shared" si="5"/>
        <v>11009</v>
      </c>
      <c r="G163" s="4">
        <v>2</v>
      </c>
      <c r="H163" s="4" t="s">
        <v>28</v>
      </c>
      <c r="I163" s="4" t="s">
        <v>40</v>
      </c>
      <c r="J163" s="4" t="s">
        <v>13</v>
      </c>
      <c r="K163" s="4" t="s">
        <v>69</v>
      </c>
      <c r="L163" s="4">
        <v>60</v>
      </c>
      <c r="M163" s="71">
        <v>43962</v>
      </c>
      <c r="N163" s="71">
        <v>44111</v>
      </c>
      <c r="O163" s="71">
        <v>44027</v>
      </c>
      <c r="P163" s="71">
        <v>44033</v>
      </c>
      <c r="Q163" s="72">
        <v>65</v>
      </c>
      <c r="R163" s="72">
        <v>71</v>
      </c>
      <c r="S163" s="70" t="s">
        <v>217</v>
      </c>
      <c r="T163" s="70" t="s">
        <v>217</v>
      </c>
      <c r="U163" s="70" t="s">
        <v>217</v>
      </c>
      <c r="V163" s="70" t="s">
        <v>217</v>
      </c>
      <c r="W163" s="70" t="s">
        <v>217</v>
      </c>
      <c r="X163" s="70" t="s">
        <v>217</v>
      </c>
      <c r="Y163" s="70" t="s">
        <v>217</v>
      </c>
      <c r="Z163" s="70" t="s">
        <v>217</v>
      </c>
      <c r="AA163" s="70" t="s">
        <v>217</v>
      </c>
      <c r="AB163" s="4">
        <v>1.55</v>
      </c>
      <c r="AC163" s="4">
        <v>6.05</v>
      </c>
      <c r="AD163" s="4">
        <v>63</v>
      </c>
      <c r="AE163" s="70">
        <v>15.386992814877429</v>
      </c>
      <c r="AF163" s="70" t="s">
        <v>549</v>
      </c>
      <c r="AG163" s="70" t="s">
        <v>217</v>
      </c>
      <c r="AH163" s="70" t="s">
        <v>217</v>
      </c>
      <c r="AI163" s="70" t="s">
        <v>217</v>
      </c>
      <c r="AJ163" s="70" t="s">
        <v>217</v>
      </c>
      <c r="AK163" s="70" t="s">
        <v>217</v>
      </c>
      <c r="AL163" s="70" t="s">
        <v>217</v>
      </c>
      <c r="AM163" s="70" t="s">
        <v>217</v>
      </c>
      <c r="AN163" s="97" t="s">
        <v>217</v>
      </c>
      <c r="AO163" s="97" t="s">
        <v>217</v>
      </c>
      <c r="AP163" s="97" t="s">
        <v>217</v>
      </c>
      <c r="AQ163" s="97" t="s">
        <v>217</v>
      </c>
      <c r="AR163" s="97" t="s">
        <v>217</v>
      </c>
      <c r="AS163" s="97" t="s">
        <v>217</v>
      </c>
      <c r="AT163" s="97" t="s">
        <v>217</v>
      </c>
      <c r="AU163" s="70" t="s">
        <v>217</v>
      </c>
      <c r="AV163" s="70" t="s">
        <v>217</v>
      </c>
      <c r="AW163" s="70" t="s">
        <v>217</v>
      </c>
      <c r="AX163" s="70" t="s">
        <v>217</v>
      </c>
      <c r="AY163" s="70" t="s">
        <v>217</v>
      </c>
      <c r="AZ163" s="70" t="s">
        <v>217</v>
      </c>
      <c r="BA163" s="70" t="s">
        <v>217</v>
      </c>
      <c r="BB163" s="70" t="s">
        <v>217</v>
      </c>
      <c r="BC163" s="70" t="s">
        <v>217</v>
      </c>
      <c r="BD163" s="70" t="s">
        <v>217</v>
      </c>
      <c r="BE163" s="70" t="s">
        <v>217</v>
      </c>
      <c r="BF163" s="70" t="s">
        <v>217</v>
      </c>
      <c r="BG163" s="70" t="s">
        <v>217</v>
      </c>
      <c r="BH163" s="70" t="s">
        <v>217</v>
      </c>
      <c r="BI163" s="70" t="s">
        <v>217</v>
      </c>
      <c r="BJ163" s="70" t="s">
        <v>217</v>
      </c>
      <c r="BK163" s="70" t="s">
        <v>217</v>
      </c>
      <c r="BL163" s="70" t="s">
        <v>217</v>
      </c>
      <c r="BM163" s="70" t="s">
        <v>217</v>
      </c>
      <c r="BN163" s="70" t="s">
        <v>217</v>
      </c>
      <c r="BO163" s="70" t="s">
        <v>217</v>
      </c>
      <c r="BP163" s="70" t="s">
        <v>217</v>
      </c>
      <c r="BQ163" s="70" t="s">
        <v>217</v>
      </c>
      <c r="BR163" s="70" t="s">
        <v>217</v>
      </c>
      <c r="BS163" s="70" t="s">
        <v>217</v>
      </c>
    </row>
    <row r="164" spans="1:71" x14ac:dyDescent="0.25">
      <c r="A164" s="4" t="s">
        <v>215</v>
      </c>
      <c r="B164" s="4">
        <v>2020</v>
      </c>
      <c r="C164" s="4" t="s">
        <v>387</v>
      </c>
      <c r="D164" s="4">
        <v>11</v>
      </c>
      <c r="E164" s="5">
        <v>13</v>
      </c>
      <c r="F164" s="5">
        <f t="shared" si="5"/>
        <v>11013</v>
      </c>
      <c r="G164" s="4">
        <v>2</v>
      </c>
      <c r="H164" s="4" t="s">
        <v>28</v>
      </c>
      <c r="I164" s="4" t="s">
        <v>40</v>
      </c>
      <c r="J164" s="4" t="s">
        <v>12</v>
      </c>
      <c r="K164" s="4" t="s">
        <v>53</v>
      </c>
      <c r="L164" s="4">
        <v>58</v>
      </c>
      <c r="M164" s="71">
        <v>43962</v>
      </c>
      <c r="N164" s="71">
        <v>44111</v>
      </c>
      <c r="O164" s="71">
        <v>44034</v>
      </c>
      <c r="P164" s="71">
        <v>44036</v>
      </c>
      <c r="Q164" s="72">
        <v>72</v>
      </c>
      <c r="R164" s="72">
        <v>74</v>
      </c>
      <c r="S164" s="70" t="s">
        <v>217</v>
      </c>
      <c r="T164" s="70" t="s">
        <v>217</v>
      </c>
      <c r="U164" s="70" t="s">
        <v>217</v>
      </c>
      <c r="V164" s="70" t="s">
        <v>217</v>
      </c>
      <c r="W164" s="70" t="s">
        <v>217</v>
      </c>
      <c r="X164" s="70" t="s">
        <v>217</v>
      </c>
      <c r="Y164" s="70" t="s">
        <v>217</v>
      </c>
      <c r="Z164" s="70" t="s">
        <v>217</v>
      </c>
      <c r="AA164" s="70" t="s">
        <v>217</v>
      </c>
      <c r="AB164" s="4">
        <v>1.1499999999999999</v>
      </c>
      <c r="AC164" s="4">
        <v>5.44</v>
      </c>
      <c r="AD164" s="4">
        <v>62.9</v>
      </c>
      <c r="AE164" s="70">
        <v>11.490278951817412</v>
      </c>
      <c r="AF164" s="70" t="s">
        <v>550</v>
      </c>
      <c r="AG164" s="70" t="s">
        <v>217</v>
      </c>
      <c r="AH164" s="70" t="s">
        <v>217</v>
      </c>
      <c r="AI164" s="70" t="s">
        <v>217</v>
      </c>
      <c r="AJ164" s="70" t="s">
        <v>217</v>
      </c>
      <c r="AK164" s="70" t="s">
        <v>217</v>
      </c>
      <c r="AL164" s="70" t="s">
        <v>217</v>
      </c>
      <c r="AM164" s="70" t="s">
        <v>217</v>
      </c>
      <c r="AN164" s="97" t="s">
        <v>217</v>
      </c>
      <c r="AO164" s="97" t="s">
        <v>217</v>
      </c>
      <c r="AP164" s="97" t="s">
        <v>217</v>
      </c>
      <c r="AQ164" s="97" t="s">
        <v>217</v>
      </c>
      <c r="AR164" s="97" t="s">
        <v>217</v>
      </c>
      <c r="AS164" s="97" t="s">
        <v>217</v>
      </c>
      <c r="AT164" s="97" t="s">
        <v>217</v>
      </c>
      <c r="AU164" s="70" t="s">
        <v>217</v>
      </c>
      <c r="AV164" s="70" t="s">
        <v>217</v>
      </c>
      <c r="AW164" s="70" t="s">
        <v>217</v>
      </c>
      <c r="AX164" s="70" t="s">
        <v>217</v>
      </c>
      <c r="AY164" s="70" t="s">
        <v>217</v>
      </c>
      <c r="AZ164" s="70" t="s">
        <v>217</v>
      </c>
      <c r="BA164" s="70" t="s">
        <v>217</v>
      </c>
      <c r="BB164" s="70" t="s">
        <v>217</v>
      </c>
      <c r="BC164" s="70" t="s">
        <v>217</v>
      </c>
      <c r="BD164" s="70" t="s">
        <v>217</v>
      </c>
      <c r="BE164" s="70" t="s">
        <v>217</v>
      </c>
      <c r="BF164" s="70" t="s">
        <v>217</v>
      </c>
      <c r="BG164" s="70" t="s">
        <v>217</v>
      </c>
      <c r="BH164" s="70" t="s">
        <v>217</v>
      </c>
      <c r="BI164" s="70" t="s">
        <v>217</v>
      </c>
      <c r="BJ164" s="70" t="s">
        <v>217</v>
      </c>
      <c r="BK164" s="70" t="s">
        <v>217</v>
      </c>
      <c r="BL164" s="70" t="s">
        <v>217</v>
      </c>
      <c r="BM164" s="70" t="s">
        <v>217</v>
      </c>
      <c r="BN164" s="70" t="s">
        <v>217</v>
      </c>
      <c r="BO164" s="70" t="s">
        <v>217</v>
      </c>
      <c r="BP164" s="70" t="s">
        <v>217</v>
      </c>
      <c r="BQ164" s="70" t="s">
        <v>217</v>
      </c>
      <c r="BR164" s="70" t="s">
        <v>217</v>
      </c>
      <c r="BS164" s="70" t="s">
        <v>217</v>
      </c>
    </row>
    <row r="165" spans="1:71" x14ac:dyDescent="0.25">
      <c r="A165" s="4" t="s">
        <v>215</v>
      </c>
      <c r="B165" s="4">
        <v>2020</v>
      </c>
      <c r="C165" s="4" t="s">
        <v>387</v>
      </c>
      <c r="D165" s="4">
        <v>11</v>
      </c>
      <c r="E165" s="5">
        <v>17</v>
      </c>
      <c r="F165" s="5">
        <f t="shared" si="5"/>
        <v>11017</v>
      </c>
      <c r="G165" s="4">
        <v>2</v>
      </c>
      <c r="H165" s="4" t="s">
        <v>28</v>
      </c>
      <c r="I165" s="4" t="s">
        <v>40</v>
      </c>
      <c r="J165" s="4" t="s">
        <v>16</v>
      </c>
      <c r="K165" s="4" t="s">
        <v>62</v>
      </c>
      <c r="L165" s="4">
        <v>66</v>
      </c>
      <c r="M165" s="71">
        <v>43962</v>
      </c>
      <c r="N165" s="71">
        <v>44111</v>
      </c>
      <c r="O165" s="71">
        <v>44033</v>
      </c>
      <c r="P165" s="71">
        <v>44035</v>
      </c>
      <c r="Q165" s="72">
        <v>71</v>
      </c>
      <c r="R165" s="72">
        <v>73</v>
      </c>
      <c r="S165" s="70" t="s">
        <v>217</v>
      </c>
      <c r="T165" s="70" t="s">
        <v>217</v>
      </c>
      <c r="U165" s="70" t="s">
        <v>217</v>
      </c>
      <c r="V165" s="70" t="s">
        <v>217</v>
      </c>
      <c r="W165" s="70" t="s">
        <v>217</v>
      </c>
      <c r="X165" s="70" t="s">
        <v>217</v>
      </c>
      <c r="Y165" s="70" t="s">
        <v>217</v>
      </c>
      <c r="Z165" s="70" t="s">
        <v>217</v>
      </c>
      <c r="AA165" s="70" t="s">
        <v>217</v>
      </c>
      <c r="AB165" s="4">
        <v>1.57</v>
      </c>
      <c r="AC165" s="4">
        <v>5.07</v>
      </c>
      <c r="AD165" s="4">
        <v>63.8</v>
      </c>
      <c r="AE165" s="70">
        <v>15.748108622147088</v>
      </c>
      <c r="AF165" s="70" t="s">
        <v>551</v>
      </c>
      <c r="AG165" s="70" t="s">
        <v>217</v>
      </c>
      <c r="AH165" s="70" t="s">
        <v>217</v>
      </c>
      <c r="AI165" s="70" t="s">
        <v>217</v>
      </c>
      <c r="AJ165" s="70" t="s">
        <v>217</v>
      </c>
      <c r="AK165" s="70" t="s">
        <v>217</v>
      </c>
      <c r="AL165" s="70" t="s">
        <v>217</v>
      </c>
      <c r="AM165" s="70" t="s">
        <v>217</v>
      </c>
      <c r="AN165" s="97" t="s">
        <v>217</v>
      </c>
      <c r="AO165" s="97" t="s">
        <v>217</v>
      </c>
      <c r="AP165" s="97" t="s">
        <v>217</v>
      </c>
      <c r="AQ165" s="97" t="s">
        <v>217</v>
      </c>
      <c r="AR165" s="97" t="s">
        <v>217</v>
      </c>
      <c r="AS165" s="97" t="s">
        <v>217</v>
      </c>
      <c r="AT165" s="97" t="s">
        <v>217</v>
      </c>
      <c r="AU165" s="70" t="s">
        <v>217</v>
      </c>
      <c r="AV165" s="70" t="s">
        <v>217</v>
      </c>
      <c r="AW165" s="70" t="s">
        <v>217</v>
      </c>
      <c r="AX165" s="70" t="s">
        <v>217</v>
      </c>
      <c r="AY165" s="70" t="s">
        <v>217</v>
      </c>
      <c r="AZ165" s="70" t="s">
        <v>217</v>
      </c>
      <c r="BA165" s="70" t="s">
        <v>217</v>
      </c>
      <c r="BB165" s="70" t="s">
        <v>217</v>
      </c>
      <c r="BC165" s="70" t="s">
        <v>217</v>
      </c>
      <c r="BD165" s="70" t="s">
        <v>217</v>
      </c>
      <c r="BE165" s="70" t="s">
        <v>217</v>
      </c>
      <c r="BF165" s="70" t="s">
        <v>217</v>
      </c>
      <c r="BG165" s="70" t="s">
        <v>217</v>
      </c>
      <c r="BH165" s="70" t="s">
        <v>217</v>
      </c>
      <c r="BI165" s="70" t="s">
        <v>217</v>
      </c>
      <c r="BJ165" s="70" t="s">
        <v>217</v>
      </c>
      <c r="BK165" s="70" t="s">
        <v>217</v>
      </c>
      <c r="BL165" s="70" t="s">
        <v>217</v>
      </c>
      <c r="BM165" s="70" t="s">
        <v>217</v>
      </c>
      <c r="BN165" s="70" t="s">
        <v>217</v>
      </c>
      <c r="BO165" s="70" t="s">
        <v>217</v>
      </c>
      <c r="BP165" s="70" t="s">
        <v>217</v>
      </c>
      <c r="BQ165" s="70" t="s">
        <v>217</v>
      </c>
      <c r="BR165" s="70" t="s">
        <v>217</v>
      </c>
      <c r="BS165" s="70" t="s">
        <v>217</v>
      </c>
    </row>
    <row r="166" spans="1:71" x14ac:dyDescent="0.25">
      <c r="A166" s="4" t="s">
        <v>215</v>
      </c>
      <c r="B166" s="4">
        <v>2020</v>
      </c>
      <c r="C166" s="4" t="s">
        <v>387</v>
      </c>
      <c r="D166" s="4">
        <v>11</v>
      </c>
      <c r="E166" s="5">
        <v>21</v>
      </c>
      <c r="F166" s="5">
        <f t="shared" si="5"/>
        <v>11021</v>
      </c>
      <c r="G166" s="4">
        <v>2</v>
      </c>
      <c r="H166" s="4" t="s">
        <v>28</v>
      </c>
      <c r="I166" s="4" t="s">
        <v>40</v>
      </c>
      <c r="J166" s="4" t="s">
        <v>192</v>
      </c>
      <c r="K166" s="4" t="s">
        <v>79</v>
      </c>
      <c r="L166" s="4">
        <v>54</v>
      </c>
      <c r="M166" s="71">
        <v>43962</v>
      </c>
      <c r="N166" s="71">
        <v>44111</v>
      </c>
      <c r="O166" s="71">
        <v>44029</v>
      </c>
      <c r="P166" s="71">
        <v>44032</v>
      </c>
      <c r="Q166" s="72">
        <v>67</v>
      </c>
      <c r="R166" s="72">
        <v>70</v>
      </c>
      <c r="S166" s="70" t="s">
        <v>217</v>
      </c>
      <c r="T166" s="70" t="s">
        <v>217</v>
      </c>
      <c r="U166" s="70" t="s">
        <v>217</v>
      </c>
      <c r="V166" s="70" t="s">
        <v>217</v>
      </c>
      <c r="W166" s="70" t="s">
        <v>217</v>
      </c>
      <c r="X166" s="70" t="s">
        <v>217</v>
      </c>
      <c r="Y166" s="70" t="s">
        <v>217</v>
      </c>
      <c r="Z166" s="70" t="s">
        <v>217</v>
      </c>
      <c r="AA166" s="70" t="s">
        <v>217</v>
      </c>
      <c r="AB166" s="4" t="s">
        <v>217</v>
      </c>
      <c r="AC166" s="4" t="s">
        <v>217</v>
      </c>
      <c r="AD166" s="4" t="s">
        <v>217</v>
      </c>
      <c r="AE166" s="70" t="s">
        <v>217</v>
      </c>
      <c r="AF166" s="70" t="s">
        <v>552</v>
      </c>
      <c r="AG166" s="70" t="s">
        <v>217</v>
      </c>
      <c r="AH166" s="70" t="s">
        <v>217</v>
      </c>
      <c r="AI166" s="70" t="s">
        <v>217</v>
      </c>
      <c r="AJ166" s="70" t="s">
        <v>217</v>
      </c>
      <c r="AK166" s="70" t="s">
        <v>217</v>
      </c>
      <c r="AL166" s="70" t="s">
        <v>217</v>
      </c>
      <c r="AM166" s="70" t="s">
        <v>217</v>
      </c>
      <c r="AN166" s="97" t="s">
        <v>217</v>
      </c>
      <c r="AO166" s="97" t="s">
        <v>217</v>
      </c>
      <c r="AP166" s="97" t="s">
        <v>217</v>
      </c>
      <c r="AQ166" s="97" t="s">
        <v>217</v>
      </c>
      <c r="AR166" s="97" t="s">
        <v>217</v>
      </c>
      <c r="AS166" s="97" t="s">
        <v>217</v>
      </c>
      <c r="AT166" s="97" t="s">
        <v>217</v>
      </c>
      <c r="AU166" s="70" t="s">
        <v>217</v>
      </c>
      <c r="AV166" s="70" t="s">
        <v>217</v>
      </c>
      <c r="AW166" s="70" t="s">
        <v>217</v>
      </c>
      <c r="AX166" s="70" t="s">
        <v>217</v>
      </c>
      <c r="AY166" s="70" t="s">
        <v>217</v>
      </c>
      <c r="AZ166" s="70" t="s">
        <v>217</v>
      </c>
      <c r="BA166" s="70" t="s">
        <v>217</v>
      </c>
      <c r="BB166" s="70" t="s">
        <v>217</v>
      </c>
      <c r="BC166" s="70" t="s">
        <v>217</v>
      </c>
      <c r="BD166" s="70" t="s">
        <v>217</v>
      </c>
      <c r="BE166" s="70" t="s">
        <v>217</v>
      </c>
      <c r="BF166" s="70" t="s">
        <v>217</v>
      </c>
      <c r="BG166" s="70" t="s">
        <v>217</v>
      </c>
      <c r="BH166" s="70" t="s">
        <v>217</v>
      </c>
      <c r="BI166" s="70" t="s">
        <v>217</v>
      </c>
      <c r="BJ166" s="70" t="s">
        <v>217</v>
      </c>
      <c r="BK166" s="70" t="s">
        <v>217</v>
      </c>
      <c r="BL166" s="70" t="s">
        <v>217</v>
      </c>
      <c r="BM166" s="70" t="s">
        <v>217</v>
      </c>
      <c r="BN166" s="70" t="s">
        <v>217</v>
      </c>
      <c r="BO166" s="70" t="s">
        <v>217</v>
      </c>
      <c r="BP166" s="70" t="s">
        <v>217</v>
      </c>
      <c r="BQ166" s="70" t="s">
        <v>217</v>
      </c>
      <c r="BR166" s="70" t="s">
        <v>217</v>
      </c>
      <c r="BS166" s="70" t="s">
        <v>217</v>
      </c>
    </row>
    <row r="167" spans="1:71" x14ac:dyDescent="0.25">
      <c r="A167" s="4" t="s">
        <v>215</v>
      </c>
      <c r="B167" s="4">
        <v>2020</v>
      </c>
      <c r="C167" s="4" t="s">
        <v>387</v>
      </c>
      <c r="D167" s="4">
        <v>11</v>
      </c>
      <c r="E167" s="5">
        <v>25</v>
      </c>
      <c r="F167" s="5">
        <f t="shared" si="5"/>
        <v>11025</v>
      </c>
      <c r="G167" s="4">
        <v>2</v>
      </c>
      <c r="H167" s="4" t="s">
        <v>28</v>
      </c>
      <c r="I167" s="4" t="s">
        <v>40</v>
      </c>
      <c r="J167" s="4">
        <v>17.460999999999999</v>
      </c>
      <c r="K167" s="4" t="s">
        <v>82</v>
      </c>
      <c r="L167" s="4">
        <v>40</v>
      </c>
      <c r="M167" s="71">
        <v>43962</v>
      </c>
      <c r="N167" s="71">
        <v>44111</v>
      </c>
      <c r="O167" s="71">
        <v>44029</v>
      </c>
      <c r="P167" s="71">
        <v>44030</v>
      </c>
      <c r="Q167" s="72">
        <v>67</v>
      </c>
      <c r="R167" s="72">
        <v>68</v>
      </c>
      <c r="S167" s="70" t="s">
        <v>217</v>
      </c>
      <c r="T167" s="70" t="s">
        <v>217</v>
      </c>
      <c r="U167" s="70" t="s">
        <v>217</v>
      </c>
      <c r="V167" s="70" t="s">
        <v>217</v>
      </c>
      <c r="W167" s="70" t="s">
        <v>217</v>
      </c>
      <c r="X167" s="70" t="s">
        <v>217</v>
      </c>
      <c r="Y167" s="70" t="s">
        <v>217</v>
      </c>
      <c r="Z167" s="70" t="s">
        <v>217</v>
      </c>
      <c r="AA167" s="70" t="s">
        <v>217</v>
      </c>
      <c r="AB167" s="4" t="s">
        <v>217</v>
      </c>
      <c r="AC167" s="4" t="s">
        <v>217</v>
      </c>
      <c r="AD167" s="4" t="s">
        <v>217</v>
      </c>
      <c r="AE167" s="70" t="s">
        <v>217</v>
      </c>
      <c r="AF167" s="70" t="s">
        <v>553</v>
      </c>
      <c r="AG167" s="70" t="s">
        <v>217</v>
      </c>
      <c r="AH167" s="70" t="s">
        <v>217</v>
      </c>
      <c r="AI167" s="70" t="s">
        <v>217</v>
      </c>
      <c r="AJ167" s="70" t="s">
        <v>217</v>
      </c>
      <c r="AK167" s="70" t="s">
        <v>217</v>
      </c>
      <c r="AL167" s="70" t="s">
        <v>217</v>
      </c>
      <c r="AM167" s="70" t="s">
        <v>217</v>
      </c>
      <c r="AN167" s="97" t="s">
        <v>217</v>
      </c>
      <c r="AO167" s="97" t="s">
        <v>217</v>
      </c>
      <c r="AP167" s="97" t="s">
        <v>217</v>
      </c>
      <c r="AQ167" s="97" t="s">
        <v>217</v>
      </c>
      <c r="AR167" s="97" t="s">
        <v>217</v>
      </c>
      <c r="AS167" s="97" t="s">
        <v>217</v>
      </c>
      <c r="AT167" s="97" t="s">
        <v>217</v>
      </c>
      <c r="AU167" s="70" t="s">
        <v>217</v>
      </c>
      <c r="AV167" s="70" t="s">
        <v>217</v>
      </c>
      <c r="AW167" s="70" t="s">
        <v>217</v>
      </c>
      <c r="AX167" s="70" t="s">
        <v>217</v>
      </c>
      <c r="AY167" s="70" t="s">
        <v>217</v>
      </c>
      <c r="AZ167" s="70" t="s">
        <v>217</v>
      </c>
      <c r="BA167" s="70" t="s">
        <v>217</v>
      </c>
      <c r="BB167" s="70" t="s">
        <v>217</v>
      </c>
      <c r="BC167" s="70" t="s">
        <v>217</v>
      </c>
      <c r="BD167" s="70" t="s">
        <v>217</v>
      </c>
      <c r="BE167" s="70" t="s">
        <v>217</v>
      </c>
      <c r="BF167" s="70" t="s">
        <v>217</v>
      </c>
      <c r="BG167" s="70" t="s">
        <v>217</v>
      </c>
      <c r="BH167" s="70" t="s">
        <v>217</v>
      </c>
      <c r="BI167" s="70" t="s">
        <v>217</v>
      </c>
      <c r="BJ167" s="70" t="s">
        <v>217</v>
      </c>
      <c r="BK167" s="70" t="s">
        <v>217</v>
      </c>
      <c r="BL167" s="70" t="s">
        <v>217</v>
      </c>
      <c r="BM167" s="70" t="s">
        <v>217</v>
      </c>
      <c r="BN167" s="70" t="s">
        <v>217</v>
      </c>
      <c r="BO167" s="70" t="s">
        <v>217</v>
      </c>
      <c r="BP167" s="70" t="s">
        <v>217</v>
      </c>
      <c r="BQ167" s="70" t="s">
        <v>217</v>
      </c>
      <c r="BR167" s="70" t="s">
        <v>217</v>
      </c>
      <c r="BS167" s="70" t="s">
        <v>217</v>
      </c>
    </row>
    <row r="168" spans="1:71" x14ac:dyDescent="0.25">
      <c r="A168" s="4" t="s">
        <v>215</v>
      </c>
      <c r="B168" s="4">
        <v>2020</v>
      </c>
      <c r="C168" s="4" t="s">
        <v>387</v>
      </c>
      <c r="D168" s="4">
        <v>11</v>
      </c>
      <c r="E168" s="5">
        <v>29</v>
      </c>
      <c r="F168" s="5">
        <f t="shared" si="5"/>
        <v>11029</v>
      </c>
      <c r="G168" s="4">
        <v>2</v>
      </c>
      <c r="H168" s="4" t="s">
        <v>28</v>
      </c>
      <c r="I168" s="4" t="s">
        <v>40</v>
      </c>
      <c r="J168" s="4" t="s">
        <v>18</v>
      </c>
      <c r="K168" s="4" t="s">
        <v>56</v>
      </c>
      <c r="L168" s="4">
        <v>53</v>
      </c>
      <c r="M168" s="71">
        <v>43962</v>
      </c>
      <c r="N168" s="71">
        <v>44111</v>
      </c>
      <c r="O168" s="71">
        <v>44034</v>
      </c>
      <c r="P168" s="71">
        <v>44035</v>
      </c>
      <c r="Q168" s="72">
        <v>72</v>
      </c>
      <c r="R168" s="72">
        <v>73</v>
      </c>
      <c r="S168" s="70" t="s">
        <v>217</v>
      </c>
      <c r="T168" s="70" t="s">
        <v>217</v>
      </c>
      <c r="U168" s="70" t="s">
        <v>217</v>
      </c>
      <c r="V168" s="70" t="s">
        <v>217</v>
      </c>
      <c r="W168" s="70" t="s">
        <v>217</v>
      </c>
      <c r="X168" s="70" t="s">
        <v>217</v>
      </c>
      <c r="Y168" s="70" t="s">
        <v>217</v>
      </c>
      <c r="Z168" s="70" t="s">
        <v>217</v>
      </c>
      <c r="AA168" s="70" t="s">
        <v>217</v>
      </c>
      <c r="AB168" s="4">
        <v>2.14</v>
      </c>
      <c r="AC168" s="4">
        <v>11.3</v>
      </c>
      <c r="AD168" s="4">
        <v>58.7</v>
      </c>
      <c r="AE168" s="70">
        <v>20.056846999154693</v>
      </c>
      <c r="AF168" s="70" t="s">
        <v>554</v>
      </c>
      <c r="AG168" s="70" t="s">
        <v>217</v>
      </c>
      <c r="AH168" s="70" t="s">
        <v>217</v>
      </c>
      <c r="AI168" s="70" t="s">
        <v>217</v>
      </c>
      <c r="AJ168" s="70" t="s">
        <v>217</v>
      </c>
      <c r="AK168" s="70" t="s">
        <v>217</v>
      </c>
      <c r="AL168" s="70" t="s">
        <v>217</v>
      </c>
      <c r="AM168" s="70" t="s">
        <v>217</v>
      </c>
      <c r="AN168" s="97" t="s">
        <v>217</v>
      </c>
      <c r="AO168" s="97" t="s">
        <v>217</v>
      </c>
      <c r="AP168" s="97" t="s">
        <v>217</v>
      </c>
      <c r="AQ168" s="97" t="s">
        <v>217</v>
      </c>
      <c r="AR168" s="97" t="s">
        <v>217</v>
      </c>
      <c r="AS168" s="97" t="s">
        <v>217</v>
      </c>
      <c r="AT168" s="97" t="s">
        <v>217</v>
      </c>
      <c r="AU168" s="70" t="s">
        <v>217</v>
      </c>
      <c r="AV168" s="70" t="s">
        <v>217</v>
      </c>
      <c r="AW168" s="70" t="s">
        <v>217</v>
      </c>
      <c r="AX168" s="70" t="s">
        <v>217</v>
      </c>
      <c r="AY168" s="70" t="s">
        <v>217</v>
      </c>
      <c r="AZ168" s="70" t="s">
        <v>217</v>
      </c>
      <c r="BA168" s="70" t="s">
        <v>217</v>
      </c>
      <c r="BB168" s="70" t="s">
        <v>217</v>
      </c>
      <c r="BC168" s="70" t="s">
        <v>217</v>
      </c>
      <c r="BD168" s="70" t="s">
        <v>217</v>
      </c>
      <c r="BE168" s="70" t="s">
        <v>217</v>
      </c>
      <c r="BF168" s="70" t="s">
        <v>217</v>
      </c>
      <c r="BG168" s="70" t="s">
        <v>217</v>
      </c>
      <c r="BH168" s="70" t="s">
        <v>217</v>
      </c>
      <c r="BI168" s="70" t="s">
        <v>217</v>
      </c>
      <c r="BJ168" s="70" t="s">
        <v>217</v>
      </c>
      <c r="BK168" s="70" t="s">
        <v>217</v>
      </c>
      <c r="BL168" s="70" t="s">
        <v>217</v>
      </c>
      <c r="BM168" s="70" t="s">
        <v>217</v>
      </c>
      <c r="BN168" s="70" t="s">
        <v>217</v>
      </c>
      <c r="BO168" s="70" t="s">
        <v>217</v>
      </c>
      <c r="BP168" s="70" t="s">
        <v>217</v>
      </c>
      <c r="BQ168" s="70" t="s">
        <v>217</v>
      </c>
      <c r="BR168" s="70" t="s">
        <v>217</v>
      </c>
      <c r="BS168" s="70" t="s">
        <v>217</v>
      </c>
    </row>
    <row r="169" spans="1:71" x14ac:dyDescent="0.25">
      <c r="A169" s="4" t="s">
        <v>215</v>
      </c>
      <c r="B169" s="4">
        <v>2020</v>
      </c>
      <c r="C169" s="4" t="s">
        <v>387</v>
      </c>
      <c r="D169" s="4">
        <v>11</v>
      </c>
      <c r="E169" s="5">
        <v>33</v>
      </c>
      <c r="F169" s="5">
        <f t="shared" si="5"/>
        <v>11033</v>
      </c>
      <c r="G169" s="4">
        <v>2</v>
      </c>
      <c r="H169" s="4" t="s">
        <v>28</v>
      </c>
      <c r="I169" s="4" t="s">
        <v>40</v>
      </c>
      <c r="J169" s="4" t="s">
        <v>71</v>
      </c>
      <c r="K169" s="4" t="s">
        <v>216</v>
      </c>
      <c r="L169" s="4">
        <v>39</v>
      </c>
      <c r="M169" s="71">
        <v>43962</v>
      </c>
      <c r="N169" s="71">
        <v>44111</v>
      </c>
      <c r="O169" s="71">
        <v>44033</v>
      </c>
      <c r="P169" s="71">
        <v>44034</v>
      </c>
      <c r="Q169" s="72">
        <v>71</v>
      </c>
      <c r="R169" s="72">
        <v>72</v>
      </c>
      <c r="S169" s="70" t="s">
        <v>217</v>
      </c>
      <c r="T169" s="70" t="s">
        <v>217</v>
      </c>
      <c r="U169" s="70" t="s">
        <v>217</v>
      </c>
      <c r="V169" s="70" t="s">
        <v>217</v>
      </c>
      <c r="W169" s="70" t="s">
        <v>217</v>
      </c>
      <c r="X169" s="70" t="s">
        <v>217</v>
      </c>
      <c r="Y169" s="70" t="s">
        <v>217</v>
      </c>
      <c r="Z169" s="70" t="s">
        <v>217</v>
      </c>
      <c r="AA169" s="70" t="s">
        <v>217</v>
      </c>
      <c r="AB169" s="4">
        <v>1.75</v>
      </c>
      <c r="AC169" s="4">
        <v>7.52</v>
      </c>
      <c r="AD169" s="4">
        <v>62</v>
      </c>
      <c r="AE169" s="70">
        <v>17.100591715976332</v>
      </c>
      <c r="AF169" s="70" t="s">
        <v>555</v>
      </c>
      <c r="AG169" s="70" t="s">
        <v>217</v>
      </c>
      <c r="AH169" s="70" t="s">
        <v>217</v>
      </c>
      <c r="AI169" s="70" t="s">
        <v>217</v>
      </c>
      <c r="AJ169" s="70" t="s">
        <v>217</v>
      </c>
      <c r="AK169" s="70" t="s">
        <v>217</v>
      </c>
      <c r="AL169" s="70" t="s">
        <v>217</v>
      </c>
      <c r="AM169" s="70" t="s">
        <v>217</v>
      </c>
      <c r="AN169" s="97" t="s">
        <v>217</v>
      </c>
      <c r="AO169" s="97" t="s">
        <v>217</v>
      </c>
      <c r="AP169" s="97" t="s">
        <v>217</v>
      </c>
      <c r="AQ169" s="97" t="s">
        <v>217</v>
      </c>
      <c r="AR169" s="97" t="s">
        <v>217</v>
      </c>
      <c r="AS169" s="97" t="s">
        <v>217</v>
      </c>
      <c r="AT169" s="97" t="s">
        <v>217</v>
      </c>
      <c r="AU169" s="70" t="s">
        <v>217</v>
      </c>
      <c r="AV169" s="70" t="s">
        <v>217</v>
      </c>
      <c r="AW169" s="70" t="s">
        <v>217</v>
      </c>
      <c r="AX169" s="70" t="s">
        <v>217</v>
      </c>
      <c r="AY169" s="70" t="s">
        <v>217</v>
      </c>
      <c r="AZ169" s="70" t="s">
        <v>217</v>
      </c>
      <c r="BA169" s="70" t="s">
        <v>217</v>
      </c>
      <c r="BB169" s="70" t="s">
        <v>217</v>
      </c>
      <c r="BC169" s="70" t="s">
        <v>217</v>
      </c>
      <c r="BD169" s="70" t="s">
        <v>217</v>
      </c>
      <c r="BE169" s="70" t="s">
        <v>217</v>
      </c>
      <c r="BF169" s="70" t="s">
        <v>217</v>
      </c>
      <c r="BG169" s="70" t="s">
        <v>217</v>
      </c>
      <c r="BH169" s="70" t="s">
        <v>217</v>
      </c>
      <c r="BI169" s="70" t="s">
        <v>217</v>
      </c>
      <c r="BJ169" s="70" t="s">
        <v>217</v>
      </c>
      <c r="BK169" s="70" t="s">
        <v>217</v>
      </c>
      <c r="BL169" s="70" t="s">
        <v>217</v>
      </c>
      <c r="BM169" s="70" t="s">
        <v>217</v>
      </c>
      <c r="BN169" s="70" t="s">
        <v>217</v>
      </c>
      <c r="BO169" s="70" t="s">
        <v>217</v>
      </c>
      <c r="BP169" s="70" t="s">
        <v>217</v>
      </c>
      <c r="BQ169" s="70" t="s">
        <v>217</v>
      </c>
      <c r="BR169" s="70" t="s">
        <v>217</v>
      </c>
      <c r="BS169" s="70" t="s">
        <v>217</v>
      </c>
    </row>
    <row r="170" spans="1:71" x14ac:dyDescent="0.25">
      <c r="A170" s="4" t="s">
        <v>215</v>
      </c>
      <c r="B170" s="4">
        <v>2020</v>
      </c>
      <c r="C170" s="4" t="s">
        <v>387</v>
      </c>
      <c r="D170" s="4">
        <v>11</v>
      </c>
      <c r="E170" s="5">
        <v>37</v>
      </c>
      <c r="F170" s="5">
        <f t="shared" si="5"/>
        <v>11037</v>
      </c>
      <c r="G170" s="4">
        <v>2</v>
      </c>
      <c r="H170" s="4" t="s">
        <v>28</v>
      </c>
      <c r="I170" s="4" t="s">
        <v>40</v>
      </c>
      <c r="J170" s="4" t="s">
        <v>17</v>
      </c>
      <c r="K170" s="4" t="s">
        <v>65</v>
      </c>
      <c r="L170" s="4">
        <v>5</v>
      </c>
      <c r="M170" s="71">
        <v>43962</v>
      </c>
      <c r="N170" s="71">
        <v>44111</v>
      </c>
      <c r="O170" s="71">
        <v>44029</v>
      </c>
      <c r="P170" s="71">
        <v>44031</v>
      </c>
      <c r="Q170" s="72">
        <v>67</v>
      </c>
      <c r="R170" s="72">
        <v>69</v>
      </c>
      <c r="S170" s="70" t="s">
        <v>217</v>
      </c>
      <c r="T170" s="70" t="s">
        <v>217</v>
      </c>
      <c r="U170" s="70" t="s">
        <v>217</v>
      </c>
      <c r="V170" s="70" t="s">
        <v>217</v>
      </c>
      <c r="W170" s="70" t="s">
        <v>217</v>
      </c>
      <c r="X170" s="70" t="s">
        <v>217</v>
      </c>
      <c r="Y170" s="70" t="s">
        <v>217</v>
      </c>
      <c r="Z170" s="70" t="s">
        <v>217</v>
      </c>
      <c r="AA170" s="70" t="s">
        <v>217</v>
      </c>
      <c r="AB170" s="4" t="s">
        <v>217</v>
      </c>
      <c r="AC170" s="4" t="s">
        <v>217</v>
      </c>
      <c r="AD170" s="4" t="s">
        <v>217</v>
      </c>
      <c r="AE170" s="70" t="s">
        <v>217</v>
      </c>
      <c r="AF170" s="70" t="s">
        <v>556</v>
      </c>
      <c r="AG170" s="70" t="s">
        <v>217</v>
      </c>
      <c r="AH170" s="70" t="s">
        <v>217</v>
      </c>
      <c r="AI170" s="70" t="s">
        <v>217</v>
      </c>
      <c r="AJ170" s="70" t="s">
        <v>217</v>
      </c>
      <c r="AK170" s="70" t="s">
        <v>217</v>
      </c>
      <c r="AL170" s="70" t="s">
        <v>217</v>
      </c>
      <c r="AM170" s="70" t="s">
        <v>217</v>
      </c>
      <c r="AN170" s="97" t="s">
        <v>217</v>
      </c>
      <c r="AO170" s="97" t="s">
        <v>217</v>
      </c>
      <c r="AP170" s="97" t="s">
        <v>217</v>
      </c>
      <c r="AQ170" s="97" t="s">
        <v>217</v>
      </c>
      <c r="AR170" s="97" t="s">
        <v>217</v>
      </c>
      <c r="AS170" s="97" t="s">
        <v>217</v>
      </c>
      <c r="AT170" s="97" t="s">
        <v>217</v>
      </c>
      <c r="AU170" s="70" t="s">
        <v>217</v>
      </c>
      <c r="AV170" s="70" t="s">
        <v>217</v>
      </c>
      <c r="AW170" s="70" t="s">
        <v>217</v>
      </c>
      <c r="AX170" s="70" t="s">
        <v>217</v>
      </c>
      <c r="AY170" s="70" t="s">
        <v>217</v>
      </c>
      <c r="AZ170" s="70" t="s">
        <v>217</v>
      </c>
      <c r="BA170" s="70" t="s">
        <v>217</v>
      </c>
      <c r="BB170" s="70" t="s">
        <v>217</v>
      </c>
      <c r="BC170" s="70" t="s">
        <v>217</v>
      </c>
      <c r="BD170" s="70" t="s">
        <v>217</v>
      </c>
      <c r="BE170" s="70" t="s">
        <v>217</v>
      </c>
      <c r="BF170" s="70" t="s">
        <v>217</v>
      </c>
      <c r="BG170" s="70" t="s">
        <v>217</v>
      </c>
      <c r="BH170" s="70" t="s">
        <v>217</v>
      </c>
      <c r="BI170" s="70" t="s">
        <v>217</v>
      </c>
      <c r="BJ170" s="70" t="s">
        <v>217</v>
      </c>
      <c r="BK170" s="70" t="s">
        <v>217</v>
      </c>
      <c r="BL170" s="70" t="s">
        <v>217</v>
      </c>
      <c r="BM170" s="70" t="s">
        <v>217</v>
      </c>
      <c r="BN170" s="70" t="s">
        <v>217</v>
      </c>
      <c r="BO170" s="70" t="s">
        <v>217</v>
      </c>
      <c r="BP170" s="70" t="s">
        <v>217</v>
      </c>
      <c r="BQ170" s="70" t="s">
        <v>217</v>
      </c>
      <c r="BR170" s="70" t="s">
        <v>217</v>
      </c>
      <c r="BS170" s="70" t="s">
        <v>217</v>
      </c>
    </row>
    <row r="171" spans="1:71" x14ac:dyDescent="0.25">
      <c r="A171" s="4" t="s">
        <v>215</v>
      </c>
      <c r="B171" s="4">
        <v>2020</v>
      </c>
      <c r="C171" s="4" t="s">
        <v>387</v>
      </c>
      <c r="D171" s="4">
        <v>11</v>
      </c>
      <c r="E171" s="5">
        <v>41</v>
      </c>
      <c r="F171" s="5">
        <f t="shared" si="5"/>
        <v>11041</v>
      </c>
      <c r="G171" s="4">
        <v>2</v>
      </c>
      <c r="H171" s="4" t="s">
        <v>28</v>
      </c>
      <c r="I171" s="4" t="s">
        <v>40</v>
      </c>
      <c r="J171" s="4" t="s">
        <v>15</v>
      </c>
      <c r="K171" s="4" t="s">
        <v>68</v>
      </c>
      <c r="L171" s="4">
        <v>12</v>
      </c>
      <c r="M171" s="71">
        <v>43962</v>
      </c>
      <c r="N171" s="71">
        <v>44111</v>
      </c>
      <c r="O171" s="71">
        <v>44033</v>
      </c>
      <c r="P171" s="71">
        <v>44035</v>
      </c>
      <c r="Q171" s="72">
        <v>71</v>
      </c>
      <c r="R171" s="72">
        <v>73</v>
      </c>
      <c r="S171" s="70" t="s">
        <v>217</v>
      </c>
      <c r="T171" s="70" t="s">
        <v>217</v>
      </c>
      <c r="U171" s="70" t="s">
        <v>217</v>
      </c>
      <c r="V171" s="70" t="s">
        <v>217</v>
      </c>
      <c r="W171" s="70" t="s">
        <v>217</v>
      </c>
      <c r="X171" s="70" t="s">
        <v>217</v>
      </c>
      <c r="Y171" s="70" t="s">
        <v>217</v>
      </c>
      <c r="Z171" s="70" t="s">
        <v>217</v>
      </c>
      <c r="AA171" s="70" t="s">
        <v>217</v>
      </c>
      <c r="AB171" s="4" t="s">
        <v>217</v>
      </c>
      <c r="AC171" s="4" t="s">
        <v>217</v>
      </c>
      <c r="AD171" s="4" t="s">
        <v>217</v>
      </c>
      <c r="AE171" s="70" t="s">
        <v>217</v>
      </c>
      <c r="AF171" s="70" t="s">
        <v>557</v>
      </c>
      <c r="AG171" s="70" t="s">
        <v>217</v>
      </c>
      <c r="AH171" s="70" t="s">
        <v>217</v>
      </c>
      <c r="AI171" s="70" t="s">
        <v>217</v>
      </c>
      <c r="AJ171" s="70" t="s">
        <v>217</v>
      </c>
      <c r="AK171" s="70" t="s">
        <v>217</v>
      </c>
      <c r="AL171" s="70" t="s">
        <v>217</v>
      </c>
      <c r="AM171" s="70" t="s">
        <v>217</v>
      </c>
      <c r="AN171" s="97" t="s">
        <v>217</v>
      </c>
      <c r="AO171" s="97" t="s">
        <v>217</v>
      </c>
      <c r="AP171" s="97" t="s">
        <v>217</v>
      </c>
      <c r="AQ171" s="97" t="s">
        <v>217</v>
      </c>
      <c r="AR171" s="97" t="s">
        <v>217</v>
      </c>
      <c r="AS171" s="97" t="s">
        <v>217</v>
      </c>
      <c r="AT171" s="97" t="s">
        <v>217</v>
      </c>
      <c r="AU171" s="70" t="s">
        <v>217</v>
      </c>
      <c r="AV171" s="70" t="s">
        <v>217</v>
      </c>
      <c r="AW171" s="70" t="s">
        <v>217</v>
      </c>
      <c r="AX171" s="70" t="s">
        <v>217</v>
      </c>
      <c r="AY171" s="70" t="s">
        <v>217</v>
      </c>
      <c r="AZ171" s="70" t="s">
        <v>217</v>
      </c>
      <c r="BA171" s="70" t="s">
        <v>217</v>
      </c>
      <c r="BB171" s="70" t="s">
        <v>217</v>
      </c>
      <c r="BC171" s="70" t="s">
        <v>217</v>
      </c>
      <c r="BD171" s="70" t="s">
        <v>217</v>
      </c>
      <c r="BE171" s="70" t="s">
        <v>217</v>
      </c>
      <c r="BF171" s="70" t="s">
        <v>217</v>
      </c>
      <c r="BG171" s="70" t="s">
        <v>217</v>
      </c>
      <c r="BH171" s="70" t="s">
        <v>217</v>
      </c>
      <c r="BI171" s="70" t="s">
        <v>217</v>
      </c>
      <c r="BJ171" s="70" t="s">
        <v>217</v>
      </c>
      <c r="BK171" s="70" t="s">
        <v>217</v>
      </c>
      <c r="BL171" s="70" t="s">
        <v>217</v>
      </c>
      <c r="BM171" s="70" t="s">
        <v>217</v>
      </c>
      <c r="BN171" s="70" t="s">
        <v>217</v>
      </c>
      <c r="BO171" s="70" t="s">
        <v>217</v>
      </c>
      <c r="BP171" s="70" t="s">
        <v>217</v>
      </c>
      <c r="BQ171" s="70" t="s">
        <v>217</v>
      </c>
      <c r="BR171" s="70" t="s">
        <v>217</v>
      </c>
      <c r="BS171" s="70" t="s">
        <v>217</v>
      </c>
    </row>
    <row r="172" spans="1:71" x14ac:dyDescent="0.25">
      <c r="A172" s="4" t="s">
        <v>215</v>
      </c>
      <c r="B172" s="4">
        <v>2020</v>
      </c>
      <c r="C172" s="4" t="s">
        <v>387</v>
      </c>
      <c r="D172" s="4">
        <v>12</v>
      </c>
      <c r="E172" s="5">
        <v>5</v>
      </c>
      <c r="F172" s="5">
        <f t="shared" si="5"/>
        <v>12005</v>
      </c>
      <c r="G172" s="4">
        <v>2</v>
      </c>
      <c r="H172" s="4" t="s">
        <v>30</v>
      </c>
      <c r="I172" s="4" t="s">
        <v>40</v>
      </c>
      <c r="J172" s="4" t="s">
        <v>16</v>
      </c>
      <c r="K172" s="4" t="s">
        <v>62</v>
      </c>
      <c r="L172" s="4">
        <v>71</v>
      </c>
      <c r="M172" s="71">
        <v>43962</v>
      </c>
      <c r="N172" s="71">
        <v>44111</v>
      </c>
      <c r="O172" s="71">
        <v>44019</v>
      </c>
      <c r="P172" s="71">
        <v>44029</v>
      </c>
      <c r="Q172" s="72">
        <v>57</v>
      </c>
      <c r="R172" s="72">
        <v>67</v>
      </c>
      <c r="S172" s="70" t="s">
        <v>217</v>
      </c>
      <c r="T172" s="70" t="s">
        <v>217</v>
      </c>
      <c r="U172" s="70" t="s">
        <v>217</v>
      </c>
      <c r="V172" s="70" t="s">
        <v>217</v>
      </c>
      <c r="W172" s="70" t="s">
        <v>217</v>
      </c>
      <c r="X172" s="70" t="s">
        <v>217</v>
      </c>
      <c r="Y172" s="70" t="s">
        <v>217</v>
      </c>
      <c r="Z172" s="70" t="s">
        <v>217</v>
      </c>
      <c r="AA172" s="70" t="s">
        <v>217</v>
      </c>
      <c r="AB172" s="4">
        <v>5.26</v>
      </c>
      <c r="AC172" s="4">
        <v>13.2</v>
      </c>
      <c r="AD172" s="4">
        <v>59.3</v>
      </c>
      <c r="AE172" s="70">
        <v>48.242603550295861</v>
      </c>
      <c r="AF172" s="70" t="s">
        <v>558</v>
      </c>
      <c r="AG172" s="70" t="s">
        <v>217</v>
      </c>
      <c r="AH172" s="70" t="s">
        <v>217</v>
      </c>
      <c r="AI172" s="70" t="s">
        <v>217</v>
      </c>
      <c r="AJ172" s="70" t="s">
        <v>217</v>
      </c>
      <c r="AK172" s="70" t="s">
        <v>217</v>
      </c>
      <c r="AL172" s="70" t="s">
        <v>217</v>
      </c>
      <c r="AM172" s="70" t="s">
        <v>217</v>
      </c>
      <c r="AN172" s="97" t="s">
        <v>217</v>
      </c>
      <c r="AO172" s="97" t="s">
        <v>217</v>
      </c>
      <c r="AP172" s="97" t="s">
        <v>217</v>
      </c>
      <c r="AQ172" s="97" t="s">
        <v>217</v>
      </c>
      <c r="AR172" s="97" t="s">
        <v>217</v>
      </c>
      <c r="AS172" s="97" t="s">
        <v>217</v>
      </c>
      <c r="AT172" s="97" t="s">
        <v>217</v>
      </c>
      <c r="AU172" s="70" t="s">
        <v>217</v>
      </c>
      <c r="AV172" s="70" t="s">
        <v>217</v>
      </c>
      <c r="AW172" s="70" t="s">
        <v>217</v>
      </c>
      <c r="AX172" s="70" t="s">
        <v>217</v>
      </c>
      <c r="AY172" s="70" t="s">
        <v>217</v>
      </c>
      <c r="AZ172" s="70" t="s">
        <v>217</v>
      </c>
      <c r="BA172" s="70" t="s">
        <v>217</v>
      </c>
      <c r="BB172" s="70" t="s">
        <v>217</v>
      </c>
      <c r="BC172" s="70" t="s">
        <v>217</v>
      </c>
      <c r="BD172" s="70" t="s">
        <v>217</v>
      </c>
      <c r="BE172" s="70" t="s">
        <v>217</v>
      </c>
      <c r="BF172" s="70" t="s">
        <v>217</v>
      </c>
      <c r="BG172" s="70" t="s">
        <v>217</v>
      </c>
      <c r="BH172" s="70" t="s">
        <v>217</v>
      </c>
      <c r="BI172" s="70" t="s">
        <v>217</v>
      </c>
      <c r="BJ172" s="70" t="s">
        <v>217</v>
      </c>
      <c r="BK172" s="70" t="s">
        <v>217</v>
      </c>
      <c r="BL172" s="70" t="s">
        <v>217</v>
      </c>
      <c r="BM172" s="70" t="s">
        <v>217</v>
      </c>
      <c r="BN172" s="70" t="s">
        <v>217</v>
      </c>
      <c r="BO172" s="70" t="s">
        <v>217</v>
      </c>
      <c r="BP172" s="70" t="s">
        <v>217</v>
      </c>
      <c r="BQ172" s="70" t="s">
        <v>217</v>
      </c>
      <c r="BR172" s="70" t="s">
        <v>217</v>
      </c>
      <c r="BS172" s="70" t="s">
        <v>217</v>
      </c>
    </row>
    <row r="173" spans="1:71" x14ac:dyDescent="0.25">
      <c r="A173" s="4" t="s">
        <v>215</v>
      </c>
      <c r="B173" s="4">
        <v>2020</v>
      </c>
      <c r="C173" s="4" t="s">
        <v>387</v>
      </c>
      <c r="D173" s="4">
        <v>12</v>
      </c>
      <c r="E173" s="5">
        <v>9</v>
      </c>
      <c r="F173" s="5">
        <f t="shared" si="5"/>
        <v>12009</v>
      </c>
      <c r="G173" s="4">
        <v>2</v>
      </c>
      <c r="H173" s="4" t="s">
        <v>30</v>
      </c>
      <c r="I173" s="4" t="s">
        <v>40</v>
      </c>
      <c r="J173" s="4" t="s">
        <v>192</v>
      </c>
      <c r="K173" s="4" t="s">
        <v>79</v>
      </c>
      <c r="L173" s="4">
        <v>55</v>
      </c>
      <c r="M173" s="71">
        <v>43962</v>
      </c>
      <c r="N173" s="71">
        <v>44111</v>
      </c>
      <c r="O173" s="71">
        <v>44026</v>
      </c>
      <c r="P173" s="71">
        <v>44028</v>
      </c>
      <c r="Q173" s="72">
        <v>64</v>
      </c>
      <c r="R173" s="72">
        <v>66</v>
      </c>
      <c r="S173" s="70" t="s">
        <v>217</v>
      </c>
      <c r="T173" s="70" t="s">
        <v>217</v>
      </c>
      <c r="U173" s="70" t="s">
        <v>217</v>
      </c>
      <c r="V173" s="70" t="s">
        <v>217</v>
      </c>
      <c r="W173" s="70" t="s">
        <v>217</v>
      </c>
      <c r="X173" s="70" t="s">
        <v>217</v>
      </c>
      <c r="Y173" s="70" t="s">
        <v>217</v>
      </c>
      <c r="Z173" s="70" t="s">
        <v>217</v>
      </c>
      <c r="AA173" s="70" t="s">
        <v>217</v>
      </c>
      <c r="AB173" s="4">
        <v>4.3600000000000003</v>
      </c>
      <c r="AC173" s="4">
        <v>18.2</v>
      </c>
      <c r="AD173" s="4">
        <v>52.5</v>
      </c>
      <c r="AE173" s="70">
        <v>37.684699915469146</v>
      </c>
      <c r="AF173" s="70" t="s">
        <v>559</v>
      </c>
      <c r="AG173" s="70" t="s">
        <v>217</v>
      </c>
      <c r="AH173" s="70" t="s">
        <v>217</v>
      </c>
      <c r="AI173" s="70" t="s">
        <v>217</v>
      </c>
      <c r="AJ173" s="70" t="s">
        <v>217</v>
      </c>
      <c r="AK173" s="70" t="s">
        <v>217</v>
      </c>
      <c r="AL173" s="70" t="s">
        <v>217</v>
      </c>
      <c r="AM173" s="70" t="s">
        <v>217</v>
      </c>
      <c r="AN173" s="97" t="s">
        <v>217</v>
      </c>
      <c r="AO173" s="97" t="s">
        <v>217</v>
      </c>
      <c r="AP173" s="97" t="s">
        <v>217</v>
      </c>
      <c r="AQ173" s="97" t="s">
        <v>217</v>
      </c>
      <c r="AR173" s="97" t="s">
        <v>217</v>
      </c>
      <c r="AS173" s="97" t="s">
        <v>217</v>
      </c>
      <c r="AT173" s="97" t="s">
        <v>217</v>
      </c>
      <c r="AU173" s="70" t="s">
        <v>217</v>
      </c>
      <c r="AV173" s="70" t="s">
        <v>217</v>
      </c>
      <c r="AW173" s="70" t="s">
        <v>217</v>
      </c>
      <c r="AX173" s="70" t="s">
        <v>217</v>
      </c>
      <c r="AY173" s="70" t="s">
        <v>217</v>
      </c>
      <c r="AZ173" s="70" t="s">
        <v>217</v>
      </c>
      <c r="BA173" s="70" t="s">
        <v>217</v>
      </c>
      <c r="BB173" s="70" t="s">
        <v>217</v>
      </c>
      <c r="BC173" s="70" t="s">
        <v>217</v>
      </c>
      <c r="BD173" s="70" t="s">
        <v>217</v>
      </c>
      <c r="BE173" s="70" t="s">
        <v>217</v>
      </c>
      <c r="BF173" s="70" t="s">
        <v>217</v>
      </c>
      <c r="BG173" s="70" t="s">
        <v>217</v>
      </c>
      <c r="BH173" s="70" t="s">
        <v>217</v>
      </c>
      <c r="BI173" s="70" t="s">
        <v>217</v>
      </c>
      <c r="BJ173" s="70" t="s">
        <v>217</v>
      </c>
      <c r="BK173" s="70" t="s">
        <v>217</v>
      </c>
      <c r="BL173" s="70" t="s">
        <v>217</v>
      </c>
      <c r="BM173" s="70" t="s">
        <v>217</v>
      </c>
      <c r="BN173" s="70" t="s">
        <v>217</v>
      </c>
      <c r="BO173" s="70" t="s">
        <v>217</v>
      </c>
      <c r="BP173" s="70" t="s">
        <v>217</v>
      </c>
      <c r="BQ173" s="70" t="s">
        <v>217</v>
      </c>
      <c r="BR173" s="70" t="s">
        <v>217</v>
      </c>
      <c r="BS173" s="70" t="s">
        <v>217</v>
      </c>
    </row>
    <row r="174" spans="1:71" x14ac:dyDescent="0.25">
      <c r="A174" s="4" t="s">
        <v>215</v>
      </c>
      <c r="B174" s="4">
        <v>2020</v>
      </c>
      <c r="C174" s="4" t="s">
        <v>387</v>
      </c>
      <c r="D174" s="4">
        <v>12</v>
      </c>
      <c r="E174" s="5">
        <v>13</v>
      </c>
      <c r="F174" s="5">
        <f t="shared" si="5"/>
        <v>12013</v>
      </c>
      <c r="G174" s="4">
        <v>2</v>
      </c>
      <c r="H174" s="4" t="s">
        <v>30</v>
      </c>
      <c r="I174" s="4" t="s">
        <v>40</v>
      </c>
      <c r="J174" s="4" t="s">
        <v>12</v>
      </c>
      <c r="K174" s="4" t="s">
        <v>53</v>
      </c>
      <c r="L174" s="4">
        <v>61</v>
      </c>
      <c r="M174" s="71">
        <v>43962</v>
      </c>
      <c r="N174" s="71">
        <v>44111</v>
      </c>
      <c r="O174" s="71">
        <v>44033</v>
      </c>
      <c r="P174" s="71">
        <v>44034</v>
      </c>
      <c r="Q174" s="72">
        <v>71</v>
      </c>
      <c r="R174" s="72">
        <v>72</v>
      </c>
      <c r="S174" s="70" t="s">
        <v>217</v>
      </c>
      <c r="T174" s="70" t="s">
        <v>217</v>
      </c>
      <c r="U174" s="70" t="s">
        <v>217</v>
      </c>
      <c r="V174" s="70" t="s">
        <v>217</v>
      </c>
      <c r="W174" s="70" t="s">
        <v>217</v>
      </c>
      <c r="X174" s="70" t="s">
        <v>217</v>
      </c>
      <c r="Y174" s="70" t="s">
        <v>217</v>
      </c>
      <c r="Z174" s="70" t="s">
        <v>217</v>
      </c>
      <c r="AA174" s="70" t="s">
        <v>217</v>
      </c>
      <c r="AB174" s="4">
        <v>2.66</v>
      </c>
      <c r="AC174" s="4">
        <v>12</v>
      </c>
      <c r="AD174" s="4">
        <v>58.8</v>
      </c>
      <c r="AE174" s="70">
        <v>24.73372781065089</v>
      </c>
      <c r="AF174" s="70" t="s">
        <v>560</v>
      </c>
      <c r="AG174" s="70" t="s">
        <v>217</v>
      </c>
      <c r="AH174" s="70" t="s">
        <v>217</v>
      </c>
      <c r="AI174" s="70" t="s">
        <v>217</v>
      </c>
      <c r="AJ174" s="70" t="s">
        <v>217</v>
      </c>
      <c r="AK174" s="70" t="s">
        <v>217</v>
      </c>
      <c r="AL174" s="70" t="s">
        <v>217</v>
      </c>
      <c r="AM174" s="70" t="s">
        <v>217</v>
      </c>
      <c r="AN174" s="97" t="s">
        <v>217</v>
      </c>
      <c r="AO174" s="97" t="s">
        <v>217</v>
      </c>
      <c r="AP174" s="97" t="s">
        <v>217</v>
      </c>
      <c r="AQ174" s="97" t="s">
        <v>217</v>
      </c>
      <c r="AR174" s="97" t="s">
        <v>217</v>
      </c>
      <c r="AS174" s="97" t="s">
        <v>217</v>
      </c>
      <c r="AT174" s="97" t="s">
        <v>217</v>
      </c>
      <c r="AU174" s="70" t="s">
        <v>217</v>
      </c>
      <c r="AV174" s="70" t="s">
        <v>217</v>
      </c>
      <c r="AW174" s="70" t="s">
        <v>217</v>
      </c>
      <c r="AX174" s="70" t="s">
        <v>217</v>
      </c>
      <c r="AY174" s="70" t="s">
        <v>217</v>
      </c>
      <c r="AZ174" s="70" t="s">
        <v>217</v>
      </c>
      <c r="BA174" s="70" t="s">
        <v>217</v>
      </c>
      <c r="BB174" s="70" t="s">
        <v>217</v>
      </c>
      <c r="BC174" s="70" t="s">
        <v>217</v>
      </c>
      <c r="BD174" s="70" t="s">
        <v>217</v>
      </c>
      <c r="BE174" s="70" t="s">
        <v>217</v>
      </c>
      <c r="BF174" s="70" t="s">
        <v>217</v>
      </c>
      <c r="BG174" s="70" t="s">
        <v>217</v>
      </c>
      <c r="BH174" s="70" t="s">
        <v>217</v>
      </c>
      <c r="BI174" s="70" t="s">
        <v>217</v>
      </c>
      <c r="BJ174" s="70" t="s">
        <v>217</v>
      </c>
      <c r="BK174" s="70" t="s">
        <v>217</v>
      </c>
      <c r="BL174" s="70" t="s">
        <v>217</v>
      </c>
      <c r="BM174" s="70" t="s">
        <v>217</v>
      </c>
      <c r="BN174" s="70" t="s">
        <v>217</v>
      </c>
      <c r="BO174" s="70" t="s">
        <v>217</v>
      </c>
      <c r="BP174" s="70" t="s">
        <v>217</v>
      </c>
      <c r="BQ174" s="70" t="s">
        <v>217</v>
      </c>
      <c r="BR174" s="70" t="s">
        <v>217</v>
      </c>
      <c r="BS174" s="70" t="s">
        <v>217</v>
      </c>
    </row>
    <row r="175" spans="1:71" x14ac:dyDescent="0.25">
      <c r="A175" s="4" t="s">
        <v>215</v>
      </c>
      <c r="B175" s="4">
        <v>2020</v>
      </c>
      <c r="C175" s="4" t="s">
        <v>387</v>
      </c>
      <c r="D175" s="4">
        <v>12</v>
      </c>
      <c r="E175" s="5">
        <v>17</v>
      </c>
      <c r="F175" s="5">
        <f t="shared" si="5"/>
        <v>12017</v>
      </c>
      <c r="G175" s="4">
        <v>2</v>
      </c>
      <c r="H175" s="4" t="s">
        <v>30</v>
      </c>
      <c r="I175" s="4" t="s">
        <v>40</v>
      </c>
      <c r="J175" s="4" t="s">
        <v>18</v>
      </c>
      <c r="K175" s="4" t="s">
        <v>56</v>
      </c>
      <c r="L175" s="4">
        <v>70</v>
      </c>
      <c r="M175" s="71">
        <v>43962</v>
      </c>
      <c r="N175" s="71">
        <v>44111</v>
      </c>
      <c r="O175" s="71">
        <v>44029</v>
      </c>
      <c r="P175" s="71">
        <v>44030</v>
      </c>
      <c r="Q175" s="72">
        <v>67</v>
      </c>
      <c r="R175" s="72">
        <v>68</v>
      </c>
      <c r="S175" s="70" t="s">
        <v>217</v>
      </c>
      <c r="T175" s="70" t="s">
        <v>217</v>
      </c>
      <c r="U175" s="70" t="s">
        <v>217</v>
      </c>
      <c r="V175" s="70" t="s">
        <v>217</v>
      </c>
      <c r="W175" s="70" t="s">
        <v>217</v>
      </c>
      <c r="X175" s="70" t="s">
        <v>217</v>
      </c>
      <c r="Y175" s="70" t="s">
        <v>217</v>
      </c>
      <c r="Z175" s="70" t="s">
        <v>217</v>
      </c>
      <c r="AA175" s="70" t="s">
        <v>217</v>
      </c>
      <c r="AB175" s="4">
        <v>5.31</v>
      </c>
      <c r="AC175" s="4">
        <v>16.3</v>
      </c>
      <c r="AD175" s="4">
        <v>55.2</v>
      </c>
      <c r="AE175" s="70">
        <v>46.961855452240066</v>
      </c>
      <c r="AF175" s="70" t="s">
        <v>561</v>
      </c>
      <c r="AG175" s="70" t="s">
        <v>217</v>
      </c>
      <c r="AH175" s="70" t="s">
        <v>217</v>
      </c>
      <c r="AI175" s="70" t="s">
        <v>217</v>
      </c>
      <c r="AJ175" s="70" t="s">
        <v>217</v>
      </c>
      <c r="AK175" s="70" t="s">
        <v>217</v>
      </c>
      <c r="AL175" s="70" t="s">
        <v>217</v>
      </c>
      <c r="AM175" s="70" t="s">
        <v>217</v>
      </c>
      <c r="AN175" s="97" t="s">
        <v>217</v>
      </c>
      <c r="AO175" s="97" t="s">
        <v>217</v>
      </c>
      <c r="AP175" s="97" t="s">
        <v>217</v>
      </c>
      <c r="AQ175" s="97" t="s">
        <v>217</v>
      </c>
      <c r="AR175" s="97" t="s">
        <v>217</v>
      </c>
      <c r="AS175" s="97" t="s">
        <v>217</v>
      </c>
      <c r="AT175" s="97" t="s">
        <v>217</v>
      </c>
      <c r="AU175" s="70" t="s">
        <v>217</v>
      </c>
      <c r="AV175" s="70" t="s">
        <v>217</v>
      </c>
      <c r="AW175" s="70" t="s">
        <v>217</v>
      </c>
      <c r="AX175" s="70" t="s">
        <v>217</v>
      </c>
      <c r="AY175" s="70" t="s">
        <v>217</v>
      </c>
      <c r="AZ175" s="70" t="s">
        <v>217</v>
      </c>
      <c r="BA175" s="70" t="s">
        <v>217</v>
      </c>
      <c r="BB175" s="70" t="s">
        <v>217</v>
      </c>
      <c r="BC175" s="70" t="s">
        <v>217</v>
      </c>
      <c r="BD175" s="70" t="s">
        <v>217</v>
      </c>
      <c r="BE175" s="70" t="s">
        <v>217</v>
      </c>
      <c r="BF175" s="70" t="s">
        <v>217</v>
      </c>
      <c r="BG175" s="70" t="s">
        <v>217</v>
      </c>
      <c r="BH175" s="70" t="s">
        <v>217</v>
      </c>
      <c r="BI175" s="70" t="s">
        <v>217</v>
      </c>
      <c r="BJ175" s="70" t="s">
        <v>217</v>
      </c>
      <c r="BK175" s="70" t="s">
        <v>217</v>
      </c>
      <c r="BL175" s="70" t="s">
        <v>217</v>
      </c>
      <c r="BM175" s="70" t="s">
        <v>217</v>
      </c>
      <c r="BN175" s="70" t="s">
        <v>217</v>
      </c>
      <c r="BO175" s="70" t="s">
        <v>217</v>
      </c>
      <c r="BP175" s="70" t="s">
        <v>217</v>
      </c>
      <c r="BQ175" s="70" t="s">
        <v>217</v>
      </c>
      <c r="BR175" s="70" t="s">
        <v>217</v>
      </c>
      <c r="BS175" s="70" t="s">
        <v>217</v>
      </c>
    </row>
    <row r="176" spans="1:71" x14ac:dyDescent="0.25">
      <c r="A176" s="4" t="s">
        <v>215</v>
      </c>
      <c r="B176" s="4">
        <v>2020</v>
      </c>
      <c r="C176" s="4" t="s">
        <v>387</v>
      </c>
      <c r="D176" s="4">
        <v>12</v>
      </c>
      <c r="E176" s="5">
        <v>21</v>
      </c>
      <c r="F176" s="5">
        <f t="shared" si="5"/>
        <v>12021</v>
      </c>
      <c r="G176" s="4">
        <v>2</v>
      </c>
      <c r="H176" s="4" t="s">
        <v>30</v>
      </c>
      <c r="I176" s="4" t="s">
        <v>40</v>
      </c>
      <c r="J176" s="4" t="s">
        <v>14</v>
      </c>
      <c r="K176" s="4" t="s">
        <v>59</v>
      </c>
      <c r="L176" s="4">
        <v>56</v>
      </c>
      <c r="M176" s="71">
        <v>43962</v>
      </c>
      <c r="N176" s="71">
        <v>44111</v>
      </c>
      <c r="O176" s="71">
        <v>44029</v>
      </c>
      <c r="P176" s="71">
        <v>44031</v>
      </c>
      <c r="Q176" s="72">
        <v>67</v>
      </c>
      <c r="R176" s="72">
        <v>69</v>
      </c>
      <c r="S176" s="70" t="s">
        <v>217</v>
      </c>
      <c r="T176" s="70" t="s">
        <v>217</v>
      </c>
      <c r="U176" s="70" t="s">
        <v>217</v>
      </c>
      <c r="V176" s="70" t="s">
        <v>217</v>
      </c>
      <c r="W176" s="70" t="s">
        <v>217</v>
      </c>
      <c r="X176" s="70" t="s">
        <v>217</v>
      </c>
      <c r="Y176" s="70" t="s">
        <v>217</v>
      </c>
      <c r="Z176" s="70" t="s">
        <v>217</v>
      </c>
      <c r="AA176" s="70" t="s">
        <v>217</v>
      </c>
      <c r="AB176" s="4">
        <v>2.99</v>
      </c>
      <c r="AC176" s="4">
        <v>10.199999999999999</v>
      </c>
      <c r="AD176" s="4">
        <v>61</v>
      </c>
      <c r="AE176" s="70">
        <v>28.370879120879124</v>
      </c>
      <c r="AF176" s="70" t="s">
        <v>562</v>
      </c>
      <c r="AG176" s="70" t="s">
        <v>217</v>
      </c>
      <c r="AH176" s="70" t="s">
        <v>217</v>
      </c>
      <c r="AI176" s="70" t="s">
        <v>217</v>
      </c>
      <c r="AJ176" s="70" t="s">
        <v>217</v>
      </c>
      <c r="AK176" s="70" t="s">
        <v>217</v>
      </c>
      <c r="AL176" s="70" t="s">
        <v>217</v>
      </c>
      <c r="AM176" s="70" t="s">
        <v>217</v>
      </c>
      <c r="AN176" s="97" t="s">
        <v>217</v>
      </c>
      <c r="AO176" s="97" t="s">
        <v>217</v>
      </c>
      <c r="AP176" s="97" t="s">
        <v>217</v>
      </c>
      <c r="AQ176" s="97" t="s">
        <v>217</v>
      </c>
      <c r="AR176" s="97" t="s">
        <v>217</v>
      </c>
      <c r="AS176" s="97" t="s">
        <v>217</v>
      </c>
      <c r="AT176" s="97" t="s">
        <v>217</v>
      </c>
      <c r="AU176" s="70" t="s">
        <v>217</v>
      </c>
      <c r="AV176" s="70" t="s">
        <v>217</v>
      </c>
      <c r="AW176" s="70" t="s">
        <v>217</v>
      </c>
      <c r="AX176" s="70" t="s">
        <v>217</v>
      </c>
      <c r="AY176" s="70" t="s">
        <v>217</v>
      </c>
      <c r="AZ176" s="70" t="s">
        <v>217</v>
      </c>
      <c r="BA176" s="70" t="s">
        <v>217</v>
      </c>
      <c r="BB176" s="70" t="s">
        <v>217</v>
      </c>
      <c r="BC176" s="70" t="s">
        <v>217</v>
      </c>
      <c r="BD176" s="70" t="s">
        <v>217</v>
      </c>
      <c r="BE176" s="70" t="s">
        <v>217</v>
      </c>
      <c r="BF176" s="70" t="s">
        <v>217</v>
      </c>
      <c r="BG176" s="70" t="s">
        <v>217</v>
      </c>
      <c r="BH176" s="70" t="s">
        <v>217</v>
      </c>
      <c r="BI176" s="70" t="s">
        <v>217</v>
      </c>
      <c r="BJ176" s="70" t="s">
        <v>217</v>
      </c>
      <c r="BK176" s="70" t="s">
        <v>217</v>
      </c>
      <c r="BL176" s="70" t="s">
        <v>217</v>
      </c>
      <c r="BM176" s="70" t="s">
        <v>217</v>
      </c>
      <c r="BN176" s="70" t="s">
        <v>217</v>
      </c>
      <c r="BO176" s="70" t="s">
        <v>217</v>
      </c>
      <c r="BP176" s="70" t="s">
        <v>217</v>
      </c>
      <c r="BQ176" s="70" t="s">
        <v>217</v>
      </c>
      <c r="BR176" s="70" t="s">
        <v>217</v>
      </c>
      <c r="BS176" s="70" t="s">
        <v>217</v>
      </c>
    </row>
    <row r="177" spans="1:71" x14ac:dyDescent="0.25">
      <c r="A177" s="4" t="s">
        <v>215</v>
      </c>
      <c r="B177" s="4">
        <v>2020</v>
      </c>
      <c r="C177" s="4" t="s">
        <v>387</v>
      </c>
      <c r="D177" s="4">
        <v>12</v>
      </c>
      <c r="E177" s="5">
        <v>25</v>
      </c>
      <c r="F177" s="5">
        <f t="shared" si="5"/>
        <v>12025</v>
      </c>
      <c r="G177" s="4">
        <v>2</v>
      </c>
      <c r="H177" s="4" t="s">
        <v>30</v>
      </c>
      <c r="I177" s="4" t="s">
        <v>40</v>
      </c>
      <c r="J177" s="4" t="s">
        <v>13</v>
      </c>
      <c r="K177" s="4" t="s">
        <v>69</v>
      </c>
      <c r="L177" s="4">
        <v>61</v>
      </c>
      <c r="M177" s="71">
        <v>43962</v>
      </c>
      <c r="N177" s="71">
        <v>44111</v>
      </c>
      <c r="O177" s="71">
        <v>44026</v>
      </c>
      <c r="P177" s="71">
        <v>44028</v>
      </c>
      <c r="Q177" s="72">
        <v>64</v>
      </c>
      <c r="R177" s="72">
        <v>66</v>
      </c>
      <c r="S177" s="70" t="s">
        <v>217</v>
      </c>
      <c r="T177" s="70" t="s">
        <v>217</v>
      </c>
      <c r="U177" s="70" t="s">
        <v>217</v>
      </c>
      <c r="V177" s="70" t="s">
        <v>217</v>
      </c>
      <c r="W177" s="70" t="s">
        <v>217</v>
      </c>
      <c r="X177" s="70" t="s">
        <v>217</v>
      </c>
      <c r="Y177" s="70" t="s">
        <v>217</v>
      </c>
      <c r="Z177" s="70" t="s">
        <v>217</v>
      </c>
      <c r="AA177" s="70" t="s">
        <v>217</v>
      </c>
      <c r="AB177" s="4">
        <v>4.05</v>
      </c>
      <c r="AC177" s="4">
        <v>10.7</v>
      </c>
      <c r="AD177" s="4">
        <v>61</v>
      </c>
      <c r="AE177" s="70">
        <v>38.214814032121723</v>
      </c>
      <c r="AF177" s="70" t="s">
        <v>563</v>
      </c>
      <c r="AG177" s="70" t="s">
        <v>217</v>
      </c>
      <c r="AH177" s="70" t="s">
        <v>217</v>
      </c>
      <c r="AI177" s="70" t="s">
        <v>217</v>
      </c>
      <c r="AJ177" s="70" t="s">
        <v>217</v>
      </c>
      <c r="AK177" s="70" t="s">
        <v>217</v>
      </c>
      <c r="AL177" s="70" t="s">
        <v>217</v>
      </c>
      <c r="AM177" s="70" t="s">
        <v>217</v>
      </c>
      <c r="AN177" s="97" t="s">
        <v>217</v>
      </c>
      <c r="AO177" s="97" t="s">
        <v>217</v>
      </c>
      <c r="AP177" s="97" t="s">
        <v>217</v>
      </c>
      <c r="AQ177" s="97" t="s">
        <v>217</v>
      </c>
      <c r="AR177" s="97" t="s">
        <v>217</v>
      </c>
      <c r="AS177" s="97" t="s">
        <v>217</v>
      </c>
      <c r="AT177" s="97" t="s">
        <v>217</v>
      </c>
      <c r="AU177" s="70" t="s">
        <v>217</v>
      </c>
      <c r="AV177" s="70" t="s">
        <v>217</v>
      </c>
      <c r="AW177" s="70" t="s">
        <v>217</v>
      </c>
      <c r="AX177" s="70" t="s">
        <v>217</v>
      </c>
      <c r="AY177" s="70" t="s">
        <v>217</v>
      </c>
      <c r="AZ177" s="70" t="s">
        <v>217</v>
      </c>
      <c r="BA177" s="70" t="s">
        <v>217</v>
      </c>
      <c r="BB177" s="70" t="s">
        <v>217</v>
      </c>
      <c r="BC177" s="70" t="s">
        <v>217</v>
      </c>
      <c r="BD177" s="70" t="s">
        <v>217</v>
      </c>
      <c r="BE177" s="70" t="s">
        <v>217</v>
      </c>
      <c r="BF177" s="70" t="s">
        <v>217</v>
      </c>
      <c r="BG177" s="70" t="s">
        <v>217</v>
      </c>
      <c r="BH177" s="70" t="s">
        <v>217</v>
      </c>
      <c r="BI177" s="70" t="s">
        <v>217</v>
      </c>
      <c r="BJ177" s="70" t="s">
        <v>217</v>
      </c>
      <c r="BK177" s="70" t="s">
        <v>217</v>
      </c>
      <c r="BL177" s="70" t="s">
        <v>217</v>
      </c>
      <c r="BM177" s="70" t="s">
        <v>217</v>
      </c>
      <c r="BN177" s="70" t="s">
        <v>217</v>
      </c>
      <c r="BO177" s="70" t="s">
        <v>217</v>
      </c>
      <c r="BP177" s="70" t="s">
        <v>217</v>
      </c>
      <c r="BQ177" s="70" t="s">
        <v>217</v>
      </c>
      <c r="BR177" s="70" t="s">
        <v>217</v>
      </c>
      <c r="BS177" s="70" t="s">
        <v>217</v>
      </c>
    </row>
    <row r="178" spans="1:71" x14ac:dyDescent="0.25">
      <c r="A178" s="4" t="s">
        <v>215</v>
      </c>
      <c r="B178" s="4">
        <v>2020</v>
      </c>
      <c r="C178" s="4" t="s">
        <v>387</v>
      </c>
      <c r="D178" s="4">
        <v>12</v>
      </c>
      <c r="E178" s="5">
        <v>29</v>
      </c>
      <c r="F178" s="5">
        <f t="shared" si="5"/>
        <v>12029</v>
      </c>
      <c r="G178" s="4">
        <v>2</v>
      </c>
      <c r="H178" s="4" t="s">
        <v>30</v>
      </c>
      <c r="I178" s="4" t="s">
        <v>40</v>
      </c>
      <c r="J178" s="4">
        <v>17.460999999999999</v>
      </c>
      <c r="K178" s="4" t="s">
        <v>82</v>
      </c>
      <c r="L178" s="4">
        <v>49</v>
      </c>
      <c r="M178" s="71">
        <v>43962</v>
      </c>
      <c r="N178" s="71">
        <v>44111</v>
      </c>
      <c r="O178" s="71">
        <v>44026</v>
      </c>
      <c r="P178" s="71">
        <v>44029</v>
      </c>
      <c r="Q178" s="72">
        <v>64</v>
      </c>
      <c r="R178" s="72">
        <v>67</v>
      </c>
      <c r="S178" s="70" t="s">
        <v>217</v>
      </c>
      <c r="T178" s="70" t="s">
        <v>217</v>
      </c>
      <c r="U178" s="70" t="s">
        <v>217</v>
      </c>
      <c r="V178" s="70" t="s">
        <v>217</v>
      </c>
      <c r="W178" s="70" t="s">
        <v>217</v>
      </c>
      <c r="X178" s="70" t="s">
        <v>217</v>
      </c>
      <c r="Y178" s="70" t="s">
        <v>217</v>
      </c>
      <c r="Z178" s="70" t="s">
        <v>217</v>
      </c>
      <c r="AA178" s="70" t="s">
        <v>217</v>
      </c>
      <c r="AB178" s="4">
        <v>1.35</v>
      </c>
      <c r="AC178" s="4">
        <v>5.1100000000000003</v>
      </c>
      <c r="AD178" s="4">
        <v>63.4</v>
      </c>
      <c r="AE178" s="70">
        <v>13.535661453930688</v>
      </c>
      <c r="AF178" s="70" t="s">
        <v>564</v>
      </c>
      <c r="AG178" s="70" t="s">
        <v>217</v>
      </c>
      <c r="AH178" s="70" t="s">
        <v>217</v>
      </c>
      <c r="AI178" s="70" t="s">
        <v>217</v>
      </c>
      <c r="AJ178" s="70" t="s">
        <v>217</v>
      </c>
      <c r="AK178" s="70" t="s">
        <v>217</v>
      </c>
      <c r="AL178" s="70" t="s">
        <v>217</v>
      </c>
      <c r="AM178" s="70" t="s">
        <v>217</v>
      </c>
      <c r="AN178" s="97" t="s">
        <v>217</v>
      </c>
      <c r="AO178" s="97" t="s">
        <v>217</v>
      </c>
      <c r="AP178" s="97" t="s">
        <v>217</v>
      </c>
      <c r="AQ178" s="97" t="s">
        <v>217</v>
      </c>
      <c r="AR178" s="97" t="s">
        <v>217</v>
      </c>
      <c r="AS178" s="97" t="s">
        <v>217</v>
      </c>
      <c r="AT178" s="97" t="s">
        <v>217</v>
      </c>
      <c r="AU178" s="70" t="s">
        <v>217</v>
      </c>
      <c r="AV178" s="70" t="s">
        <v>217</v>
      </c>
      <c r="AW178" s="70" t="s">
        <v>217</v>
      </c>
      <c r="AX178" s="70" t="s">
        <v>217</v>
      </c>
      <c r="AY178" s="70" t="s">
        <v>217</v>
      </c>
      <c r="AZ178" s="70" t="s">
        <v>217</v>
      </c>
      <c r="BA178" s="70" t="s">
        <v>217</v>
      </c>
      <c r="BB178" s="70" t="s">
        <v>217</v>
      </c>
      <c r="BC178" s="70" t="s">
        <v>217</v>
      </c>
      <c r="BD178" s="70" t="s">
        <v>217</v>
      </c>
      <c r="BE178" s="70" t="s">
        <v>217</v>
      </c>
      <c r="BF178" s="70" t="s">
        <v>217</v>
      </c>
      <c r="BG178" s="70" t="s">
        <v>217</v>
      </c>
      <c r="BH178" s="70" t="s">
        <v>217</v>
      </c>
      <c r="BI178" s="70" t="s">
        <v>217</v>
      </c>
      <c r="BJ178" s="70" t="s">
        <v>217</v>
      </c>
      <c r="BK178" s="70" t="s">
        <v>217</v>
      </c>
      <c r="BL178" s="70" t="s">
        <v>217</v>
      </c>
      <c r="BM178" s="70" t="s">
        <v>217</v>
      </c>
      <c r="BN178" s="70" t="s">
        <v>217</v>
      </c>
      <c r="BO178" s="70" t="s">
        <v>217</v>
      </c>
      <c r="BP178" s="70" t="s">
        <v>217</v>
      </c>
      <c r="BQ178" s="70" t="s">
        <v>217</v>
      </c>
      <c r="BR178" s="70" t="s">
        <v>217</v>
      </c>
      <c r="BS178" s="70" t="s">
        <v>217</v>
      </c>
    </row>
    <row r="179" spans="1:71" x14ac:dyDescent="0.25">
      <c r="A179" s="4" t="s">
        <v>215</v>
      </c>
      <c r="B179" s="4">
        <v>2020</v>
      </c>
      <c r="C179" s="4" t="s">
        <v>387</v>
      </c>
      <c r="D179" s="4">
        <v>12</v>
      </c>
      <c r="E179" s="5">
        <v>33</v>
      </c>
      <c r="F179" s="5">
        <f t="shared" si="5"/>
        <v>12033</v>
      </c>
      <c r="G179" s="4">
        <v>2</v>
      </c>
      <c r="H179" s="4" t="s">
        <v>30</v>
      </c>
      <c r="I179" s="4" t="s">
        <v>40</v>
      </c>
      <c r="J179" s="4" t="s">
        <v>71</v>
      </c>
      <c r="K179" s="4" t="s">
        <v>216</v>
      </c>
      <c r="L179" s="4">
        <v>51</v>
      </c>
      <c r="M179" s="71">
        <v>43962</v>
      </c>
      <c r="N179" s="71">
        <v>44111</v>
      </c>
      <c r="O179" s="71">
        <v>44027</v>
      </c>
      <c r="P179" s="71">
        <v>44029</v>
      </c>
      <c r="Q179" s="72">
        <v>65</v>
      </c>
      <c r="R179" s="72">
        <v>67</v>
      </c>
      <c r="S179" s="70" t="s">
        <v>217</v>
      </c>
      <c r="T179" s="70" t="s">
        <v>217</v>
      </c>
      <c r="U179" s="70" t="s">
        <v>217</v>
      </c>
      <c r="V179" s="70" t="s">
        <v>217</v>
      </c>
      <c r="W179" s="70" t="s">
        <v>217</v>
      </c>
      <c r="X179" s="70" t="s">
        <v>217</v>
      </c>
      <c r="Y179" s="70" t="s">
        <v>217</v>
      </c>
      <c r="Z179" s="70" t="s">
        <v>217</v>
      </c>
      <c r="AA179" s="70" t="s">
        <v>217</v>
      </c>
      <c r="AB179" s="4">
        <v>2.58</v>
      </c>
      <c r="AC179" s="4">
        <v>8.32</v>
      </c>
      <c r="AD179" s="4">
        <v>62.1</v>
      </c>
      <c r="AE179" s="70">
        <v>24.993068469991549</v>
      </c>
      <c r="AF179" s="70" t="s">
        <v>565</v>
      </c>
      <c r="AG179" s="70" t="s">
        <v>217</v>
      </c>
      <c r="AH179" s="70" t="s">
        <v>217</v>
      </c>
      <c r="AI179" s="70" t="s">
        <v>217</v>
      </c>
      <c r="AJ179" s="70" t="s">
        <v>217</v>
      </c>
      <c r="AK179" s="70" t="s">
        <v>217</v>
      </c>
      <c r="AL179" s="70" t="s">
        <v>217</v>
      </c>
      <c r="AM179" s="70" t="s">
        <v>217</v>
      </c>
      <c r="AN179" s="97" t="s">
        <v>217</v>
      </c>
      <c r="AO179" s="97" t="s">
        <v>217</v>
      </c>
      <c r="AP179" s="97" t="s">
        <v>217</v>
      </c>
      <c r="AQ179" s="97" t="s">
        <v>217</v>
      </c>
      <c r="AR179" s="97" t="s">
        <v>217</v>
      </c>
      <c r="AS179" s="97" t="s">
        <v>217</v>
      </c>
      <c r="AT179" s="97" t="s">
        <v>217</v>
      </c>
      <c r="AU179" s="70" t="s">
        <v>217</v>
      </c>
      <c r="AV179" s="70" t="s">
        <v>217</v>
      </c>
      <c r="AW179" s="70" t="s">
        <v>217</v>
      </c>
      <c r="AX179" s="70" t="s">
        <v>217</v>
      </c>
      <c r="AY179" s="70" t="s">
        <v>217</v>
      </c>
      <c r="AZ179" s="70" t="s">
        <v>217</v>
      </c>
      <c r="BA179" s="70" t="s">
        <v>217</v>
      </c>
      <c r="BB179" s="70" t="s">
        <v>217</v>
      </c>
      <c r="BC179" s="70" t="s">
        <v>217</v>
      </c>
      <c r="BD179" s="70" t="s">
        <v>217</v>
      </c>
      <c r="BE179" s="70" t="s">
        <v>217</v>
      </c>
      <c r="BF179" s="70" t="s">
        <v>217</v>
      </c>
      <c r="BG179" s="70" t="s">
        <v>217</v>
      </c>
      <c r="BH179" s="70" t="s">
        <v>217</v>
      </c>
      <c r="BI179" s="70" t="s">
        <v>217</v>
      </c>
      <c r="BJ179" s="70" t="s">
        <v>217</v>
      </c>
      <c r="BK179" s="70" t="s">
        <v>217</v>
      </c>
      <c r="BL179" s="70" t="s">
        <v>217</v>
      </c>
      <c r="BM179" s="70" t="s">
        <v>217</v>
      </c>
      <c r="BN179" s="70" t="s">
        <v>217</v>
      </c>
      <c r="BO179" s="70" t="s">
        <v>217</v>
      </c>
      <c r="BP179" s="70" t="s">
        <v>217</v>
      </c>
      <c r="BQ179" s="70" t="s">
        <v>217</v>
      </c>
      <c r="BR179" s="70" t="s">
        <v>217</v>
      </c>
      <c r="BS179" s="70" t="s">
        <v>217</v>
      </c>
    </row>
    <row r="180" spans="1:71" x14ac:dyDescent="0.25">
      <c r="A180" s="4" t="s">
        <v>215</v>
      </c>
      <c r="B180" s="4">
        <v>2020</v>
      </c>
      <c r="C180" s="4" t="s">
        <v>387</v>
      </c>
      <c r="D180" s="4">
        <v>12</v>
      </c>
      <c r="E180" s="5">
        <v>37</v>
      </c>
      <c r="F180" s="5">
        <f t="shared" si="5"/>
        <v>12037</v>
      </c>
      <c r="G180" s="4">
        <v>2</v>
      </c>
      <c r="H180" s="4" t="s">
        <v>30</v>
      </c>
      <c r="I180" s="4" t="s">
        <v>40</v>
      </c>
      <c r="J180" s="4" t="s">
        <v>15</v>
      </c>
      <c r="K180" s="4" t="s">
        <v>68</v>
      </c>
      <c r="L180" s="4">
        <v>28</v>
      </c>
      <c r="M180" s="71">
        <v>43962</v>
      </c>
      <c r="N180" s="71">
        <v>44111</v>
      </c>
      <c r="O180" s="71">
        <v>44033</v>
      </c>
      <c r="P180" s="71">
        <v>44035</v>
      </c>
      <c r="Q180" s="72">
        <v>71</v>
      </c>
      <c r="R180" s="72">
        <v>73</v>
      </c>
      <c r="S180" s="70" t="s">
        <v>217</v>
      </c>
      <c r="T180" s="70" t="s">
        <v>217</v>
      </c>
      <c r="U180" s="70" t="s">
        <v>217</v>
      </c>
      <c r="V180" s="70" t="s">
        <v>217</v>
      </c>
      <c r="W180" s="70" t="s">
        <v>217</v>
      </c>
      <c r="X180" s="70" t="s">
        <v>217</v>
      </c>
      <c r="Y180" s="70" t="s">
        <v>217</v>
      </c>
      <c r="Z180" s="70" t="s">
        <v>217</v>
      </c>
      <c r="AA180" s="70" t="s">
        <v>217</v>
      </c>
      <c r="AB180" s="4" t="s">
        <v>217</v>
      </c>
      <c r="AC180" s="4" t="s">
        <v>217</v>
      </c>
      <c r="AD180" s="4" t="s">
        <v>217</v>
      </c>
      <c r="AE180" s="70" t="s">
        <v>217</v>
      </c>
      <c r="AF180" s="70" t="s">
        <v>566</v>
      </c>
      <c r="AG180" s="70" t="s">
        <v>217</v>
      </c>
      <c r="AH180" s="70" t="s">
        <v>217</v>
      </c>
      <c r="AI180" s="70" t="s">
        <v>217</v>
      </c>
      <c r="AJ180" s="70" t="s">
        <v>217</v>
      </c>
      <c r="AK180" s="70" t="s">
        <v>217</v>
      </c>
      <c r="AL180" s="70" t="s">
        <v>217</v>
      </c>
      <c r="AM180" s="70" t="s">
        <v>217</v>
      </c>
      <c r="AN180" s="97" t="s">
        <v>217</v>
      </c>
      <c r="AO180" s="97" t="s">
        <v>217</v>
      </c>
      <c r="AP180" s="97" t="s">
        <v>217</v>
      </c>
      <c r="AQ180" s="97" t="s">
        <v>217</v>
      </c>
      <c r="AR180" s="97" t="s">
        <v>217</v>
      </c>
      <c r="AS180" s="97" t="s">
        <v>217</v>
      </c>
      <c r="AT180" s="97" t="s">
        <v>217</v>
      </c>
      <c r="AU180" s="70" t="s">
        <v>217</v>
      </c>
      <c r="AV180" s="70" t="s">
        <v>217</v>
      </c>
      <c r="AW180" s="70" t="s">
        <v>217</v>
      </c>
      <c r="AX180" s="70" t="s">
        <v>217</v>
      </c>
      <c r="AY180" s="70" t="s">
        <v>217</v>
      </c>
      <c r="AZ180" s="70" t="s">
        <v>217</v>
      </c>
      <c r="BA180" s="70" t="s">
        <v>217</v>
      </c>
      <c r="BB180" s="70" t="s">
        <v>217</v>
      </c>
      <c r="BC180" s="70" t="s">
        <v>217</v>
      </c>
      <c r="BD180" s="70" t="s">
        <v>217</v>
      </c>
      <c r="BE180" s="70" t="s">
        <v>217</v>
      </c>
      <c r="BF180" s="70" t="s">
        <v>217</v>
      </c>
      <c r="BG180" s="70" t="s">
        <v>217</v>
      </c>
      <c r="BH180" s="70" t="s">
        <v>217</v>
      </c>
      <c r="BI180" s="70" t="s">
        <v>217</v>
      </c>
      <c r="BJ180" s="70" t="s">
        <v>217</v>
      </c>
      <c r="BK180" s="70" t="s">
        <v>217</v>
      </c>
      <c r="BL180" s="70" t="s">
        <v>217</v>
      </c>
      <c r="BM180" s="70" t="s">
        <v>217</v>
      </c>
      <c r="BN180" s="70" t="s">
        <v>217</v>
      </c>
      <c r="BO180" s="70" t="s">
        <v>217</v>
      </c>
      <c r="BP180" s="70" t="s">
        <v>217</v>
      </c>
      <c r="BQ180" s="70" t="s">
        <v>217</v>
      </c>
      <c r="BR180" s="70" t="s">
        <v>217</v>
      </c>
      <c r="BS180" s="70" t="s">
        <v>217</v>
      </c>
    </row>
    <row r="181" spans="1:71" x14ac:dyDescent="0.25">
      <c r="A181" s="4" t="s">
        <v>215</v>
      </c>
      <c r="B181" s="4">
        <v>2020</v>
      </c>
      <c r="C181" s="4" t="s">
        <v>387</v>
      </c>
      <c r="D181" s="4">
        <v>12</v>
      </c>
      <c r="E181" s="5">
        <v>41</v>
      </c>
      <c r="F181" s="5">
        <f t="shared" si="5"/>
        <v>12041</v>
      </c>
      <c r="G181" s="4">
        <v>2</v>
      </c>
      <c r="H181" s="4" t="s">
        <v>30</v>
      </c>
      <c r="I181" s="4" t="s">
        <v>40</v>
      </c>
      <c r="J181" s="4" t="s">
        <v>17</v>
      </c>
      <c r="K181" s="4" t="s">
        <v>65</v>
      </c>
      <c r="L181" s="4">
        <v>22</v>
      </c>
      <c r="M181" s="71">
        <v>43962</v>
      </c>
      <c r="N181" s="71">
        <v>44111</v>
      </c>
      <c r="O181" s="71">
        <v>44026</v>
      </c>
      <c r="P181" s="71">
        <v>44027</v>
      </c>
      <c r="Q181" s="72">
        <v>64</v>
      </c>
      <c r="R181" s="72">
        <v>65</v>
      </c>
      <c r="S181" s="70" t="s">
        <v>217</v>
      </c>
      <c r="T181" s="70" t="s">
        <v>217</v>
      </c>
      <c r="U181" s="70" t="s">
        <v>217</v>
      </c>
      <c r="V181" s="70" t="s">
        <v>217</v>
      </c>
      <c r="W181" s="70" t="s">
        <v>217</v>
      </c>
      <c r="X181" s="70" t="s">
        <v>217</v>
      </c>
      <c r="Y181" s="70" t="s">
        <v>217</v>
      </c>
      <c r="Z181" s="70" t="s">
        <v>217</v>
      </c>
      <c r="AA181" s="70" t="s">
        <v>217</v>
      </c>
      <c r="AB181" s="4" t="s">
        <v>217</v>
      </c>
      <c r="AC181" s="4" t="s">
        <v>217</v>
      </c>
      <c r="AD181" s="4" t="s">
        <v>217</v>
      </c>
      <c r="AE181" s="70" t="s">
        <v>217</v>
      </c>
      <c r="AF181" s="70" t="s">
        <v>567</v>
      </c>
      <c r="AG181" s="70" t="s">
        <v>217</v>
      </c>
      <c r="AH181" s="70" t="s">
        <v>217</v>
      </c>
      <c r="AI181" s="70" t="s">
        <v>217</v>
      </c>
      <c r="AJ181" s="70" t="s">
        <v>217</v>
      </c>
      <c r="AK181" s="70" t="s">
        <v>217</v>
      </c>
      <c r="AL181" s="70" t="s">
        <v>217</v>
      </c>
      <c r="AM181" s="70" t="s">
        <v>217</v>
      </c>
      <c r="AN181" s="97" t="s">
        <v>217</v>
      </c>
      <c r="AO181" s="97" t="s">
        <v>217</v>
      </c>
      <c r="AP181" s="97" t="s">
        <v>217</v>
      </c>
      <c r="AQ181" s="97" t="s">
        <v>217</v>
      </c>
      <c r="AR181" s="97" t="s">
        <v>217</v>
      </c>
      <c r="AS181" s="97" t="s">
        <v>217</v>
      </c>
      <c r="AT181" s="97" t="s">
        <v>217</v>
      </c>
      <c r="AU181" s="70" t="s">
        <v>217</v>
      </c>
      <c r="AV181" s="70" t="s">
        <v>217</v>
      </c>
      <c r="AW181" s="70" t="s">
        <v>217</v>
      </c>
      <c r="AX181" s="70" t="s">
        <v>217</v>
      </c>
      <c r="AY181" s="70" t="s">
        <v>217</v>
      </c>
      <c r="AZ181" s="70" t="s">
        <v>217</v>
      </c>
      <c r="BA181" s="70" t="s">
        <v>217</v>
      </c>
      <c r="BB181" s="70" t="s">
        <v>217</v>
      </c>
      <c r="BC181" s="70" t="s">
        <v>217</v>
      </c>
      <c r="BD181" s="70" t="s">
        <v>217</v>
      </c>
      <c r="BE181" s="70" t="s">
        <v>217</v>
      </c>
      <c r="BF181" s="70" t="s">
        <v>217</v>
      </c>
      <c r="BG181" s="70" t="s">
        <v>217</v>
      </c>
      <c r="BH181" s="70" t="s">
        <v>217</v>
      </c>
      <c r="BI181" s="70" t="s">
        <v>217</v>
      </c>
      <c r="BJ181" s="70" t="s">
        <v>217</v>
      </c>
      <c r="BK181" s="70" t="s">
        <v>217</v>
      </c>
      <c r="BL181" s="70" t="s">
        <v>217</v>
      </c>
      <c r="BM181" s="70" t="s">
        <v>217</v>
      </c>
      <c r="BN181" s="70" t="s">
        <v>217</v>
      </c>
      <c r="BO181" s="70" t="s">
        <v>217</v>
      </c>
      <c r="BP181" s="70" t="s">
        <v>217</v>
      </c>
      <c r="BQ181" s="70" t="s">
        <v>217</v>
      </c>
      <c r="BR181" s="70" t="s">
        <v>217</v>
      </c>
      <c r="BS181" s="70" t="s">
        <v>217</v>
      </c>
    </row>
    <row r="182" spans="1:71" x14ac:dyDescent="0.25">
      <c r="A182" s="4" t="s">
        <v>215</v>
      </c>
      <c r="B182" s="4">
        <v>2020</v>
      </c>
      <c r="C182" s="4" t="s">
        <v>387</v>
      </c>
      <c r="D182" s="4">
        <v>15</v>
      </c>
      <c r="E182" s="5">
        <v>5</v>
      </c>
      <c r="F182" s="5">
        <f t="shared" si="5"/>
        <v>15005</v>
      </c>
      <c r="G182" s="4">
        <v>3</v>
      </c>
      <c r="H182" s="4" t="s">
        <v>29</v>
      </c>
      <c r="I182" s="4" t="s">
        <v>40</v>
      </c>
      <c r="J182" s="4" t="s">
        <v>12</v>
      </c>
      <c r="K182" s="4" t="s">
        <v>53</v>
      </c>
      <c r="L182" s="4">
        <v>55</v>
      </c>
      <c r="M182" s="71">
        <v>43962</v>
      </c>
      <c r="N182" s="71">
        <v>44111</v>
      </c>
      <c r="O182" s="71">
        <v>44029</v>
      </c>
      <c r="P182" s="71">
        <v>44030</v>
      </c>
      <c r="Q182" s="72">
        <v>67</v>
      </c>
      <c r="R182" s="72">
        <v>68</v>
      </c>
      <c r="S182" s="70">
        <v>1.9201768333333333</v>
      </c>
      <c r="T182" s="70">
        <v>1.9351229413333333</v>
      </c>
      <c r="U182" s="70">
        <v>49.04818109</v>
      </c>
      <c r="V182" s="70">
        <v>49.006977426666666</v>
      </c>
      <c r="W182" s="70">
        <v>87.166666666666671</v>
      </c>
      <c r="X182" s="70">
        <v>191.66666666666666</v>
      </c>
      <c r="Y182" s="70">
        <v>93.333333333333329</v>
      </c>
      <c r="Z182" s="70" t="s">
        <v>217</v>
      </c>
      <c r="AA182" s="70" t="s">
        <v>217</v>
      </c>
      <c r="AB182" s="4">
        <v>1.66</v>
      </c>
      <c r="AC182" s="4">
        <v>7.12</v>
      </c>
      <c r="AD182" s="4">
        <v>62.6</v>
      </c>
      <c r="AE182" s="70">
        <v>16.291293322062547</v>
      </c>
      <c r="AF182" s="70" t="s">
        <v>568</v>
      </c>
      <c r="AG182" s="70">
        <v>7.3</v>
      </c>
      <c r="AH182" s="70">
        <v>7.21</v>
      </c>
      <c r="AI182" s="70">
        <v>3.97</v>
      </c>
      <c r="AJ182" s="70">
        <v>1.67</v>
      </c>
      <c r="AK182" s="70">
        <v>67.989999999999995</v>
      </c>
      <c r="AL182" s="70">
        <v>1.04</v>
      </c>
      <c r="AM182" s="70">
        <v>1.27</v>
      </c>
      <c r="AN182" s="97" t="s">
        <v>217</v>
      </c>
      <c r="AO182" s="97" t="s">
        <v>217</v>
      </c>
      <c r="AP182" s="97" t="s">
        <v>217</v>
      </c>
      <c r="AQ182" s="97" t="s">
        <v>217</v>
      </c>
      <c r="AR182" s="97" t="s">
        <v>217</v>
      </c>
      <c r="AS182" s="97" t="s">
        <v>217</v>
      </c>
      <c r="AT182" s="97" t="s">
        <v>217</v>
      </c>
      <c r="AU182" s="70" t="s">
        <v>217</v>
      </c>
      <c r="AV182" s="70" t="s">
        <v>217</v>
      </c>
      <c r="AW182" s="70" t="s">
        <v>217</v>
      </c>
      <c r="AX182" s="70" t="s">
        <v>217</v>
      </c>
      <c r="AY182" s="70" t="s">
        <v>217</v>
      </c>
      <c r="AZ182" s="70" t="s">
        <v>217</v>
      </c>
      <c r="BA182" s="70" t="s">
        <v>217</v>
      </c>
      <c r="BB182" s="70" t="s">
        <v>217</v>
      </c>
      <c r="BC182" s="70" t="s">
        <v>217</v>
      </c>
      <c r="BD182" s="70" t="s">
        <v>217</v>
      </c>
      <c r="BE182" s="70" t="s">
        <v>217</v>
      </c>
      <c r="BF182" s="70" t="s">
        <v>217</v>
      </c>
      <c r="BG182" s="70" t="s">
        <v>217</v>
      </c>
      <c r="BH182" s="70" t="s">
        <v>217</v>
      </c>
      <c r="BI182" s="70" t="s">
        <v>217</v>
      </c>
      <c r="BJ182" s="70" t="s">
        <v>217</v>
      </c>
      <c r="BK182" s="70" t="s">
        <v>217</v>
      </c>
      <c r="BL182" s="70" t="s">
        <v>217</v>
      </c>
      <c r="BM182" s="70" t="s">
        <v>217</v>
      </c>
      <c r="BN182" s="70" t="s">
        <v>217</v>
      </c>
      <c r="BO182" s="70" t="s">
        <v>217</v>
      </c>
      <c r="BP182" s="70" t="s">
        <v>217</v>
      </c>
      <c r="BQ182" s="70" t="s">
        <v>217</v>
      </c>
      <c r="BR182" s="70" t="s">
        <v>217</v>
      </c>
      <c r="BS182" s="70" t="s">
        <v>217</v>
      </c>
    </row>
    <row r="183" spans="1:71" x14ac:dyDescent="0.25">
      <c r="A183" s="4" t="s">
        <v>215</v>
      </c>
      <c r="B183" s="4">
        <v>2020</v>
      </c>
      <c r="C183" s="4" t="s">
        <v>387</v>
      </c>
      <c r="D183" s="4">
        <v>15</v>
      </c>
      <c r="E183" s="5">
        <v>9</v>
      </c>
      <c r="F183" s="5">
        <f t="shared" si="5"/>
        <v>15009</v>
      </c>
      <c r="G183" s="4">
        <v>3</v>
      </c>
      <c r="H183" s="4" t="s">
        <v>29</v>
      </c>
      <c r="I183" s="4" t="s">
        <v>40</v>
      </c>
      <c r="J183" s="4" t="s">
        <v>18</v>
      </c>
      <c r="K183" s="4" t="s">
        <v>56</v>
      </c>
      <c r="L183" s="4">
        <v>60</v>
      </c>
      <c r="M183" s="71">
        <v>43962</v>
      </c>
      <c r="N183" s="71">
        <v>44111</v>
      </c>
      <c r="O183" s="71">
        <v>44029</v>
      </c>
      <c r="P183" s="71">
        <v>44030</v>
      </c>
      <c r="Q183" s="72">
        <v>67</v>
      </c>
      <c r="R183" s="72">
        <v>68</v>
      </c>
      <c r="S183" s="70">
        <v>1.9286754813333333</v>
      </c>
      <c r="T183" s="70">
        <v>1.945886169</v>
      </c>
      <c r="U183" s="70">
        <v>52.433025273333335</v>
      </c>
      <c r="V183" s="70">
        <v>51.718015336666667</v>
      </c>
      <c r="W183" s="70">
        <v>83.666666666666671</v>
      </c>
      <c r="X183" s="70">
        <v>185</v>
      </c>
      <c r="Y183" s="70">
        <v>90</v>
      </c>
      <c r="Z183" s="70" t="s">
        <v>217</v>
      </c>
      <c r="AA183" s="70" t="s">
        <v>217</v>
      </c>
      <c r="AB183" s="4">
        <v>1.85</v>
      </c>
      <c r="AC183" s="4">
        <v>7.56</v>
      </c>
      <c r="AD183" s="4">
        <v>62.3</v>
      </c>
      <c r="AE183" s="70">
        <v>18.069949281487744</v>
      </c>
      <c r="AF183" s="70" t="s">
        <v>569</v>
      </c>
      <c r="AG183" s="70">
        <v>7.28</v>
      </c>
      <c r="AH183" s="70">
        <v>6.9</v>
      </c>
      <c r="AI183" s="70">
        <v>3.25</v>
      </c>
      <c r="AJ183" s="70">
        <v>1.44</v>
      </c>
      <c r="AK183" s="70">
        <v>69.47</v>
      </c>
      <c r="AL183" s="70">
        <v>1.02</v>
      </c>
      <c r="AM183" s="70">
        <v>1.29</v>
      </c>
      <c r="AN183" s="97" t="s">
        <v>217</v>
      </c>
      <c r="AO183" s="97" t="s">
        <v>217</v>
      </c>
      <c r="AP183" s="97" t="s">
        <v>217</v>
      </c>
      <c r="AQ183" s="97" t="s">
        <v>217</v>
      </c>
      <c r="AR183" s="97" t="s">
        <v>217</v>
      </c>
      <c r="AS183" s="97" t="s">
        <v>217</v>
      </c>
      <c r="AT183" s="97" t="s">
        <v>217</v>
      </c>
      <c r="AU183" s="70" t="s">
        <v>217</v>
      </c>
      <c r="AV183" s="70" t="s">
        <v>217</v>
      </c>
      <c r="AW183" s="70" t="s">
        <v>217</v>
      </c>
      <c r="AX183" s="70" t="s">
        <v>217</v>
      </c>
      <c r="AY183" s="70" t="s">
        <v>217</v>
      </c>
      <c r="AZ183" s="70" t="s">
        <v>217</v>
      </c>
      <c r="BA183" s="70" t="s">
        <v>217</v>
      </c>
      <c r="BB183" s="70" t="s">
        <v>217</v>
      </c>
      <c r="BC183" s="70" t="s">
        <v>217</v>
      </c>
      <c r="BD183" s="70" t="s">
        <v>217</v>
      </c>
      <c r="BE183" s="70" t="s">
        <v>217</v>
      </c>
      <c r="BF183" s="70" t="s">
        <v>217</v>
      </c>
      <c r="BG183" s="70" t="s">
        <v>217</v>
      </c>
      <c r="BH183" s="70" t="s">
        <v>217</v>
      </c>
      <c r="BI183" s="70" t="s">
        <v>217</v>
      </c>
      <c r="BJ183" s="70" t="s">
        <v>217</v>
      </c>
      <c r="BK183" s="70" t="s">
        <v>217</v>
      </c>
      <c r="BL183" s="70" t="s">
        <v>217</v>
      </c>
      <c r="BM183" s="70" t="s">
        <v>217</v>
      </c>
      <c r="BN183" s="70" t="s">
        <v>217</v>
      </c>
      <c r="BO183" s="70" t="s">
        <v>217</v>
      </c>
      <c r="BP183" s="70" t="s">
        <v>217</v>
      </c>
      <c r="BQ183" s="70" t="s">
        <v>217</v>
      </c>
      <c r="BR183" s="70" t="s">
        <v>217</v>
      </c>
      <c r="BS183" s="70" t="s">
        <v>217</v>
      </c>
    </row>
    <row r="184" spans="1:71" x14ac:dyDescent="0.25">
      <c r="A184" s="4" t="s">
        <v>215</v>
      </c>
      <c r="B184" s="4">
        <v>2020</v>
      </c>
      <c r="C184" s="4" t="s">
        <v>387</v>
      </c>
      <c r="D184" s="4">
        <v>15</v>
      </c>
      <c r="E184" s="5">
        <v>13</v>
      </c>
      <c r="F184" s="5">
        <f t="shared" si="5"/>
        <v>15013</v>
      </c>
      <c r="G184" s="4">
        <v>3</v>
      </c>
      <c r="H184" s="4" t="s">
        <v>29</v>
      </c>
      <c r="I184" s="4" t="s">
        <v>40</v>
      </c>
      <c r="J184" s="4" t="s">
        <v>17</v>
      </c>
      <c r="K184" s="4" t="s">
        <v>65</v>
      </c>
      <c r="L184" s="4">
        <v>38</v>
      </c>
      <c r="M184" s="71">
        <v>43962</v>
      </c>
      <c r="N184" s="71">
        <v>44111</v>
      </c>
      <c r="O184" s="71">
        <v>44027</v>
      </c>
      <c r="P184" s="71">
        <v>44029</v>
      </c>
      <c r="Q184" s="72">
        <v>65</v>
      </c>
      <c r="R184" s="72">
        <v>67</v>
      </c>
      <c r="S184" s="70">
        <v>1.9318221259999999</v>
      </c>
      <c r="T184" s="70">
        <v>1.9435874693333335</v>
      </c>
      <c r="U184" s="70">
        <v>50.327353373333331</v>
      </c>
      <c r="V184" s="70">
        <v>47.687712766666664</v>
      </c>
      <c r="W184" s="70">
        <v>86.75</v>
      </c>
      <c r="X184" s="70">
        <v>161.33333333333334</v>
      </c>
      <c r="Y184" s="70">
        <v>78.333333333333329</v>
      </c>
      <c r="Z184" s="70" t="s">
        <v>217</v>
      </c>
      <c r="AA184" s="70" t="s">
        <v>217</v>
      </c>
      <c r="AB184" s="4">
        <v>2.33</v>
      </c>
      <c r="AC184" s="4">
        <v>11</v>
      </c>
      <c r="AD184" s="4">
        <v>59.3</v>
      </c>
      <c r="AE184" s="70">
        <v>21.911453930684701</v>
      </c>
      <c r="AF184" s="70" t="s">
        <v>570</v>
      </c>
      <c r="AG184" s="70">
        <v>7.27</v>
      </c>
      <c r="AH184" s="70">
        <v>7.98</v>
      </c>
      <c r="AI184" s="70">
        <v>3.81</v>
      </c>
      <c r="AJ184" s="70">
        <v>1.47</v>
      </c>
      <c r="AK184" s="70">
        <v>67.760000000000005</v>
      </c>
      <c r="AL184" s="70">
        <v>1.04</v>
      </c>
      <c r="AM184" s="70">
        <v>1.29</v>
      </c>
      <c r="AN184" s="97" t="s">
        <v>217</v>
      </c>
      <c r="AO184" s="97" t="s">
        <v>217</v>
      </c>
      <c r="AP184" s="97" t="s">
        <v>217</v>
      </c>
      <c r="AQ184" s="97" t="s">
        <v>217</v>
      </c>
      <c r="AR184" s="97" t="s">
        <v>217</v>
      </c>
      <c r="AS184" s="97" t="s">
        <v>217</v>
      </c>
      <c r="AT184" s="97" t="s">
        <v>217</v>
      </c>
      <c r="AU184" s="70" t="s">
        <v>217</v>
      </c>
      <c r="AV184" s="70" t="s">
        <v>217</v>
      </c>
      <c r="AW184" s="70" t="s">
        <v>217</v>
      </c>
      <c r="AX184" s="70" t="s">
        <v>217</v>
      </c>
      <c r="AY184" s="70" t="s">
        <v>217</v>
      </c>
      <c r="AZ184" s="70" t="s">
        <v>217</v>
      </c>
      <c r="BA184" s="70" t="s">
        <v>217</v>
      </c>
      <c r="BB184" s="70" t="s">
        <v>217</v>
      </c>
      <c r="BC184" s="70" t="s">
        <v>217</v>
      </c>
      <c r="BD184" s="70" t="s">
        <v>217</v>
      </c>
      <c r="BE184" s="70" t="s">
        <v>217</v>
      </c>
      <c r="BF184" s="70" t="s">
        <v>217</v>
      </c>
      <c r="BG184" s="70" t="s">
        <v>217</v>
      </c>
      <c r="BH184" s="70" t="s">
        <v>217</v>
      </c>
      <c r="BI184" s="70" t="s">
        <v>217</v>
      </c>
      <c r="BJ184" s="70" t="s">
        <v>217</v>
      </c>
      <c r="BK184" s="70" t="s">
        <v>217</v>
      </c>
      <c r="BL184" s="70" t="s">
        <v>217</v>
      </c>
      <c r="BM184" s="70" t="s">
        <v>217</v>
      </c>
      <c r="BN184" s="70" t="s">
        <v>217</v>
      </c>
      <c r="BO184" s="70" t="s">
        <v>217</v>
      </c>
      <c r="BP184" s="70" t="s">
        <v>217</v>
      </c>
      <c r="BQ184" s="70" t="s">
        <v>217</v>
      </c>
      <c r="BR184" s="70" t="s">
        <v>217</v>
      </c>
      <c r="BS184" s="70" t="s">
        <v>217</v>
      </c>
    </row>
    <row r="185" spans="1:71" x14ac:dyDescent="0.25">
      <c r="A185" s="4" t="s">
        <v>215</v>
      </c>
      <c r="B185" s="4">
        <v>2020</v>
      </c>
      <c r="C185" s="4" t="s">
        <v>387</v>
      </c>
      <c r="D185" s="4">
        <v>15</v>
      </c>
      <c r="E185" s="5">
        <v>17</v>
      </c>
      <c r="F185" s="5">
        <f t="shared" si="5"/>
        <v>15017</v>
      </c>
      <c r="G185" s="4">
        <v>3</v>
      </c>
      <c r="H185" s="4" t="s">
        <v>29</v>
      </c>
      <c r="I185" s="4" t="s">
        <v>40</v>
      </c>
      <c r="J185" s="4" t="s">
        <v>13</v>
      </c>
      <c r="K185" s="4" t="s">
        <v>69</v>
      </c>
      <c r="L185" s="4">
        <v>45</v>
      </c>
      <c r="M185" s="71">
        <v>43962</v>
      </c>
      <c r="N185" s="71">
        <v>44111</v>
      </c>
      <c r="O185" s="71">
        <v>44027</v>
      </c>
      <c r="P185" s="71">
        <v>44019</v>
      </c>
      <c r="Q185" s="72">
        <v>65</v>
      </c>
      <c r="R185" s="72">
        <v>57</v>
      </c>
      <c r="S185" s="70">
        <v>1.9317149220000001</v>
      </c>
      <c r="T185" s="70">
        <v>1.9447073206666667</v>
      </c>
      <c r="U185" s="70">
        <v>49.909397400000003</v>
      </c>
      <c r="V185" s="70">
        <v>51.129527226666667</v>
      </c>
      <c r="W185" s="70">
        <v>85.75</v>
      </c>
      <c r="X185" s="70">
        <v>159</v>
      </c>
      <c r="Y185" s="70">
        <v>75</v>
      </c>
      <c r="Z185" s="70" t="s">
        <v>217</v>
      </c>
      <c r="AA185" s="70" t="s">
        <v>217</v>
      </c>
      <c r="AB185" s="4">
        <v>2.73</v>
      </c>
      <c r="AC185" s="4">
        <v>8.58</v>
      </c>
      <c r="AD185" s="4">
        <v>62.3</v>
      </c>
      <c r="AE185" s="70">
        <v>26.371153846153845</v>
      </c>
      <c r="AF185" s="70" t="s">
        <v>571</v>
      </c>
      <c r="AG185" s="70">
        <v>7.57</v>
      </c>
      <c r="AH185" s="70">
        <v>7.01</v>
      </c>
      <c r="AI185" s="70">
        <v>4.07</v>
      </c>
      <c r="AJ185" s="70">
        <v>1.43</v>
      </c>
      <c r="AK185" s="70">
        <v>68.38</v>
      </c>
      <c r="AL185" s="70">
        <v>1.03</v>
      </c>
      <c r="AM185" s="70">
        <v>1.29</v>
      </c>
      <c r="AN185" s="97" t="s">
        <v>217</v>
      </c>
      <c r="AO185" s="97" t="s">
        <v>217</v>
      </c>
      <c r="AP185" s="97" t="s">
        <v>217</v>
      </c>
      <c r="AQ185" s="97" t="s">
        <v>217</v>
      </c>
      <c r="AR185" s="97" t="s">
        <v>217</v>
      </c>
      <c r="AS185" s="97" t="s">
        <v>217</v>
      </c>
      <c r="AT185" s="97" t="s">
        <v>217</v>
      </c>
      <c r="AU185" s="70" t="s">
        <v>217</v>
      </c>
      <c r="AV185" s="70" t="s">
        <v>217</v>
      </c>
      <c r="AW185" s="70" t="s">
        <v>217</v>
      </c>
      <c r="AX185" s="70" t="s">
        <v>217</v>
      </c>
      <c r="AY185" s="70" t="s">
        <v>217</v>
      </c>
      <c r="AZ185" s="70" t="s">
        <v>217</v>
      </c>
      <c r="BA185" s="70" t="s">
        <v>217</v>
      </c>
      <c r="BB185" s="70" t="s">
        <v>217</v>
      </c>
      <c r="BC185" s="70" t="s">
        <v>217</v>
      </c>
      <c r="BD185" s="70" t="s">
        <v>217</v>
      </c>
      <c r="BE185" s="70" t="s">
        <v>217</v>
      </c>
      <c r="BF185" s="70" t="s">
        <v>217</v>
      </c>
      <c r="BG185" s="70" t="s">
        <v>217</v>
      </c>
      <c r="BH185" s="70" t="s">
        <v>217</v>
      </c>
      <c r="BI185" s="70" t="s">
        <v>217</v>
      </c>
      <c r="BJ185" s="70" t="s">
        <v>217</v>
      </c>
      <c r="BK185" s="70" t="s">
        <v>217</v>
      </c>
      <c r="BL185" s="70" t="s">
        <v>217</v>
      </c>
      <c r="BM185" s="70" t="s">
        <v>217</v>
      </c>
      <c r="BN185" s="70" t="s">
        <v>217</v>
      </c>
      <c r="BO185" s="70" t="s">
        <v>217</v>
      </c>
      <c r="BP185" s="70" t="s">
        <v>217</v>
      </c>
      <c r="BQ185" s="70" t="s">
        <v>217</v>
      </c>
      <c r="BR185" s="70" t="s">
        <v>217</v>
      </c>
      <c r="BS185" s="70" t="s">
        <v>217</v>
      </c>
    </row>
    <row r="186" spans="1:71" x14ac:dyDescent="0.25">
      <c r="A186" s="4" t="s">
        <v>215</v>
      </c>
      <c r="B186" s="4">
        <v>2020</v>
      </c>
      <c r="C186" s="4" t="s">
        <v>387</v>
      </c>
      <c r="D186" s="4">
        <v>15</v>
      </c>
      <c r="E186" s="5">
        <v>21</v>
      </c>
      <c r="F186" s="5">
        <f t="shared" si="5"/>
        <v>15021</v>
      </c>
      <c r="G186" s="4">
        <v>3</v>
      </c>
      <c r="H186" s="4" t="s">
        <v>29</v>
      </c>
      <c r="I186" s="4" t="s">
        <v>40</v>
      </c>
      <c r="J186" s="4" t="s">
        <v>71</v>
      </c>
      <c r="K186" s="4" t="s">
        <v>216</v>
      </c>
      <c r="L186" s="4">
        <v>45</v>
      </c>
      <c r="M186" s="71">
        <v>43962</v>
      </c>
      <c r="N186" s="71">
        <v>44111</v>
      </c>
      <c r="O186" s="71">
        <v>44028</v>
      </c>
      <c r="P186" s="71">
        <v>44030</v>
      </c>
      <c r="Q186" s="72">
        <v>66</v>
      </c>
      <c r="R186" s="72">
        <v>68</v>
      </c>
      <c r="S186" s="70">
        <v>1.9253176373333334</v>
      </c>
      <c r="T186" s="70">
        <v>1.944407029</v>
      </c>
      <c r="U186" s="70">
        <v>54.177049033333333</v>
      </c>
      <c r="V186" s="70">
        <v>52.005118899999999</v>
      </c>
      <c r="W186" s="70">
        <v>83.833333333333329</v>
      </c>
      <c r="X186" s="70">
        <v>182.66666666666666</v>
      </c>
      <c r="Y186" s="70">
        <v>90</v>
      </c>
      <c r="Z186" s="70" t="s">
        <v>217</v>
      </c>
      <c r="AA186" s="70" t="s">
        <v>217</v>
      </c>
      <c r="AB186" s="4">
        <v>3.29</v>
      </c>
      <c r="AC186" s="4">
        <v>10.9</v>
      </c>
      <c r="AD186" s="4">
        <v>60.2</v>
      </c>
      <c r="AE186" s="70">
        <v>30.974112426035504</v>
      </c>
      <c r="AF186" s="70" t="s">
        <v>572</v>
      </c>
      <c r="AG186" s="70">
        <v>7.21</v>
      </c>
      <c r="AH186" s="70">
        <v>6.98</v>
      </c>
      <c r="AI186" s="70">
        <v>3.38</v>
      </c>
      <c r="AJ186" s="70">
        <v>1.76</v>
      </c>
      <c r="AK186" s="70">
        <v>68.94</v>
      </c>
      <c r="AL186" s="70">
        <v>1.04</v>
      </c>
      <c r="AM186" s="70">
        <v>1.27</v>
      </c>
      <c r="AN186" s="97" t="s">
        <v>217</v>
      </c>
      <c r="AO186" s="97" t="s">
        <v>217</v>
      </c>
      <c r="AP186" s="97" t="s">
        <v>217</v>
      </c>
      <c r="AQ186" s="97" t="s">
        <v>217</v>
      </c>
      <c r="AR186" s="97" t="s">
        <v>217</v>
      </c>
      <c r="AS186" s="97" t="s">
        <v>217</v>
      </c>
      <c r="AT186" s="97" t="s">
        <v>217</v>
      </c>
      <c r="AU186" s="70" t="s">
        <v>217</v>
      </c>
      <c r="AV186" s="70" t="s">
        <v>217</v>
      </c>
      <c r="AW186" s="70" t="s">
        <v>217</v>
      </c>
      <c r="AX186" s="70" t="s">
        <v>217</v>
      </c>
      <c r="AY186" s="70" t="s">
        <v>217</v>
      </c>
      <c r="AZ186" s="70" t="s">
        <v>217</v>
      </c>
      <c r="BA186" s="70" t="s">
        <v>217</v>
      </c>
      <c r="BB186" s="70" t="s">
        <v>217</v>
      </c>
      <c r="BC186" s="70" t="s">
        <v>217</v>
      </c>
      <c r="BD186" s="70" t="s">
        <v>217</v>
      </c>
      <c r="BE186" s="70" t="s">
        <v>217</v>
      </c>
      <c r="BF186" s="70" t="s">
        <v>217</v>
      </c>
      <c r="BG186" s="70" t="s">
        <v>217</v>
      </c>
      <c r="BH186" s="70" t="s">
        <v>217</v>
      </c>
      <c r="BI186" s="70" t="s">
        <v>217</v>
      </c>
      <c r="BJ186" s="70" t="s">
        <v>217</v>
      </c>
      <c r="BK186" s="70" t="s">
        <v>217</v>
      </c>
      <c r="BL186" s="70" t="s">
        <v>217</v>
      </c>
      <c r="BM186" s="70" t="s">
        <v>217</v>
      </c>
      <c r="BN186" s="70" t="s">
        <v>217</v>
      </c>
      <c r="BO186" s="70" t="s">
        <v>217</v>
      </c>
      <c r="BP186" s="70" t="s">
        <v>217</v>
      </c>
      <c r="BQ186" s="70" t="s">
        <v>217</v>
      </c>
      <c r="BR186" s="70" t="s">
        <v>217</v>
      </c>
      <c r="BS186" s="70" t="s">
        <v>217</v>
      </c>
    </row>
    <row r="187" spans="1:71" x14ac:dyDescent="0.25">
      <c r="A187" s="4" t="s">
        <v>215</v>
      </c>
      <c r="B187" s="4">
        <v>2020</v>
      </c>
      <c r="C187" s="4" t="s">
        <v>387</v>
      </c>
      <c r="D187" s="4">
        <v>15</v>
      </c>
      <c r="E187" s="5">
        <v>25</v>
      </c>
      <c r="F187" s="5">
        <f t="shared" si="5"/>
        <v>15025</v>
      </c>
      <c r="G187" s="4">
        <v>3</v>
      </c>
      <c r="H187" s="4" t="s">
        <v>29</v>
      </c>
      <c r="I187" s="4" t="s">
        <v>40</v>
      </c>
      <c r="J187" s="4" t="s">
        <v>192</v>
      </c>
      <c r="K187" s="4" t="s">
        <v>79</v>
      </c>
      <c r="L187" s="4">
        <v>37</v>
      </c>
      <c r="M187" s="71">
        <v>43962</v>
      </c>
      <c r="N187" s="71">
        <v>44111</v>
      </c>
      <c r="O187" s="71">
        <v>44028</v>
      </c>
      <c r="P187" s="71">
        <v>44030</v>
      </c>
      <c r="Q187" s="72">
        <v>66</v>
      </c>
      <c r="R187" s="72">
        <v>68</v>
      </c>
      <c r="S187" s="70">
        <v>1.9374106200000001</v>
      </c>
      <c r="T187" s="70">
        <v>1.9552159745000002</v>
      </c>
      <c r="U187" s="70">
        <v>48.924708000000003</v>
      </c>
      <c r="V187" s="70">
        <v>45.803397955000001</v>
      </c>
      <c r="W187" s="70">
        <v>86.125</v>
      </c>
      <c r="X187" s="70">
        <v>174</v>
      </c>
      <c r="Y187" s="70">
        <v>94.333333333333329</v>
      </c>
      <c r="Z187" s="70" t="s">
        <v>217</v>
      </c>
      <c r="AA187" s="70" t="s">
        <v>217</v>
      </c>
      <c r="AB187" s="4">
        <v>1.74</v>
      </c>
      <c r="AC187" s="4">
        <v>11.1</v>
      </c>
      <c r="AD187" s="4">
        <v>58.5</v>
      </c>
      <c r="AE187" s="70">
        <v>16.344674556213015</v>
      </c>
      <c r="AF187" s="70" t="s">
        <v>573</v>
      </c>
      <c r="AG187" s="70">
        <v>7.91</v>
      </c>
      <c r="AH187" s="70">
        <v>7.15</v>
      </c>
      <c r="AI187" s="70">
        <v>5.2</v>
      </c>
      <c r="AJ187" s="70">
        <v>2.7</v>
      </c>
      <c r="AK187" s="70">
        <v>66.25</v>
      </c>
      <c r="AL187" s="70">
        <v>1.18</v>
      </c>
      <c r="AM187" s="70">
        <v>1.17</v>
      </c>
      <c r="AN187" s="97" t="s">
        <v>217</v>
      </c>
      <c r="AO187" s="97" t="s">
        <v>217</v>
      </c>
      <c r="AP187" s="97" t="s">
        <v>217</v>
      </c>
      <c r="AQ187" s="97" t="s">
        <v>217</v>
      </c>
      <c r="AR187" s="97" t="s">
        <v>217</v>
      </c>
      <c r="AS187" s="97" t="s">
        <v>217</v>
      </c>
      <c r="AT187" s="97" t="s">
        <v>217</v>
      </c>
      <c r="AU187" s="70" t="s">
        <v>217</v>
      </c>
      <c r="AV187" s="70" t="s">
        <v>217</v>
      </c>
      <c r="AW187" s="70" t="s">
        <v>217</v>
      </c>
      <c r="AX187" s="70" t="s">
        <v>217</v>
      </c>
      <c r="AY187" s="70" t="s">
        <v>217</v>
      </c>
      <c r="AZ187" s="70" t="s">
        <v>217</v>
      </c>
      <c r="BA187" s="70" t="s">
        <v>217</v>
      </c>
      <c r="BB187" s="70" t="s">
        <v>217</v>
      </c>
      <c r="BC187" s="70" t="s">
        <v>217</v>
      </c>
      <c r="BD187" s="70" t="s">
        <v>217</v>
      </c>
      <c r="BE187" s="70" t="s">
        <v>217</v>
      </c>
      <c r="BF187" s="70" t="s">
        <v>217</v>
      </c>
      <c r="BG187" s="70" t="s">
        <v>217</v>
      </c>
      <c r="BH187" s="70" t="s">
        <v>217</v>
      </c>
      <c r="BI187" s="70" t="s">
        <v>217</v>
      </c>
      <c r="BJ187" s="70" t="s">
        <v>217</v>
      </c>
      <c r="BK187" s="70" t="s">
        <v>217</v>
      </c>
      <c r="BL187" s="70" t="s">
        <v>217</v>
      </c>
      <c r="BM187" s="70" t="s">
        <v>217</v>
      </c>
      <c r="BN187" s="70" t="s">
        <v>217</v>
      </c>
      <c r="BO187" s="70" t="s">
        <v>217</v>
      </c>
      <c r="BP187" s="70" t="s">
        <v>217</v>
      </c>
      <c r="BQ187" s="70" t="s">
        <v>217</v>
      </c>
      <c r="BR187" s="70" t="s">
        <v>217</v>
      </c>
      <c r="BS187" s="70" t="s">
        <v>217</v>
      </c>
    </row>
    <row r="188" spans="1:71" x14ac:dyDescent="0.25">
      <c r="A188" s="4" t="s">
        <v>215</v>
      </c>
      <c r="B188" s="4">
        <v>2020</v>
      </c>
      <c r="C188" s="4" t="s">
        <v>387</v>
      </c>
      <c r="D188" s="4">
        <v>15</v>
      </c>
      <c r="E188" s="5">
        <v>29</v>
      </c>
      <c r="F188" s="5">
        <f t="shared" si="5"/>
        <v>15029</v>
      </c>
      <c r="G188" s="4">
        <v>3</v>
      </c>
      <c r="H188" s="4" t="s">
        <v>29</v>
      </c>
      <c r="I188" s="4" t="s">
        <v>40</v>
      </c>
      <c r="J188" s="4">
        <v>17.460999999999999</v>
      </c>
      <c r="K188" s="4" t="s">
        <v>82</v>
      </c>
      <c r="L188" s="4">
        <v>41</v>
      </c>
      <c r="M188" s="71">
        <v>43962</v>
      </c>
      <c r="N188" s="71">
        <v>44111</v>
      </c>
      <c r="O188" s="71">
        <v>44028</v>
      </c>
      <c r="P188" s="71">
        <v>44032</v>
      </c>
      <c r="Q188" s="72">
        <v>66</v>
      </c>
      <c r="R188" s="72">
        <v>70</v>
      </c>
      <c r="S188" s="70">
        <v>1.9594090216666666</v>
      </c>
      <c r="T188" s="70">
        <v>1.9602949789999999</v>
      </c>
      <c r="U188" s="70">
        <v>59.608659840000001</v>
      </c>
      <c r="V188" s="70">
        <v>58.519722023333337</v>
      </c>
      <c r="W188" s="70">
        <v>81.166666666666671</v>
      </c>
      <c r="X188" s="70">
        <v>162.66666666666666</v>
      </c>
      <c r="Y188" s="70">
        <v>83.333333333333329</v>
      </c>
      <c r="Z188" s="70" t="s">
        <v>217</v>
      </c>
      <c r="AA188" s="70" t="s">
        <v>217</v>
      </c>
      <c r="AB188" s="4" t="s">
        <v>217</v>
      </c>
      <c r="AC188" s="4" t="s">
        <v>217</v>
      </c>
      <c r="AD188" s="4" t="s">
        <v>217</v>
      </c>
      <c r="AE188" s="70" t="s">
        <v>217</v>
      </c>
      <c r="AF188" s="70" t="s">
        <v>574</v>
      </c>
      <c r="AG188" s="70">
        <v>7.6</v>
      </c>
      <c r="AH188" s="70">
        <v>7.75</v>
      </c>
      <c r="AI188" s="70">
        <v>4.95</v>
      </c>
      <c r="AJ188" s="70">
        <v>2.39</v>
      </c>
      <c r="AK188" s="70">
        <v>66.099999999999994</v>
      </c>
      <c r="AL188" s="70">
        <v>1.21</v>
      </c>
      <c r="AM188" s="70">
        <v>1.2</v>
      </c>
      <c r="AN188" s="97" t="s">
        <v>217</v>
      </c>
      <c r="AO188" s="97" t="s">
        <v>217</v>
      </c>
      <c r="AP188" s="97" t="s">
        <v>217</v>
      </c>
      <c r="AQ188" s="97" t="s">
        <v>217</v>
      </c>
      <c r="AR188" s="97" t="s">
        <v>217</v>
      </c>
      <c r="AS188" s="97" t="s">
        <v>217</v>
      </c>
      <c r="AT188" s="97" t="s">
        <v>217</v>
      </c>
      <c r="AU188" s="70" t="s">
        <v>217</v>
      </c>
      <c r="AV188" s="70" t="s">
        <v>217</v>
      </c>
      <c r="AW188" s="70" t="s">
        <v>217</v>
      </c>
      <c r="AX188" s="70" t="s">
        <v>217</v>
      </c>
      <c r="AY188" s="70" t="s">
        <v>217</v>
      </c>
      <c r="AZ188" s="70" t="s">
        <v>217</v>
      </c>
      <c r="BA188" s="70" t="s">
        <v>217</v>
      </c>
      <c r="BB188" s="70" t="s">
        <v>217</v>
      </c>
      <c r="BC188" s="70" t="s">
        <v>217</v>
      </c>
      <c r="BD188" s="70" t="s">
        <v>217</v>
      </c>
      <c r="BE188" s="70" t="s">
        <v>217</v>
      </c>
      <c r="BF188" s="70" t="s">
        <v>217</v>
      </c>
      <c r="BG188" s="70" t="s">
        <v>217</v>
      </c>
      <c r="BH188" s="70" t="s">
        <v>217</v>
      </c>
      <c r="BI188" s="70" t="s">
        <v>217</v>
      </c>
      <c r="BJ188" s="70" t="s">
        <v>217</v>
      </c>
      <c r="BK188" s="70" t="s">
        <v>217</v>
      </c>
      <c r="BL188" s="70" t="s">
        <v>217</v>
      </c>
      <c r="BM188" s="70" t="s">
        <v>217</v>
      </c>
      <c r="BN188" s="70" t="s">
        <v>217</v>
      </c>
      <c r="BO188" s="70" t="s">
        <v>217</v>
      </c>
      <c r="BP188" s="70" t="s">
        <v>217</v>
      </c>
      <c r="BQ188" s="70" t="s">
        <v>217</v>
      </c>
      <c r="BR188" s="70" t="s">
        <v>217</v>
      </c>
      <c r="BS188" s="70" t="s">
        <v>217</v>
      </c>
    </row>
    <row r="189" spans="1:71" x14ac:dyDescent="0.25">
      <c r="A189" s="4" t="s">
        <v>215</v>
      </c>
      <c r="B189" s="4">
        <v>2020</v>
      </c>
      <c r="C189" s="4" t="s">
        <v>387</v>
      </c>
      <c r="D189" s="4">
        <v>15</v>
      </c>
      <c r="E189" s="5">
        <v>33</v>
      </c>
      <c r="F189" s="5">
        <f t="shared" si="5"/>
        <v>15033</v>
      </c>
      <c r="G189" s="4">
        <v>3</v>
      </c>
      <c r="H189" s="4" t="s">
        <v>29</v>
      </c>
      <c r="I189" s="4" t="s">
        <v>40</v>
      </c>
      <c r="J189" s="4" t="s">
        <v>16</v>
      </c>
      <c r="K189" s="4" t="s">
        <v>62</v>
      </c>
      <c r="L189" s="4">
        <v>14</v>
      </c>
      <c r="M189" s="71">
        <v>43962</v>
      </c>
      <c r="N189" s="71">
        <v>44111</v>
      </c>
      <c r="O189" s="71">
        <v>44031</v>
      </c>
      <c r="P189" s="71">
        <v>44033</v>
      </c>
      <c r="Q189" s="72">
        <v>69</v>
      </c>
      <c r="R189" s="72">
        <v>71</v>
      </c>
      <c r="S189" s="70">
        <v>1.8611721173333333</v>
      </c>
      <c r="T189" s="70">
        <v>1.9078338866666666</v>
      </c>
      <c r="U189" s="70">
        <v>50.083331020000003</v>
      </c>
      <c r="V189" s="70">
        <v>49.202646293333331</v>
      </c>
      <c r="W189" s="70">
        <v>117.08333333333333</v>
      </c>
      <c r="X189" s="70">
        <v>181.66666666666666</v>
      </c>
      <c r="Y189" s="70">
        <v>100</v>
      </c>
      <c r="Z189" s="70" t="s">
        <v>217</v>
      </c>
      <c r="AA189" s="70" t="s">
        <v>217</v>
      </c>
      <c r="AB189" s="4" t="s">
        <v>217</v>
      </c>
      <c r="AC189" s="4" t="s">
        <v>217</v>
      </c>
      <c r="AD189" s="4" t="s">
        <v>217</v>
      </c>
      <c r="AE189" s="70" t="s">
        <v>217</v>
      </c>
      <c r="AF189" s="70" t="s">
        <v>575</v>
      </c>
      <c r="AG189" s="70">
        <v>6.92</v>
      </c>
      <c r="AH189" s="70">
        <v>6.84</v>
      </c>
      <c r="AI189" s="70">
        <v>4.21</v>
      </c>
      <c r="AJ189" s="70">
        <v>1.98</v>
      </c>
      <c r="AK189" s="70">
        <v>68.260000000000005</v>
      </c>
      <c r="AL189" s="70">
        <v>1.1499999999999999</v>
      </c>
      <c r="AM189" s="70">
        <v>1.24</v>
      </c>
      <c r="AN189" s="97" t="s">
        <v>217</v>
      </c>
      <c r="AO189" s="97" t="s">
        <v>217</v>
      </c>
      <c r="AP189" s="97" t="s">
        <v>217</v>
      </c>
      <c r="AQ189" s="97" t="s">
        <v>217</v>
      </c>
      <c r="AR189" s="97" t="s">
        <v>217</v>
      </c>
      <c r="AS189" s="97" t="s">
        <v>217</v>
      </c>
      <c r="AT189" s="97" t="s">
        <v>217</v>
      </c>
      <c r="AU189" s="70" t="s">
        <v>217</v>
      </c>
      <c r="AV189" s="70" t="s">
        <v>217</v>
      </c>
      <c r="AW189" s="70" t="s">
        <v>217</v>
      </c>
      <c r="AX189" s="70" t="s">
        <v>217</v>
      </c>
      <c r="AY189" s="70" t="s">
        <v>217</v>
      </c>
      <c r="AZ189" s="70" t="s">
        <v>217</v>
      </c>
      <c r="BA189" s="70" t="s">
        <v>217</v>
      </c>
      <c r="BB189" s="70" t="s">
        <v>217</v>
      </c>
      <c r="BC189" s="70" t="s">
        <v>217</v>
      </c>
      <c r="BD189" s="70" t="s">
        <v>217</v>
      </c>
      <c r="BE189" s="70" t="s">
        <v>217</v>
      </c>
      <c r="BF189" s="70" t="s">
        <v>217</v>
      </c>
      <c r="BG189" s="70" t="s">
        <v>217</v>
      </c>
      <c r="BH189" s="70" t="s">
        <v>217</v>
      </c>
      <c r="BI189" s="70" t="s">
        <v>217</v>
      </c>
      <c r="BJ189" s="70" t="s">
        <v>217</v>
      </c>
      <c r="BK189" s="70" t="s">
        <v>217</v>
      </c>
      <c r="BL189" s="70" t="s">
        <v>217</v>
      </c>
      <c r="BM189" s="70" t="s">
        <v>217</v>
      </c>
      <c r="BN189" s="70" t="s">
        <v>217</v>
      </c>
      <c r="BO189" s="70" t="s">
        <v>217</v>
      </c>
      <c r="BP189" s="70" t="s">
        <v>217</v>
      </c>
      <c r="BQ189" s="70" t="s">
        <v>217</v>
      </c>
      <c r="BR189" s="70" t="s">
        <v>217</v>
      </c>
      <c r="BS189" s="70" t="s">
        <v>217</v>
      </c>
    </row>
    <row r="190" spans="1:71" x14ac:dyDescent="0.25">
      <c r="A190" s="4" t="s">
        <v>215</v>
      </c>
      <c r="B190" s="4">
        <v>2020</v>
      </c>
      <c r="C190" s="4" t="s">
        <v>387</v>
      </c>
      <c r="D190" s="4">
        <v>15</v>
      </c>
      <c r="E190" s="5">
        <v>37</v>
      </c>
      <c r="F190" s="5">
        <f t="shared" si="5"/>
        <v>15037</v>
      </c>
      <c r="G190" s="4">
        <v>3</v>
      </c>
      <c r="H190" s="4" t="s">
        <v>29</v>
      </c>
      <c r="I190" s="4" t="s">
        <v>40</v>
      </c>
      <c r="J190" s="4" t="s">
        <v>14</v>
      </c>
      <c r="K190" s="4" t="s">
        <v>59</v>
      </c>
      <c r="L190" s="4">
        <v>27</v>
      </c>
      <c r="M190" s="71">
        <v>43962</v>
      </c>
      <c r="N190" s="71">
        <v>44111</v>
      </c>
      <c r="O190" s="71">
        <v>44033</v>
      </c>
      <c r="P190" s="71">
        <v>44035</v>
      </c>
      <c r="Q190" s="72">
        <v>71</v>
      </c>
      <c r="R190" s="72">
        <v>73</v>
      </c>
      <c r="S190" s="70">
        <v>1.9533204503333332</v>
      </c>
      <c r="T190" s="70">
        <v>1.9612719363333333</v>
      </c>
      <c r="U190" s="70">
        <v>56.026455406666663</v>
      </c>
      <c r="V190" s="70">
        <v>55.433588866666668</v>
      </c>
      <c r="W190" s="70">
        <v>89.5</v>
      </c>
      <c r="X190" s="70">
        <v>174</v>
      </c>
      <c r="Y190" s="70">
        <v>76.666666666666671</v>
      </c>
      <c r="Z190" s="70" t="s">
        <v>217</v>
      </c>
      <c r="AA190" s="70" t="s">
        <v>217</v>
      </c>
      <c r="AB190" s="4" t="s">
        <v>217</v>
      </c>
      <c r="AC190" s="4" t="s">
        <v>217</v>
      </c>
      <c r="AD190" s="4" t="s">
        <v>217</v>
      </c>
      <c r="AE190" s="70" t="s">
        <v>217</v>
      </c>
      <c r="AF190" s="70" t="s">
        <v>576</v>
      </c>
      <c r="AG190" s="70">
        <v>7.29</v>
      </c>
      <c r="AH190" s="70">
        <v>7.14</v>
      </c>
      <c r="AI190" s="70">
        <v>3.33</v>
      </c>
      <c r="AJ190" s="70">
        <v>1.43</v>
      </c>
      <c r="AK190" s="70">
        <v>69.13</v>
      </c>
      <c r="AL190" s="70">
        <v>1.02</v>
      </c>
      <c r="AM190" s="70">
        <v>1.29</v>
      </c>
      <c r="AN190" s="97" t="s">
        <v>217</v>
      </c>
      <c r="AO190" s="97" t="s">
        <v>217</v>
      </c>
      <c r="AP190" s="97" t="s">
        <v>217</v>
      </c>
      <c r="AQ190" s="97" t="s">
        <v>217</v>
      </c>
      <c r="AR190" s="97" t="s">
        <v>217</v>
      </c>
      <c r="AS190" s="97" t="s">
        <v>217</v>
      </c>
      <c r="AT190" s="97" t="s">
        <v>217</v>
      </c>
      <c r="AU190" s="70" t="s">
        <v>217</v>
      </c>
      <c r="AV190" s="70" t="s">
        <v>217</v>
      </c>
      <c r="AW190" s="70" t="s">
        <v>217</v>
      </c>
      <c r="AX190" s="70" t="s">
        <v>217</v>
      </c>
      <c r="AY190" s="70" t="s">
        <v>217</v>
      </c>
      <c r="AZ190" s="70" t="s">
        <v>217</v>
      </c>
      <c r="BA190" s="70" t="s">
        <v>217</v>
      </c>
      <c r="BB190" s="70" t="s">
        <v>217</v>
      </c>
      <c r="BC190" s="70" t="s">
        <v>217</v>
      </c>
      <c r="BD190" s="70" t="s">
        <v>217</v>
      </c>
      <c r="BE190" s="70" t="s">
        <v>217</v>
      </c>
      <c r="BF190" s="70" t="s">
        <v>217</v>
      </c>
      <c r="BG190" s="70" t="s">
        <v>217</v>
      </c>
      <c r="BH190" s="70" t="s">
        <v>217</v>
      </c>
      <c r="BI190" s="70" t="s">
        <v>217</v>
      </c>
      <c r="BJ190" s="70" t="s">
        <v>217</v>
      </c>
      <c r="BK190" s="70" t="s">
        <v>217</v>
      </c>
      <c r="BL190" s="70" t="s">
        <v>217</v>
      </c>
      <c r="BM190" s="70" t="s">
        <v>217</v>
      </c>
      <c r="BN190" s="70" t="s">
        <v>217</v>
      </c>
      <c r="BO190" s="70" t="s">
        <v>217</v>
      </c>
      <c r="BP190" s="70" t="s">
        <v>217</v>
      </c>
      <c r="BQ190" s="70" t="s">
        <v>217</v>
      </c>
      <c r="BR190" s="70" t="s">
        <v>217</v>
      </c>
      <c r="BS190" s="70" t="s">
        <v>217</v>
      </c>
    </row>
    <row r="191" spans="1:71" x14ac:dyDescent="0.25">
      <c r="A191" s="4" t="s">
        <v>215</v>
      </c>
      <c r="B191" s="4">
        <v>2020</v>
      </c>
      <c r="C191" s="4" t="s">
        <v>387</v>
      </c>
      <c r="D191" s="4">
        <v>15</v>
      </c>
      <c r="E191" s="5">
        <v>41</v>
      </c>
      <c r="F191" s="5">
        <f t="shared" si="5"/>
        <v>15041</v>
      </c>
      <c r="G191" s="4">
        <v>3</v>
      </c>
      <c r="H191" s="4" t="s">
        <v>29</v>
      </c>
      <c r="I191" s="4" t="s">
        <v>40</v>
      </c>
      <c r="J191" s="4" t="s">
        <v>15</v>
      </c>
      <c r="K191" s="4" t="s">
        <v>68</v>
      </c>
      <c r="L191" s="4">
        <v>28</v>
      </c>
      <c r="M191" s="71">
        <v>43962</v>
      </c>
      <c r="N191" s="71">
        <v>44111</v>
      </c>
      <c r="O191" s="71">
        <v>44029</v>
      </c>
      <c r="P191" s="71">
        <v>44030</v>
      </c>
      <c r="Q191" s="72">
        <v>67</v>
      </c>
      <c r="R191" s="72">
        <v>68</v>
      </c>
      <c r="S191" s="70">
        <v>1.8974527416666667</v>
      </c>
      <c r="T191" s="70">
        <v>1.923045068</v>
      </c>
      <c r="U191" s="70">
        <v>54.978490246666667</v>
      </c>
      <c r="V191" s="70">
        <v>52.10393709666667</v>
      </c>
      <c r="W191" s="70">
        <v>99.083333333333329</v>
      </c>
      <c r="X191" s="70">
        <v>203.33333333333334</v>
      </c>
      <c r="Y191" s="70">
        <v>98.333333333333329</v>
      </c>
      <c r="Z191" s="70" t="s">
        <v>217</v>
      </c>
      <c r="AA191" s="70" t="s">
        <v>217</v>
      </c>
      <c r="AB191" s="4">
        <v>4.09</v>
      </c>
      <c r="AC191" s="4">
        <v>12.9</v>
      </c>
      <c r="AD191" s="4">
        <v>58.3</v>
      </c>
      <c r="AE191" s="70">
        <v>37.641483516483511</v>
      </c>
      <c r="AF191" s="70" t="s">
        <v>577</v>
      </c>
      <c r="AG191" s="70">
        <v>7.47</v>
      </c>
      <c r="AH191" s="70">
        <v>7.39</v>
      </c>
      <c r="AI191" s="70">
        <v>3.52</v>
      </c>
      <c r="AJ191" s="70">
        <v>1.45</v>
      </c>
      <c r="AK191" s="70">
        <v>68.98</v>
      </c>
      <c r="AL191" s="70">
        <v>1.02</v>
      </c>
      <c r="AM191" s="70">
        <v>1.29</v>
      </c>
      <c r="AN191" s="97" t="s">
        <v>217</v>
      </c>
      <c r="AO191" s="97" t="s">
        <v>217</v>
      </c>
      <c r="AP191" s="97" t="s">
        <v>217</v>
      </c>
      <c r="AQ191" s="97" t="s">
        <v>217</v>
      </c>
      <c r="AR191" s="97" t="s">
        <v>217</v>
      </c>
      <c r="AS191" s="97" t="s">
        <v>217</v>
      </c>
      <c r="AT191" s="97" t="s">
        <v>217</v>
      </c>
      <c r="AU191" s="70" t="s">
        <v>217</v>
      </c>
      <c r="AV191" s="70" t="s">
        <v>217</v>
      </c>
      <c r="AW191" s="70" t="s">
        <v>217</v>
      </c>
      <c r="AX191" s="70" t="s">
        <v>217</v>
      </c>
      <c r="AY191" s="70" t="s">
        <v>217</v>
      </c>
      <c r="AZ191" s="70" t="s">
        <v>217</v>
      </c>
      <c r="BA191" s="70" t="s">
        <v>217</v>
      </c>
      <c r="BB191" s="70" t="s">
        <v>217</v>
      </c>
      <c r="BC191" s="70" t="s">
        <v>217</v>
      </c>
      <c r="BD191" s="70" t="s">
        <v>217</v>
      </c>
      <c r="BE191" s="70" t="s">
        <v>217</v>
      </c>
      <c r="BF191" s="70" t="s">
        <v>217</v>
      </c>
      <c r="BG191" s="70" t="s">
        <v>217</v>
      </c>
      <c r="BH191" s="70" t="s">
        <v>217</v>
      </c>
      <c r="BI191" s="70" t="s">
        <v>217</v>
      </c>
      <c r="BJ191" s="70" t="s">
        <v>217</v>
      </c>
      <c r="BK191" s="70" t="s">
        <v>217</v>
      </c>
      <c r="BL191" s="70" t="s">
        <v>217</v>
      </c>
      <c r="BM191" s="70" t="s">
        <v>217</v>
      </c>
      <c r="BN191" s="70" t="s">
        <v>217</v>
      </c>
      <c r="BO191" s="70" t="s">
        <v>217</v>
      </c>
      <c r="BP191" s="70" t="s">
        <v>217</v>
      </c>
      <c r="BQ191" s="70" t="s">
        <v>217</v>
      </c>
      <c r="BR191" s="70" t="s">
        <v>217</v>
      </c>
      <c r="BS191" s="70" t="s">
        <v>217</v>
      </c>
    </row>
    <row r="192" spans="1:71" x14ac:dyDescent="0.25">
      <c r="A192" s="4" t="s">
        <v>215</v>
      </c>
      <c r="B192" s="4">
        <v>2020</v>
      </c>
      <c r="C192" s="4" t="s">
        <v>387</v>
      </c>
      <c r="D192" s="4">
        <v>16</v>
      </c>
      <c r="E192" s="5">
        <v>5</v>
      </c>
      <c r="F192" s="5">
        <f t="shared" si="5"/>
        <v>16005</v>
      </c>
      <c r="G192" s="4">
        <v>3</v>
      </c>
      <c r="H192" s="4" t="s">
        <v>28</v>
      </c>
      <c r="I192" s="4" t="s">
        <v>40</v>
      </c>
      <c r="J192" s="4" t="s">
        <v>14</v>
      </c>
      <c r="K192" s="4" t="s">
        <v>59</v>
      </c>
      <c r="L192" s="4">
        <v>66</v>
      </c>
      <c r="M192" s="71">
        <v>43962</v>
      </c>
      <c r="N192" s="71">
        <v>44111</v>
      </c>
      <c r="O192" s="71">
        <v>44031</v>
      </c>
      <c r="P192" s="71">
        <v>44033</v>
      </c>
      <c r="Q192" s="72">
        <v>69</v>
      </c>
      <c r="R192" s="72">
        <v>71</v>
      </c>
      <c r="S192" s="70">
        <v>1.9692956833333333</v>
      </c>
      <c r="T192" s="70">
        <v>1.9703599373333334</v>
      </c>
      <c r="U192" s="70">
        <v>53.942813926666666</v>
      </c>
      <c r="V192" s="70">
        <v>46.655132350000002</v>
      </c>
      <c r="W192" s="70">
        <v>72.583333333333329</v>
      </c>
      <c r="X192" s="70">
        <v>178.33333333333334</v>
      </c>
      <c r="Y192" s="70">
        <v>83.333333333333329</v>
      </c>
      <c r="Z192" s="70" t="s">
        <v>217</v>
      </c>
      <c r="AA192" s="70" t="s">
        <v>217</v>
      </c>
      <c r="AB192" s="4" t="s">
        <v>217</v>
      </c>
      <c r="AC192" s="4" t="s">
        <v>217</v>
      </c>
      <c r="AD192" s="4" t="s">
        <v>217</v>
      </c>
      <c r="AE192" s="70" t="s">
        <v>217</v>
      </c>
      <c r="AF192" s="70" t="s">
        <v>578</v>
      </c>
      <c r="AG192" s="70">
        <v>7.53</v>
      </c>
      <c r="AH192" s="70">
        <v>7.04</v>
      </c>
      <c r="AI192" s="70">
        <v>2.9</v>
      </c>
      <c r="AJ192" s="70">
        <v>1.23</v>
      </c>
      <c r="AK192" s="70">
        <v>69.819999999999993</v>
      </c>
      <c r="AL192" s="70">
        <v>0.95</v>
      </c>
      <c r="AM192" s="70">
        <v>1.31</v>
      </c>
      <c r="AN192" s="97" t="s">
        <v>217</v>
      </c>
      <c r="AO192" s="97" t="s">
        <v>217</v>
      </c>
      <c r="AP192" s="97" t="s">
        <v>217</v>
      </c>
      <c r="AQ192" s="97" t="s">
        <v>217</v>
      </c>
      <c r="AR192" s="97" t="s">
        <v>217</v>
      </c>
      <c r="AS192" s="97" t="s">
        <v>217</v>
      </c>
      <c r="AT192" s="97" t="s">
        <v>217</v>
      </c>
      <c r="AU192" s="70" t="s">
        <v>217</v>
      </c>
      <c r="AV192" s="70" t="s">
        <v>217</v>
      </c>
      <c r="AW192" s="70" t="s">
        <v>217</v>
      </c>
      <c r="AX192" s="70" t="s">
        <v>217</v>
      </c>
      <c r="AY192" s="70" t="s">
        <v>217</v>
      </c>
      <c r="AZ192" s="70" t="s">
        <v>217</v>
      </c>
      <c r="BA192" s="70" t="s">
        <v>217</v>
      </c>
      <c r="BB192" s="70" t="s">
        <v>217</v>
      </c>
      <c r="BC192" s="70" t="s">
        <v>217</v>
      </c>
      <c r="BD192" s="70" t="s">
        <v>217</v>
      </c>
      <c r="BE192" s="70" t="s">
        <v>217</v>
      </c>
      <c r="BF192" s="70" t="s">
        <v>217</v>
      </c>
      <c r="BG192" s="70" t="s">
        <v>217</v>
      </c>
      <c r="BH192" s="70" t="s">
        <v>217</v>
      </c>
      <c r="BI192" s="70" t="s">
        <v>217</v>
      </c>
      <c r="BJ192" s="70" t="s">
        <v>217</v>
      </c>
      <c r="BK192" s="70" t="s">
        <v>217</v>
      </c>
      <c r="BL192" s="70" t="s">
        <v>217</v>
      </c>
      <c r="BM192" s="70" t="s">
        <v>217</v>
      </c>
      <c r="BN192" s="70" t="s">
        <v>217</v>
      </c>
      <c r="BO192" s="70" t="s">
        <v>217</v>
      </c>
      <c r="BP192" s="70" t="s">
        <v>217</v>
      </c>
      <c r="BQ192" s="70" t="s">
        <v>217</v>
      </c>
      <c r="BR192" s="70" t="s">
        <v>217</v>
      </c>
      <c r="BS192" s="70" t="s">
        <v>217</v>
      </c>
    </row>
    <row r="193" spans="1:71" x14ac:dyDescent="0.25">
      <c r="A193" s="4" t="s">
        <v>215</v>
      </c>
      <c r="B193" s="4">
        <v>2020</v>
      </c>
      <c r="C193" s="4" t="s">
        <v>387</v>
      </c>
      <c r="D193" s="4">
        <v>16</v>
      </c>
      <c r="E193" s="5">
        <v>9</v>
      </c>
      <c r="F193" s="5">
        <f t="shared" si="5"/>
        <v>16009</v>
      </c>
      <c r="G193" s="4">
        <v>3</v>
      </c>
      <c r="H193" s="4" t="s">
        <v>28</v>
      </c>
      <c r="I193" s="4" t="s">
        <v>40</v>
      </c>
      <c r="J193" s="4" t="s">
        <v>15</v>
      </c>
      <c r="K193" s="4" t="s">
        <v>68</v>
      </c>
      <c r="L193" s="4">
        <v>33</v>
      </c>
      <c r="M193" s="71">
        <v>43962</v>
      </c>
      <c r="N193" s="71">
        <v>44111</v>
      </c>
      <c r="O193" s="71">
        <v>44034</v>
      </c>
      <c r="P193" s="71">
        <v>44036</v>
      </c>
      <c r="Q193" s="72">
        <v>72</v>
      </c>
      <c r="R193" s="72">
        <v>74</v>
      </c>
      <c r="S193" s="70">
        <v>1.9255963893333334</v>
      </c>
      <c r="T193" s="70">
        <v>1.9418645183333334</v>
      </c>
      <c r="U193" s="70">
        <v>48.616893833333336</v>
      </c>
      <c r="V193" s="70">
        <v>47.734716156666664</v>
      </c>
      <c r="W193" s="70">
        <v>88.583333333333329</v>
      </c>
      <c r="X193" s="70">
        <v>166.66666666666666</v>
      </c>
      <c r="Y193" s="70">
        <v>73.333333333333329</v>
      </c>
      <c r="Z193" s="70" t="s">
        <v>217</v>
      </c>
      <c r="AA193" s="70" t="s">
        <v>217</v>
      </c>
      <c r="AB193" s="4" t="s">
        <v>217</v>
      </c>
      <c r="AC193" s="4" t="s">
        <v>217</v>
      </c>
      <c r="AD193" s="4" t="s">
        <v>217</v>
      </c>
      <c r="AE193" s="70" t="s">
        <v>217</v>
      </c>
      <c r="AF193" s="70" t="s">
        <v>579</v>
      </c>
      <c r="AG193" s="70">
        <v>7.47</v>
      </c>
      <c r="AH193" s="70">
        <v>6.44</v>
      </c>
      <c r="AI193" s="70">
        <v>2.83</v>
      </c>
      <c r="AJ193" s="70">
        <v>1.34</v>
      </c>
      <c r="AK193" s="70">
        <v>70.709999999999994</v>
      </c>
      <c r="AL193" s="70">
        <v>0.93</v>
      </c>
      <c r="AM193" s="70">
        <v>1.31</v>
      </c>
      <c r="AN193" s="97" t="s">
        <v>217</v>
      </c>
      <c r="AO193" s="97" t="s">
        <v>217</v>
      </c>
      <c r="AP193" s="97" t="s">
        <v>217</v>
      </c>
      <c r="AQ193" s="97" t="s">
        <v>217</v>
      </c>
      <c r="AR193" s="97" t="s">
        <v>217</v>
      </c>
      <c r="AS193" s="97" t="s">
        <v>217</v>
      </c>
      <c r="AT193" s="97" t="s">
        <v>217</v>
      </c>
      <c r="AU193" s="70" t="s">
        <v>217</v>
      </c>
      <c r="AV193" s="70" t="s">
        <v>217</v>
      </c>
      <c r="AW193" s="70" t="s">
        <v>217</v>
      </c>
      <c r="AX193" s="70" t="s">
        <v>217</v>
      </c>
      <c r="AY193" s="70" t="s">
        <v>217</v>
      </c>
      <c r="AZ193" s="70" t="s">
        <v>217</v>
      </c>
      <c r="BA193" s="70" t="s">
        <v>217</v>
      </c>
      <c r="BB193" s="70" t="s">
        <v>217</v>
      </c>
      <c r="BC193" s="70" t="s">
        <v>217</v>
      </c>
      <c r="BD193" s="70" t="s">
        <v>217</v>
      </c>
      <c r="BE193" s="70" t="s">
        <v>217</v>
      </c>
      <c r="BF193" s="70" t="s">
        <v>217</v>
      </c>
      <c r="BG193" s="70" t="s">
        <v>217</v>
      </c>
      <c r="BH193" s="70" t="s">
        <v>217</v>
      </c>
      <c r="BI193" s="70" t="s">
        <v>217</v>
      </c>
      <c r="BJ193" s="70" t="s">
        <v>217</v>
      </c>
      <c r="BK193" s="70" t="s">
        <v>217</v>
      </c>
      <c r="BL193" s="70" t="s">
        <v>217</v>
      </c>
      <c r="BM193" s="70" t="s">
        <v>217</v>
      </c>
      <c r="BN193" s="70" t="s">
        <v>217</v>
      </c>
      <c r="BO193" s="70" t="s">
        <v>217</v>
      </c>
      <c r="BP193" s="70" t="s">
        <v>217</v>
      </c>
      <c r="BQ193" s="70" t="s">
        <v>217</v>
      </c>
      <c r="BR193" s="70" t="s">
        <v>217</v>
      </c>
      <c r="BS193" s="70" t="s">
        <v>217</v>
      </c>
    </row>
    <row r="194" spans="1:71" x14ac:dyDescent="0.25">
      <c r="A194" s="4" t="s">
        <v>215</v>
      </c>
      <c r="B194" s="4">
        <v>2020</v>
      </c>
      <c r="C194" s="4" t="s">
        <v>387</v>
      </c>
      <c r="D194" s="4">
        <v>16</v>
      </c>
      <c r="E194" s="5">
        <v>13</v>
      </c>
      <c r="F194" s="5">
        <f t="shared" ref="F194:F241" si="6">1000*D194+E194</f>
        <v>16013</v>
      </c>
      <c r="G194" s="4">
        <v>3</v>
      </c>
      <c r="H194" s="4" t="s">
        <v>28</v>
      </c>
      <c r="I194" s="4" t="s">
        <v>40</v>
      </c>
      <c r="J194" s="4" t="s">
        <v>12</v>
      </c>
      <c r="K194" s="4" t="s">
        <v>53</v>
      </c>
      <c r="L194" s="4">
        <v>23</v>
      </c>
      <c r="M194" s="71">
        <v>43962</v>
      </c>
      <c r="N194" s="71">
        <v>44111</v>
      </c>
      <c r="O194" s="71">
        <v>44034</v>
      </c>
      <c r="P194" s="71">
        <v>44035</v>
      </c>
      <c r="Q194" s="72">
        <v>72</v>
      </c>
      <c r="R194" s="72">
        <v>73</v>
      </c>
      <c r="S194" s="70">
        <v>1.9445682770000001</v>
      </c>
      <c r="T194" s="70">
        <v>1.9514821446666666</v>
      </c>
      <c r="U194" s="70">
        <v>50.744690990000002</v>
      </c>
      <c r="V194" s="70">
        <v>54.582376419999996</v>
      </c>
      <c r="W194" s="70">
        <v>89</v>
      </c>
      <c r="X194" s="70">
        <v>165</v>
      </c>
      <c r="Y194" s="70">
        <v>70</v>
      </c>
      <c r="Z194" s="70" t="s">
        <v>217</v>
      </c>
      <c r="AA194" s="70" t="s">
        <v>217</v>
      </c>
      <c r="AB194" s="4">
        <v>1.1399999999999999</v>
      </c>
      <c r="AC194" s="4">
        <v>5.86</v>
      </c>
      <c r="AD194" s="4">
        <v>62.6</v>
      </c>
      <c r="AE194" s="70">
        <v>11.339771766694843</v>
      </c>
      <c r="AF194" s="70" t="s">
        <v>580</v>
      </c>
      <c r="AG194" s="70">
        <v>7.27</v>
      </c>
      <c r="AH194" s="70">
        <v>6.6</v>
      </c>
      <c r="AI194" s="70">
        <v>4.09</v>
      </c>
      <c r="AJ194" s="70">
        <v>1.77</v>
      </c>
      <c r="AK194" s="70">
        <v>68.540000000000006</v>
      </c>
      <c r="AL194" s="70">
        <v>1.06</v>
      </c>
      <c r="AM194" s="70">
        <v>1.26</v>
      </c>
      <c r="AN194" s="97" t="s">
        <v>217</v>
      </c>
      <c r="AO194" s="97" t="s">
        <v>217</v>
      </c>
      <c r="AP194" s="97" t="s">
        <v>217</v>
      </c>
      <c r="AQ194" s="97" t="s">
        <v>217</v>
      </c>
      <c r="AR194" s="97" t="s">
        <v>217</v>
      </c>
      <c r="AS194" s="97" t="s">
        <v>217</v>
      </c>
      <c r="AT194" s="97" t="s">
        <v>217</v>
      </c>
      <c r="AU194" s="70" t="s">
        <v>217</v>
      </c>
      <c r="AV194" s="70" t="s">
        <v>217</v>
      </c>
      <c r="AW194" s="70" t="s">
        <v>217</v>
      </c>
      <c r="AX194" s="70" t="s">
        <v>217</v>
      </c>
      <c r="AY194" s="70" t="s">
        <v>217</v>
      </c>
      <c r="AZ194" s="70" t="s">
        <v>217</v>
      </c>
      <c r="BA194" s="70" t="s">
        <v>217</v>
      </c>
      <c r="BB194" s="70" t="s">
        <v>217</v>
      </c>
      <c r="BC194" s="70" t="s">
        <v>217</v>
      </c>
      <c r="BD194" s="70" t="s">
        <v>217</v>
      </c>
      <c r="BE194" s="70" t="s">
        <v>217</v>
      </c>
      <c r="BF194" s="70" t="s">
        <v>217</v>
      </c>
      <c r="BG194" s="70" t="s">
        <v>217</v>
      </c>
      <c r="BH194" s="70" t="s">
        <v>217</v>
      </c>
      <c r="BI194" s="70" t="s">
        <v>217</v>
      </c>
      <c r="BJ194" s="70" t="s">
        <v>217</v>
      </c>
      <c r="BK194" s="70" t="s">
        <v>217</v>
      </c>
      <c r="BL194" s="70" t="s">
        <v>217</v>
      </c>
      <c r="BM194" s="70" t="s">
        <v>217</v>
      </c>
      <c r="BN194" s="70" t="s">
        <v>217</v>
      </c>
      <c r="BO194" s="70" t="s">
        <v>217</v>
      </c>
      <c r="BP194" s="70" t="s">
        <v>217</v>
      </c>
      <c r="BQ194" s="70" t="s">
        <v>217</v>
      </c>
      <c r="BR194" s="70" t="s">
        <v>217</v>
      </c>
      <c r="BS194" s="70" t="s">
        <v>217</v>
      </c>
    </row>
    <row r="195" spans="1:71" x14ac:dyDescent="0.25">
      <c r="A195" s="4" t="s">
        <v>215</v>
      </c>
      <c r="B195" s="4">
        <v>2020</v>
      </c>
      <c r="C195" s="4" t="s">
        <v>387</v>
      </c>
      <c r="D195" s="4">
        <v>16</v>
      </c>
      <c r="E195" s="5">
        <v>17</v>
      </c>
      <c r="F195" s="5">
        <f t="shared" si="6"/>
        <v>16017</v>
      </c>
      <c r="G195" s="4">
        <v>3</v>
      </c>
      <c r="H195" s="4" t="s">
        <v>28</v>
      </c>
      <c r="I195" s="4" t="s">
        <v>40</v>
      </c>
      <c r="J195" s="4" t="s">
        <v>18</v>
      </c>
      <c r="K195" s="4" t="s">
        <v>56</v>
      </c>
      <c r="L195" s="4">
        <v>59</v>
      </c>
      <c r="M195" s="71">
        <v>43962</v>
      </c>
      <c r="N195" s="71">
        <v>44111</v>
      </c>
      <c r="O195" s="71">
        <v>44032</v>
      </c>
      <c r="P195" s="71">
        <v>44034</v>
      </c>
      <c r="Q195" s="72">
        <v>70</v>
      </c>
      <c r="R195" s="72">
        <v>72</v>
      </c>
      <c r="S195" s="70">
        <v>1.95546606</v>
      </c>
      <c r="T195" s="70">
        <v>1.960694368</v>
      </c>
      <c r="U195" s="70">
        <v>58.255892660000001</v>
      </c>
      <c r="V195" s="70">
        <v>58.320103473333333</v>
      </c>
      <c r="W195" s="70">
        <v>77</v>
      </c>
      <c r="X195" s="70">
        <v>158.33333333333334</v>
      </c>
      <c r="Y195" s="70">
        <v>66.666666666666671</v>
      </c>
      <c r="Z195" s="70" t="s">
        <v>217</v>
      </c>
      <c r="AA195" s="70" t="s">
        <v>217</v>
      </c>
      <c r="AB195" s="4">
        <v>2.1</v>
      </c>
      <c r="AC195" s="4">
        <v>8.48</v>
      </c>
      <c r="AD195" s="4">
        <v>61.6</v>
      </c>
      <c r="AE195" s="70">
        <v>20.307692307692307</v>
      </c>
      <c r="AF195" s="70" t="s">
        <v>581</v>
      </c>
      <c r="AG195" s="70">
        <v>7.41</v>
      </c>
      <c r="AH195" s="70">
        <v>6.68</v>
      </c>
      <c r="AI195" s="70">
        <v>3.49</v>
      </c>
      <c r="AJ195" s="70">
        <v>1.53</v>
      </c>
      <c r="AK195" s="70">
        <v>69.45</v>
      </c>
      <c r="AL195" s="70">
        <v>1.02</v>
      </c>
      <c r="AM195" s="70">
        <v>1.29</v>
      </c>
      <c r="AN195" s="97" t="s">
        <v>217</v>
      </c>
      <c r="AO195" s="97" t="s">
        <v>217</v>
      </c>
      <c r="AP195" s="97" t="s">
        <v>217</v>
      </c>
      <c r="AQ195" s="97" t="s">
        <v>217</v>
      </c>
      <c r="AR195" s="97" t="s">
        <v>217</v>
      </c>
      <c r="AS195" s="97" t="s">
        <v>217</v>
      </c>
      <c r="AT195" s="97" t="s">
        <v>217</v>
      </c>
      <c r="AU195" s="70" t="s">
        <v>217</v>
      </c>
      <c r="AV195" s="70" t="s">
        <v>217</v>
      </c>
      <c r="AW195" s="70" t="s">
        <v>217</v>
      </c>
      <c r="AX195" s="70" t="s">
        <v>217</v>
      </c>
      <c r="AY195" s="70" t="s">
        <v>217</v>
      </c>
      <c r="AZ195" s="70" t="s">
        <v>217</v>
      </c>
      <c r="BA195" s="70" t="s">
        <v>217</v>
      </c>
      <c r="BB195" s="70" t="s">
        <v>217</v>
      </c>
      <c r="BC195" s="70" t="s">
        <v>217</v>
      </c>
      <c r="BD195" s="70" t="s">
        <v>217</v>
      </c>
      <c r="BE195" s="70" t="s">
        <v>217</v>
      </c>
      <c r="BF195" s="70" t="s">
        <v>217</v>
      </c>
      <c r="BG195" s="70" t="s">
        <v>217</v>
      </c>
      <c r="BH195" s="70" t="s">
        <v>217</v>
      </c>
      <c r="BI195" s="70" t="s">
        <v>217</v>
      </c>
      <c r="BJ195" s="70" t="s">
        <v>217</v>
      </c>
      <c r="BK195" s="70" t="s">
        <v>217</v>
      </c>
      <c r="BL195" s="70" t="s">
        <v>217</v>
      </c>
      <c r="BM195" s="70" t="s">
        <v>217</v>
      </c>
      <c r="BN195" s="70" t="s">
        <v>217</v>
      </c>
      <c r="BO195" s="70" t="s">
        <v>217</v>
      </c>
      <c r="BP195" s="70" t="s">
        <v>217</v>
      </c>
      <c r="BQ195" s="70" t="s">
        <v>217</v>
      </c>
      <c r="BR195" s="70" t="s">
        <v>217</v>
      </c>
      <c r="BS195" s="70" t="s">
        <v>217</v>
      </c>
    </row>
    <row r="196" spans="1:71" x14ac:dyDescent="0.25">
      <c r="A196" s="4" t="s">
        <v>215</v>
      </c>
      <c r="B196" s="4">
        <v>2020</v>
      </c>
      <c r="C196" s="4" t="s">
        <v>387</v>
      </c>
      <c r="D196" s="4">
        <v>16</v>
      </c>
      <c r="E196" s="5">
        <v>21</v>
      </c>
      <c r="F196" s="5">
        <f t="shared" si="6"/>
        <v>16021</v>
      </c>
      <c r="G196" s="4">
        <v>3</v>
      </c>
      <c r="H196" s="4" t="s">
        <v>28</v>
      </c>
      <c r="I196" s="4" t="s">
        <v>40</v>
      </c>
      <c r="J196" s="4" t="s">
        <v>192</v>
      </c>
      <c r="K196" s="4" t="s">
        <v>79</v>
      </c>
      <c r="L196" s="4">
        <v>41</v>
      </c>
      <c r="M196" s="71">
        <v>43962</v>
      </c>
      <c r="N196" s="71">
        <v>44111</v>
      </c>
      <c r="O196" s="71">
        <v>44028</v>
      </c>
      <c r="P196" s="71">
        <v>44030</v>
      </c>
      <c r="Q196" s="72">
        <v>66</v>
      </c>
      <c r="R196" s="72">
        <v>68</v>
      </c>
      <c r="S196" s="70">
        <v>1.9104044776666667</v>
      </c>
      <c r="T196" s="70">
        <v>1.9379362113333334</v>
      </c>
      <c r="U196" s="70">
        <v>54.791894360000001</v>
      </c>
      <c r="V196" s="70">
        <v>50.128798260000003</v>
      </c>
      <c r="W196" s="70">
        <v>101.5</v>
      </c>
      <c r="X196" s="70">
        <v>162.33333333333334</v>
      </c>
      <c r="Y196" s="70">
        <v>81.666666666666671</v>
      </c>
      <c r="Z196" s="70" t="s">
        <v>217</v>
      </c>
      <c r="AA196" s="70" t="s">
        <v>217</v>
      </c>
      <c r="AB196" s="4">
        <v>1.25</v>
      </c>
      <c r="AC196" s="4">
        <v>6.65</v>
      </c>
      <c r="AD196" s="4">
        <v>62</v>
      </c>
      <c r="AE196" s="70">
        <v>12.32961749788673</v>
      </c>
      <c r="AF196" s="70" t="s">
        <v>582</v>
      </c>
      <c r="AG196" s="70">
        <v>7.6</v>
      </c>
      <c r="AH196" s="70">
        <v>7.99</v>
      </c>
      <c r="AI196" s="70">
        <v>5.38</v>
      </c>
      <c r="AJ196" s="70">
        <v>2.57</v>
      </c>
      <c r="AK196" s="70">
        <v>65.63</v>
      </c>
      <c r="AL196" s="70">
        <v>1.22</v>
      </c>
      <c r="AM196" s="70">
        <v>1.18</v>
      </c>
      <c r="AN196" s="97" t="s">
        <v>217</v>
      </c>
      <c r="AO196" s="97" t="s">
        <v>217</v>
      </c>
      <c r="AP196" s="97" t="s">
        <v>217</v>
      </c>
      <c r="AQ196" s="97" t="s">
        <v>217</v>
      </c>
      <c r="AR196" s="97" t="s">
        <v>217</v>
      </c>
      <c r="AS196" s="97" t="s">
        <v>217</v>
      </c>
      <c r="AT196" s="97" t="s">
        <v>217</v>
      </c>
      <c r="AU196" s="70" t="s">
        <v>217</v>
      </c>
      <c r="AV196" s="70" t="s">
        <v>217</v>
      </c>
      <c r="AW196" s="70" t="s">
        <v>217</v>
      </c>
      <c r="AX196" s="70" t="s">
        <v>217</v>
      </c>
      <c r="AY196" s="70" t="s">
        <v>217</v>
      </c>
      <c r="AZ196" s="70" t="s">
        <v>217</v>
      </c>
      <c r="BA196" s="70" t="s">
        <v>217</v>
      </c>
      <c r="BB196" s="70" t="s">
        <v>217</v>
      </c>
      <c r="BC196" s="70" t="s">
        <v>217</v>
      </c>
      <c r="BD196" s="70" t="s">
        <v>217</v>
      </c>
      <c r="BE196" s="70" t="s">
        <v>217</v>
      </c>
      <c r="BF196" s="70" t="s">
        <v>217</v>
      </c>
      <c r="BG196" s="70" t="s">
        <v>217</v>
      </c>
      <c r="BH196" s="70" t="s">
        <v>217</v>
      </c>
      <c r="BI196" s="70" t="s">
        <v>217</v>
      </c>
      <c r="BJ196" s="70" t="s">
        <v>217</v>
      </c>
      <c r="BK196" s="70" t="s">
        <v>217</v>
      </c>
      <c r="BL196" s="70" t="s">
        <v>217</v>
      </c>
      <c r="BM196" s="70" t="s">
        <v>217</v>
      </c>
      <c r="BN196" s="70" t="s">
        <v>217</v>
      </c>
      <c r="BO196" s="70" t="s">
        <v>217</v>
      </c>
      <c r="BP196" s="70" t="s">
        <v>217</v>
      </c>
      <c r="BQ196" s="70" t="s">
        <v>217</v>
      </c>
      <c r="BR196" s="70" t="s">
        <v>217</v>
      </c>
      <c r="BS196" s="70" t="s">
        <v>217</v>
      </c>
    </row>
    <row r="197" spans="1:71" x14ac:dyDescent="0.25">
      <c r="A197" s="4" t="s">
        <v>215</v>
      </c>
      <c r="B197" s="4">
        <v>2020</v>
      </c>
      <c r="C197" s="4" t="s">
        <v>387</v>
      </c>
      <c r="D197" s="4">
        <v>16</v>
      </c>
      <c r="E197" s="5">
        <v>25</v>
      </c>
      <c r="F197" s="5">
        <f t="shared" si="6"/>
        <v>16025</v>
      </c>
      <c r="G197" s="4">
        <v>3</v>
      </c>
      <c r="H197" s="4" t="s">
        <v>28</v>
      </c>
      <c r="I197" s="4" t="s">
        <v>40</v>
      </c>
      <c r="J197" s="4" t="s">
        <v>71</v>
      </c>
      <c r="K197" s="4" t="s">
        <v>216</v>
      </c>
      <c r="L197" s="4">
        <v>48</v>
      </c>
      <c r="M197" s="71">
        <v>43962</v>
      </c>
      <c r="N197" s="71">
        <v>44111</v>
      </c>
      <c r="O197" s="71">
        <v>44029</v>
      </c>
      <c r="P197" s="71">
        <v>44031</v>
      </c>
      <c r="Q197" s="72">
        <v>67</v>
      </c>
      <c r="R197" s="72">
        <v>69</v>
      </c>
      <c r="S197" s="70">
        <v>1.9502833153333332</v>
      </c>
      <c r="T197" s="70">
        <v>1.9589344663333332</v>
      </c>
      <c r="U197" s="70">
        <v>56.397628903333334</v>
      </c>
      <c r="V197" s="70">
        <v>56.504556603333334</v>
      </c>
      <c r="W197" s="70">
        <v>64.416666666666671</v>
      </c>
      <c r="X197" s="70">
        <v>155.66666666666666</v>
      </c>
      <c r="Y197" s="70">
        <v>76</v>
      </c>
      <c r="Z197" s="70" t="s">
        <v>217</v>
      </c>
      <c r="AA197" s="70" t="s">
        <v>217</v>
      </c>
      <c r="AB197" s="4" t="s">
        <v>217</v>
      </c>
      <c r="AC197" s="4" t="s">
        <v>217</v>
      </c>
      <c r="AD197" s="4" t="s">
        <v>217</v>
      </c>
      <c r="AE197" s="70" t="s">
        <v>217</v>
      </c>
      <c r="AF197" s="70" t="s">
        <v>583</v>
      </c>
      <c r="AG197" s="70">
        <v>7.31</v>
      </c>
      <c r="AH197" s="70">
        <v>6.55</v>
      </c>
      <c r="AI197" s="70">
        <v>3.33</v>
      </c>
      <c r="AJ197" s="70">
        <v>1.82</v>
      </c>
      <c r="AK197" s="70">
        <v>68.63</v>
      </c>
      <c r="AL197" s="70">
        <v>0.99</v>
      </c>
      <c r="AM197" s="70">
        <v>1.26</v>
      </c>
      <c r="AN197" s="97" t="s">
        <v>217</v>
      </c>
      <c r="AO197" s="97" t="s">
        <v>217</v>
      </c>
      <c r="AP197" s="97" t="s">
        <v>217</v>
      </c>
      <c r="AQ197" s="97" t="s">
        <v>217</v>
      </c>
      <c r="AR197" s="97" t="s">
        <v>217</v>
      </c>
      <c r="AS197" s="97" t="s">
        <v>217</v>
      </c>
      <c r="AT197" s="97" t="s">
        <v>217</v>
      </c>
      <c r="AU197" s="70" t="s">
        <v>217</v>
      </c>
      <c r="AV197" s="70" t="s">
        <v>217</v>
      </c>
      <c r="AW197" s="70" t="s">
        <v>217</v>
      </c>
      <c r="AX197" s="70" t="s">
        <v>217</v>
      </c>
      <c r="AY197" s="70" t="s">
        <v>217</v>
      </c>
      <c r="AZ197" s="70" t="s">
        <v>217</v>
      </c>
      <c r="BA197" s="70" t="s">
        <v>217</v>
      </c>
      <c r="BB197" s="70" t="s">
        <v>217</v>
      </c>
      <c r="BC197" s="70" t="s">
        <v>217</v>
      </c>
      <c r="BD197" s="70" t="s">
        <v>217</v>
      </c>
      <c r="BE197" s="70" t="s">
        <v>217</v>
      </c>
      <c r="BF197" s="70" t="s">
        <v>217</v>
      </c>
      <c r="BG197" s="70" t="s">
        <v>217</v>
      </c>
      <c r="BH197" s="70" t="s">
        <v>217</v>
      </c>
      <c r="BI197" s="70" t="s">
        <v>217</v>
      </c>
      <c r="BJ197" s="70" t="s">
        <v>217</v>
      </c>
      <c r="BK197" s="70" t="s">
        <v>217</v>
      </c>
      <c r="BL197" s="70" t="s">
        <v>217</v>
      </c>
      <c r="BM197" s="70" t="s">
        <v>217</v>
      </c>
      <c r="BN197" s="70" t="s">
        <v>217</v>
      </c>
      <c r="BO197" s="70" t="s">
        <v>217</v>
      </c>
      <c r="BP197" s="70" t="s">
        <v>217</v>
      </c>
      <c r="BQ197" s="70" t="s">
        <v>217</v>
      </c>
      <c r="BR197" s="70" t="s">
        <v>217</v>
      </c>
      <c r="BS197" s="70" t="s">
        <v>217</v>
      </c>
    </row>
    <row r="198" spans="1:71" x14ac:dyDescent="0.25">
      <c r="A198" s="4" t="s">
        <v>215</v>
      </c>
      <c r="B198" s="4">
        <v>2020</v>
      </c>
      <c r="C198" s="4" t="s">
        <v>387</v>
      </c>
      <c r="D198" s="4">
        <v>16</v>
      </c>
      <c r="E198" s="5">
        <v>29</v>
      </c>
      <c r="F198" s="5">
        <f t="shared" si="6"/>
        <v>16029</v>
      </c>
      <c r="G198" s="4">
        <v>3</v>
      </c>
      <c r="H198" s="4" t="s">
        <v>28</v>
      </c>
      <c r="I198" s="4" t="s">
        <v>40</v>
      </c>
      <c r="J198" s="4" t="s">
        <v>16</v>
      </c>
      <c r="K198" s="4" t="s">
        <v>62</v>
      </c>
      <c r="L198" s="4">
        <v>40</v>
      </c>
      <c r="M198" s="71">
        <v>43962</v>
      </c>
      <c r="N198" s="71">
        <v>44111</v>
      </c>
      <c r="O198" s="71">
        <v>44033</v>
      </c>
      <c r="P198" s="71">
        <v>44034</v>
      </c>
      <c r="Q198" s="72">
        <v>71</v>
      </c>
      <c r="R198" s="72">
        <v>72</v>
      </c>
      <c r="S198" s="70">
        <v>1.9363578083333333</v>
      </c>
      <c r="T198" s="70">
        <v>1.9470434786666666</v>
      </c>
      <c r="U198" s="70">
        <v>54.519608123333335</v>
      </c>
      <c r="V198" s="70">
        <v>51.765604400000001</v>
      </c>
      <c r="W198" s="70">
        <v>87.5</v>
      </c>
      <c r="X198" s="70">
        <v>186.66666666666666</v>
      </c>
      <c r="Y198" s="70">
        <v>78.333333333333329</v>
      </c>
      <c r="Z198" s="70" t="s">
        <v>217</v>
      </c>
      <c r="AA198" s="70" t="s">
        <v>217</v>
      </c>
      <c r="AB198" s="4">
        <v>1.36</v>
      </c>
      <c r="AC198" s="4">
        <v>4.24</v>
      </c>
      <c r="AD198" s="4">
        <v>64.099999999999994</v>
      </c>
      <c r="AE198" s="70">
        <v>13.760946745562132</v>
      </c>
      <c r="AF198" s="70" t="s">
        <v>584</v>
      </c>
      <c r="AG198" s="70">
        <v>7.44</v>
      </c>
      <c r="AH198" s="70">
        <v>6.74</v>
      </c>
      <c r="AI198" s="70">
        <v>4.5199999999999996</v>
      </c>
      <c r="AJ198" s="70">
        <v>2.1800000000000002</v>
      </c>
      <c r="AK198" s="70">
        <v>67.760000000000005</v>
      </c>
      <c r="AL198" s="70">
        <v>1.1100000000000001</v>
      </c>
      <c r="AM198" s="70">
        <v>1.22</v>
      </c>
      <c r="AN198" s="97" t="s">
        <v>217</v>
      </c>
      <c r="AO198" s="97" t="s">
        <v>217</v>
      </c>
      <c r="AP198" s="97" t="s">
        <v>217</v>
      </c>
      <c r="AQ198" s="97" t="s">
        <v>217</v>
      </c>
      <c r="AR198" s="97" t="s">
        <v>217</v>
      </c>
      <c r="AS198" s="97" t="s">
        <v>217</v>
      </c>
      <c r="AT198" s="97" t="s">
        <v>217</v>
      </c>
      <c r="AU198" s="70" t="s">
        <v>217</v>
      </c>
      <c r="AV198" s="70" t="s">
        <v>217</v>
      </c>
      <c r="AW198" s="70" t="s">
        <v>217</v>
      </c>
      <c r="AX198" s="70" t="s">
        <v>217</v>
      </c>
      <c r="AY198" s="70" t="s">
        <v>217</v>
      </c>
      <c r="AZ198" s="70" t="s">
        <v>217</v>
      </c>
      <c r="BA198" s="70" t="s">
        <v>217</v>
      </c>
      <c r="BB198" s="70" t="s">
        <v>217</v>
      </c>
      <c r="BC198" s="70" t="s">
        <v>217</v>
      </c>
      <c r="BD198" s="70" t="s">
        <v>217</v>
      </c>
      <c r="BE198" s="70" t="s">
        <v>217</v>
      </c>
      <c r="BF198" s="70" t="s">
        <v>217</v>
      </c>
      <c r="BG198" s="70" t="s">
        <v>217</v>
      </c>
      <c r="BH198" s="70" t="s">
        <v>217</v>
      </c>
      <c r="BI198" s="70" t="s">
        <v>217</v>
      </c>
      <c r="BJ198" s="70" t="s">
        <v>217</v>
      </c>
      <c r="BK198" s="70" t="s">
        <v>217</v>
      </c>
      <c r="BL198" s="70" t="s">
        <v>217</v>
      </c>
      <c r="BM198" s="70" t="s">
        <v>217</v>
      </c>
      <c r="BN198" s="70" t="s">
        <v>217</v>
      </c>
      <c r="BO198" s="70" t="s">
        <v>217</v>
      </c>
      <c r="BP198" s="70" t="s">
        <v>217</v>
      </c>
      <c r="BQ198" s="70" t="s">
        <v>217</v>
      </c>
      <c r="BR198" s="70" t="s">
        <v>217</v>
      </c>
      <c r="BS198" s="70" t="s">
        <v>217</v>
      </c>
    </row>
    <row r="199" spans="1:71" x14ac:dyDescent="0.25">
      <c r="A199" s="4" t="s">
        <v>215</v>
      </c>
      <c r="B199" s="4">
        <v>2020</v>
      </c>
      <c r="C199" s="4" t="s">
        <v>387</v>
      </c>
      <c r="D199" s="4">
        <v>16</v>
      </c>
      <c r="E199" s="5">
        <v>33</v>
      </c>
      <c r="F199" s="5">
        <f t="shared" si="6"/>
        <v>16033</v>
      </c>
      <c r="G199" s="4">
        <v>3</v>
      </c>
      <c r="H199" s="4" t="s">
        <v>28</v>
      </c>
      <c r="I199" s="4" t="s">
        <v>40</v>
      </c>
      <c r="J199" s="4">
        <v>17.460999999999999</v>
      </c>
      <c r="K199" s="4" t="s">
        <v>82</v>
      </c>
      <c r="L199" s="4">
        <v>7</v>
      </c>
      <c r="M199" s="71">
        <v>43962</v>
      </c>
      <c r="N199" s="71">
        <v>44111</v>
      </c>
      <c r="O199" s="71">
        <v>44029</v>
      </c>
      <c r="P199" s="71">
        <v>44030</v>
      </c>
      <c r="Q199" s="72">
        <v>67</v>
      </c>
      <c r="R199" s="72">
        <v>68</v>
      </c>
      <c r="S199" s="70">
        <v>1.9326801760000001</v>
      </c>
      <c r="T199" s="70">
        <v>1.9459400313333333</v>
      </c>
      <c r="U199" s="70">
        <v>54.158199079999996</v>
      </c>
      <c r="V199" s="70">
        <v>52.16425942</v>
      </c>
      <c r="W199" s="70">
        <v>102.25</v>
      </c>
      <c r="X199" s="70">
        <v>179.33333333333334</v>
      </c>
      <c r="Y199" s="70">
        <v>93.333333333333329</v>
      </c>
      <c r="Z199" s="70" t="s">
        <v>217</v>
      </c>
      <c r="AA199" s="70" t="s">
        <v>217</v>
      </c>
      <c r="AB199" s="4" t="s">
        <v>217</v>
      </c>
      <c r="AC199" s="4" t="s">
        <v>217</v>
      </c>
      <c r="AD199" s="4" t="s">
        <v>217</v>
      </c>
      <c r="AE199" s="70" t="s">
        <v>217</v>
      </c>
      <c r="AF199" s="70" t="s">
        <v>585</v>
      </c>
      <c r="AG199" s="70">
        <v>7.25</v>
      </c>
      <c r="AH199" s="70">
        <v>7.72</v>
      </c>
      <c r="AI199" s="70">
        <v>5.44</v>
      </c>
      <c r="AJ199" s="70">
        <v>2.63</v>
      </c>
      <c r="AK199" s="70">
        <v>65.260000000000005</v>
      </c>
      <c r="AL199" s="70">
        <v>1.21</v>
      </c>
      <c r="AM199" s="70">
        <v>1.17</v>
      </c>
      <c r="AN199" s="97" t="s">
        <v>217</v>
      </c>
      <c r="AO199" s="97" t="s">
        <v>217</v>
      </c>
      <c r="AP199" s="97" t="s">
        <v>217</v>
      </c>
      <c r="AQ199" s="97" t="s">
        <v>217</v>
      </c>
      <c r="AR199" s="97" t="s">
        <v>217</v>
      </c>
      <c r="AS199" s="97" t="s">
        <v>217</v>
      </c>
      <c r="AT199" s="97" t="s">
        <v>217</v>
      </c>
      <c r="AU199" s="70" t="s">
        <v>217</v>
      </c>
      <c r="AV199" s="70" t="s">
        <v>217</v>
      </c>
      <c r="AW199" s="70" t="s">
        <v>217</v>
      </c>
      <c r="AX199" s="70" t="s">
        <v>217</v>
      </c>
      <c r="AY199" s="70" t="s">
        <v>217</v>
      </c>
      <c r="AZ199" s="70" t="s">
        <v>217</v>
      </c>
      <c r="BA199" s="70" t="s">
        <v>217</v>
      </c>
      <c r="BB199" s="70" t="s">
        <v>217</v>
      </c>
      <c r="BC199" s="70" t="s">
        <v>217</v>
      </c>
      <c r="BD199" s="70" t="s">
        <v>217</v>
      </c>
      <c r="BE199" s="70" t="s">
        <v>217</v>
      </c>
      <c r="BF199" s="70" t="s">
        <v>217</v>
      </c>
      <c r="BG199" s="70" t="s">
        <v>217</v>
      </c>
      <c r="BH199" s="70" t="s">
        <v>217</v>
      </c>
      <c r="BI199" s="70" t="s">
        <v>217</v>
      </c>
      <c r="BJ199" s="70" t="s">
        <v>217</v>
      </c>
      <c r="BK199" s="70" t="s">
        <v>217</v>
      </c>
      <c r="BL199" s="70" t="s">
        <v>217</v>
      </c>
      <c r="BM199" s="70" t="s">
        <v>217</v>
      </c>
      <c r="BN199" s="70" t="s">
        <v>217</v>
      </c>
      <c r="BO199" s="70" t="s">
        <v>217</v>
      </c>
      <c r="BP199" s="70" t="s">
        <v>217</v>
      </c>
      <c r="BQ199" s="70" t="s">
        <v>217</v>
      </c>
      <c r="BR199" s="70" t="s">
        <v>217</v>
      </c>
      <c r="BS199" s="70" t="s">
        <v>217</v>
      </c>
    </row>
    <row r="200" spans="1:71" x14ac:dyDescent="0.25">
      <c r="A200" s="4" t="s">
        <v>215</v>
      </c>
      <c r="B200" s="4">
        <v>2020</v>
      </c>
      <c r="C200" s="4" t="s">
        <v>387</v>
      </c>
      <c r="D200" s="4">
        <v>16</v>
      </c>
      <c r="E200" s="5">
        <v>37</v>
      </c>
      <c r="F200" s="5">
        <f t="shared" si="6"/>
        <v>16037</v>
      </c>
      <c r="G200" s="4">
        <v>3</v>
      </c>
      <c r="H200" s="4" t="s">
        <v>28</v>
      </c>
      <c r="I200" s="4" t="s">
        <v>40</v>
      </c>
      <c r="J200" s="4" t="s">
        <v>17</v>
      </c>
      <c r="K200" s="4" t="s">
        <v>65</v>
      </c>
      <c r="L200" s="4">
        <v>34</v>
      </c>
      <c r="M200" s="71">
        <v>43962</v>
      </c>
      <c r="N200" s="71">
        <v>44111</v>
      </c>
      <c r="O200" s="71">
        <v>44029</v>
      </c>
      <c r="P200" s="71">
        <v>44032</v>
      </c>
      <c r="Q200" s="72">
        <v>67</v>
      </c>
      <c r="R200" s="72">
        <v>70</v>
      </c>
      <c r="S200" s="70">
        <v>1.9526378966666667</v>
      </c>
      <c r="T200" s="70">
        <v>1.9570978616666665</v>
      </c>
      <c r="U200" s="70">
        <v>58.727893663333333</v>
      </c>
      <c r="V200" s="70">
        <v>61.243875856666669</v>
      </c>
      <c r="W200" s="70">
        <v>84.333333333333329</v>
      </c>
      <c r="X200" s="70">
        <v>143.33333333333334</v>
      </c>
      <c r="Y200" s="70">
        <v>66.666666666666671</v>
      </c>
      <c r="Z200" s="70" t="s">
        <v>217</v>
      </c>
      <c r="AA200" s="70" t="s">
        <v>217</v>
      </c>
      <c r="AB200" s="4" t="s">
        <v>217</v>
      </c>
      <c r="AC200" s="4" t="s">
        <v>217</v>
      </c>
      <c r="AD200" s="4" t="s">
        <v>217</v>
      </c>
      <c r="AE200" s="70" t="s">
        <v>217</v>
      </c>
      <c r="AF200" s="70" t="s">
        <v>586</v>
      </c>
      <c r="AG200" s="70">
        <v>7.04</v>
      </c>
      <c r="AH200" s="70">
        <v>7.46</v>
      </c>
      <c r="AI200" s="70">
        <v>3.84</v>
      </c>
      <c r="AJ200" s="70">
        <v>1.62</v>
      </c>
      <c r="AK200" s="70">
        <v>68.239999999999995</v>
      </c>
      <c r="AL200" s="70">
        <v>1.0900000000000001</v>
      </c>
      <c r="AM200" s="70">
        <v>1.28</v>
      </c>
      <c r="AN200" s="97" t="s">
        <v>217</v>
      </c>
      <c r="AO200" s="97" t="s">
        <v>217</v>
      </c>
      <c r="AP200" s="97" t="s">
        <v>217</v>
      </c>
      <c r="AQ200" s="97" t="s">
        <v>217</v>
      </c>
      <c r="AR200" s="97" t="s">
        <v>217</v>
      </c>
      <c r="AS200" s="97" t="s">
        <v>217</v>
      </c>
      <c r="AT200" s="97" t="s">
        <v>217</v>
      </c>
      <c r="AU200" s="70" t="s">
        <v>217</v>
      </c>
      <c r="AV200" s="70" t="s">
        <v>217</v>
      </c>
      <c r="AW200" s="70" t="s">
        <v>217</v>
      </c>
      <c r="AX200" s="70" t="s">
        <v>217</v>
      </c>
      <c r="AY200" s="70" t="s">
        <v>217</v>
      </c>
      <c r="AZ200" s="70" t="s">
        <v>217</v>
      </c>
      <c r="BA200" s="70" t="s">
        <v>217</v>
      </c>
      <c r="BB200" s="70" t="s">
        <v>217</v>
      </c>
      <c r="BC200" s="70" t="s">
        <v>217</v>
      </c>
      <c r="BD200" s="70" t="s">
        <v>217</v>
      </c>
      <c r="BE200" s="70" t="s">
        <v>217</v>
      </c>
      <c r="BF200" s="70" t="s">
        <v>217</v>
      </c>
      <c r="BG200" s="70" t="s">
        <v>217</v>
      </c>
      <c r="BH200" s="70" t="s">
        <v>217</v>
      </c>
      <c r="BI200" s="70" t="s">
        <v>217</v>
      </c>
      <c r="BJ200" s="70" t="s">
        <v>217</v>
      </c>
      <c r="BK200" s="70" t="s">
        <v>217</v>
      </c>
      <c r="BL200" s="70" t="s">
        <v>217</v>
      </c>
      <c r="BM200" s="70" t="s">
        <v>217</v>
      </c>
      <c r="BN200" s="70" t="s">
        <v>217</v>
      </c>
      <c r="BO200" s="70" t="s">
        <v>217</v>
      </c>
      <c r="BP200" s="70" t="s">
        <v>217</v>
      </c>
      <c r="BQ200" s="70" t="s">
        <v>217</v>
      </c>
      <c r="BR200" s="70" t="s">
        <v>217</v>
      </c>
      <c r="BS200" s="70" t="s">
        <v>217</v>
      </c>
    </row>
    <row r="201" spans="1:71" x14ac:dyDescent="0.25">
      <c r="A201" s="4" t="s">
        <v>215</v>
      </c>
      <c r="B201" s="4">
        <v>2020</v>
      </c>
      <c r="C201" s="4" t="s">
        <v>387</v>
      </c>
      <c r="D201" s="4">
        <v>16</v>
      </c>
      <c r="E201" s="5">
        <v>41</v>
      </c>
      <c r="F201" s="5">
        <f t="shared" si="6"/>
        <v>16041</v>
      </c>
      <c r="G201" s="4">
        <v>3</v>
      </c>
      <c r="H201" s="4" t="s">
        <v>28</v>
      </c>
      <c r="I201" s="4" t="s">
        <v>40</v>
      </c>
      <c r="J201" s="4" t="s">
        <v>13</v>
      </c>
      <c r="K201" s="4" t="s">
        <v>69</v>
      </c>
      <c r="L201" s="4">
        <v>38</v>
      </c>
      <c r="M201" s="71">
        <v>43962</v>
      </c>
      <c r="N201" s="71">
        <v>44111</v>
      </c>
      <c r="O201" s="71">
        <v>44027</v>
      </c>
      <c r="P201" s="71">
        <v>44028</v>
      </c>
      <c r="Q201" s="72">
        <v>65</v>
      </c>
      <c r="R201" s="72">
        <v>66</v>
      </c>
      <c r="S201" s="70">
        <v>1.9198631706666667</v>
      </c>
      <c r="T201" s="70">
        <v>1.9382653406666668</v>
      </c>
      <c r="U201" s="70">
        <v>56.719425379999997</v>
      </c>
      <c r="V201" s="70">
        <v>53.12132848666667</v>
      </c>
      <c r="W201" s="70">
        <v>100</v>
      </c>
      <c r="X201" s="70">
        <v>147.66666666666666</v>
      </c>
      <c r="Y201" s="70">
        <v>70</v>
      </c>
      <c r="Z201" s="70" t="s">
        <v>217</v>
      </c>
      <c r="AA201" s="70" t="s">
        <v>217</v>
      </c>
      <c r="AB201" s="4">
        <v>2.11</v>
      </c>
      <c r="AC201" s="4">
        <v>6.34</v>
      </c>
      <c r="AD201" s="4">
        <v>63.2</v>
      </c>
      <c r="AE201" s="70">
        <v>20.881508875739645</v>
      </c>
      <c r="AF201" s="70" t="s">
        <v>587</v>
      </c>
      <c r="AG201" s="70">
        <v>7.36</v>
      </c>
      <c r="AH201" s="70">
        <v>6.74</v>
      </c>
      <c r="AI201" s="70">
        <v>4.2300000000000004</v>
      </c>
      <c r="AJ201" s="70">
        <v>1.31</v>
      </c>
      <c r="AK201" s="70">
        <v>68.87</v>
      </c>
      <c r="AL201" s="70">
        <v>1.06</v>
      </c>
      <c r="AM201" s="70">
        <v>1.3</v>
      </c>
      <c r="AN201" s="97" t="s">
        <v>217</v>
      </c>
      <c r="AO201" s="97" t="s">
        <v>217</v>
      </c>
      <c r="AP201" s="97" t="s">
        <v>217</v>
      </c>
      <c r="AQ201" s="97" t="s">
        <v>217</v>
      </c>
      <c r="AR201" s="97" t="s">
        <v>217</v>
      </c>
      <c r="AS201" s="97" t="s">
        <v>217</v>
      </c>
      <c r="AT201" s="97" t="s">
        <v>217</v>
      </c>
      <c r="AU201" s="70" t="s">
        <v>217</v>
      </c>
      <c r="AV201" s="70" t="s">
        <v>217</v>
      </c>
      <c r="AW201" s="70" t="s">
        <v>217</v>
      </c>
      <c r="AX201" s="70" t="s">
        <v>217</v>
      </c>
      <c r="AY201" s="70" t="s">
        <v>217</v>
      </c>
      <c r="AZ201" s="70" t="s">
        <v>217</v>
      </c>
      <c r="BA201" s="70" t="s">
        <v>217</v>
      </c>
      <c r="BB201" s="70" t="s">
        <v>217</v>
      </c>
      <c r="BC201" s="70" t="s">
        <v>217</v>
      </c>
      <c r="BD201" s="70" t="s">
        <v>217</v>
      </c>
      <c r="BE201" s="70" t="s">
        <v>217</v>
      </c>
      <c r="BF201" s="70" t="s">
        <v>217</v>
      </c>
      <c r="BG201" s="70" t="s">
        <v>217</v>
      </c>
      <c r="BH201" s="70" t="s">
        <v>217</v>
      </c>
      <c r="BI201" s="70" t="s">
        <v>217</v>
      </c>
      <c r="BJ201" s="70" t="s">
        <v>217</v>
      </c>
      <c r="BK201" s="70" t="s">
        <v>217</v>
      </c>
      <c r="BL201" s="70" t="s">
        <v>217</v>
      </c>
      <c r="BM201" s="70" t="s">
        <v>217</v>
      </c>
      <c r="BN201" s="70" t="s">
        <v>217</v>
      </c>
      <c r="BO201" s="70" t="s">
        <v>217</v>
      </c>
      <c r="BP201" s="70" t="s">
        <v>217</v>
      </c>
      <c r="BQ201" s="70" t="s">
        <v>217</v>
      </c>
      <c r="BR201" s="70" t="s">
        <v>217</v>
      </c>
      <c r="BS201" s="70" t="s">
        <v>217</v>
      </c>
    </row>
    <row r="202" spans="1:71" x14ac:dyDescent="0.25">
      <c r="A202" s="4" t="s">
        <v>215</v>
      </c>
      <c r="B202" s="4">
        <v>2020</v>
      </c>
      <c r="C202" s="4" t="s">
        <v>387</v>
      </c>
      <c r="D202" s="4">
        <v>19</v>
      </c>
      <c r="E202" s="5">
        <v>5</v>
      </c>
      <c r="F202" s="5">
        <f t="shared" si="6"/>
        <v>19005</v>
      </c>
      <c r="G202" s="4">
        <v>3</v>
      </c>
      <c r="H202" s="4" t="s">
        <v>30</v>
      </c>
      <c r="I202" s="4" t="s">
        <v>40</v>
      </c>
      <c r="J202" s="4" t="s">
        <v>14</v>
      </c>
      <c r="K202" s="4" t="s">
        <v>59</v>
      </c>
      <c r="L202" s="4">
        <v>64</v>
      </c>
      <c r="M202" s="71">
        <v>43962</v>
      </c>
      <c r="N202" s="71">
        <v>44111</v>
      </c>
      <c r="O202" s="71">
        <v>44027</v>
      </c>
      <c r="P202" s="71">
        <v>44029</v>
      </c>
      <c r="Q202" s="72">
        <v>65</v>
      </c>
      <c r="R202" s="72">
        <v>67</v>
      </c>
      <c r="S202" s="70">
        <v>1.9171006723333333</v>
      </c>
      <c r="T202" s="70">
        <v>1.93484426</v>
      </c>
      <c r="U202" s="70">
        <v>43.967925003333335</v>
      </c>
      <c r="V202" s="70">
        <v>41.178113553333333</v>
      </c>
      <c r="W202" s="70">
        <v>91.166666666666671</v>
      </c>
      <c r="X202" s="70">
        <v>219</v>
      </c>
      <c r="Y202" s="70">
        <v>108</v>
      </c>
      <c r="Z202" s="70" t="s">
        <v>217</v>
      </c>
      <c r="AA202" s="70" t="s">
        <v>217</v>
      </c>
      <c r="AB202" s="4">
        <v>4.58</v>
      </c>
      <c r="AC202" s="4">
        <v>12.9</v>
      </c>
      <c r="AD202" s="4">
        <v>59.3</v>
      </c>
      <c r="AE202" s="70">
        <v>42.151098901098898</v>
      </c>
      <c r="AF202" s="70" t="s">
        <v>588</v>
      </c>
      <c r="AG202" s="70">
        <v>7.52</v>
      </c>
      <c r="AH202" s="70">
        <v>7.4</v>
      </c>
      <c r="AI202" s="70">
        <v>3.17</v>
      </c>
      <c r="AJ202" s="70">
        <v>1.2</v>
      </c>
      <c r="AK202" s="70">
        <v>69.42</v>
      </c>
      <c r="AL202" s="70">
        <v>1</v>
      </c>
      <c r="AM202" s="70">
        <v>1.32</v>
      </c>
      <c r="AN202" s="97" t="s">
        <v>217</v>
      </c>
      <c r="AO202" s="97" t="s">
        <v>217</v>
      </c>
      <c r="AP202" s="97" t="s">
        <v>217</v>
      </c>
      <c r="AQ202" s="97" t="s">
        <v>217</v>
      </c>
      <c r="AR202" s="97" t="s">
        <v>217</v>
      </c>
      <c r="AS202" s="97" t="s">
        <v>217</v>
      </c>
      <c r="AT202" s="97" t="s">
        <v>217</v>
      </c>
      <c r="AU202" s="70" t="s">
        <v>217</v>
      </c>
      <c r="AV202" s="70" t="s">
        <v>217</v>
      </c>
      <c r="AW202" s="70" t="s">
        <v>217</v>
      </c>
      <c r="AX202" s="70" t="s">
        <v>217</v>
      </c>
      <c r="AY202" s="70" t="s">
        <v>217</v>
      </c>
      <c r="AZ202" s="70" t="s">
        <v>217</v>
      </c>
      <c r="BA202" s="70" t="s">
        <v>217</v>
      </c>
      <c r="BB202" s="70" t="s">
        <v>217</v>
      </c>
      <c r="BC202" s="70" t="s">
        <v>217</v>
      </c>
      <c r="BD202" s="70" t="s">
        <v>217</v>
      </c>
      <c r="BE202" s="70" t="s">
        <v>217</v>
      </c>
      <c r="BF202" s="70" t="s">
        <v>217</v>
      </c>
      <c r="BG202" s="70" t="s">
        <v>217</v>
      </c>
      <c r="BH202" s="70" t="s">
        <v>217</v>
      </c>
      <c r="BI202" s="70" t="s">
        <v>217</v>
      </c>
      <c r="BJ202" s="70" t="s">
        <v>217</v>
      </c>
      <c r="BK202" s="70" t="s">
        <v>217</v>
      </c>
      <c r="BL202" s="70" t="s">
        <v>217</v>
      </c>
      <c r="BM202" s="70" t="s">
        <v>217</v>
      </c>
      <c r="BN202" s="70" t="s">
        <v>217</v>
      </c>
      <c r="BO202" s="70" t="s">
        <v>217</v>
      </c>
      <c r="BP202" s="70" t="s">
        <v>217</v>
      </c>
      <c r="BQ202" s="70" t="s">
        <v>217</v>
      </c>
      <c r="BR202" s="70" t="s">
        <v>217</v>
      </c>
      <c r="BS202" s="70" t="s">
        <v>217</v>
      </c>
    </row>
    <row r="203" spans="1:71" x14ac:dyDescent="0.25">
      <c r="A203" s="4" t="s">
        <v>215</v>
      </c>
      <c r="B203" s="4">
        <v>2020</v>
      </c>
      <c r="C203" s="4" t="s">
        <v>387</v>
      </c>
      <c r="D203" s="4">
        <v>19</v>
      </c>
      <c r="E203" s="5">
        <v>9</v>
      </c>
      <c r="F203" s="5">
        <f t="shared" si="6"/>
        <v>19009</v>
      </c>
      <c r="G203" s="4">
        <v>3</v>
      </c>
      <c r="H203" s="4" t="s">
        <v>30</v>
      </c>
      <c r="I203" s="4" t="s">
        <v>40</v>
      </c>
      <c r="J203" s="4" t="s">
        <v>15</v>
      </c>
      <c r="K203" s="4" t="s">
        <v>68</v>
      </c>
      <c r="L203" s="4">
        <v>52</v>
      </c>
      <c r="M203" s="71">
        <v>43962</v>
      </c>
      <c r="N203" s="71">
        <v>44111</v>
      </c>
      <c r="O203" s="71">
        <v>44029</v>
      </c>
      <c r="P203" s="71">
        <v>44030</v>
      </c>
      <c r="Q203" s="72">
        <v>67</v>
      </c>
      <c r="R203" s="72">
        <v>68</v>
      </c>
      <c r="S203" s="70">
        <v>1.9284639736666667</v>
      </c>
      <c r="T203" s="70">
        <v>1.9509810483333334</v>
      </c>
      <c r="U203" s="70">
        <v>53.514158299999998</v>
      </c>
      <c r="V203" s="70">
        <v>51.30127719</v>
      </c>
      <c r="W203" s="70">
        <v>88.333333333333329</v>
      </c>
      <c r="X203" s="70">
        <v>202.66666666666666</v>
      </c>
      <c r="Y203" s="70">
        <v>98.333333333333329</v>
      </c>
      <c r="Z203" s="70" t="s">
        <v>217</v>
      </c>
      <c r="AA203" s="70" t="s">
        <v>217</v>
      </c>
      <c r="AB203" s="4">
        <v>4.43</v>
      </c>
      <c r="AC203" s="4">
        <v>12.1</v>
      </c>
      <c r="AD203" s="4">
        <v>59.9</v>
      </c>
      <c r="AE203" s="70">
        <v>41.145076077768387</v>
      </c>
      <c r="AF203" s="70" t="s">
        <v>589</v>
      </c>
      <c r="AG203" s="70">
        <v>7.39</v>
      </c>
      <c r="AH203" s="70">
        <v>6.7</v>
      </c>
      <c r="AI203" s="70">
        <v>3.35</v>
      </c>
      <c r="AJ203" s="70">
        <v>1.53</v>
      </c>
      <c r="AK203" s="70">
        <v>69.67</v>
      </c>
      <c r="AL203" s="70">
        <v>1</v>
      </c>
      <c r="AM203" s="70">
        <v>1.29</v>
      </c>
      <c r="AN203" s="97" t="s">
        <v>217</v>
      </c>
      <c r="AO203" s="97" t="s">
        <v>217</v>
      </c>
      <c r="AP203" s="97" t="s">
        <v>217</v>
      </c>
      <c r="AQ203" s="97" t="s">
        <v>217</v>
      </c>
      <c r="AR203" s="97" t="s">
        <v>217</v>
      </c>
      <c r="AS203" s="97" t="s">
        <v>217</v>
      </c>
      <c r="AT203" s="97" t="s">
        <v>217</v>
      </c>
      <c r="AU203" s="70" t="s">
        <v>217</v>
      </c>
      <c r="AV203" s="70" t="s">
        <v>217</v>
      </c>
      <c r="AW203" s="70" t="s">
        <v>217</v>
      </c>
      <c r="AX203" s="70" t="s">
        <v>217</v>
      </c>
      <c r="AY203" s="70" t="s">
        <v>217</v>
      </c>
      <c r="AZ203" s="70" t="s">
        <v>217</v>
      </c>
      <c r="BA203" s="70" t="s">
        <v>217</v>
      </c>
      <c r="BB203" s="70" t="s">
        <v>217</v>
      </c>
      <c r="BC203" s="70" t="s">
        <v>217</v>
      </c>
      <c r="BD203" s="70" t="s">
        <v>217</v>
      </c>
      <c r="BE203" s="70" t="s">
        <v>217</v>
      </c>
      <c r="BF203" s="70" t="s">
        <v>217</v>
      </c>
      <c r="BG203" s="70" t="s">
        <v>217</v>
      </c>
      <c r="BH203" s="70" t="s">
        <v>217</v>
      </c>
      <c r="BI203" s="70" t="s">
        <v>217</v>
      </c>
      <c r="BJ203" s="70" t="s">
        <v>217</v>
      </c>
      <c r="BK203" s="70" t="s">
        <v>217</v>
      </c>
      <c r="BL203" s="70" t="s">
        <v>217</v>
      </c>
      <c r="BM203" s="70" t="s">
        <v>217</v>
      </c>
      <c r="BN203" s="70" t="s">
        <v>217</v>
      </c>
      <c r="BO203" s="70" t="s">
        <v>217</v>
      </c>
      <c r="BP203" s="70" t="s">
        <v>217</v>
      </c>
      <c r="BQ203" s="70" t="s">
        <v>217</v>
      </c>
      <c r="BR203" s="70" t="s">
        <v>217</v>
      </c>
      <c r="BS203" s="70" t="s">
        <v>217</v>
      </c>
    </row>
    <row r="204" spans="1:71" x14ac:dyDescent="0.25">
      <c r="A204" s="4" t="s">
        <v>215</v>
      </c>
      <c r="B204" s="4">
        <v>2020</v>
      </c>
      <c r="C204" s="4" t="s">
        <v>387</v>
      </c>
      <c r="D204" s="4">
        <v>19</v>
      </c>
      <c r="E204" s="5">
        <v>13</v>
      </c>
      <c r="F204" s="5">
        <f t="shared" si="6"/>
        <v>19013</v>
      </c>
      <c r="G204" s="4">
        <v>3</v>
      </c>
      <c r="H204" s="4" t="s">
        <v>30</v>
      </c>
      <c r="I204" s="4" t="s">
        <v>40</v>
      </c>
      <c r="J204" s="4" t="s">
        <v>192</v>
      </c>
      <c r="K204" s="4" t="s">
        <v>79</v>
      </c>
      <c r="L204" s="4">
        <v>62</v>
      </c>
      <c r="M204" s="71">
        <v>43962</v>
      </c>
      <c r="N204" s="71">
        <v>44111</v>
      </c>
      <c r="O204" s="71">
        <v>44027</v>
      </c>
      <c r="P204" s="71">
        <v>44030</v>
      </c>
      <c r="Q204" s="72">
        <v>65</v>
      </c>
      <c r="R204" s="72">
        <v>68</v>
      </c>
      <c r="S204" s="70">
        <v>1.9317810200000001</v>
      </c>
      <c r="T204" s="70">
        <v>1.9449902153333334</v>
      </c>
      <c r="U204" s="70">
        <v>52.317780733333329</v>
      </c>
      <c r="V204" s="70">
        <v>48.91760773</v>
      </c>
      <c r="W204" s="70">
        <v>72.25</v>
      </c>
      <c r="X204" s="70">
        <v>184</v>
      </c>
      <c r="Y204" s="70">
        <v>99</v>
      </c>
      <c r="Z204" s="70" t="s">
        <v>217</v>
      </c>
      <c r="AA204" s="70" t="s">
        <v>217</v>
      </c>
      <c r="AB204" s="4">
        <v>4.07</v>
      </c>
      <c r="AC204" s="4">
        <v>13.9</v>
      </c>
      <c r="AD204" s="4">
        <v>57.3</v>
      </c>
      <c r="AE204" s="70">
        <v>37.027366863905328</v>
      </c>
      <c r="AF204" s="70" t="s">
        <v>590</v>
      </c>
      <c r="AG204" s="70">
        <v>7.94</v>
      </c>
      <c r="AH204" s="70">
        <v>7.72</v>
      </c>
      <c r="AI204" s="70">
        <v>5.83</v>
      </c>
      <c r="AJ204" s="70">
        <v>2.59</v>
      </c>
      <c r="AK204" s="70">
        <v>65.53</v>
      </c>
      <c r="AL204" s="70">
        <v>1.18</v>
      </c>
      <c r="AM204" s="70">
        <v>1.18</v>
      </c>
      <c r="AN204" s="97" t="s">
        <v>217</v>
      </c>
      <c r="AO204" s="97" t="s">
        <v>217</v>
      </c>
      <c r="AP204" s="97" t="s">
        <v>217</v>
      </c>
      <c r="AQ204" s="97" t="s">
        <v>217</v>
      </c>
      <c r="AR204" s="97" t="s">
        <v>217</v>
      </c>
      <c r="AS204" s="97" t="s">
        <v>217</v>
      </c>
      <c r="AT204" s="97" t="s">
        <v>217</v>
      </c>
      <c r="AU204" s="70" t="s">
        <v>217</v>
      </c>
      <c r="AV204" s="70" t="s">
        <v>217</v>
      </c>
      <c r="AW204" s="70" t="s">
        <v>217</v>
      </c>
      <c r="AX204" s="70" t="s">
        <v>217</v>
      </c>
      <c r="AY204" s="70" t="s">
        <v>217</v>
      </c>
      <c r="AZ204" s="70" t="s">
        <v>217</v>
      </c>
      <c r="BA204" s="70" t="s">
        <v>217</v>
      </c>
      <c r="BB204" s="70" t="s">
        <v>217</v>
      </c>
      <c r="BC204" s="70" t="s">
        <v>217</v>
      </c>
      <c r="BD204" s="70" t="s">
        <v>217</v>
      </c>
      <c r="BE204" s="70" t="s">
        <v>217</v>
      </c>
      <c r="BF204" s="70" t="s">
        <v>217</v>
      </c>
      <c r="BG204" s="70" t="s">
        <v>217</v>
      </c>
      <c r="BH204" s="70" t="s">
        <v>217</v>
      </c>
      <c r="BI204" s="70" t="s">
        <v>217</v>
      </c>
      <c r="BJ204" s="70" t="s">
        <v>217</v>
      </c>
      <c r="BK204" s="70" t="s">
        <v>217</v>
      </c>
      <c r="BL204" s="70" t="s">
        <v>217</v>
      </c>
      <c r="BM204" s="70" t="s">
        <v>217</v>
      </c>
      <c r="BN204" s="70" t="s">
        <v>217</v>
      </c>
      <c r="BO204" s="70" t="s">
        <v>217</v>
      </c>
      <c r="BP204" s="70" t="s">
        <v>217</v>
      </c>
      <c r="BQ204" s="70" t="s">
        <v>217</v>
      </c>
      <c r="BR204" s="70" t="s">
        <v>217</v>
      </c>
      <c r="BS204" s="70" t="s">
        <v>217</v>
      </c>
    </row>
    <row r="205" spans="1:71" x14ac:dyDescent="0.25">
      <c r="A205" s="4" t="s">
        <v>215</v>
      </c>
      <c r="B205" s="4">
        <v>2020</v>
      </c>
      <c r="C205" s="4" t="s">
        <v>387</v>
      </c>
      <c r="D205" s="4">
        <v>19</v>
      </c>
      <c r="E205" s="5">
        <v>17</v>
      </c>
      <c r="F205" s="5">
        <f t="shared" si="6"/>
        <v>19017</v>
      </c>
      <c r="G205" s="4">
        <v>3</v>
      </c>
      <c r="H205" s="4" t="s">
        <v>30</v>
      </c>
      <c r="I205" s="4" t="s">
        <v>40</v>
      </c>
      <c r="J205" s="4" t="s">
        <v>16</v>
      </c>
      <c r="K205" s="4" t="s">
        <v>62</v>
      </c>
      <c r="L205" s="4">
        <v>69</v>
      </c>
      <c r="M205" s="71">
        <v>43962</v>
      </c>
      <c r="N205" s="71">
        <v>44111</v>
      </c>
      <c r="O205" s="71">
        <v>44029</v>
      </c>
      <c r="P205" s="71">
        <v>44031</v>
      </c>
      <c r="Q205" s="72">
        <v>67</v>
      </c>
      <c r="R205" s="72">
        <v>69</v>
      </c>
      <c r="S205" s="70">
        <v>1.9310768730000001</v>
      </c>
      <c r="T205" s="70">
        <v>1.9516930376666666</v>
      </c>
      <c r="U205" s="70">
        <v>51.108068269999997</v>
      </c>
      <c r="V205" s="70">
        <v>49.454623426666664</v>
      </c>
      <c r="W205" s="70">
        <v>73.666666666666671</v>
      </c>
      <c r="X205" s="70">
        <v>201.66666666666666</v>
      </c>
      <c r="Y205" s="70">
        <v>100</v>
      </c>
      <c r="Z205" s="70" t="s">
        <v>217</v>
      </c>
      <c r="AA205" s="70" t="s">
        <v>217</v>
      </c>
      <c r="AB205" s="4">
        <v>5.34</v>
      </c>
      <c r="AC205" s="4">
        <v>12</v>
      </c>
      <c r="AD205" s="4">
        <v>60.1</v>
      </c>
      <c r="AE205" s="70">
        <v>49.653423499577336</v>
      </c>
      <c r="AF205" s="70" t="s">
        <v>591</v>
      </c>
      <c r="AG205" s="70">
        <v>7.4</v>
      </c>
      <c r="AH205" s="70">
        <v>6.64</v>
      </c>
      <c r="AI205" s="70">
        <v>4.34</v>
      </c>
      <c r="AJ205" s="70">
        <v>1.84</v>
      </c>
      <c r="AK205" s="70">
        <v>68.239999999999995</v>
      </c>
      <c r="AL205" s="70">
        <v>1.07</v>
      </c>
      <c r="AM205" s="70">
        <v>1.25</v>
      </c>
      <c r="AN205" s="97" t="s">
        <v>217</v>
      </c>
      <c r="AO205" s="97" t="s">
        <v>217</v>
      </c>
      <c r="AP205" s="97" t="s">
        <v>217</v>
      </c>
      <c r="AQ205" s="97" t="s">
        <v>217</v>
      </c>
      <c r="AR205" s="97" t="s">
        <v>217</v>
      </c>
      <c r="AS205" s="97" t="s">
        <v>217</v>
      </c>
      <c r="AT205" s="97" t="s">
        <v>217</v>
      </c>
      <c r="AU205" s="70" t="s">
        <v>217</v>
      </c>
      <c r="AV205" s="70" t="s">
        <v>217</v>
      </c>
      <c r="AW205" s="70" t="s">
        <v>217</v>
      </c>
      <c r="AX205" s="70" t="s">
        <v>217</v>
      </c>
      <c r="AY205" s="70" t="s">
        <v>217</v>
      </c>
      <c r="AZ205" s="70" t="s">
        <v>217</v>
      </c>
      <c r="BA205" s="70" t="s">
        <v>217</v>
      </c>
      <c r="BB205" s="70" t="s">
        <v>217</v>
      </c>
      <c r="BC205" s="70" t="s">
        <v>217</v>
      </c>
      <c r="BD205" s="70" t="s">
        <v>217</v>
      </c>
      <c r="BE205" s="70" t="s">
        <v>217</v>
      </c>
      <c r="BF205" s="70" t="s">
        <v>217</v>
      </c>
      <c r="BG205" s="70" t="s">
        <v>217</v>
      </c>
      <c r="BH205" s="70" t="s">
        <v>217</v>
      </c>
      <c r="BI205" s="70" t="s">
        <v>217</v>
      </c>
      <c r="BJ205" s="70" t="s">
        <v>217</v>
      </c>
      <c r="BK205" s="70" t="s">
        <v>217</v>
      </c>
      <c r="BL205" s="70" t="s">
        <v>217</v>
      </c>
      <c r="BM205" s="70" t="s">
        <v>217</v>
      </c>
      <c r="BN205" s="70" t="s">
        <v>217</v>
      </c>
      <c r="BO205" s="70" t="s">
        <v>217</v>
      </c>
      <c r="BP205" s="70" t="s">
        <v>217</v>
      </c>
      <c r="BQ205" s="70" t="s">
        <v>217</v>
      </c>
      <c r="BR205" s="70" t="s">
        <v>217</v>
      </c>
      <c r="BS205" s="70" t="s">
        <v>217</v>
      </c>
    </row>
    <row r="206" spans="1:71" x14ac:dyDescent="0.25">
      <c r="A206" s="4" t="s">
        <v>215</v>
      </c>
      <c r="B206" s="4">
        <v>2020</v>
      </c>
      <c r="C206" s="4" t="s">
        <v>387</v>
      </c>
      <c r="D206" s="4">
        <v>19</v>
      </c>
      <c r="E206" s="5">
        <v>21</v>
      </c>
      <c r="F206" s="5">
        <f t="shared" si="6"/>
        <v>19021</v>
      </c>
      <c r="G206" s="4">
        <v>3</v>
      </c>
      <c r="H206" s="4" t="s">
        <v>30</v>
      </c>
      <c r="I206" s="4" t="s">
        <v>40</v>
      </c>
      <c r="J206" s="4" t="s">
        <v>17</v>
      </c>
      <c r="K206" s="4" t="s">
        <v>65</v>
      </c>
      <c r="L206" s="4">
        <v>55</v>
      </c>
      <c r="M206" s="71">
        <v>43962</v>
      </c>
      <c r="N206" s="71">
        <v>44111</v>
      </c>
      <c r="O206" s="71">
        <v>44025</v>
      </c>
      <c r="P206" s="71">
        <v>44027</v>
      </c>
      <c r="Q206" s="72">
        <v>63</v>
      </c>
      <c r="R206" s="72">
        <v>65</v>
      </c>
      <c r="S206" s="70">
        <v>1.9217160689999999</v>
      </c>
      <c r="T206" s="70">
        <v>1.9345212766666666</v>
      </c>
      <c r="U206" s="70">
        <v>40.397744616666664</v>
      </c>
      <c r="V206" s="70">
        <v>41.685685470000003</v>
      </c>
      <c r="W206" s="70">
        <v>88</v>
      </c>
      <c r="X206" s="70">
        <v>181.66666666666666</v>
      </c>
      <c r="Y206" s="70">
        <v>96.666666666666671</v>
      </c>
      <c r="Z206" s="70" t="s">
        <v>217</v>
      </c>
      <c r="AA206" s="70" t="s">
        <v>217</v>
      </c>
      <c r="AB206" s="4">
        <v>3.46</v>
      </c>
      <c r="AC206" s="4">
        <v>9.49</v>
      </c>
      <c r="AD206" s="4">
        <v>61.9</v>
      </c>
      <c r="AE206" s="70">
        <v>33.090088757396444</v>
      </c>
      <c r="AF206" s="70" t="s">
        <v>592</v>
      </c>
      <c r="AG206" s="70">
        <v>6.97</v>
      </c>
      <c r="AH206" s="70">
        <v>7.95</v>
      </c>
      <c r="AI206" s="70">
        <v>3.33</v>
      </c>
      <c r="AJ206" s="70">
        <v>1.52</v>
      </c>
      <c r="AK206" s="70">
        <v>68.239999999999995</v>
      </c>
      <c r="AL206" s="70">
        <v>1.0900000000000001</v>
      </c>
      <c r="AM206" s="70">
        <v>1.29</v>
      </c>
      <c r="AN206" s="97" t="s">
        <v>217</v>
      </c>
      <c r="AO206" s="97" t="s">
        <v>217</v>
      </c>
      <c r="AP206" s="97" t="s">
        <v>217</v>
      </c>
      <c r="AQ206" s="97" t="s">
        <v>217</v>
      </c>
      <c r="AR206" s="97" t="s">
        <v>217</v>
      </c>
      <c r="AS206" s="97" t="s">
        <v>217</v>
      </c>
      <c r="AT206" s="97" t="s">
        <v>217</v>
      </c>
      <c r="AU206" s="70" t="s">
        <v>217</v>
      </c>
      <c r="AV206" s="70" t="s">
        <v>217</v>
      </c>
      <c r="AW206" s="70" t="s">
        <v>217</v>
      </c>
      <c r="AX206" s="70" t="s">
        <v>217</v>
      </c>
      <c r="AY206" s="70" t="s">
        <v>217</v>
      </c>
      <c r="AZ206" s="70" t="s">
        <v>217</v>
      </c>
      <c r="BA206" s="70" t="s">
        <v>217</v>
      </c>
      <c r="BB206" s="70" t="s">
        <v>217</v>
      </c>
      <c r="BC206" s="70" t="s">
        <v>217</v>
      </c>
      <c r="BD206" s="70" t="s">
        <v>217</v>
      </c>
      <c r="BE206" s="70" t="s">
        <v>217</v>
      </c>
      <c r="BF206" s="70" t="s">
        <v>217</v>
      </c>
      <c r="BG206" s="70" t="s">
        <v>217</v>
      </c>
      <c r="BH206" s="70" t="s">
        <v>217</v>
      </c>
      <c r="BI206" s="70" t="s">
        <v>217</v>
      </c>
      <c r="BJ206" s="70" t="s">
        <v>217</v>
      </c>
      <c r="BK206" s="70" t="s">
        <v>217</v>
      </c>
      <c r="BL206" s="70" t="s">
        <v>217</v>
      </c>
      <c r="BM206" s="70" t="s">
        <v>217</v>
      </c>
      <c r="BN206" s="70" t="s">
        <v>217</v>
      </c>
      <c r="BO206" s="70" t="s">
        <v>217</v>
      </c>
      <c r="BP206" s="70" t="s">
        <v>217</v>
      </c>
      <c r="BQ206" s="70" t="s">
        <v>217</v>
      </c>
      <c r="BR206" s="70" t="s">
        <v>217</v>
      </c>
      <c r="BS206" s="70" t="s">
        <v>217</v>
      </c>
    </row>
    <row r="207" spans="1:71" x14ac:dyDescent="0.25">
      <c r="A207" s="4" t="s">
        <v>215</v>
      </c>
      <c r="B207" s="4">
        <v>2020</v>
      </c>
      <c r="C207" s="4" t="s">
        <v>387</v>
      </c>
      <c r="D207" s="4">
        <v>19</v>
      </c>
      <c r="E207" s="5">
        <v>25</v>
      </c>
      <c r="F207" s="5">
        <f t="shared" si="6"/>
        <v>19025</v>
      </c>
      <c r="G207" s="4">
        <v>3</v>
      </c>
      <c r="H207" s="4" t="s">
        <v>30</v>
      </c>
      <c r="I207" s="4" t="s">
        <v>40</v>
      </c>
      <c r="J207" s="4">
        <v>17.460999999999999</v>
      </c>
      <c r="K207" s="4" t="s">
        <v>82</v>
      </c>
      <c r="L207" s="4">
        <v>49</v>
      </c>
      <c r="M207" s="71">
        <v>43962</v>
      </c>
      <c r="N207" s="71">
        <v>44111</v>
      </c>
      <c r="O207" s="71">
        <v>44025</v>
      </c>
      <c r="P207" s="71">
        <v>44027</v>
      </c>
      <c r="Q207" s="72">
        <v>63</v>
      </c>
      <c r="R207" s="72">
        <v>65</v>
      </c>
      <c r="S207" s="70">
        <v>1.9272828273333333</v>
      </c>
      <c r="T207" s="70">
        <v>1.9507018819999999</v>
      </c>
      <c r="U207" s="70">
        <v>46.335458396666667</v>
      </c>
      <c r="V207" s="70">
        <v>43.677304139999997</v>
      </c>
      <c r="W207" s="70">
        <v>88</v>
      </c>
      <c r="X207" s="70">
        <v>186.66666666666666</v>
      </c>
      <c r="Y207" s="70">
        <v>100</v>
      </c>
      <c r="Z207" s="70" t="s">
        <v>217</v>
      </c>
      <c r="AA207" s="70" t="s">
        <v>217</v>
      </c>
      <c r="AB207" s="4">
        <v>4.2699999999999996</v>
      </c>
      <c r="AC207" s="4">
        <v>11</v>
      </c>
      <c r="AD207" s="4">
        <v>60.7</v>
      </c>
      <c r="AE207" s="70">
        <v>40.155325443786978</v>
      </c>
      <c r="AF207" s="70" t="s">
        <v>593</v>
      </c>
      <c r="AG207" s="70">
        <v>7.78</v>
      </c>
      <c r="AH207" s="70">
        <v>7.63</v>
      </c>
      <c r="AI207" s="70">
        <v>5.37</v>
      </c>
      <c r="AJ207" s="70">
        <v>2.5299999999999998</v>
      </c>
      <c r="AK207" s="70">
        <v>65.72</v>
      </c>
      <c r="AL207" s="70">
        <v>1.23</v>
      </c>
      <c r="AM207" s="70">
        <v>1.19</v>
      </c>
      <c r="AN207" s="97" t="s">
        <v>217</v>
      </c>
      <c r="AO207" s="97" t="s">
        <v>217</v>
      </c>
      <c r="AP207" s="97" t="s">
        <v>217</v>
      </c>
      <c r="AQ207" s="97" t="s">
        <v>217</v>
      </c>
      <c r="AR207" s="97" t="s">
        <v>217</v>
      </c>
      <c r="AS207" s="97" t="s">
        <v>217</v>
      </c>
      <c r="AT207" s="97" t="s">
        <v>217</v>
      </c>
      <c r="AU207" s="70" t="s">
        <v>217</v>
      </c>
      <c r="AV207" s="70" t="s">
        <v>217</v>
      </c>
      <c r="AW207" s="70" t="s">
        <v>217</v>
      </c>
      <c r="AX207" s="70" t="s">
        <v>217</v>
      </c>
      <c r="AY207" s="70" t="s">
        <v>217</v>
      </c>
      <c r="AZ207" s="70" t="s">
        <v>217</v>
      </c>
      <c r="BA207" s="70" t="s">
        <v>217</v>
      </c>
      <c r="BB207" s="70" t="s">
        <v>217</v>
      </c>
      <c r="BC207" s="70" t="s">
        <v>217</v>
      </c>
      <c r="BD207" s="70" t="s">
        <v>217</v>
      </c>
      <c r="BE207" s="70" t="s">
        <v>217</v>
      </c>
      <c r="BF207" s="70" t="s">
        <v>217</v>
      </c>
      <c r="BG207" s="70" t="s">
        <v>217</v>
      </c>
      <c r="BH207" s="70" t="s">
        <v>217</v>
      </c>
      <c r="BI207" s="70" t="s">
        <v>217</v>
      </c>
      <c r="BJ207" s="70" t="s">
        <v>217</v>
      </c>
      <c r="BK207" s="70" t="s">
        <v>217</v>
      </c>
      <c r="BL207" s="70" t="s">
        <v>217</v>
      </c>
      <c r="BM207" s="70" t="s">
        <v>217</v>
      </c>
      <c r="BN207" s="70" t="s">
        <v>217</v>
      </c>
      <c r="BO207" s="70" t="s">
        <v>217</v>
      </c>
      <c r="BP207" s="70" t="s">
        <v>217</v>
      </c>
      <c r="BQ207" s="70" t="s">
        <v>217</v>
      </c>
      <c r="BR207" s="70" t="s">
        <v>217</v>
      </c>
      <c r="BS207" s="70" t="s">
        <v>217</v>
      </c>
    </row>
    <row r="208" spans="1:71" x14ac:dyDescent="0.25">
      <c r="A208" s="4" t="s">
        <v>215</v>
      </c>
      <c r="B208" s="4">
        <v>2020</v>
      </c>
      <c r="C208" s="4" t="s">
        <v>387</v>
      </c>
      <c r="D208" s="4">
        <v>19</v>
      </c>
      <c r="E208" s="5">
        <v>29</v>
      </c>
      <c r="F208" s="5">
        <f t="shared" si="6"/>
        <v>19029</v>
      </c>
      <c r="G208" s="4">
        <v>3</v>
      </c>
      <c r="H208" s="4" t="s">
        <v>30</v>
      </c>
      <c r="I208" s="4" t="s">
        <v>40</v>
      </c>
      <c r="J208" s="4" t="s">
        <v>12</v>
      </c>
      <c r="K208" s="4" t="s">
        <v>53</v>
      </c>
      <c r="L208" s="4">
        <v>58</v>
      </c>
      <c r="M208" s="71">
        <v>43962</v>
      </c>
      <c r="N208" s="71">
        <v>44111</v>
      </c>
      <c r="O208" s="71">
        <v>44029</v>
      </c>
      <c r="P208" s="71">
        <v>44029</v>
      </c>
      <c r="Q208" s="72">
        <v>67</v>
      </c>
      <c r="R208" s="72">
        <v>67</v>
      </c>
      <c r="S208" s="70">
        <v>1.8943271056666666</v>
      </c>
      <c r="T208" s="70">
        <v>1.9258625606666666</v>
      </c>
      <c r="U208" s="70">
        <v>47.337372696666669</v>
      </c>
      <c r="V208" s="70">
        <v>44.944313943333334</v>
      </c>
      <c r="W208" s="70">
        <v>97.583333333333329</v>
      </c>
      <c r="X208" s="70">
        <v>195</v>
      </c>
      <c r="Y208" s="70">
        <v>100</v>
      </c>
      <c r="Z208" s="70" t="s">
        <v>217</v>
      </c>
      <c r="AA208" s="70" t="s">
        <v>217</v>
      </c>
      <c r="AB208" s="4">
        <v>4.4400000000000004</v>
      </c>
      <c r="AC208" s="4">
        <v>12.7</v>
      </c>
      <c r="AD208" s="4">
        <v>58.9</v>
      </c>
      <c r="AE208" s="70">
        <v>40.956466610312766</v>
      </c>
      <c r="AF208" s="70" t="s">
        <v>594</v>
      </c>
      <c r="AG208" s="70">
        <v>7.31</v>
      </c>
      <c r="AH208" s="70">
        <v>7.22</v>
      </c>
      <c r="AI208" s="70">
        <v>3.99</v>
      </c>
      <c r="AJ208" s="70">
        <v>1.76</v>
      </c>
      <c r="AK208" s="70">
        <v>67.989999999999995</v>
      </c>
      <c r="AL208" s="70">
        <v>1.1100000000000001</v>
      </c>
      <c r="AM208" s="70">
        <v>1.26</v>
      </c>
      <c r="AN208" s="97" t="s">
        <v>217</v>
      </c>
      <c r="AO208" s="97" t="s">
        <v>217</v>
      </c>
      <c r="AP208" s="97" t="s">
        <v>217</v>
      </c>
      <c r="AQ208" s="97" t="s">
        <v>217</v>
      </c>
      <c r="AR208" s="97" t="s">
        <v>217</v>
      </c>
      <c r="AS208" s="97" t="s">
        <v>217</v>
      </c>
      <c r="AT208" s="97" t="s">
        <v>217</v>
      </c>
      <c r="AU208" s="70" t="s">
        <v>217</v>
      </c>
      <c r="AV208" s="70" t="s">
        <v>217</v>
      </c>
      <c r="AW208" s="70" t="s">
        <v>217</v>
      </c>
      <c r="AX208" s="70" t="s">
        <v>217</v>
      </c>
      <c r="AY208" s="70" t="s">
        <v>217</v>
      </c>
      <c r="AZ208" s="70" t="s">
        <v>217</v>
      </c>
      <c r="BA208" s="70" t="s">
        <v>217</v>
      </c>
      <c r="BB208" s="70" t="s">
        <v>217</v>
      </c>
      <c r="BC208" s="70" t="s">
        <v>217</v>
      </c>
      <c r="BD208" s="70" t="s">
        <v>217</v>
      </c>
      <c r="BE208" s="70" t="s">
        <v>217</v>
      </c>
      <c r="BF208" s="70" t="s">
        <v>217</v>
      </c>
      <c r="BG208" s="70" t="s">
        <v>217</v>
      </c>
      <c r="BH208" s="70" t="s">
        <v>217</v>
      </c>
      <c r="BI208" s="70" t="s">
        <v>217</v>
      </c>
      <c r="BJ208" s="70" t="s">
        <v>217</v>
      </c>
      <c r="BK208" s="70" t="s">
        <v>217</v>
      </c>
      <c r="BL208" s="70" t="s">
        <v>217</v>
      </c>
      <c r="BM208" s="70" t="s">
        <v>217</v>
      </c>
      <c r="BN208" s="70" t="s">
        <v>217</v>
      </c>
      <c r="BO208" s="70" t="s">
        <v>217</v>
      </c>
      <c r="BP208" s="70" t="s">
        <v>217</v>
      </c>
      <c r="BQ208" s="70" t="s">
        <v>217</v>
      </c>
      <c r="BR208" s="70" t="s">
        <v>217</v>
      </c>
      <c r="BS208" s="70" t="s">
        <v>217</v>
      </c>
    </row>
    <row r="209" spans="1:71" x14ac:dyDescent="0.25">
      <c r="A209" s="4" t="s">
        <v>215</v>
      </c>
      <c r="B209" s="4">
        <v>2020</v>
      </c>
      <c r="C209" s="4" t="s">
        <v>387</v>
      </c>
      <c r="D209" s="4">
        <v>19</v>
      </c>
      <c r="E209" s="5">
        <v>33</v>
      </c>
      <c r="F209" s="5">
        <f t="shared" si="6"/>
        <v>19033</v>
      </c>
      <c r="G209" s="4">
        <v>3</v>
      </c>
      <c r="H209" s="4" t="s">
        <v>30</v>
      </c>
      <c r="I209" s="4" t="s">
        <v>40</v>
      </c>
      <c r="J209" s="4" t="s">
        <v>18</v>
      </c>
      <c r="K209" s="4" t="s">
        <v>56</v>
      </c>
      <c r="L209" s="4">
        <v>65</v>
      </c>
      <c r="M209" s="71">
        <v>43962</v>
      </c>
      <c r="N209" s="71">
        <v>44111</v>
      </c>
      <c r="O209" s="71">
        <v>44027</v>
      </c>
      <c r="P209" s="71">
        <v>44028</v>
      </c>
      <c r="Q209" s="72">
        <v>65</v>
      </c>
      <c r="R209" s="72">
        <v>66</v>
      </c>
      <c r="S209" s="70">
        <v>1.9569964479999999</v>
      </c>
      <c r="T209" s="70">
        <v>1.9579979563333334</v>
      </c>
      <c r="U209" s="70">
        <v>51.62878056666667</v>
      </c>
      <c r="V209" s="70">
        <v>45.390272036666666</v>
      </c>
      <c r="W209" s="70">
        <v>88.666666666666671</v>
      </c>
      <c r="X209" s="70">
        <v>188.66666666666666</v>
      </c>
      <c r="Y209" s="70">
        <v>93.333333333333329</v>
      </c>
      <c r="Z209" s="70" t="s">
        <v>217</v>
      </c>
      <c r="AA209" s="70" t="s">
        <v>217</v>
      </c>
      <c r="AB209" s="4">
        <v>3.42</v>
      </c>
      <c r="AC209" s="4">
        <v>11.3</v>
      </c>
      <c r="AD209" s="4">
        <v>59.7</v>
      </c>
      <c r="AE209" s="70">
        <v>32.053465765004219</v>
      </c>
      <c r="AF209" s="70" t="s">
        <v>595</v>
      </c>
      <c r="AG209" s="70">
        <v>7.1</v>
      </c>
      <c r="AH209" s="70">
        <v>6.51</v>
      </c>
      <c r="AI209" s="70">
        <v>3.93</v>
      </c>
      <c r="AJ209" s="70">
        <v>1.61</v>
      </c>
      <c r="AK209" s="70">
        <v>69.010000000000005</v>
      </c>
      <c r="AL209" s="70">
        <v>1.1100000000000001</v>
      </c>
      <c r="AM209" s="70">
        <v>1.28</v>
      </c>
      <c r="AN209" s="97" t="s">
        <v>217</v>
      </c>
      <c r="AO209" s="97" t="s">
        <v>217</v>
      </c>
      <c r="AP209" s="97" t="s">
        <v>217</v>
      </c>
      <c r="AQ209" s="97" t="s">
        <v>217</v>
      </c>
      <c r="AR209" s="97" t="s">
        <v>217</v>
      </c>
      <c r="AS209" s="97" t="s">
        <v>217</v>
      </c>
      <c r="AT209" s="97" t="s">
        <v>217</v>
      </c>
      <c r="AU209" s="70" t="s">
        <v>217</v>
      </c>
      <c r="AV209" s="70" t="s">
        <v>217</v>
      </c>
      <c r="AW209" s="70" t="s">
        <v>217</v>
      </c>
      <c r="AX209" s="70" t="s">
        <v>217</v>
      </c>
      <c r="AY209" s="70" t="s">
        <v>217</v>
      </c>
      <c r="AZ209" s="70" t="s">
        <v>217</v>
      </c>
      <c r="BA209" s="70" t="s">
        <v>217</v>
      </c>
      <c r="BB209" s="70" t="s">
        <v>217</v>
      </c>
      <c r="BC209" s="70" t="s">
        <v>217</v>
      </c>
      <c r="BD209" s="70" t="s">
        <v>217</v>
      </c>
      <c r="BE209" s="70" t="s">
        <v>217</v>
      </c>
      <c r="BF209" s="70" t="s">
        <v>217</v>
      </c>
      <c r="BG209" s="70" t="s">
        <v>217</v>
      </c>
      <c r="BH209" s="70" t="s">
        <v>217</v>
      </c>
      <c r="BI209" s="70" t="s">
        <v>217</v>
      </c>
      <c r="BJ209" s="70" t="s">
        <v>217</v>
      </c>
      <c r="BK209" s="70" t="s">
        <v>217</v>
      </c>
      <c r="BL209" s="70" t="s">
        <v>217</v>
      </c>
      <c r="BM209" s="70" t="s">
        <v>217</v>
      </c>
      <c r="BN209" s="70" t="s">
        <v>217</v>
      </c>
      <c r="BO209" s="70" t="s">
        <v>217</v>
      </c>
      <c r="BP209" s="70" t="s">
        <v>217</v>
      </c>
      <c r="BQ209" s="70" t="s">
        <v>217</v>
      </c>
      <c r="BR209" s="70" t="s">
        <v>217</v>
      </c>
      <c r="BS209" s="70" t="s">
        <v>217</v>
      </c>
    </row>
    <row r="210" spans="1:71" x14ac:dyDescent="0.25">
      <c r="A210" s="4" t="s">
        <v>215</v>
      </c>
      <c r="B210" s="4">
        <v>2020</v>
      </c>
      <c r="C210" s="4" t="s">
        <v>387</v>
      </c>
      <c r="D210" s="4">
        <v>19</v>
      </c>
      <c r="E210" s="5">
        <v>37</v>
      </c>
      <c r="F210" s="5">
        <f t="shared" si="6"/>
        <v>19037</v>
      </c>
      <c r="G210" s="4">
        <v>3</v>
      </c>
      <c r="H210" s="4" t="s">
        <v>30</v>
      </c>
      <c r="I210" s="4" t="s">
        <v>40</v>
      </c>
      <c r="J210" s="4" t="s">
        <v>13</v>
      </c>
      <c r="K210" s="4" t="s">
        <v>69</v>
      </c>
      <c r="L210" s="4">
        <v>52</v>
      </c>
      <c r="M210" s="71">
        <v>43962</v>
      </c>
      <c r="N210" s="71">
        <v>44111</v>
      </c>
      <c r="O210" s="71">
        <v>44027</v>
      </c>
      <c r="P210" s="71">
        <v>44029</v>
      </c>
      <c r="Q210" s="72">
        <v>65</v>
      </c>
      <c r="R210" s="72">
        <v>67</v>
      </c>
      <c r="S210" s="70">
        <v>1.9466561746666666</v>
      </c>
      <c r="T210" s="70">
        <v>1.9582589003333333</v>
      </c>
      <c r="U210" s="70">
        <v>46.198564026666666</v>
      </c>
      <c r="V210" s="70">
        <v>47.329482669999997</v>
      </c>
      <c r="W210" s="70">
        <v>74.75</v>
      </c>
      <c r="X210" s="70">
        <v>170</v>
      </c>
      <c r="Y210" s="70">
        <v>66.666666666666671</v>
      </c>
      <c r="Z210" s="70" t="s">
        <v>217</v>
      </c>
      <c r="AA210" s="70" t="s">
        <v>217</v>
      </c>
      <c r="AB210" s="4">
        <v>1.7</v>
      </c>
      <c r="AC210" s="4">
        <v>4.8099999999999996</v>
      </c>
      <c r="AD210" s="4">
        <v>63.9</v>
      </c>
      <c r="AE210" s="70">
        <v>17.098795435333894</v>
      </c>
      <c r="AF210" s="70" t="s">
        <v>596</v>
      </c>
      <c r="AG210" s="70">
        <v>6.96</v>
      </c>
      <c r="AH210" s="70">
        <v>6.68</v>
      </c>
      <c r="AI210" s="70">
        <v>4.0999999999999996</v>
      </c>
      <c r="AJ210" s="70">
        <v>1.59</v>
      </c>
      <c r="AK210" s="70">
        <v>68.97</v>
      </c>
      <c r="AL210" s="70">
        <v>1.1000000000000001</v>
      </c>
      <c r="AM210" s="70">
        <v>1.28</v>
      </c>
      <c r="AN210" s="97" t="s">
        <v>217</v>
      </c>
      <c r="AO210" s="97" t="s">
        <v>217</v>
      </c>
      <c r="AP210" s="97" t="s">
        <v>217</v>
      </c>
      <c r="AQ210" s="97" t="s">
        <v>217</v>
      </c>
      <c r="AR210" s="97" t="s">
        <v>217</v>
      </c>
      <c r="AS210" s="97" t="s">
        <v>217</v>
      </c>
      <c r="AT210" s="97" t="s">
        <v>217</v>
      </c>
      <c r="AU210" s="70" t="s">
        <v>217</v>
      </c>
      <c r="AV210" s="70" t="s">
        <v>217</v>
      </c>
      <c r="AW210" s="70" t="s">
        <v>217</v>
      </c>
      <c r="AX210" s="70" t="s">
        <v>217</v>
      </c>
      <c r="AY210" s="70" t="s">
        <v>217</v>
      </c>
      <c r="AZ210" s="70" t="s">
        <v>217</v>
      </c>
      <c r="BA210" s="70" t="s">
        <v>217</v>
      </c>
      <c r="BB210" s="70" t="s">
        <v>217</v>
      </c>
      <c r="BC210" s="70" t="s">
        <v>217</v>
      </c>
      <c r="BD210" s="70" t="s">
        <v>217</v>
      </c>
      <c r="BE210" s="70" t="s">
        <v>217</v>
      </c>
      <c r="BF210" s="70" t="s">
        <v>217</v>
      </c>
      <c r="BG210" s="70" t="s">
        <v>217</v>
      </c>
      <c r="BH210" s="70" t="s">
        <v>217</v>
      </c>
      <c r="BI210" s="70" t="s">
        <v>217</v>
      </c>
      <c r="BJ210" s="70" t="s">
        <v>217</v>
      </c>
      <c r="BK210" s="70" t="s">
        <v>217</v>
      </c>
      <c r="BL210" s="70" t="s">
        <v>217</v>
      </c>
      <c r="BM210" s="70" t="s">
        <v>217</v>
      </c>
      <c r="BN210" s="70" t="s">
        <v>217</v>
      </c>
      <c r="BO210" s="70" t="s">
        <v>217</v>
      </c>
      <c r="BP210" s="70" t="s">
        <v>217</v>
      </c>
      <c r="BQ210" s="70" t="s">
        <v>217</v>
      </c>
      <c r="BR210" s="70" t="s">
        <v>217</v>
      </c>
      <c r="BS210" s="70" t="s">
        <v>217</v>
      </c>
    </row>
    <row r="211" spans="1:71" x14ac:dyDescent="0.25">
      <c r="A211" s="4" t="s">
        <v>215</v>
      </c>
      <c r="B211" s="4">
        <v>2020</v>
      </c>
      <c r="C211" s="4" t="s">
        <v>387</v>
      </c>
      <c r="D211" s="4">
        <v>19</v>
      </c>
      <c r="E211" s="5">
        <v>41</v>
      </c>
      <c r="F211" s="5">
        <f t="shared" si="6"/>
        <v>19041</v>
      </c>
      <c r="G211" s="4">
        <v>3</v>
      </c>
      <c r="H211" s="4" t="s">
        <v>30</v>
      </c>
      <c r="I211" s="4" t="s">
        <v>40</v>
      </c>
      <c r="J211" s="4" t="s">
        <v>71</v>
      </c>
      <c r="K211" s="4" t="s">
        <v>216</v>
      </c>
      <c r="L211" s="4">
        <v>67</v>
      </c>
      <c r="M211" s="71">
        <v>43962</v>
      </c>
      <c r="N211" s="71">
        <v>44111</v>
      </c>
      <c r="O211" s="71">
        <v>44026</v>
      </c>
      <c r="P211" s="71">
        <v>44027</v>
      </c>
      <c r="Q211" s="72">
        <v>64</v>
      </c>
      <c r="R211" s="72">
        <v>65</v>
      </c>
      <c r="S211" s="70">
        <v>1.9452819303333333</v>
      </c>
      <c r="T211" s="70">
        <v>1.9493052786666667</v>
      </c>
      <c r="U211" s="70">
        <v>50.832595910000002</v>
      </c>
      <c r="V211" s="70">
        <v>51.175216856666665</v>
      </c>
      <c r="W211" s="70">
        <v>77.583333333333329</v>
      </c>
      <c r="X211" s="70">
        <v>187.33333333333334</v>
      </c>
      <c r="Y211" s="70">
        <v>88.333333333333329</v>
      </c>
      <c r="Z211" s="70" t="s">
        <v>217</v>
      </c>
      <c r="AA211" s="70" t="s">
        <v>217</v>
      </c>
      <c r="AB211" s="4">
        <v>5.34</v>
      </c>
      <c r="AC211" s="4">
        <v>12</v>
      </c>
      <c r="AD211" s="4">
        <v>59.9</v>
      </c>
      <c r="AE211" s="70">
        <v>49.653423499577336</v>
      </c>
      <c r="AF211" s="70" t="s">
        <v>597</v>
      </c>
      <c r="AG211" s="70">
        <v>6.84</v>
      </c>
      <c r="AH211" s="70">
        <v>6.94</v>
      </c>
      <c r="AI211" s="70">
        <v>3.02</v>
      </c>
      <c r="AJ211" s="70">
        <v>1.5</v>
      </c>
      <c r="AK211" s="70">
        <v>69.849999999999994</v>
      </c>
      <c r="AL211" s="70">
        <v>1.02</v>
      </c>
      <c r="AM211" s="70">
        <v>1.29</v>
      </c>
      <c r="AN211" s="97" t="s">
        <v>217</v>
      </c>
      <c r="AO211" s="97" t="s">
        <v>217</v>
      </c>
      <c r="AP211" s="97" t="s">
        <v>217</v>
      </c>
      <c r="AQ211" s="97" t="s">
        <v>217</v>
      </c>
      <c r="AR211" s="97" t="s">
        <v>217</v>
      </c>
      <c r="AS211" s="97" t="s">
        <v>217</v>
      </c>
      <c r="AT211" s="97" t="s">
        <v>217</v>
      </c>
      <c r="AU211" s="70" t="s">
        <v>217</v>
      </c>
      <c r="AV211" s="70" t="s">
        <v>217</v>
      </c>
      <c r="AW211" s="70" t="s">
        <v>217</v>
      </c>
      <c r="AX211" s="70" t="s">
        <v>217</v>
      </c>
      <c r="AY211" s="70" t="s">
        <v>217</v>
      </c>
      <c r="AZ211" s="70" t="s">
        <v>217</v>
      </c>
      <c r="BA211" s="70" t="s">
        <v>217</v>
      </c>
      <c r="BB211" s="70" t="s">
        <v>217</v>
      </c>
      <c r="BC211" s="70" t="s">
        <v>217</v>
      </c>
      <c r="BD211" s="70" t="s">
        <v>217</v>
      </c>
      <c r="BE211" s="70" t="s">
        <v>217</v>
      </c>
      <c r="BF211" s="70" t="s">
        <v>217</v>
      </c>
      <c r="BG211" s="70" t="s">
        <v>217</v>
      </c>
      <c r="BH211" s="70" t="s">
        <v>217</v>
      </c>
      <c r="BI211" s="70" t="s">
        <v>217</v>
      </c>
      <c r="BJ211" s="70" t="s">
        <v>217</v>
      </c>
      <c r="BK211" s="70" t="s">
        <v>217</v>
      </c>
      <c r="BL211" s="70" t="s">
        <v>217</v>
      </c>
      <c r="BM211" s="70" t="s">
        <v>217</v>
      </c>
      <c r="BN211" s="70" t="s">
        <v>217</v>
      </c>
      <c r="BO211" s="70" t="s">
        <v>217</v>
      </c>
      <c r="BP211" s="70" t="s">
        <v>217</v>
      </c>
      <c r="BQ211" s="70" t="s">
        <v>217</v>
      </c>
      <c r="BR211" s="70" t="s">
        <v>217</v>
      </c>
      <c r="BS211" s="70" t="s">
        <v>217</v>
      </c>
    </row>
    <row r="212" spans="1:71" x14ac:dyDescent="0.25">
      <c r="A212" s="4" t="s">
        <v>215</v>
      </c>
      <c r="B212" s="4">
        <v>2020</v>
      </c>
      <c r="C212" s="4" t="s">
        <v>387</v>
      </c>
      <c r="D212" s="4">
        <v>20</v>
      </c>
      <c r="E212" s="5">
        <v>5</v>
      </c>
      <c r="F212" s="5">
        <f t="shared" si="6"/>
        <v>20005</v>
      </c>
      <c r="G212" s="4">
        <v>4</v>
      </c>
      <c r="H212" s="4" t="s">
        <v>30</v>
      </c>
      <c r="I212" s="4" t="s">
        <v>40</v>
      </c>
      <c r="J212" s="4" t="s">
        <v>14</v>
      </c>
      <c r="K212" s="4" t="s">
        <v>59</v>
      </c>
      <c r="L212" s="4">
        <v>68</v>
      </c>
      <c r="M212" s="71">
        <v>43962</v>
      </c>
      <c r="N212" s="71">
        <v>44111</v>
      </c>
      <c r="O212" s="71">
        <v>44028</v>
      </c>
      <c r="P212" s="71">
        <v>44030</v>
      </c>
      <c r="Q212" s="72">
        <v>66</v>
      </c>
      <c r="R212" s="72">
        <v>68</v>
      </c>
      <c r="S212" s="70">
        <v>1.9185580173333332</v>
      </c>
      <c r="T212" s="70">
        <v>1.937875821</v>
      </c>
      <c r="U212" s="70">
        <v>52.322742599999998</v>
      </c>
      <c r="V212" s="70">
        <v>50.401725556666662</v>
      </c>
      <c r="W212" s="70">
        <v>87.75</v>
      </c>
      <c r="X212" s="70">
        <v>223.33333333333334</v>
      </c>
      <c r="Y212" s="70">
        <v>111.66666666666667</v>
      </c>
      <c r="Z212" s="70" t="s">
        <v>217</v>
      </c>
      <c r="AA212" s="70" t="s">
        <v>217</v>
      </c>
      <c r="AB212" s="4">
        <v>6.87</v>
      </c>
      <c r="AC212" s="4">
        <v>14.5</v>
      </c>
      <c r="AD212" s="4">
        <v>58.4</v>
      </c>
      <c r="AE212" s="70">
        <v>62.06519442096365</v>
      </c>
      <c r="AF212" s="70" t="s">
        <v>598</v>
      </c>
      <c r="AG212" s="70">
        <v>7.73</v>
      </c>
      <c r="AH212" s="70">
        <v>7.5</v>
      </c>
      <c r="AI212" s="70">
        <v>3.73</v>
      </c>
      <c r="AJ212" s="70">
        <v>1.23</v>
      </c>
      <c r="AK212" s="70">
        <v>68.38</v>
      </c>
      <c r="AL212" s="70">
        <v>1.02</v>
      </c>
      <c r="AM212" s="70">
        <v>1.31</v>
      </c>
      <c r="AN212" s="97" t="s">
        <v>217</v>
      </c>
      <c r="AO212" s="97" t="s">
        <v>217</v>
      </c>
      <c r="AP212" s="97" t="s">
        <v>217</v>
      </c>
      <c r="AQ212" s="97" t="s">
        <v>217</v>
      </c>
      <c r="AR212" s="97" t="s">
        <v>217</v>
      </c>
      <c r="AS212" s="97" t="s">
        <v>217</v>
      </c>
      <c r="AT212" s="97" t="s">
        <v>217</v>
      </c>
      <c r="AU212" s="70" t="s">
        <v>217</v>
      </c>
      <c r="AV212" s="70" t="s">
        <v>217</v>
      </c>
      <c r="AW212" s="70" t="s">
        <v>217</v>
      </c>
      <c r="AX212" s="70" t="s">
        <v>217</v>
      </c>
      <c r="AY212" s="70" t="s">
        <v>217</v>
      </c>
      <c r="AZ212" s="70" t="s">
        <v>217</v>
      </c>
      <c r="BA212" s="70" t="s">
        <v>217</v>
      </c>
      <c r="BB212" s="70" t="s">
        <v>217</v>
      </c>
      <c r="BC212" s="70" t="s">
        <v>217</v>
      </c>
      <c r="BD212" s="70" t="s">
        <v>217</v>
      </c>
      <c r="BE212" s="70" t="s">
        <v>217</v>
      </c>
      <c r="BF212" s="70" t="s">
        <v>217</v>
      </c>
      <c r="BG212" s="70" t="s">
        <v>217</v>
      </c>
      <c r="BH212" s="70" t="s">
        <v>217</v>
      </c>
      <c r="BI212" s="70" t="s">
        <v>217</v>
      </c>
      <c r="BJ212" s="70" t="s">
        <v>217</v>
      </c>
      <c r="BK212" s="70" t="s">
        <v>217</v>
      </c>
      <c r="BL212" s="70" t="s">
        <v>217</v>
      </c>
      <c r="BM212" s="70" t="s">
        <v>217</v>
      </c>
      <c r="BN212" s="70" t="s">
        <v>217</v>
      </c>
      <c r="BO212" s="70" t="s">
        <v>217</v>
      </c>
      <c r="BP212" s="70" t="s">
        <v>217</v>
      </c>
      <c r="BQ212" s="70" t="s">
        <v>217</v>
      </c>
      <c r="BR212" s="70" t="s">
        <v>217</v>
      </c>
      <c r="BS212" s="70" t="s">
        <v>217</v>
      </c>
    </row>
    <row r="213" spans="1:71" x14ac:dyDescent="0.25">
      <c r="A213" s="4" t="s">
        <v>215</v>
      </c>
      <c r="B213" s="4">
        <v>2020</v>
      </c>
      <c r="C213" s="4" t="s">
        <v>387</v>
      </c>
      <c r="D213" s="4">
        <v>20</v>
      </c>
      <c r="E213" s="5">
        <v>9</v>
      </c>
      <c r="F213" s="5">
        <f t="shared" si="6"/>
        <v>20009</v>
      </c>
      <c r="G213" s="4">
        <v>4</v>
      </c>
      <c r="H213" s="4" t="s">
        <v>30</v>
      </c>
      <c r="I213" s="4" t="s">
        <v>40</v>
      </c>
      <c r="J213" s="4" t="s">
        <v>18</v>
      </c>
      <c r="K213" s="4" t="s">
        <v>56</v>
      </c>
      <c r="L213" s="4">
        <v>70</v>
      </c>
      <c r="M213" s="71">
        <v>43962</v>
      </c>
      <c r="N213" s="71">
        <v>44111</v>
      </c>
      <c r="O213" s="71">
        <v>44029</v>
      </c>
      <c r="P213" s="71">
        <v>44029</v>
      </c>
      <c r="Q213" s="72">
        <v>67</v>
      </c>
      <c r="R213" s="72">
        <v>67</v>
      </c>
      <c r="S213" s="70">
        <v>1.9083048956666666</v>
      </c>
      <c r="T213" s="70">
        <v>1.9297813076666668</v>
      </c>
      <c r="U213" s="70">
        <v>51.110872719999996</v>
      </c>
      <c r="V213" s="70">
        <v>50.594888323333336</v>
      </c>
      <c r="W213" s="70">
        <v>98.75</v>
      </c>
      <c r="X213" s="70">
        <v>195</v>
      </c>
      <c r="Y213" s="70">
        <v>95</v>
      </c>
      <c r="Z213" s="70" t="s">
        <v>217</v>
      </c>
      <c r="AA213" s="70" t="s">
        <v>217</v>
      </c>
      <c r="AB213" s="4">
        <v>6.35</v>
      </c>
      <c r="AC213" s="4">
        <v>15.1</v>
      </c>
      <c r="AD213" s="4">
        <v>57.2</v>
      </c>
      <c r="AE213" s="70">
        <v>56.964814032121723</v>
      </c>
      <c r="AF213" s="70" t="s">
        <v>599</v>
      </c>
      <c r="AG213" s="70">
        <v>7.33</v>
      </c>
      <c r="AH213" s="70">
        <v>6.56</v>
      </c>
      <c r="AI213" s="70">
        <v>3.23</v>
      </c>
      <c r="AJ213" s="70">
        <v>1.52</v>
      </c>
      <c r="AK213" s="70">
        <v>69.959999999999994</v>
      </c>
      <c r="AL213" s="70">
        <v>1.02</v>
      </c>
      <c r="AM213" s="70">
        <v>1.29</v>
      </c>
      <c r="AN213" s="97" t="s">
        <v>217</v>
      </c>
      <c r="AO213" s="97" t="s">
        <v>217</v>
      </c>
      <c r="AP213" s="97" t="s">
        <v>217</v>
      </c>
      <c r="AQ213" s="97" t="s">
        <v>217</v>
      </c>
      <c r="AR213" s="97" t="s">
        <v>217</v>
      </c>
      <c r="AS213" s="97" t="s">
        <v>217</v>
      </c>
      <c r="AT213" s="97" t="s">
        <v>217</v>
      </c>
      <c r="AU213" s="70" t="s">
        <v>217</v>
      </c>
      <c r="AV213" s="70" t="s">
        <v>217</v>
      </c>
      <c r="AW213" s="70" t="s">
        <v>217</v>
      </c>
      <c r="AX213" s="70" t="s">
        <v>217</v>
      </c>
      <c r="AY213" s="70" t="s">
        <v>217</v>
      </c>
      <c r="AZ213" s="70" t="s">
        <v>217</v>
      </c>
      <c r="BA213" s="70" t="s">
        <v>217</v>
      </c>
      <c r="BB213" s="70" t="s">
        <v>217</v>
      </c>
      <c r="BC213" s="70" t="s">
        <v>217</v>
      </c>
      <c r="BD213" s="70" t="s">
        <v>217</v>
      </c>
      <c r="BE213" s="70" t="s">
        <v>217</v>
      </c>
      <c r="BF213" s="70" t="s">
        <v>217</v>
      </c>
      <c r="BG213" s="70" t="s">
        <v>217</v>
      </c>
      <c r="BH213" s="70" t="s">
        <v>217</v>
      </c>
      <c r="BI213" s="70" t="s">
        <v>217</v>
      </c>
      <c r="BJ213" s="70" t="s">
        <v>217</v>
      </c>
      <c r="BK213" s="70" t="s">
        <v>217</v>
      </c>
      <c r="BL213" s="70" t="s">
        <v>217</v>
      </c>
      <c r="BM213" s="70" t="s">
        <v>217</v>
      </c>
      <c r="BN213" s="70" t="s">
        <v>217</v>
      </c>
      <c r="BO213" s="70" t="s">
        <v>217</v>
      </c>
      <c r="BP213" s="70" t="s">
        <v>217</v>
      </c>
      <c r="BQ213" s="70" t="s">
        <v>217</v>
      </c>
      <c r="BR213" s="70" t="s">
        <v>217</v>
      </c>
      <c r="BS213" s="70" t="s">
        <v>217</v>
      </c>
    </row>
    <row r="214" spans="1:71" x14ac:dyDescent="0.25">
      <c r="A214" s="4" t="s">
        <v>215</v>
      </c>
      <c r="B214" s="4">
        <v>2020</v>
      </c>
      <c r="C214" s="4" t="s">
        <v>387</v>
      </c>
      <c r="D214" s="4">
        <v>20</v>
      </c>
      <c r="E214" s="5">
        <v>13</v>
      </c>
      <c r="F214" s="5">
        <f t="shared" si="6"/>
        <v>20013</v>
      </c>
      <c r="G214" s="4">
        <v>4</v>
      </c>
      <c r="H214" s="4" t="s">
        <v>30</v>
      </c>
      <c r="I214" s="4" t="s">
        <v>40</v>
      </c>
      <c r="J214" s="4" t="s">
        <v>71</v>
      </c>
      <c r="K214" s="4" t="s">
        <v>216</v>
      </c>
      <c r="L214" s="4">
        <v>65</v>
      </c>
      <c r="M214" s="71">
        <v>43962</v>
      </c>
      <c r="N214" s="71">
        <v>44111</v>
      </c>
      <c r="O214" s="71">
        <v>44026</v>
      </c>
      <c r="P214" s="71">
        <v>44026</v>
      </c>
      <c r="Q214" s="72">
        <v>64</v>
      </c>
      <c r="R214" s="72">
        <v>64</v>
      </c>
      <c r="S214" s="70">
        <v>1.9286456046666667</v>
      </c>
      <c r="T214" s="70">
        <v>1.9448943466666666</v>
      </c>
      <c r="U214" s="70">
        <v>50.64651482</v>
      </c>
      <c r="V214" s="70">
        <v>46.991782283333329</v>
      </c>
      <c r="W214" s="70">
        <v>91.75</v>
      </c>
      <c r="X214" s="70">
        <v>194.66666666666666</v>
      </c>
      <c r="Y214" s="70">
        <v>98.333333333333329</v>
      </c>
      <c r="Z214" s="70" t="s">
        <v>217</v>
      </c>
      <c r="AA214" s="70" t="s">
        <v>217</v>
      </c>
      <c r="AB214" s="4">
        <v>7.51</v>
      </c>
      <c r="AC214" s="4">
        <v>12.9</v>
      </c>
      <c r="AD214" s="4">
        <v>60</v>
      </c>
      <c r="AE214" s="70">
        <v>69.116758241758234</v>
      </c>
      <c r="AF214" s="70" t="s">
        <v>600</v>
      </c>
      <c r="AG214" s="70">
        <v>7.51</v>
      </c>
      <c r="AH214" s="70">
        <v>6.49</v>
      </c>
      <c r="AI214" s="70">
        <v>3.15</v>
      </c>
      <c r="AJ214" s="70">
        <v>1.57</v>
      </c>
      <c r="AK214" s="70">
        <v>69.91</v>
      </c>
      <c r="AL214" s="70">
        <v>0.98</v>
      </c>
      <c r="AM214" s="70">
        <v>1.29</v>
      </c>
      <c r="AN214" s="97" t="s">
        <v>217</v>
      </c>
      <c r="AO214" s="97" t="s">
        <v>217</v>
      </c>
      <c r="AP214" s="97" t="s">
        <v>217</v>
      </c>
      <c r="AQ214" s="97" t="s">
        <v>217</v>
      </c>
      <c r="AR214" s="97" t="s">
        <v>217</v>
      </c>
      <c r="AS214" s="97" t="s">
        <v>217</v>
      </c>
      <c r="AT214" s="97" t="s">
        <v>217</v>
      </c>
      <c r="AU214" s="70" t="s">
        <v>217</v>
      </c>
      <c r="AV214" s="70" t="s">
        <v>217</v>
      </c>
      <c r="AW214" s="70" t="s">
        <v>217</v>
      </c>
      <c r="AX214" s="70" t="s">
        <v>217</v>
      </c>
      <c r="AY214" s="70" t="s">
        <v>217</v>
      </c>
      <c r="AZ214" s="70" t="s">
        <v>217</v>
      </c>
      <c r="BA214" s="70" t="s">
        <v>217</v>
      </c>
      <c r="BB214" s="70" t="s">
        <v>217</v>
      </c>
      <c r="BC214" s="70" t="s">
        <v>217</v>
      </c>
      <c r="BD214" s="70" t="s">
        <v>217</v>
      </c>
      <c r="BE214" s="70" t="s">
        <v>217</v>
      </c>
      <c r="BF214" s="70" t="s">
        <v>217</v>
      </c>
      <c r="BG214" s="70" t="s">
        <v>217</v>
      </c>
      <c r="BH214" s="70" t="s">
        <v>217</v>
      </c>
      <c r="BI214" s="70" t="s">
        <v>217</v>
      </c>
      <c r="BJ214" s="70" t="s">
        <v>217</v>
      </c>
      <c r="BK214" s="70" t="s">
        <v>217</v>
      </c>
      <c r="BL214" s="70" t="s">
        <v>217</v>
      </c>
      <c r="BM214" s="70" t="s">
        <v>217</v>
      </c>
      <c r="BN214" s="70" t="s">
        <v>217</v>
      </c>
      <c r="BO214" s="70" t="s">
        <v>217</v>
      </c>
      <c r="BP214" s="70" t="s">
        <v>217</v>
      </c>
      <c r="BQ214" s="70" t="s">
        <v>217</v>
      </c>
      <c r="BR214" s="70" t="s">
        <v>217</v>
      </c>
      <c r="BS214" s="70" t="s">
        <v>217</v>
      </c>
    </row>
    <row r="215" spans="1:71" x14ac:dyDescent="0.25">
      <c r="A215" s="4" t="s">
        <v>215</v>
      </c>
      <c r="B215" s="4">
        <v>2020</v>
      </c>
      <c r="C215" s="4" t="s">
        <v>387</v>
      </c>
      <c r="D215" s="4">
        <v>20</v>
      </c>
      <c r="E215" s="5">
        <v>17</v>
      </c>
      <c r="F215" s="5">
        <f t="shared" si="6"/>
        <v>20017</v>
      </c>
      <c r="G215" s="4">
        <v>4</v>
      </c>
      <c r="H215" s="4" t="s">
        <v>30</v>
      </c>
      <c r="I215" s="4" t="s">
        <v>40</v>
      </c>
      <c r="J215" s="4" t="s">
        <v>13</v>
      </c>
      <c r="K215" s="4" t="s">
        <v>69</v>
      </c>
      <c r="L215" s="4">
        <v>56</v>
      </c>
      <c r="M215" s="71">
        <v>43962</v>
      </c>
      <c r="N215" s="71">
        <v>44111</v>
      </c>
      <c r="O215" s="71">
        <v>44025</v>
      </c>
      <c r="P215" s="71">
        <v>44026</v>
      </c>
      <c r="Q215" s="72">
        <v>63</v>
      </c>
      <c r="R215" s="72">
        <v>64</v>
      </c>
      <c r="S215" s="70">
        <v>1.9246886519999999</v>
      </c>
      <c r="T215" s="70">
        <v>1.9443111476666666</v>
      </c>
      <c r="U215" s="70">
        <v>49.669357843333337</v>
      </c>
      <c r="V215" s="70">
        <v>47.336867380000001</v>
      </c>
      <c r="W215" s="70">
        <v>78.083333333333329</v>
      </c>
      <c r="X215" s="70">
        <v>176.66666666666666</v>
      </c>
      <c r="Y215" s="70">
        <v>79</v>
      </c>
      <c r="Z215" s="70" t="s">
        <v>217</v>
      </c>
      <c r="AA215" s="70" t="s">
        <v>217</v>
      </c>
      <c r="AB215" s="4">
        <v>5.84</v>
      </c>
      <c r="AC215" s="4">
        <v>13.1</v>
      </c>
      <c r="AD215" s="4">
        <v>59.4</v>
      </c>
      <c r="AE215" s="70">
        <v>53.623837700760781</v>
      </c>
      <c r="AF215" s="70" t="s">
        <v>601</v>
      </c>
      <c r="AG215" s="70">
        <v>7.6</v>
      </c>
      <c r="AH215" s="70">
        <v>7.56</v>
      </c>
      <c r="AI215" s="70">
        <v>3.98</v>
      </c>
      <c r="AJ215" s="70">
        <v>1.51</v>
      </c>
      <c r="AK215" s="70">
        <v>67.97</v>
      </c>
      <c r="AL215" s="70">
        <v>1.07</v>
      </c>
      <c r="AM215" s="70">
        <v>1.29</v>
      </c>
      <c r="AN215" s="97" t="s">
        <v>217</v>
      </c>
      <c r="AO215" s="97" t="s">
        <v>217</v>
      </c>
      <c r="AP215" s="97" t="s">
        <v>217</v>
      </c>
      <c r="AQ215" s="97" t="s">
        <v>217</v>
      </c>
      <c r="AR215" s="97" t="s">
        <v>217</v>
      </c>
      <c r="AS215" s="97" t="s">
        <v>217</v>
      </c>
      <c r="AT215" s="97" t="s">
        <v>217</v>
      </c>
      <c r="AU215" s="70" t="s">
        <v>217</v>
      </c>
      <c r="AV215" s="70" t="s">
        <v>217</v>
      </c>
      <c r="AW215" s="70" t="s">
        <v>217</v>
      </c>
      <c r="AX215" s="70" t="s">
        <v>217</v>
      </c>
      <c r="AY215" s="70" t="s">
        <v>217</v>
      </c>
      <c r="AZ215" s="70" t="s">
        <v>217</v>
      </c>
      <c r="BA215" s="70" t="s">
        <v>217</v>
      </c>
      <c r="BB215" s="70" t="s">
        <v>217</v>
      </c>
      <c r="BC215" s="70" t="s">
        <v>217</v>
      </c>
      <c r="BD215" s="70" t="s">
        <v>217</v>
      </c>
      <c r="BE215" s="70" t="s">
        <v>217</v>
      </c>
      <c r="BF215" s="70" t="s">
        <v>217</v>
      </c>
      <c r="BG215" s="70" t="s">
        <v>217</v>
      </c>
      <c r="BH215" s="70" t="s">
        <v>217</v>
      </c>
      <c r="BI215" s="70" t="s">
        <v>217</v>
      </c>
      <c r="BJ215" s="70" t="s">
        <v>217</v>
      </c>
      <c r="BK215" s="70" t="s">
        <v>217</v>
      </c>
      <c r="BL215" s="70" t="s">
        <v>217</v>
      </c>
      <c r="BM215" s="70" t="s">
        <v>217</v>
      </c>
      <c r="BN215" s="70" t="s">
        <v>217</v>
      </c>
      <c r="BO215" s="70" t="s">
        <v>217</v>
      </c>
      <c r="BP215" s="70" t="s">
        <v>217</v>
      </c>
      <c r="BQ215" s="70" t="s">
        <v>217</v>
      </c>
      <c r="BR215" s="70" t="s">
        <v>217</v>
      </c>
      <c r="BS215" s="70" t="s">
        <v>217</v>
      </c>
    </row>
    <row r="216" spans="1:71" x14ac:dyDescent="0.25">
      <c r="A216" s="4" t="s">
        <v>215</v>
      </c>
      <c r="B216" s="4">
        <v>2020</v>
      </c>
      <c r="C216" s="4" t="s">
        <v>387</v>
      </c>
      <c r="D216" s="4">
        <v>20</v>
      </c>
      <c r="E216" s="5">
        <v>21</v>
      </c>
      <c r="F216" s="5">
        <f t="shared" si="6"/>
        <v>20021</v>
      </c>
      <c r="G216" s="4">
        <v>4</v>
      </c>
      <c r="H216" s="4" t="s">
        <v>30</v>
      </c>
      <c r="I216" s="4" t="s">
        <v>40</v>
      </c>
      <c r="J216" s="4" t="s">
        <v>16</v>
      </c>
      <c r="K216" s="4" t="s">
        <v>62</v>
      </c>
      <c r="L216" s="4">
        <v>61</v>
      </c>
      <c r="M216" s="71">
        <v>43962</v>
      </c>
      <c r="N216" s="71">
        <v>44111</v>
      </c>
      <c r="O216" s="71">
        <v>44028</v>
      </c>
      <c r="P216" s="71">
        <v>44029</v>
      </c>
      <c r="Q216" s="72">
        <v>66</v>
      </c>
      <c r="R216" s="72">
        <v>67</v>
      </c>
      <c r="S216" s="70">
        <v>1.8723660366666666</v>
      </c>
      <c r="T216" s="70">
        <v>1.9182822960000001</v>
      </c>
      <c r="U216" s="70">
        <v>52.062093490000002</v>
      </c>
      <c r="V216" s="70">
        <v>50.702755563333334</v>
      </c>
      <c r="W216" s="70">
        <v>99.333333333333329</v>
      </c>
      <c r="X216" s="70">
        <v>228.33333333333334</v>
      </c>
      <c r="Y216" s="70">
        <v>111.66666666666667</v>
      </c>
      <c r="Z216" s="70" t="s">
        <v>217</v>
      </c>
      <c r="AA216" s="70" t="s">
        <v>217</v>
      </c>
      <c r="AB216" s="4">
        <v>7.13</v>
      </c>
      <c r="AC216" s="4">
        <v>12.5</v>
      </c>
      <c r="AD216" s="4">
        <v>59.7</v>
      </c>
      <c r="AE216" s="70">
        <v>65.920857988165693</v>
      </c>
      <c r="AF216" s="70" t="s">
        <v>602</v>
      </c>
      <c r="AG216" s="70">
        <v>7.12</v>
      </c>
      <c r="AH216" s="70">
        <v>6.86</v>
      </c>
      <c r="AI216" s="70">
        <v>4.5</v>
      </c>
      <c r="AJ216" s="70">
        <v>2.1</v>
      </c>
      <c r="AK216" s="70">
        <v>67.7</v>
      </c>
      <c r="AL216" s="70">
        <v>1.2</v>
      </c>
      <c r="AM216" s="70">
        <v>1.23</v>
      </c>
      <c r="AN216" s="97" t="s">
        <v>217</v>
      </c>
      <c r="AO216" s="97" t="s">
        <v>217</v>
      </c>
      <c r="AP216" s="97" t="s">
        <v>217</v>
      </c>
      <c r="AQ216" s="97" t="s">
        <v>217</v>
      </c>
      <c r="AR216" s="97" t="s">
        <v>217</v>
      </c>
      <c r="AS216" s="97" t="s">
        <v>217</v>
      </c>
      <c r="AT216" s="97" t="s">
        <v>217</v>
      </c>
      <c r="AU216" s="70" t="s">
        <v>217</v>
      </c>
      <c r="AV216" s="70" t="s">
        <v>217</v>
      </c>
      <c r="AW216" s="70" t="s">
        <v>217</v>
      </c>
      <c r="AX216" s="70" t="s">
        <v>217</v>
      </c>
      <c r="AY216" s="70" t="s">
        <v>217</v>
      </c>
      <c r="AZ216" s="70" t="s">
        <v>217</v>
      </c>
      <c r="BA216" s="70" t="s">
        <v>217</v>
      </c>
      <c r="BB216" s="70" t="s">
        <v>217</v>
      </c>
      <c r="BC216" s="70" t="s">
        <v>217</v>
      </c>
      <c r="BD216" s="70" t="s">
        <v>217</v>
      </c>
      <c r="BE216" s="70" t="s">
        <v>217</v>
      </c>
      <c r="BF216" s="70" t="s">
        <v>217</v>
      </c>
      <c r="BG216" s="70" t="s">
        <v>217</v>
      </c>
      <c r="BH216" s="70" t="s">
        <v>217</v>
      </c>
      <c r="BI216" s="70" t="s">
        <v>217</v>
      </c>
      <c r="BJ216" s="70" t="s">
        <v>217</v>
      </c>
      <c r="BK216" s="70" t="s">
        <v>217</v>
      </c>
      <c r="BL216" s="70" t="s">
        <v>217</v>
      </c>
      <c r="BM216" s="70" t="s">
        <v>217</v>
      </c>
      <c r="BN216" s="70" t="s">
        <v>217</v>
      </c>
      <c r="BO216" s="70" t="s">
        <v>217</v>
      </c>
      <c r="BP216" s="70" t="s">
        <v>217</v>
      </c>
      <c r="BQ216" s="70" t="s">
        <v>217</v>
      </c>
      <c r="BR216" s="70" t="s">
        <v>217</v>
      </c>
      <c r="BS216" s="70" t="s">
        <v>217</v>
      </c>
    </row>
    <row r="217" spans="1:71" x14ac:dyDescent="0.25">
      <c r="A217" s="4" t="s">
        <v>215</v>
      </c>
      <c r="B217" s="4">
        <v>2020</v>
      </c>
      <c r="C217" s="4" t="s">
        <v>387</v>
      </c>
      <c r="D217" s="4">
        <v>20</v>
      </c>
      <c r="E217" s="5">
        <v>25</v>
      </c>
      <c r="F217" s="5">
        <f t="shared" si="6"/>
        <v>20025</v>
      </c>
      <c r="G217" s="4">
        <v>4</v>
      </c>
      <c r="H217" s="4" t="s">
        <v>30</v>
      </c>
      <c r="I217" s="4" t="s">
        <v>40</v>
      </c>
      <c r="J217" s="4" t="s">
        <v>192</v>
      </c>
      <c r="K217" s="4" t="s">
        <v>79</v>
      </c>
      <c r="L217" s="4">
        <v>54</v>
      </c>
      <c r="M217" s="71">
        <v>43962</v>
      </c>
      <c r="N217" s="71">
        <v>44111</v>
      </c>
      <c r="O217" s="71">
        <v>44026</v>
      </c>
      <c r="P217" s="71">
        <v>44027</v>
      </c>
      <c r="Q217" s="72">
        <v>64</v>
      </c>
      <c r="R217" s="72">
        <v>65</v>
      </c>
      <c r="S217" s="70">
        <v>1.9628355436666667</v>
      </c>
      <c r="T217" s="70">
        <v>1.9640012923333334</v>
      </c>
      <c r="U217" s="70">
        <v>56.984796883333331</v>
      </c>
      <c r="V217" s="70">
        <v>58.148261853333331</v>
      </c>
      <c r="W217" s="70">
        <v>68.25</v>
      </c>
      <c r="X217" s="70">
        <v>194</v>
      </c>
      <c r="Y217" s="70">
        <v>103.33333333333333</v>
      </c>
      <c r="Z217" s="70" t="s">
        <v>217</v>
      </c>
      <c r="AA217" s="70" t="s">
        <v>217</v>
      </c>
      <c r="AB217" s="4">
        <v>6.5</v>
      </c>
      <c r="AC217" s="4">
        <v>17.600000000000001</v>
      </c>
      <c r="AD217" s="4">
        <v>53.6</v>
      </c>
      <c r="AE217" s="70">
        <v>56.593406593406598</v>
      </c>
      <c r="AF217" s="70" t="s">
        <v>603</v>
      </c>
      <c r="AG217" s="70">
        <v>7.99</v>
      </c>
      <c r="AH217" s="70">
        <v>7.62</v>
      </c>
      <c r="AI217" s="70">
        <v>5.69</v>
      </c>
      <c r="AJ217" s="70">
        <v>2.66</v>
      </c>
      <c r="AK217" s="70">
        <v>65.36</v>
      </c>
      <c r="AL217" s="70">
        <v>1.2</v>
      </c>
      <c r="AM217" s="70">
        <v>1.17</v>
      </c>
      <c r="AN217" s="97" t="s">
        <v>217</v>
      </c>
      <c r="AO217" s="97" t="s">
        <v>217</v>
      </c>
      <c r="AP217" s="97" t="s">
        <v>217</v>
      </c>
      <c r="AQ217" s="97" t="s">
        <v>217</v>
      </c>
      <c r="AR217" s="97" t="s">
        <v>217</v>
      </c>
      <c r="AS217" s="97" t="s">
        <v>217</v>
      </c>
      <c r="AT217" s="97" t="s">
        <v>217</v>
      </c>
      <c r="AU217" s="70" t="s">
        <v>217</v>
      </c>
      <c r="AV217" s="70" t="s">
        <v>217</v>
      </c>
      <c r="AW217" s="70" t="s">
        <v>217</v>
      </c>
      <c r="AX217" s="70" t="s">
        <v>217</v>
      </c>
      <c r="AY217" s="70" t="s">
        <v>217</v>
      </c>
      <c r="AZ217" s="70" t="s">
        <v>217</v>
      </c>
      <c r="BA217" s="70" t="s">
        <v>217</v>
      </c>
      <c r="BB217" s="70" t="s">
        <v>217</v>
      </c>
      <c r="BC217" s="70" t="s">
        <v>217</v>
      </c>
      <c r="BD217" s="70" t="s">
        <v>217</v>
      </c>
      <c r="BE217" s="70" t="s">
        <v>217</v>
      </c>
      <c r="BF217" s="70" t="s">
        <v>217</v>
      </c>
      <c r="BG217" s="70" t="s">
        <v>217</v>
      </c>
      <c r="BH217" s="70" t="s">
        <v>217</v>
      </c>
      <c r="BI217" s="70" t="s">
        <v>217</v>
      </c>
      <c r="BJ217" s="70" t="s">
        <v>217</v>
      </c>
      <c r="BK217" s="70" t="s">
        <v>217</v>
      </c>
      <c r="BL217" s="70" t="s">
        <v>217</v>
      </c>
      <c r="BM217" s="70" t="s">
        <v>217</v>
      </c>
      <c r="BN217" s="70" t="s">
        <v>217</v>
      </c>
      <c r="BO217" s="70" t="s">
        <v>217</v>
      </c>
      <c r="BP217" s="70" t="s">
        <v>217</v>
      </c>
      <c r="BQ217" s="70" t="s">
        <v>217</v>
      </c>
      <c r="BR217" s="70" t="s">
        <v>217</v>
      </c>
      <c r="BS217" s="70" t="s">
        <v>217</v>
      </c>
    </row>
    <row r="218" spans="1:71" x14ac:dyDescent="0.25">
      <c r="A218" s="4" t="s">
        <v>215</v>
      </c>
      <c r="B218" s="4">
        <v>2020</v>
      </c>
      <c r="C218" s="4" t="s">
        <v>387</v>
      </c>
      <c r="D218" s="4">
        <v>20</v>
      </c>
      <c r="E218" s="5">
        <v>29</v>
      </c>
      <c r="F218" s="5">
        <f t="shared" si="6"/>
        <v>20029</v>
      </c>
      <c r="G218" s="4">
        <v>4</v>
      </c>
      <c r="H218" s="4" t="s">
        <v>30</v>
      </c>
      <c r="I218" s="4" t="s">
        <v>40</v>
      </c>
      <c r="J218" s="4" t="s">
        <v>15</v>
      </c>
      <c r="K218" s="4" t="s">
        <v>68</v>
      </c>
      <c r="L218" s="4">
        <v>60</v>
      </c>
      <c r="M218" s="71">
        <v>43962</v>
      </c>
      <c r="N218" s="71">
        <v>44111</v>
      </c>
      <c r="O218" s="71">
        <v>44029</v>
      </c>
      <c r="P218" s="71">
        <v>44031</v>
      </c>
      <c r="Q218" s="72">
        <v>67</v>
      </c>
      <c r="R218" s="72">
        <v>69</v>
      </c>
      <c r="S218" s="70">
        <v>1.8418903463333334</v>
      </c>
      <c r="T218" s="70">
        <v>1.9143778343333333</v>
      </c>
      <c r="U218" s="70">
        <v>45.536417046666664</v>
      </c>
      <c r="V218" s="70">
        <v>47.127001060000005</v>
      </c>
      <c r="W218" s="70">
        <v>93.416666666666671</v>
      </c>
      <c r="X218" s="70">
        <v>205</v>
      </c>
      <c r="Y218" s="70">
        <v>103.33333333333333</v>
      </c>
      <c r="Z218" s="70" t="s">
        <v>217</v>
      </c>
      <c r="AA218" s="70" t="s">
        <v>217</v>
      </c>
      <c r="AB218" s="4">
        <v>4.3499999999999996</v>
      </c>
      <c r="AC218" s="4">
        <v>11.6</v>
      </c>
      <c r="AD218" s="4">
        <v>59.9</v>
      </c>
      <c r="AE218" s="70">
        <v>40.631868131868139</v>
      </c>
      <c r="AF218" s="70" t="s">
        <v>604</v>
      </c>
      <c r="AG218" s="70">
        <v>7.23</v>
      </c>
      <c r="AH218" s="70">
        <v>6.48</v>
      </c>
      <c r="AI218" s="70">
        <v>3.68</v>
      </c>
      <c r="AJ218" s="70">
        <v>1.71</v>
      </c>
      <c r="AK218" s="70">
        <v>69.17</v>
      </c>
      <c r="AL218" s="70">
        <v>1.05</v>
      </c>
      <c r="AM218" s="70">
        <v>1.27</v>
      </c>
      <c r="AN218" s="97" t="s">
        <v>217</v>
      </c>
      <c r="AO218" s="97" t="s">
        <v>217</v>
      </c>
      <c r="AP218" s="97" t="s">
        <v>217</v>
      </c>
      <c r="AQ218" s="97" t="s">
        <v>217</v>
      </c>
      <c r="AR218" s="97" t="s">
        <v>217</v>
      </c>
      <c r="AS218" s="97" t="s">
        <v>217</v>
      </c>
      <c r="AT218" s="97" t="s">
        <v>217</v>
      </c>
      <c r="AU218" s="70" t="s">
        <v>217</v>
      </c>
      <c r="AV218" s="70" t="s">
        <v>217</v>
      </c>
      <c r="AW218" s="70" t="s">
        <v>217</v>
      </c>
      <c r="AX218" s="70" t="s">
        <v>217</v>
      </c>
      <c r="AY218" s="70" t="s">
        <v>217</v>
      </c>
      <c r="AZ218" s="70" t="s">
        <v>217</v>
      </c>
      <c r="BA218" s="70" t="s">
        <v>217</v>
      </c>
      <c r="BB218" s="70" t="s">
        <v>217</v>
      </c>
      <c r="BC218" s="70" t="s">
        <v>217</v>
      </c>
      <c r="BD218" s="70" t="s">
        <v>217</v>
      </c>
      <c r="BE218" s="70" t="s">
        <v>217</v>
      </c>
      <c r="BF218" s="70" t="s">
        <v>217</v>
      </c>
      <c r="BG218" s="70" t="s">
        <v>217</v>
      </c>
      <c r="BH218" s="70" t="s">
        <v>217</v>
      </c>
      <c r="BI218" s="70" t="s">
        <v>217</v>
      </c>
      <c r="BJ218" s="70" t="s">
        <v>217</v>
      </c>
      <c r="BK218" s="70" t="s">
        <v>217</v>
      </c>
      <c r="BL218" s="70" t="s">
        <v>217</v>
      </c>
      <c r="BM218" s="70" t="s">
        <v>217</v>
      </c>
      <c r="BN218" s="70" t="s">
        <v>217</v>
      </c>
      <c r="BO218" s="70" t="s">
        <v>217</v>
      </c>
      <c r="BP218" s="70" t="s">
        <v>217</v>
      </c>
      <c r="BQ218" s="70" t="s">
        <v>217</v>
      </c>
      <c r="BR218" s="70" t="s">
        <v>217</v>
      </c>
      <c r="BS218" s="70" t="s">
        <v>217</v>
      </c>
    </row>
    <row r="219" spans="1:71" x14ac:dyDescent="0.25">
      <c r="A219" s="4" t="s">
        <v>215</v>
      </c>
      <c r="B219" s="4">
        <v>2020</v>
      </c>
      <c r="C219" s="4" t="s">
        <v>387</v>
      </c>
      <c r="D219" s="4">
        <v>20</v>
      </c>
      <c r="E219" s="5">
        <v>33</v>
      </c>
      <c r="F219" s="5">
        <f t="shared" si="6"/>
        <v>20033</v>
      </c>
      <c r="G219" s="4">
        <v>4</v>
      </c>
      <c r="H219" s="4" t="s">
        <v>30</v>
      </c>
      <c r="I219" s="4" t="s">
        <v>40</v>
      </c>
      <c r="J219" s="4" t="s">
        <v>17</v>
      </c>
      <c r="K219" s="4" t="s">
        <v>65</v>
      </c>
      <c r="L219" s="4">
        <v>44</v>
      </c>
      <c r="M219" s="71">
        <v>43962</v>
      </c>
      <c r="N219" s="71">
        <v>44111</v>
      </c>
      <c r="O219" s="71">
        <v>44025</v>
      </c>
      <c r="P219" s="71">
        <v>44029</v>
      </c>
      <c r="Q219" s="72">
        <v>63</v>
      </c>
      <c r="R219" s="72">
        <v>67</v>
      </c>
      <c r="S219" s="70">
        <v>1.9439383563333332</v>
      </c>
      <c r="T219" s="70">
        <v>1.9566541366666668</v>
      </c>
      <c r="U219" s="70">
        <v>43.371111689999999</v>
      </c>
      <c r="V219" s="70">
        <v>45.499379009999998</v>
      </c>
      <c r="W219" s="70">
        <v>79.666666666666671</v>
      </c>
      <c r="X219" s="70">
        <v>171.66666666666666</v>
      </c>
      <c r="Y219" s="70">
        <v>88.333333333333329</v>
      </c>
      <c r="Z219" s="70" t="s">
        <v>217</v>
      </c>
      <c r="AA219" s="70" t="s">
        <v>217</v>
      </c>
      <c r="AB219" s="4">
        <v>2.83</v>
      </c>
      <c r="AC219" s="4">
        <v>8.0500000000000007</v>
      </c>
      <c r="AD219" s="4">
        <v>62.6</v>
      </c>
      <c r="AE219" s="70">
        <v>27.495614961961117</v>
      </c>
      <c r="AF219" s="70" t="s">
        <v>605</v>
      </c>
      <c r="AG219" s="70">
        <v>6.85</v>
      </c>
      <c r="AH219" s="70">
        <v>7.83</v>
      </c>
      <c r="AI219" s="70">
        <v>3.37</v>
      </c>
      <c r="AJ219" s="70">
        <v>1.47</v>
      </c>
      <c r="AK219" s="70">
        <v>68.36</v>
      </c>
      <c r="AL219" s="70">
        <v>1.0900000000000001</v>
      </c>
      <c r="AM219" s="70">
        <v>1.3</v>
      </c>
      <c r="AN219" s="97" t="s">
        <v>217</v>
      </c>
      <c r="AO219" s="97" t="s">
        <v>217</v>
      </c>
      <c r="AP219" s="97" t="s">
        <v>217</v>
      </c>
      <c r="AQ219" s="97" t="s">
        <v>217</v>
      </c>
      <c r="AR219" s="97" t="s">
        <v>217</v>
      </c>
      <c r="AS219" s="97" t="s">
        <v>217</v>
      </c>
      <c r="AT219" s="97" t="s">
        <v>217</v>
      </c>
      <c r="AU219" s="70" t="s">
        <v>217</v>
      </c>
      <c r="AV219" s="70" t="s">
        <v>217</v>
      </c>
      <c r="AW219" s="70" t="s">
        <v>217</v>
      </c>
      <c r="AX219" s="70" t="s">
        <v>217</v>
      </c>
      <c r="AY219" s="70" t="s">
        <v>217</v>
      </c>
      <c r="AZ219" s="70" t="s">
        <v>217</v>
      </c>
      <c r="BA219" s="70" t="s">
        <v>217</v>
      </c>
      <c r="BB219" s="70" t="s">
        <v>217</v>
      </c>
      <c r="BC219" s="70" t="s">
        <v>217</v>
      </c>
      <c r="BD219" s="70" t="s">
        <v>217</v>
      </c>
      <c r="BE219" s="70" t="s">
        <v>217</v>
      </c>
      <c r="BF219" s="70" t="s">
        <v>217</v>
      </c>
      <c r="BG219" s="70" t="s">
        <v>217</v>
      </c>
      <c r="BH219" s="70" t="s">
        <v>217</v>
      </c>
      <c r="BI219" s="70" t="s">
        <v>217</v>
      </c>
      <c r="BJ219" s="70" t="s">
        <v>217</v>
      </c>
      <c r="BK219" s="70" t="s">
        <v>217</v>
      </c>
      <c r="BL219" s="70" t="s">
        <v>217</v>
      </c>
      <c r="BM219" s="70" t="s">
        <v>217</v>
      </c>
      <c r="BN219" s="70" t="s">
        <v>217</v>
      </c>
      <c r="BO219" s="70" t="s">
        <v>217</v>
      </c>
      <c r="BP219" s="70" t="s">
        <v>217</v>
      </c>
      <c r="BQ219" s="70" t="s">
        <v>217</v>
      </c>
      <c r="BR219" s="70" t="s">
        <v>217</v>
      </c>
      <c r="BS219" s="70" t="s">
        <v>217</v>
      </c>
    </row>
    <row r="220" spans="1:71" x14ac:dyDescent="0.25">
      <c r="A220" s="4" t="s">
        <v>215</v>
      </c>
      <c r="B220" s="4">
        <v>2020</v>
      </c>
      <c r="C220" s="4" t="s">
        <v>387</v>
      </c>
      <c r="D220" s="4">
        <v>20</v>
      </c>
      <c r="E220" s="5">
        <v>37</v>
      </c>
      <c r="F220" s="5">
        <f t="shared" si="6"/>
        <v>20037</v>
      </c>
      <c r="G220" s="4">
        <v>4</v>
      </c>
      <c r="H220" s="4" t="s">
        <v>30</v>
      </c>
      <c r="I220" s="4" t="s">
        <v>40</v>
      </c>
      <c r="J220" s="4" t="s">
        <v>12</v>
      </c>
      <c r="K220" s="4" t="s">
        <v>53</v>
      </c>
      <c r="L220" s="4">
        <v>53</v>
      </c>
      <c r="M220" s="71">
        <v>43962</v>
      </c>
      <c r="N220" s="71">
        <v>44111</v>
      </c>
      <c r="O220" s="71">
        <v>44034</v>
      </c>
      <c r="P220" s="71">
        <v>44035</v>
      </c>
      <c r="Q220" s="72">
        <v>72</v>
      </c>
      <c r="R220" s="72">
        <v>73</v>
      </c>
      <c r="S220" s="70">
        <v>1.9068780279999999</v>
      </c>
      <c r="T220" s="70">
        <v>1.9366298473333332</v>
      </c>
      <c r="U220" s="70">
        <v>53.517590650000002</v>
      </c>
      <c r="V220" s="70">
        <v>50.993352286666664</v>
      </c>
      <c r="W220" s="70">
        <v>90.583333333333329</v>
      </c>
      <c r="X220" s="70">
        <v>150</v>
      </c>
      <c r="Y220" s="70">
        <v>66.666666666666671</v>
      </c>
      <c r="Z220" s="70" t="s">
        <v>217</v>
      </c>
      <c r="AA220" s="70" t="s">
        <v>217</v>
      </c>
      <c r="AB220" s="4">
        <v>2.94</v>
      </c>
      <c r="AC220" s="4">
        <v>11.8</v>
      </c>
      <c r="AD220" s="4">
        <v>58.8</v>
      </c>
      <c r="AE220" s="70">
        <v>27.399408284023668</v>
      </c>
      <c r="AF220" s="70" t="s">
        <v>606</v>
      </c>
      <c r="AG220" s="70">
        <v>6.95</v>
      </c>
      <c r="AH220" s="70">
        <v>7.01</v>
      </c>
      <c r="AI220" s="70">
        <v>3.7</v>
      </c>
      <c r="AJ220" s="70">
        <v>1.76</v>
      </c>
      <c r="AK220" s="70">
        <v>68.47</v>
      </c>
      <c r="AL220" s="70">
        <v>1.1100000000000001</v>
      </c>
      <c r="AM220" s="70">
        <v>1.26</v>
      </c>
      <c r="AN220" s="97" t="s">
        <v>217</v>
      </c>
      <c r="AO220" s="97" t="s">
        <v>217</v>
      </c>
      <c r="AP220" s="97" t="s">
        <v>217</v>
      </c>
      <c r="AQ220" s="97" t="s">
        <v>217</v>
      </c>
      <c r="AR220" s="97" t="s">
        <v>217</v>
      </c>
      <c r="AS220" s="97" t="s">
        <v>217</v>
      </c>
      <c r="AT220" s="97" t="s">
        <v>217</v>
      </c>
      <c r="AU220" s="70" t="s">
        <v>217</v>
      </c>
      <c r="AV220" s="70" t="s">
        <v>217</v>
      </c>
      <c r="AW220" s="70" t="s">
        <v>217</v>
      </c>
      <c r="AX220" s="70" t="s">
        <v>217</v>
      </c>
      <c r="AY220" s="70" t="s">
        <v>217</v>
      </c>
      <c r="AZ220" s="70" t="s">
        <v>217</v>
      </c>
      <c r="BA220" s="70" t="s">
        <v>217</v>
      </c>
      <c r="BB220" s="70" t="s">
        <v>217</v>
      </c>
      <c r="BC220" s="70" t="s">
        <v>217</v>
      </c>
      <c r="BD220" s="70" t="s">
        <v>217</v>
      </c>
      <c r="BE220" s="70" t="s">
        <v>217</v>
      </c>
      <c r="BF220" s="70" t="s">
        <v>217</v>
      </c>
      <c r="BG220" s="70" t="s">
        <v>217</v>
      </c>
      <c r="BH220" s="70" t="s">
        <v>217</v>
      </c>
      <c r="BI220" s="70" t="s">
        <v>217</v>
      </c>
      <c r="BJ220" s="70" t="s">
        <v>217</v>
      </c>
      <c r="BK220" s="70" t="s">
        <v>217</v>
      </c>
      <c r="BL220" s="70" t="s">
        <v>217</v>
      </c>
      <c r="BM220" s="70" t="s">
        <v>217</v>
      </c>
      <c r="BN220" s="70" t="s">
        <v>217</v>
      </c>
      <c r="BO220" s="70" t="s">
        <v>217</v>
      </c>
      <c r="BP220" s="70" t="s">
        <v>217</v>
      </c>
      <c r="BQ220" s="70" t="s">
        <v>217</v>
      </c>
      <c r="BR220" s="70" t="s">
        <v>217</v>
      </c>
      <c r="BS220" s="70" t="s">
        <v>217</v>
      </c>
    </row>
    <row r="221" spans="1:71" x14ac:dyDescent="0.25">
      <c r="A221" s="4" t="s">
        <v>215</v>
      </c>
      <c r="B221" s="4">
        <v>2020</v>
      </c>
      <c r="C221" s="4" t="s">
        <v>387</v>
      </c>
      <c r="D221" s="4">
        <v>20</v>
      </c>
      <c r="E221" s="5">
        <v>41</v>
      </c>
      <c r="F221" s="5">
        <f t="shared" si="6"/>
        <v>20041</v>
      </c>
      <c r="G221" s="4">
        <v>4</v>
      </c>
      <c r="H221" s="4" t="s">
        <v>30</v>
      </c>
      <c r="I221" s="4" t="s">
        <v>40</v>
      </c>
      <c r="J221" s="4">
        <v>17.460999999999999</v>
      </c>
      <c r="K221" s="4" t="s">
        <v>82</v>
      </c>
      <c r="L221" s="4">
        <v>37</v>
      </c>
      <c r="M221" s="71">
        <v>43962</v>
      </c>
      <c r="N221" s="71">
        <v>44111</v>
      </c>
      <c r="O221" s="71">
        <v>44026</v>
      </c>
      <c r="P221" s="71">
        <v>44029</v>
      </c>
      <c r="Q221" s="72">
        <v>64</v>
      </c>
      <c r="R221" s="72">
        <v>67</v>
      </c>
      <c r="S221" s="70">
        <v>1.9525971366666666</v>
      </c>
      <c r="T221" s="70">
        <v>1.9563661926666667</v>
      </c>
      <c r="U221" s="70">
        <v>49.955387899999998</v>
      </c>
      <c r="V221" s="70">
        <v>48.963709139999999</v>
      </c>
      <c r="W221" s="70">
        <v>80.25</v>
      </c>
      <c r="X221" s="70">
        <v>161.66666666666666</v>
      </c>
      <c r="Y221" s="70">
        <v>80</v>
      </c>
      <c r="Z221" s="70" t="s">
        <v>217</v>
      </c>
      <c r="AA221" s="70" t="s">
        <v>217</v>
      </c>
      <c r="AB221" s="4">
        <v>1.72</v>
      </c>
      <c r="AC221" s="4">
        <v>5.42</v>
      </c>
      <c r="AD221" s="4">
        <v>63.5</v>
      </c>
      <c r="AE221" s="70">
        <v>17.18909551986475</v>
      </c>
      <c r="AF221" s="70" t="s">
        <v>607</v>
      </c>
      <c r="AG221" s="70">
        <v>7.82</v>
      </c>
      <c r="AH221" s="70">
        <v>7.99</v>
      </c>
      <c r="AI221" s="70">
        <v>5.67</v>
      </c>
      <c r="AJ221" s="70">
        <v>2.5499999999999998</v>
      </c>
      <c r="AK221" s="70">
        <v>65.47</v>
      </c>
      <c r="AL221" s="70">
        <v>1.18</v>
      </c>
      <c r="AM221" s="70">
        <v>1.18</v>
      </c>
      <c r="AN221" s="97" t="s">
        <v>217</v>
      </c>
      <c r="AO221" s="97" t="s">
        <v>217</v>
      </c>
      <c r="AP221" s="97" t="s">
        <v>217</v>
      </c>
      <c r="AQ221" s="97" t="s">
        <v>217</v>
      </c>
      <c r="AR221" s="97" t="s">
        <v>217</v>
      </c>
      <c r="AS221" s="97" t="s">
        <v>217</v>
      </c>
      <c r="AT221" s="97" t="s">
        <v>217</v>
      </c>
      <c r="AU221" s="70" t="s">
        <v>217</v>
      </c>
      <c r="AV221" s="70" t="s">
        <v>217</v>
      </c>
      <c r="AW221" s="70" t="s">
        <v>217</v>
      </c>
      <c r="AX221" s="70" t="s">
        <v>217</v>
      </c>
      <c r="AY221" s="70" t="s">
        <v>217</v>
      </c>
      <c r="AZ221" s="70" t="s">
        <v>217</v>
      </c>
      <c r="BA221" s="70" t="s">
        <v>217</v>
      </c>
      <c r="BB221" s="70" t="s">
        <v>217</v>
      </c>
      <c r="BC221" s="70" t="s">
        <v>217</v>
      </c>
      <c r="BD221" s="70" t="s">
        <v>217</v>
      </c>
      <c r="BE221" s="70" t="s">
        <v>217</v>
      </c>
      <c r="BF221" s="70" t="s">
        <v>217</v>
      </c>
      <c r="BG221" s="70" t="s">
        <v>217</v>
      </c>
      <c r="BH221" s="70" t="s">
        <v>217</v>
      </c>
      <c r="BI221" s="70" t="s">
        <v>217</v>
      </c>
      <c r="BJ221" s="70" t="s">
        <v>217</v>
      </c>
      <c r="BK221" s="70" t="s">
        <v>217</v>
      </c>
      <c r="BL221" s="70" t="s">
        <v>217</v>
      </c>
      <c r="BM221" s="70" t="s">
        <v>217</v>
      </c>
      <c r="BN221" s="70" t="s">
        <v>217</v>
      </c>
      <c r="BO221" s="70" t="s">
        <v>217</v>
      </c>
      <c r="BP221" s="70" t="s">
        <v>217</v>
      </c>
      <c r="BQ221" s="70" t="s">
        <v>217</v>
      </c>
      <c r="BR221" s="70" t="s">
        <v>217</v>
      </c>
      <c r="BS221" s="70" t="s">
        <v>217</v>
      </c>
    </row>
    <row r="222" spans="1:71" x14ac:dyDescent="0.25">
      <c r="A222" s="4" t="s">
        <v>215</v>
      </c>
      <c r="B222" s="4">
        <v>2020</v>
      </c>
      <c r="C222" s="4" t="s">
        <v>387</v>
      </c>
      <c r="D222" s="4">
        <v>23</v>
      </c>
      <c r="E222" s="5">
        <v>5</v>
      </c>
      <c r="F222" s="5">
        <f t="shared" si="6"/>
        <v>23005</v>
      </c>
      <c r="G222" s="4">
        <v>4</v>
      </c>
      <c r="H222" s="4" t="s">
        <v>28</v>
      </c>
      <c r="I222" s="4" t="s">
        <v>40</v>
      </c>
      <c r="J222" s="4" t="s">
        <v>71</v>
      </c>
      <c r="K222" s="4" t="s">
        <v>216</v>
      </c>
      <c r="L222" s="4">
        <v>41</v>
      </c>
      <c r="M222" s="71">
        <v>43962</v>
      </c>
      <c r="N222" s="71">
        <v>44111</v>
      </c>
      <c r="O222" s="71">
        <v>44033</v>
      </c>
      <c r="P222" s="71">
        <v>44034</v>
      </c>
      <c r="Q222" s="72">
        <v>71</v>
      </c>
      <c r="R222" s="72">
        <v>72</v>
      </c>
      <c r="S222" s="70">
        <v>1.9659164610000002</v>
      </c>
      <c r="T222" s="70">
        <v>1.9683540260000001</v>
      </c>
      <c r="U222" s="70">
        <v>55.444332916666667</v>
      </c>
      <c r="V222" s="70">
        <v>56.798270846666668</v>
      </c>
      <c r="W222" s="70">
        <v>69.5</v>
      </c>
      <c r="X222" s="70">
        <v>149</v>
      </c>
      <c r="Y222" s="70">
        <v>65</v>
      </c>
      <c r="Z222" s="70" t="s">
        <v>217</v>
      </c>
      <c r="AA222" s="70" t="s">
        <v>217</v>
      </c>
      <c r="AB222" s="4">
        <v>2.81</v>
      </c>
      <c r="AC222" s="4">
        <v>11.7</v>
      </c>
      <c r="AD222" s="4">
        <v>59.6</v>
      </c>
      <c r="AE222" s="70">
        <v>26.217561284868978</v>
      </c>
      <c r="AF222" s="70" t="s">
        <v>608</v>
      </c>
      <c r="AG222" s="70">
        <v>7.58</v>
      </c>
      <c r="AH222" s="70">
        <v>6.7</v>
      </c>
      <c r="AI222" s="70">
        <v>3.04</v>
      </c>
      <c r="AJ222" s="70">
        <v>1.5</v>
      </c>
      <c r="AK222" s="70">
        <v>69.92</v>
      </c>
      <c r="AL222" s="70">
        <v>0.94</v>
      </c>
      <c r="AM222" s="70">
        <v>1.29</v>
      </c>
      <c r="AN222" s="97" t="s">
        <v>217</v>
      </c>
      <c r="AO222" s="97" t="s">
        <v>217</v>
      </c>
      <c r="AP222" s="97" t="s">
        <v>217</v>
      </c>
      <c r="AQ222" s="97" t="s">
        <v>217</v>
      </c>
      <c r="AR222" s="97" t="s">
        <v>217</v>
      </c>
      <c r="AS222" s="97" t="s">
        <v>217</v>
      </c>
      <c r="AT222" s="97" t="s">
        <v>217</v>
      </c>
      <c r="AU222" s="70" t="s">
        <v>217</v>
      </c>
      <c r="AV222" s="70" t="s">
        <v>217</v>
      </c>
      <c r="AW222" s="70" t="s">
        <v>217</v>
      </c>
      <c r="AX222" s="70" t="s">
        <v>217</v>
      </c>
      <c r="AY222" s="70" t="s">
        <v>217</v>
      </c>
      <c r="AZ222" s="70" t="s">
        <v>217</v>
      </c>
      <c r="BA222" s="70" t="s">
        <v>217</v>
      </c>
      <c r="BB222" s="70" t="s">
        <v>217</v>
      </c>
      <c r="BC222" s="70" t="s">
        <v>217</v>
      </c>
      <c r="BD222" s="70" t="s">
        <v>217</v>
      </c>
      <c r="BE222" s="70" t="s">
        <v>217</v>
      </c>
      <c r="BF222" s="70" t="s">
        <v>217</v>
      </c>
      <c r="BG222" s="70" t="s">
        <v>217</v>
      </c>
      <c r="BH222" s="70" t="s">
        <v>217</v>
      </c>
      <c r="BI222" s="70" t="s">
        <v>217</v>
      </c>
      <c r="BJ222" s="70" t="s">
        <v>217</v>
      </c>
      <c r="BK222" s="70" t="s">
        <v>217</v>
      </c>
      <c r="BL222" s="70" t="s">
        <v>217</v>
      </c>
      <c r="BM222" s="70" t="s">
        <v>217</v>
      </c>
      <c r="BN222" s="70" t="s">
        <v>217</v>
      </c>
      <c r="BO222" s="70" t="s">
        <v>217</v>
      </c>
      <c r="BP222" s="70" t="s">
        <v>217</v>
      </c>
      <c r="BQ222" s="70" t="s">
        <v>217</v>
      </c>
      <c r="BR222" s="70" t="s">
        <v>217</v>
      </c>
      <c r="BS222" s="70" t="s">
        <v>217</v>
      </c>
    </row>
    <row r="223" spans="1:71" x14ac:dyDescent="0.25">
      <c r="A223" s="4" t="s">
        <v>215</v>
      </c>
      <c r="B223" s="4">
        <v>2020</v>
      </c>
      <c r="C223" s="4" t="s">
        <v>387</v>
      </c>
      <c r="D223" s="4">
        <v>23</v>
      </c>
      <c r="E223" s="5">
        <v>9</v>
      </c>
      <c r="F223" s="5">
        <f t="shared" si="6"/>
        <v>23009</v>
      </c>
      <c r="G223" s="4">
        <v>4</v>
      </c>
      <c r="H223" s="4" t="s">
        <v>28</v>
      </c>
      <c r="I223" s="4" t="s">
        <v>40</v>
      </c>
      <c r="J223" s="4">
        <v>17.460999999999999</v>
      </c>
      <c r="K223" s="4" t="s">
        <v>82</v>
      </c>
      <c r="L223" s="4">
        <v>35</v>
      </c>
      <c r="M223" s="71">
        <v>43962</v>
      </c>
      <c r="N223" s="71">
        <v>44111</v>
      </c>
      <c r="O223" s="71">
        <v>44030</v>
      </c>
      <c r="P223" s="71">
        <v>44032</v>
      </c>
      <c r="Q223" s="72">
        <v>68</v>
      </c>
      <c r="R223" s="72">
        <v>70</v>
      </c>
      <c r="S223" s="70">
        <v>1.9577521813333334</v>
      </c>
      <c r="T223" s="70">
        <v>1.96185071</v>
      </c>
      <c r="U223" s="70">
        <v>56.352963773333336</v>
      </c>
      <c r="V223" s="70">
        <v>55.083708340000001</v>
      </c>
      <c r="W223" s="70">
        <v>74.5</v>
      </c>
      <c r="X223" s="70">
        <v>156.66666666666666</v>
      </c>
      <c r="Y223" s="70">
        <v>65</v>
      </c>
      <c r="Z223" s="70" t="s">
        <v>217</v>
      </c>
      <c r="AA223" s="70" t="s">
        <v>217</v>
      </c>
      <c r="AB223" s="4">
        <v>2.2200000000000002</v>
      </c>
      <c r="AC223" s="4">
        <v>9.2200000000000006</v>
      </c>
      <c r="AD223" s="4">
        <v>61.3</v>
      </c>
      <c r="AE223" s="70">
        <v>21.294547759932382</v>
      </c>
      <c r="AF223" s="70" t="s">
        <v>609</v>
      </c>
      <c r="AG223" s="70">
        <v>7.64</v>
      </c>
      <c r="AH223" s="70">
        <v>7.82</v>
      </c>
      <c r="AI223" s="70">
        <v>5.22</v>
      </c>
      <c r="AJ223" s="70">
        <v>2.33</v>
      </c>
      <c r="AK223" s="70">
        <v>66.25</v>
      </c>
      <c r="AL223" s="70">
        <v>1.17</v>
      </c>
      <c r="AM223" s="70">
        <v>1.2</v>
      </c>
      <c r="AN223" s="97" t="s">
        <v>217</v>
      </c>
      <c r="AO223" s="97" t="s">
        <v>217</v>
      </c>
      <c r="AP223" s="97" t="s">
        <v>217</v>
      </c>
      <c r="AQ223" s="97" t="s">
        <v>217</v>
      </c>
      <c r="AR223" s="97" t="s">
        <v>217</v>
      </c>
      <c r="AS223" s="97" t="s">
        <v>217</v>
      </c>
      <c r="AT223" s="97" t="s">
        <v>217</v>
      </c>
      <c r="AU223" s="70" t="s">
        <v>217</v>
      </c>
      <c r="AV223" s="70" t="s">
        <v>217</v>
      </c>
      <c r="AW223" s="70" t="s">
        <v>217</v>
      </c>
      <c r="AX223" s="70" t="s">
        <v>217</v>
      </c>
      <c r="AY223" s="70" t="s">
        <v>217</v>
      </c>
      <c r="AZ223" s="70" t="s">
        <v>217</v>
      </c>
      <c r="BA223" s="70" t="s">
        <v>217</v>
      </c>
      <c r="BB223" s="70" t="s">
        <v>217</v>
      </c>
      <c r="BC223" s="70" t="s">
        <v>217</v>
      </c>
      <c r="BD223" s="70" t="s">
        <v>217</v>
      </c>
      <c r="BE223" s="70" t="s">
        <v>217</v>
      </c>
      <c r="BF223" s="70" t="s">
        <v>217</v>
      </c>
      <c r="BG223" s="70" t="s">
        <v>217</v>
      </c>
      <c r="BH223" s="70" t="s">
        <v>217</v>
      </c>
      <c r="BI223" s="70" t="s">
        <v>217</v>
      </c>
      <c r="BJ223" s="70" t="s">
        <v>217</v>
      </c>
      <c r="BK223" s="70" t="s">
        <v>217</v>
      </c>
      <c r="BL223" s="70" t="s">
        <v>217</v>
      </c>
      <c r="BM223" s="70" t="s">
        <v>217</v>
      </c>
      <c r="BN223" s="70" t="s">
        <v>217</v>
      </c>
      <c r="BO223" s="70" t="s">
        <v>217</v>
      </c>
      <c r="BP223" s="70" t="s">
        <v>217</v>
      </c>
      <c r="BQ223" s="70" t="s">
        <v>217</v>
      </c>
      <c r="BR223" s="70" t="s">
        <v>217</v>
      </c>
      <c r="BS223" s="70" t="s">
        <v>217</v>
      </c>
    </row>
    <row r="224" spans="1:71" x14ac:dyDescent="0.25">
      <c r="A224" s="4" t="s">
        <v>215</v>
      </c>
      <c r="B224" s="4">
        <v>2020</v>
      </c>
      <c r="C224" s="4" t="s">
        <v>387</v>
      </c>
      <c r="D224" s="4">
        <v>23</v>
      </c>
      <c r="E224" s="5">
        <v>13</v>
      </c>
      <c r="F224" s="5">
        <f t="shared" si="6"/>
        <v>23013</v>
      </c>
      <c r="G224" s="4">
        <v>4</v>
      </c>
      <c r="H224" s="4" t="s">
        <v>28</v>
      </c>
      <c r="I224" s="4" t="s">
        <v>40</v>
      </c>
      <c r="J224" s="4" t="s">
        <v>18</v>
      </c>
      <c r="K224" s="4" t="s">
        <v>56</v>
      </c>
      <c r="L224" s="4">
        <v>38</v>
      </c>
      <c r="M224" s="71">
        <v>43962</v>
      </c>
      <c r="N224" s="71">
        <v>44111</v>
      </c>
      <c r="O224" s="71">
        <v>44034</v>
      </c>
      <c r="P224" s="71">
        <v>44036</v>
      </c>
      <c r="Q224" s="72">
        <v>72</v>
      </c>
      <c r="R224" s="72">
        <v>74</v>
      </c>
      <c r="S224" s="70">
        <v>1.9535244946666666</v>
      </c>
      <c r="T224" s="70">
        <v>1.9597427596666666</v>
      </c>
      <c r="U224" s="70">
        <v>54.935860103333333</v>
      </c>
      <c r="V224" s="70">
        <v>52.71447534</v>
      </c>
      <c r="W224" s="70">
        <v>85.083333333333329</v>
      </c>
      <c r="X224" s="70">
        <v>157.33333333333334</v>
      </c>
      <c r="Y224" s="70">
        <v>71.666666666666671</v>
      </c>
      <c r="Z224" s="70" t="s">
        <v>217</v>
      </c>
      <c r="AA224" s="70" t="s">
        <v>217</v>
      </c>
      <c r="AB224" s="4">
        <v>3.62</v>
      </c>
      <c r="AC224" s="4">
        <v>16.2</v>
      </c>
      <c r="AD224" s="4">
        <v>54.5</v>
      </c>
      <c r="AE224" s="70">
        <v>32.053677092138628</v>
      </c>
      <c r="AF224" s="70" t="s">
        <v>610</v>
      </c>
      <c r="AG224" s="70">
        <v>7.4</v>
      </c>
      <c r="AH224" s="70">
        <v>6.57</v>
      </c>
      <c r="AI224" s="70">
        <v>3.67</v>
      </c>
      <c r="AJ224" s="70">
        <v>1.53</v>
      </c>
      <c r="AK224" s="70">
        <v>69.400000000000006</v>
      </c>
      <c r="AL224" s="70">
        <v>1.05</v>
      </c>
      <c r="AM224" s="70">
        <v>1.28</v>
      </c>
      <c r="AN224" s="97" t="s">
        <v>217</v>
      </c>
      <c r="AO224" s="97" t="s">
        <v>217</v>
      </c>
      <c r="AP224" s="97" t="s">
        <v>217</v>
      </c>
      <c r="AQ224" s="97" t="s">
        <v>217</v>
      </c>
      <c r="AR224" s="97" t="s">
        <v>217</v>
      </c>
      <c r="AS224" s="97" t="s">
        <v>217</v>
      </c>
      <c r="AT224" s="97" t="s">
        <v>217</v>
      </c>
      <c r="AU224" s="70" t="s">
        <v>217</v>
      </c>
      <c r="AV224" s="70" t="s">
        <v>217</v>
      </c>
      <c r="AW224" s="70" t="s">
        <v>217</v>
      </c>
      <c r="AX224" s="70" t="s">
        <v>217</v>
      </c>
      <c r="AY224" s="70" t="s">
        <v>217</v>
      </c>
      <c r="AZ224" s="70" t="s">
        <v>217</v>
      </c>
      <c r="BA224" s="70" t="s">
        <v>217</v>
      </c>
      <c r="BB224" s="70" t="s">
        <v>217</v>
      </c>
      <c r="BC224" s="70" t="s">
        <v>217</v>
      </c>
      <c r="BD224" s="70" t="s">
        <v>217</v>
      </c>
      <c r="BE224" s="70" t="s">
        <v>217</v>
      </c>
      <c r="BF224" s="70" t="s">
        <v>217</v>
      </c>
      <c r="BG224" s="70" t="s">
        <v>217</v>
      </c>
      <c r="BH224" s="70" t="s">
        <v>217</v>
      </c>
      <c r="BI224" s="70" t="s">
        <v>217</v>
      </c>
      <c r="BJ224" s="70" t="s">
        <v>217</v>
      </c>
      <c r="BK224" s="70" t="s">
        <v>217</v>
      </c>
      <c r="BL224" s="70" t="s">
        <v>217</v>
      </c>
      <c r="BM224" s="70" t="s">
        <v>217</v>
      </c>
      <c r="BN224" s="70" t="s">
        <v>217</v>
      </c>
      <c r="BO224" s="70" t="s">
        <v>217</v>
      </c>
      <c r="BP224" s="70" t="s">
        <v>217</v>
      </c>
      <c r="BQ224" s="70" t="s">
        <v>217</v>
      </c>
      <c r="BR224" s="70" t="s">
        <v>217</v>
      </c>
      <c r="BS224" s="70" t="s">
        <v>217</v>
      </c>
    </row>
    <row r="225" spans="1:71" x14ac:dyDescent="0.25">
      <c r="A225" s="4" t="s">
        <v>215</v>
      </c>
      <c r="B225" s="4">
        <v>2020</v>
      </c>
      <c r="C225" s="4" t="s">
        <v>387</v>
      </c>
      <c r="D225" s="4">
        <v>23</v>
      </c>
      <c r="E225" s="5">
        <v>17</v>
      </c>
      <c r="F225" s="5">
        <f t="shared" si="6"/>
        <v>23017</v>
      </c>
      <c r="G225" s="4">
        <v>4</v>
      </c>
      <c r="H225" s="4" t="s">
        <v>28</v>
      </c>
      <c r="I225" s="4" t="s">
        <v>40</v>
      </c>
      <c r="J225" s="4" t="s">
        <v>17</v>
      </c>
      <c r="K225" s="4" t="s">
        <v>65</v>
      </c>
      <c r="L225" s="4">
        <v>37</v>
      </c>
      <c r="M225" s="71">
        <v>43962</v>
      </c>
      <c r="N225" s="71">
        <v>44111</v>
      </c>
      <c r="O225" s="71">
        <v>44028</v>
      </c>
      <c r="P225" s="71">
        <v>44030</v>
      </c>
      <c r="Q225" s="72">
        <v>66</v>
      </c>
      <c r="R225" s="72">
        <v>68</v>
      </c>
      <c r="S225" s="70">
        <v>1.965491061</v>
      </c>
      <c r="T225" s="70">
        <v>1.9653750266666667</v>
      </c>
      <c r="U225" s="70">
        <v>53.545591996666666</v>
      </c>
      <c r="V225" s="70">
        <v>56.22846268</v>
      </c>
      <c r="W225" s="70">
        <v>74.75</v>
      </c>
      <c r="X225" s="70">
        <v>143.33333333333334</v>
      </c>
      <c r="Y225" s="70">
        <v>71.666666666666671</v>
      </c>
      <c r="Z225" s="70" t="s">
        <v>217</v>
      </c>
      <c r="AA225" s="70" t="s">
        <v>217</v>
      </c>
      <c r="AB225" s="4">
        <v>3.17</v>
      </c>
      <c r="AC225" s="4">
        <v>9.6199999999999992</v>
      </c>
      <c r="AD225" s="4">
        <v>61.7</v>
      </c>
      <c r="AE225" s="70">
        <v>30.273098055790364</v>
      </c>
      <c r="AF225" s="70" t="s">
        <v>611</v>
      </c>
      <c r="AG225" s="70">
        <v>7.27</v>
      </c>
      <c r="AH225" s="70">
        <v>8.07</v>
      </c>
      <c r="AI225" s="70">
        <v>3.97</v>
      </c>
      <c r="AJ225" s="70">
        <v>1.39</v>
      </c>
      <c r="AK225" s="70">
        <v>67.69</v>
      </c>
      <c r="AL225" s="70">
        <v>1.07</v>
      </c>
      <c r="AM225" s="70">
        <v>1.3</v>
      </c>
      <c r="AN225" s="97" t="s">
        <v>217</v>
      </c>
      <c r="AO225" s="97" t="s">
        <v>217</v>
      </c>
      <c r="AP225" s="97" t="s">
        <v>217</v>
      </c>
      <c r="AQ225" s="97" t="s">
        <v>217</v>
      </c>
      <c r="AR225" s="97" t="s">
        <v>217</v>
      </c>
      <c r="AS225" s="97" t="s">
        <v>217</v>
      </c>
      <c r="AT225" s="97" t="s">
        <v>217</v>
      </c>
      <c r="AU225" s="70" t="s">
        <v>217</v>
      </c>
      <c r="AV225" s="70" t="s">
        <v>217</v>
      </c>
      <c r="AW225" s="70" t="s">
        <v>217</v>
      </c>
      <c r="AX225" s="70" t="s">
        <v>217</v>
      </c>
      <c r="AY225" s="70" t="s">
        <v>217</v>
      </c>
      <c r="AZ225" s="70" t="s">
        <v>217</v>
      </c>
      <c r="BA225" s="70" t="s">
        <v>217</v>
      </c>
      <c r="BB225" s="70" t="s">
        <v>217</v>
      </c>
      <c r="BC225" s="70" t="s">
        <v>217</v>
      </c>
      <c r="BD225" s="70" t="s">
        <v>217</v>
      </c>
      <c r="BE225" s="70" t="s">
        <v>217</v>
      </c>
      <c r="BF225" s="70" t="s">
        <v>217</v>
      </c>
      <c r="BG225" s="70" t="s">
        <v>217</v>
      </c>
      <c r="BH225" s="70" t="s">
        <v>217</v>
      </c>
      <c r="BI225" s="70" t="s">
        <v>217</v>
      </c>
      <c r="BJ225" s="70" t="s">
        <v>217</v>
      </c>
      <c r="BK225" s="70" t="s">
        <v>217</v>
      </c>
      <c r="BL225" s="70" t="s">
        <v>217</v>
      </c>
      <c r="BM225" s="70" t="s">
        <v>217</v>
      </c>
      <c r="BN225" s="70" t="s">
        <v>217</v>
      </c>
      <c r="BO225" s="70" t="s">
        <v>217</v>
      </c>
      <c r="BP225" s="70" t="s">
        <v>217</v>
      </c>
      <c r="BQ225" s="70" t="s">
        <v>217</v>
      </c>
      <c r="BR225" s="70" t="s">
        <v>217</v>
      </c>
      <c r="BS225" s="70" t="s">
        <v>217</v>
      </c>
    </row>
    <row r="226" spans="1:71" x14ac:dyDescent="0.25">
      <c r="A226" s="4" t="s">
        <v>215</v>
      </c>
      <c r="B226" s="4">
        <v>2020</v>
      </c>
      <c r="C226" s="4" t="s">
        <v>387</v>
      </c>
      <c r="D226" s="4">
        <v>23</v>
      </c>
      <c r="E226" s="5">
        <v>21</v>
      </c>
      <c r="F226" s="5">
        <f t="shared" si="6"/>
        <v>23021</v>
      </c>
      <c r="G226" s="4">
        <v>4</v>
      </c>
      <c r="H226" s="4" t="s">
        <v>28</v>
      </c>
      <c r="I226" s="4" t="s">
        <v>40</v>
      </c>
      <c r="J226" s="4" t="s">
        <v>192</v>
      </c>
      <c r="K226" s="4" t="s">
        <v>79</v>
      </c>
      <c r="L226" s="4">
        <v>50</v>
      </c>
      <c r="M226" s="71">
        <v>43962</v>
      </c>
      <c r="N226" s="71">
        <v>44111</v>
      </c>
      <c r="O226" s="71">
        <v>44032</v>
      </c>
      <c r="P226" s="71">
        <v>44034</v>
      </c>
      <c r="Q226" s="72">
        <v>70</v>
      </c>
      <c r="R226" s="72">
        <v>72</v>
      </c>
      <c r="S226" s="70">
        <v>1.9292455123333334</v>
      </c>
      <c r="T226" s="70">
        <v>1.947852583</v>
      </c>
      <c r="U226" s="70">
        <v>60.266956120000003</v>
      </c>
      <c r="V226" s="70">
        <v>57.179488096666667</v>
      </c>
      <c r="W226" s="70">
        <v>84.25</v>
      </c>
      <c r="X226" s="70">
        <v>150</v>
      </c>
      <c r="Y226" s="70">
        <v>75</v>
      </c>
      <c r="Z226" s="70" t="s">
        <v>217</v>
      </c>
      <c r="AA226" s="70" t="s">
        <v>217</v>
      </c>
      <c r="AB226" s="4">
        <v>2.31</v>
      </c>
      <c r="AC226" s="4">
        <v>13.6</v>
      </c>
      <c r="AD226" s="4">
        <v>56</v>
      </c>
      <c r="AE226" s="70">
        <v>21.088757396449708</v>
      </c>
      <c r="AF226" s="70" t="s">
        <v>612</v>
      </c>
      <c r="AG226" s="70">
        <v>7.92</v>
      </c>
      <c r="AH226" s="70">
        <v>7.26</v>
      </c>
      <c r="AI226" s="70">
        <v>5.84</v>
      </c>
      <c r="AJ226" s="70">
        <v>2.62</v>
      </c>
      <c r="AK226" s="70">
        <v>65.349999999999994</v>
      </c>
      <c r="AL226" s="70">
        <v>1.19</v>
      </c>
      <c r="AM226" s="70">
        <v>1.17</v>
      </c>
      <c r="AN226" s="97" t="s">
        <v>217</v>
      </c>
      <c r="AO226" s="97" t="s">
        <v>217</v>
      </c>
      <c r="AP226" s="97" t="s">
        <v>217</v>
      </c>
      <c r="AQ226" s="97" t="s">
        <v>217</v>
      </c>
      <c r="AR226" s="97" t="s">
        <v>217</v>
      </c>
      <c r="AS226" s="97" t="s">
        <v>217</v>
      </c>
      <c r="AT226" s="97" t="s">
        <v>217</v>
      </c>
      <c r="AU226" s="70" t="s">
        <v>217</v>
      </c>
      <c r="AV226" s="70" t="s">
        <v>217</v>
      </c>
      <c r="AW226" s="70" t="s">
        <v>217</v>
      </c>
      <c r="AX226" s="70" t="s">
        <v>217</v>
      </c>
      <c r="AY226" s="70" t="s">
        <v>217</v>
      </c>
      <c r="AZ226" s="70" t="s">
        <v>217</v>
      </c>
      <c r="BA226" s="70" t="s">
        <v>217</v>
      </c>
      <c r="BB226" s="70" t="s">
        <v>217</v>
      </c>
      <c r="BC226" s="70" t="s">
        <v>217</v>
      </c>
      <c r="BD226" s="70" t="s">
        <v>217</v>
      </c>
      <c r="BE226" s="70" t="s">
        <v>217</v>
      </c>
      <c r="BF226" s="70" t="s">
        <v>217</v>
      </c>
      <c r="BG226" s="70" t="s">
        <v>217</v>
      </c>
      <c r="BH226" s="70" t="s">
        <v>217</v>
      </c>
      <c r="BI226" s="70" t="s">
        <v>217</v>
      </c>
      <c r="BJ226" s="70" t="s">
        <v>217</v>
      </c>
      <c r="BK226" s="70" t="s">
        <v>217</v>
      </c>
      <c r="BL226" s="70" t="s">
        <v>217</v>
      </c>
      <c r="BM226" s="70" t="s">
        <v>217</v>
      </c>
      <c r="BN226" s="70" t="s">
        <v>217</v>
      </c>
      <c r="BO226" s="70" t="s">
        <v>217</v>
      </c>
      <c r="BP226" s="70" t="s">
        <v>217</v>
      </c>
      <c r="BQ226" s="70" t="s">
        <v>217</v>
      </c>
      <c r="BR226" s="70" t="s">
        <v>217</v>
      </c>
      <c r="BS226" s="70" t="s">
        <v>217</v>
      </c>
    </row>
    <row r="227" spans="1:71" x14ac:dyDescent="0.25">
      <c r="A227" s="4" t="s">
        <v>215</v>
      </c>
      <c r="B227" s="4">
        <v>2020</v>
      </c>
      <c r="C227" s="4" t="s">
        <v>387</v>
      </c>
      <c r="D227" s="4">
        <v>23</v>
      </c>
      <c r="E227" s="5">
        <v>25</v>
      </c>
      <c r="F227" s="5">
        <f t="shared" si="6"/>
        <v>23025</v>
      </c>
      <c r="G227" s="4">
        <v>4</v>
      </c>
      <c r="H227" s="4" t="s">
        <v>28</v>
      </c>
      <c r="I227" s="4" t="s">
        <v>40</v>
      </c>
      <c r="J227" s="4" t="s">
        <v>16</v>
      </c>
      <c r="K227" s="4" t="s">
        <v>62</v>
      </c>
      <c r="L227" s="4">
        <v>45</v>
      </c>
      <c r="M227" s="71">
        <v>43962</v>
      </c>
      <c r="N227" s="71">
        <v>44111</v>
      </c>
      <c r="O227" s="71">
        <v>44034</v>
      </c>
      <c r="P227" s="71">
        <v>44035</v>
      </c>
      <c r="Q227" s="72">
        <v>72</v>
      </c>
      <c r="R227" s="72">
        <v>73</v>
      </c>
      <c r="S227" s="70">
        <v>1.9280275576666666</v>
      </c>
      <c r="T227" s="70">
        <v>1.944237583</v>
      </c>
      <c r="U227" s="70">
        <v>55.658776860000003</v>
      </c>
      <c r="V227" s="70">
        <v>56.138120910000005</v>
      </c>
      <c r="W227" s="70">
        <v>87.25</v>
      </c>
      <c r="X227" s="70">
        <v>161.66666666666666</v>
      </c>
      <c r="Y227" s="70">
        <v>66.666666666666671</v>
      </c>
      <c r="Z227" s="70" t="s">
        <v>217</v>
      </c>
      <c r="AA227" s="70" t="s">
        <v>217</v>
      </c>
      <c r="AB227" s="4">
        <v>2.69</v>
      </c>
      <c r="AC227" s="4">
        <v>9.4</v>
      </c>
      <c r="AD227" s="4">
        <v>61.3</v>
      </c>
      <c r="AE227" s="70">
        <v>25.751690617075226</v>
      </c>
      <c r="AF227" s="70" t="s">
        <v>613</v>
      </c>
      <c r="AG227" s="70">
        <v>6.83</v>
      </c>
      <c r="AH227" s="70">
        <v>6.08</v>
      </c>
      <c r="AI227" s="70">
        <v>4.16</v>
      </c>
      <c r="AJ227" s="70">
        <v>1.96</v>
      </c>
      <c r="AK227" s="70">
        <v>69.2</v>
      </c>
      <c r="AL227" s="70">
        <v>1.1200000000000001</v>
      </c>
      <c r="AM227" s="70">
        <v>1.24</v>
      </c>
      <c r="AN227" s="97" t="s">
        <v>217</v>
      </c>
      <c r="AO227" s="97" t="s">
        <v>217</v>
      </c>
      <c r="AP227" s="97" t="s">
        <v>217</v>
      </c>
      <c r="AQ227" s="97" t="s">
        <v>217</v>
      </c>
      <c r="AR227" s="97" t="s">
        <v>217</v>
      </c>
      <c r="AS227" s="97" t="s">
        <v>217</v>
      </c>
      <c r="AT227" s="97" t="s">
        <v>217</v>
      </c>
      <c r="AU227" s="70" t="s">
        <v>217</v>
      </c>
      <c r="AV227" s="70" t="s">
        <v>217</v>
      </c>
      <c r="AW227" s="70" t="s">
        <v>217</v>
      </c>
      <c r="AX227" s="70" t="s">
        <v>217</v>
      </c>
      <c r="AY227" s="70" t="s">
        <v>217</v>
      </c>
      <c r="AZ227" s="70" t="s">
        <v>217</v>
      </c>
      <c r="BA227" s="70" t="s">
        <v>217</v>
      </c>
      <c r="BB227" s="70" t="s">
        <v>217</v>
      </c>
      <c r="BC227" s="70" t="s">
        <v>217</v>
      </c>
      <c r="BD227" s="70" t="s">
        <v>217</v>
      </c>
      <c r="BE227" s="70" t="s">
        <v>217</v>
      </c>
      <c r="BF227" s="70" t="s">
        <v>217</v>
      </c>
      <c r="BG227" s="70" t="s">
        <v>217</v>
      </c>
      <c r="BH227" s="70" t="s">
        <v>217</v>
      </c>
      <c r="BI227" s="70" t="s">
        <v>217</v>
      </c>
      <c r="BJ227" s="70" t="s">
        <v>217</v>
      </c>
      <c r="BK227" s="70" t="s">
        <v>217</v>
      </c>
      <c r="BL227" s="70" t="s">
        <v>217</v>
      </c>
      <c r="BM227" s="70" t="s">
        <v>217</v>
      </c>
      <c r="BN227" s="70" t="s">
        <v>217</v>
      </c>
      <c r="BO227" s="70" t="s">
        <v>217</v>
      </c>
      <c r="BP227" s="70" t="s">
        <v>217</v>
      </c>
      <c r="BQ227" s="70" t="s">
        <v>217</v>
      </c>
      <c r="BR227" s="70" t="s">
        <v>217</v>
      </c>
      <c r="BS227" s="70" t="s">
        <v>217</v>
      </c>
    </row>
    <row r="228" spans="1:71" x14ac:dyDescent="0.25">
      <c r="A228" s="4" t="s">
        <v>215</v>
      </c>
      <c r="B228" s="4">
        <v>2020</v>
      </c>
      <c r="C228" s="4" t="s">
        <v>387</v>
      </c>
      <c r="D228" s="4">
        <v>23</v>
      </c>
      <c r="E228" s="5">
        <v>29</v>
      </c>
      <c r="F228" s="5">
        <f t="shared" si="6"/>
        <v>23029</v>
      </c>
      <c r="G228" s="4">
        <v>4</v>
      </c>
      <c r="H228" s="4" t="s">
        <v>28</v>
      </c>
      <c r="I228" s="4" t="s">
        <v>40</v>
      </c>
      <c r="J228" s="4" t="s">
        <v>12</v>
      </c>
      <c r="K228" s="4" t="s">
        <v>53</v>
      </c>
      <c r="L228" s="4">
        <v>31</v>
      </c>
      <c r="M228" s="71">
        <v>43962</v>
      </c>
      <c r="N228" s="71">
        <v>44111</v>
      </c>
      <c r="O228" s="71">
        <v>44034</v>
      </c>
      <c r="P228" s="71">
        <v>44035</v>
      </c>
      <c r="Q228" s="72">
        <v>72</v>
      </c>
      <c r="R228" s="72">
        <v>73</v>
      </c>
      <c r="S228" s="70">
        <v>1.9334961363333334</v>
      </c>
      <c r="T228" s="70">
        <v>1.9404140476666667</v>
      </c>
      <c r="U228" s="70">
        <v>56.763901493333329</v>
      </c>
      <c r="V228" s="70">
        <v>60.794928256666665</v>
      </c>
      <c r="W228" s="70">
        <v>94</v>
      </c>
      <c r="X228" s="70">
        <v>173.33333333333334</v>
      </c>
      <c r="Y228" s="70">
        <v>65</v>
      </c>
      <c r="Z228" s="70" t="s">
        <v>217</v>
      </c>
      <c r="AA228" s="70" t="s">
        <v>217</v>
      </c>
      <c r="AB228" s="4">
        <v>2.31</v>
      </c>
      <c r="AC228" s="4">
        <v>14.4</v>
      </c>
      <c r="AD228" s="4">
        <v>55.3</v>
      </c>
      <c r="AE228" s="70">
        <v>20.893491124260354</v>
      </c>
      <c r="AF228" s="70" t="s">
        <v>614</v>
      </c>
      <c r="AG228" s="70">
        <v>7.17</v>
      </c>
      <c r="AH228" s="70">
        <v>6.54</v>
      </c>
      <c r="AI228" s="70">
        <v>3.89</v>
      </c>
      <c r="AJ228" s="70">
        <v>1.94</v>
      </c>
      <c r="AK228" s="70">
        <v>68.47</v>
      </c>
      <c r="AL228" s="70">
        <v>1.1000000000000001</v>
      </c>
      <c r="AM228" s="70">
        <v>1.25</v>
      </c>
      <c r="AN228" s="97" t="s">
        <v>217</v>
      </c>
      <c r="AO228" s="97" t="s">
        <v>217</v>
      </c>
      <c r="AP228" s="97" t="s">
        <v>217</v>
      </c>
      <c r="AQ228" s="97" t="s">
        <v>217</v>
      </c>
      <c r="AR228" s="97" t="s">
        <v>217</v>
      </c>
      <c r="AS228" s="97" t="s">
        <v>217</v>
      </c>
      <c r="AT228" s="97" t="s">
        <v>217</v>
      </c>
      <c r="AU228" s="70" t="s">
        <v>217</v>
      </c>
      <c r="AV228" s="70" t="s">
        <v>217</v>
      </c>
      <c r="AW228" s="70" t="s">
        <v>217</v>
      </c>
      <c r="AX228" s="70" t="s">
        <v>217</v>
      </c>
      <c r="AY228" s="70" t="s">
        <v>217</v>
      </c>
      <c r="AZ228" s="70" t="s">
        <v>217</v>
      </c>
      <c r="BA228" s="70" t="s">
        <v>217</v>
      </c>
      <c r="BB228" s="70" t="s">
        <v>217</v>
      </c>
      <c r="BC228" s="70" t="s">
        <v>217</v>
      </c>
      <c r="BD228" s="70" t="s">
        <v>217</v>
      </c>
      <c r="BE228" s="70" t="s">
        <v>217</v>
      </c>
      <c r="BF228" s="70" t="s">
        <v>217</v>
      </c>
      <c r="BG228" s="70" t="s">
        <v>217</v>
      </c>
      <c r="BH228" s="70" t="s">
        <v>217</v>
      </c>
      <c r="BI228" s="70" t="s">
        <v>217</v>
      </c>
      <c r="BJ228" s="70" t="s">
        <v>217</v>
      </c>
      <c r="BK228" s="70" t="s">
        <v>217</v>
      </c>
      <c r="BL228" s="70" t="s">
        <v>217</v>
      </c>
      <c r="BM228" s="70" t="s">
        <v>217</v>
      </c>
      <c r="BN228" s="70" t="s">
        <v>217</v>
      </c>
      <c r="BO228" s="70" t="s">
        <v>217</v>
      </c>
      <c r="BP228" s="70" t="s">
        <v>217</v>
      </c>
      <c r="BQ228" s="70" t="s">
        <v>217</v>
      </c>
      <c r="BR228" s="70" t="s">
        <v>217</v>
      </c>
      <c r="BS228" s="70" t="s">
        <v>217</v>
      </c>
    </row>
    <row r="229" spans="1:71" x14ac:dyDescent="0.25">
      <c r="A229" s="4" t="s">
        <v>215</v>
      </c>
      <c r="B229" s="4">
        <v>2020</v>
      </c>
      <c r="C229" s="4" t="s">
        <v>387</v>
      </c>
      <c r="D229" s="4">
        <v>23</v>
      </c>
      <c r="E229" s="5">
        <v>33</v>
      </c>
      <c r="F229" s="5">
        <f t="shared" si="6"/>
        <v>23033</v>
      </c>
      <c r="G229" s="4">
        <v>4</v>
      </c>
      <c r="H229" s="4" t="s">
        <v>28</v>
      </c>
      <c r="I229" s="4" t="s">
        <v>40</v>
      </c>
      <c r="J229" s="4" t="s">
        <v>13</v>
      </c>
      <c r="K229" s="4" t="s">
        <v>69</v>
      </c>
      <c r="L229" s="4">
        <v>26</v>
      </c>
      <c r="M229" s="71">
        <v>43962</v>
      </c>
      <c r="N229" s="71">
        <v>44111</v>
      </c>
      <c r="O229" s="71">
        <v>44029</v>
      </c>
      <c r="P229" s="71">
        <v>44032</v>
      </c>
      <c r="Q229" s="72">
        <v>67</v>
      </c>
      <c r="R229" s="72">
        <v>70</v>
      </c>
      <c r="S229" s="70">
        <v>1.9863140936666666</v>
      </c>
      <c r="T229" s="70">
        <v>1.9806156736666667</v>
      </c>
      <c r="U229" s="70">
        <v>56.695990833333333</v>
      </c>
      <c r="V229" s="70">
        <v>57.050305703333336</v>
      </c>
      <c r="W229" s="70">
        <v>56.5</v>
      </c>
      <c r="X229" s="70">
        <v>135</v>
      </c>
      <c r="Y229" s="70">
        <v>51.666666666666664</v>
      </c>
      <c r="Z229" s="70" t="s">
        <v>217</v>
      </c>
      <c r="AA229" s="70" t="s">
        <v>217</v>
      </c>
      <c r="AB229" s="4">
        <v>1.45</v>
      </c>
      <c r="AC229" s="4">
        <v>5.08</v>
      </c>
      <c r="AD229" s="4">
        <v>63.4</v>
      </c>
      <c r="AE229" s="70">
        <v>14.54289940828402</v>
      </c>
      <c r="AF229" s="70" t="s">
        <v>615</v>
      </c>
      <c r="AG229" s="70">
        <v>7.15</v>
      </c>
      <c r="AH229" s="70">
        <v>6.89</v>
      </c>
      <c r="AI229" s="70">
        <v>4.24</v>
      </c>
      <c r="AJ229" s="70">
        <v>1.49</v>
      </c>
      <c r="AK229" s="70">
        <v>68.489999999999995</v>
      </c>
      <c r="AL229" s="70">
        <v>1.1299999999999999</v>
      </c>
      <c r="AM229" s="70">
        <v>1.29</v>
      </c>
      <c r="AN229" s="97" t="s">
        <v>217</v>
      </c>
      <c r="AO229" s="97" t="s">
        <v>217</v>
      </c>
      <c r="AP229" s="97" t="s">
        <v>217</v>
      </c>
      <c r="AQ229" s="97" t="s">
        <v>217</v>
      </c>
      <c r="AR229" s="97" t="s">
        <v>217</v>
      </c>
      <c r="AS229" s="97" t="s">
        <v>217</v>
      </c>
      <c r="AT229" s="97" t="s">
        <v>217</v>
      </c>
      <c r="AU229" s="70" t="s">
        <v>217</v>
      </c>
      <c r="AV229" s="70" t="s">
        <v>217</v>
      </c>
      <c r="AW229" s="70" t="s">
        <v>217</v>
      </c>
      <c r="AX229" s="70" t="s">
        <v>217</v>
      </c>
      <c r="AY229" s="70" t="s">
        <v>217</v>
      </c>
      <c r="AZ229" s="70" t="s">
        <v>217</v>
      </c>
      <c r="BA229" s="70" t="s">
        <v>217</v>
      </c>
      <c r="BB229" s="70" t="s">
        <v>217</v>
      </c>
      <c r="BC229" s="70" t="s">
        <v>217</v>
      </c>
      <c r="BD229" s="70" t="s">
        <v>217</v>
      </c>
      <c r="BE229" s="70" t="s">
        <v>217</v>
      </c>
      <c r="BF229" s="70" t="s">
        <v>217</v>
      </c>
      <c r="BG229" s="70" t="s">
        <v>217</v>
      </c>
      <c r="BH229" s="70" t="s">
        <v>217</v>
      </c>
      <c r="BI229" s="70" t="s">
        <v>217</v>
      </c>
      <c r="BJ229" s="70" t="s">
        <v>217</v>
      </c>
      <c r="BK229" s="70" t="s">
        <v>217</v>
      </c>
      <c r="BL229" s="70" t="s">
        <v>217</v>
      </c>
      <c r="BM229" s="70" t="s">
        <v>217</v>
      </c>
      <c r="BN229" s="70" t="s">
        <v>217</v>
      </c>
      <c r="BO229" s="70" t="s">
        <v>217</v>
      </c>
      <c r="BP229" s="70" t="s">
        <v>217</v>
      </c>
      <c r="BQ229" s="70" t="s">
        <v>217</v>
      </c>
      <c r="BR229" s="70" t="s">
        <v>217</v>
      </c>
      <c r="BS229" s="70" t="s">
        <v>217</v>
      </c>
    </row>
    <row r="230" spans="1:71" x14ac:dyDescent="0.25">
      <c r="A230" s="4" t="s">
        <v>215</v>
      </c>
      <c r="B230" s="4">
        <v>2020</v>
      </c>
      <c r="C230" s="4" t="s">
        <v>387</v>
      </c>
      <c r="D230" s="4">
        <v>23</v>
      </c>
      <c r="E230" s="5">
        <v>37</v>
      </c>
      <c r="F230" s="5">
        <f t="shared" si="6"/>
        <v>23037</v>
      </c>
      <c r="G230" s="4">
        <v>4</v>
      </c>
      <c r="H230" s="4" t="s">
        <v>28</v>
      </c>
      <c r="I230" s="4" t="s">
        <v>40</v>
      </c>
      <c r="J230" s="4" t="s">
        <v>15</v>
      </c>
      <c r="K230" s="4" t="s">
        <v>68</v>
      </c>
      <c r="L230" s="4">
        <v>37</v>
      </c>
      <c r="M230" s="71">
        <v>43962</v>
      </c>
      <c r="N230" s="71">
        <v>44111</v>
      </c>
      <c r="O230" s="71">
        <v>44034</v>
      </c>
      <c r="P230" s="71">
        <v>44036</v>
      </c>
      <c r="Q230" s="72">
        <v>72</v>
      </c>
      <c r="R230" s="72">
        <v>74</v>
      </c>
      <c r="S230" s="70">
        <v>1.9507226743333332</v>
      </c>
      <c r="T230" s="70">
        <v>1.9582377153333332</v>
      </c>
      <c r="U230" s="70">
        <v>54.259926110000002</v>
      </c>
      <c r="V230" s="70">
        <v>54.999763533333329</v>
      </c>
      <c r="W230" s="70">
        <v>86.833333333333329</v>
      </c>
      <c r="X230" s="70">
        <v>152.33333333333334</v>
      </c>
      <c r="Y230" s="70">
        <v>61.666666666666664</v>
      </c>
      <c r="Z230" s="70" t="s">
        <v>217</v>
      </c>
      <c r="AA230" s="70" t="s">
        <v>217</v>
      </c>
      <c r="AB230" s="4">
        <v>2.5099999999999998</v>
      </c>
      <c r="AC230" s="4">
        <v>11.5</v>
      </c>
      <c r="AD230" s="4">
        <v>58.9</v>
      </c>
      <c r="AE230" s="70">
        <v>23.471576500422653</v>
      </c>
      <c r="AF230" s="70" t="s">
        <v>616</v>
      </c>
      <c r="AG230" s="70">
        <v>7.01</v>
      </c>
      <c r="AH230" s="70">
        <v>6.87</v>
      </c>
      <c r="AI230" s="70">
        <v>3.16</v>
      </c>
      <c r="AJ230" s="70">
        <v>1.58</v>
      </c>
      <c r="AK230" s="70">
        <v>69.36</v>
      </c>
      <c r="AL230" s="70">
        <v>1.06</v>
      </c>
      <c r="AM230" s="70">
        <v>1.28</v>
      </c>
      <c r="AN230" s="97" t="s">
        <v>217</v>
      </c>
      <c r="AO230" s="97" t="s">
        <v>217</v>
      </c>
      <c r="AP230" s="97" t="s">
        <v>217</v>
      </c>
      <c r="AQ230" s="97" t="s">
        <v>217</v>
      </c>
      <c r="AR230" s="97" t="s">
        <v>217</v>
      </c>
      <c r="AS230" s="97" t="s">
        <v>217</v>
      </c>
      <c r="AT230" s="97" t="s">
        <v>217</v>
      </c>
      <c r="AU230" s="70" t="s">
        <v>217</v>
      </c>
      <c r="AV230" s="70" t="s">
        <v>217</v>
      </c>
      <c r="AW230" s="70" t="s">
        <v>217</v>
      </c>
      <c r="AX230" s="70" t="s">
        <v>217</v>
      </c>
      <c r="AY230" s="70" t="s">
        <v>217</v>
      </c>
      <c r="AZ230" s="70" t="s">
        <v>217</v>
      </c>
      <c r="BA230" s="70" t="s">
        <v>217</v>
      </c>
      <c r="BB230" s="70" t="s">
        <v>217</v>
      </c>
      <c r="BC230" s="70" t="s">
        <v>217</v>
      </c>
      <c r="BD230" s="70" t="s">
        <v>217</v>
      </c>
      <c r="BE230" s="70" t="s">
        <v>217</v>
      </c>
      <c r="BF230" s="70" t="s">
        <v>217</v>
      </c>
      <c r="BG230" s="70" t="s">
        <v>217</v>
      </c>
      <c r="BH230" s="70" t="s">
        <v>217</v>
      </c>
      <c r="BI230" s="70" t="s">
        <v>217</v>
      </c>
      <c r="BJ230" s="70" t="s">
        <v>217</v>
      </c>
      <c r="BK230" s="70" t="s">
        <v>217</v>
      </c>
      <c r="BL230" s="70" t="s">
        <v>217</v>
      </c>
      <c r="BM230" s="70" t="s">
        <v>217</v>
      </c>
      <c r="BN230" s="70" t="s">
        <v>217</v>
      </c>
      <c r="BO230" s="70" t="s">
        <v>217</v>
      </c>
      <c r="BP230" s="70" t="s">
        <v>217</v>
      </c>
      <c r="BQ230" s="70" t="s">
        <v>217</v>
      </c>
      <c r="BR230" s="70" t="s">
        <v>217</v>
      </c>
      <c r="BS230" s="70" t="s">
        <v>217</v>
      </c>
    </row>
    <row r="231" spans="1:71" x14ac:dyDescent="0.25">
      <c r="A231" s="4" t="s">
        <v>215</v>
      </c>
      <c r="B231" s="4">
        <v>2020</v>
      </c>
      <c r="C231" s="4" t="s">
        <v>387</v>
      </c>
      <c r="D231" s="4">
        <v>23</v>
      </c>
      <c r="E231" s="5">
        <v>41</v>
      </c>
      <c r="F231" s="5">
        <f t="shared" si="6"/>
        <v>23041</v>
      </c>
      <c r="G231" s="4">
        <v>4</v>
      </c>
      <c r="H231" s="4" t="s">
        <v>28</v>
      </c>
      <c r="I231" s="4" t="s">
        <v>40</v>
      </c>
      <c r="J231" s="4" t="s">
        <v>14</v>
      </c>
      <c r="K231" s="4" t="s">
        <v>59</v>
      </c>
      <c r="L231" s="4">
        <v>54</v>
      </c>
      <c r="M231" s="71">
        <v>43962</v>
      </c>
      <c r="N231" s="71">
        <v>44111</v>
      </c>
      <c r="O231" s="71">
        <v>44032</v>
      </c>
      <c r="P231" s="71">
        <v>44034</v>
      </c>
      <c r="Q231" s="72">
        <v>70</v>
      </c>
      <c r="R231" s="72">
        <v>72</v>
      </c>
      <c r="S231" s="70">
        <v>1.9614254313333332</v>
      </c>
      <c r="T231" s="70">
        <v>1.9626413956666666</v>
      </c>
      <c r="U231" s="70">
        <v>56.003621573333334</v>
      </c>
      <c r="V231" s="70">
        <v>50.338260993333336</v>
      </c>
      <c r="W231" s="70">
        <v>83.333333333333329</v>
      </c>
      <c r="X231" s="70">
        <v>153.33333333333334</v>
      </c>
      <c r="Y231" s="70">
        <v>66.666666666666671</v>
      </c>
      <c r="Z231" s="70" t="s">
        <v>217</v>
      </c>
      <c r="AA231" s="70" t="s">
        <v>217</v>
      </c>
      <c r="AB231" s="4">
        <v>3.26</v>
      </c>
      <c r="AC231" s="4">
        <v>11.1</v>
      </c>
      <c r="AD231" s="4">
        <v>59.8</v>
      </c>
      <c r="AE231" s="70">
        <v>30.622781065088759</v>
      </c>
      <c r="AF231" s="70" t="s">
        <v>617</v>
      </c>
      <c r="AG231" s="70">
        <v>7.29</v>
      </c>
      <c r="AH231" s="70">
        <v>7.42</v>
      </c>
      <c r="AI231" s="70">
        <v>3.89</v>
      </c>
      <c r="AJ231" s="70">
        <v>1.38</v>
      </c>
      <c r="AK231" s="70">
        <v>68.239999999999995</v>
      </c>
      <c r="AL231" s="70">
        <v>1.0900000000000001</v>
      </c>
      <c r="AM231" s="70">
        <v>1.29</v>
      </c>
      <c r="AN231" s="97" t="s">
        <v>217</v>
      </c>
      <c r="AO231" s="97" t="s">
        <v>217</v>
      </c>
      <c r="AP231" s="97" t="s">
        <v>217</v>
      </c>
      <c r="AQ231" s="97" t="s">
        <v>217</v>
      </c>
      <c r="AR231" s="97" t="s">
        <v>217</v>
      </c>
      <c r="AS231" s="97" t="s">
        <v>217</v>
      </c>
      <c r="AT231" s="97" t="s">
        <v>217</v>
      </c>
      <c r="AU231" s="70" t="s">
        <v>217</v>
      </c>
      <c r="AV231" s="70" t="s">
        <v>217</v>
      </c>
      <c r="AW231" s="70" t="s">
        <v>217</v>
      </c>
      <c r="AX231" s="70" t="s">
        <v>217</v>
      </c>
      <c r="AY231" s="70" t="s">
        <v>217</v>
      </c>
      <c r="AZ231" s="70" t="s">
        <v>217</v>
      </c>
      <c r="BA231" s="70" t="s">
        <v>217</v>
      </c>
      <c r="BB231" s="70" t="s">
        <v>217</v>
      </c>
      <c r="BC231" s="70" t="s">
        <v>217</v>
      </c>
      <c r="BD231" s="70" t="s">
        <v>217</v>
      </c>
      <c r="BE231" s="70" t="s">
        <v>217</v>
      </c>
      <c r="BF231" s="70" t="s">
        <v>217</v>
      </c>
      <c r="BG231" s="70" t="s">
        <v>217</v>
      </c>
      <c r="BH231" s="70" t="s">
        <v>217</v>
      </c>
      <c r="BI231" s="70" t="s">
        <v>217</v>
      </c>
      <c r="BJ231" s="70" t="s">
        <v>217</v>
      </c>
      <c r="BK231" s="70" t="s">
        <v>217</v>
      </c>
      <c r="BL231" s="70" t="s">
        <v>217</v>
      </c>
      <c r="BM231" s="70" t="s">
        <v>217</v>
      </c>
      <c r="BN231" s="70" t="s">
        <v>217</v>
      </c>
      <c r="BO231" s="70" t="s">
        <v>217</v>
      </c>
      <c r="BP231" s="70" t="s">
        <v>217</v>
      </c>
      <c r="BQ231" s="70" t="s">
        <v>217</v>
      </c>
      <c r="BR231" s="70" t="s">
        <v>217</v>
      </c>
      <c r="BS231" s="70" t="s">
        <v>217</v>
      </c>
    </row>
    <row r="232" spans="1:71" x14ac:dyDescent="0.25">
      <c r="A232" s="4" t="s">
        <v>215</v>
      </c>
      <c r="B232" s="4">
        <v>2020</v>
      </c>
      <c r="C232" s="4" t="s">
        <v>387</v>
      </c>
      <c r="D232" s="4">
        <v>24</v>
      </c>
      <c r="E232" s="5">
        <v>5</v>
      </c>
      <c r="F232" s="5">
        <f t="shared" si="6"/>
        <v>24005</v>
      </c>
      <c r="G232" s="4">
        <v>4</v>
      </c>
      <c r="H232" s="4" t="s">
        <v>29</v>
      </c>
      <c r="I232" s="4" t="s">
        <v>40</v>
      </c>
      <c r="J232" s="4" t="s">
        <v>13</v>
      </c>
      <c r="K232" s="4" t="s">
        <v>69</v>
      </c>
      <c r="L232" s="4">
        <v>38</v>
      </c>
      <c r="M232" s="71">
        <v>43962</v>
      </c>
      <c r="N232" s="71">
        <v>44111</v>
      </c>
      <c r="O232" s="71">
        <v>44029</v>
      </c>
      <c r="P232" s="71">
        <v>44031</v>
      </c>
      <c r="Q232" s="72">
        <v>67</v>
      </c>
      <c r="R232" s="72">
        <v>69</v>
      </c>
      <c r="S232" s="70">
        <v>1.9751941026666666</v>
      </c>
      <c r="T232" s="70">
        <v>1.973087711</v>
      </c>
      <c r="U232" s="70">
        <v>61.956437696666669</v>
      </c>
      <c r="V232" s="70">
        <v>59.100558670000005</v>
      </c>
      <c r="W232" s="70">
        <v>72.5</v>
      </c>
      <c r="X232" s="70">
        <v>145.33333333333334</v>
      </c>
      <c r="Y232" s="70">
        <v>65</v>
      </c>
      <c r="Z232" s="70" t="s">
        <v>217</v>
      </c>
      <c r="AA232" s="70" t="s">
        <v>217</v>
      </c>
      <c r="AB232" s="4">
        <v>2.54</v>
      </c>
      <c r="AC232" s="4">
        <v>9.61</v>
      </c>
      <c r="AD232" s="4">
        <v>61.5</v>
      </c>
      <c r="AE232" s="70">
        <v>24.259361792054101</v>
      </c>
      <c r="AF232" s="70" t="s">
        <v>618</v>
      </c>
      <c r="AG232" s="70">
        <v>7.52</v>
      </c>
      <c r="AH232" s="70">
        <v>6.56</v>
      </c>
      <c r="AI232" s="70">
        <v>4.28</v>
      </c>
      <c r="AJ232" s="70">
        <v>1.45</v>
      </c>
      <c r="AK232" s="70">
        <v>68.819999999999993</v>
      </c>
      <c r="AL232" s="70">
        <v>1.06</v>
      </c>
      <c r="AM232" s="70">
        <v>1.29</v>
      </c>
      <c r="AN232" s="97" t="s">
        <v>217</v>
      </c>
      <c r="AO232" s="97" t="s">
        <v>217</v>
      </c>
      <c r="AP232" s="97" t="s">
        <v>217</v>
      </c>
      <c r="AQ232" s="97" t="s">
        <v>217</v>
      </c>
      <c r="AR232" s="97" t="s">
        <v>217</v>
      </c>
      <c r="AS232" s="97" t="s">
        <v>217</v>
      </c>
      <c r="AT232" s="97" t="s">
        <v>217</v>
      </c>
      <c r="AU232" s="70" t="s">
        <v>217</v>
      </c>
      <c r="AV232" s="70" t="s">
        <v>217</v>
      </c>
      <c r="AW232" s="70" t="s">
        <v>217</v>
      </c>
      <c r="AX232" s="70" t="s">
        <v>217</v>
      </c>
      <c r="AY232" s="70" t="s">
        <v>217</v>
      </c>
      <c r="AZ232" s="70" t="s">
        <v>217</v>
      </c>
      <c r="BA232" s="70" t="s">
        <v>217</v>
      </c>
      <c r="BB232" s="70" t="s">
        <v>217</v>
      </c>
      <c r="BC232" s="70" t="s">
        <v>217</v>
      </c>
      <c r="BD232" s="70" t="s">
        <v>217</v>
      </c>
      <c r="BE232" s="70" t="s">
        <v>217</v>
      </c>
      <c r="BF232" s="70" t="s">
        <v>217</v>
      </c>
      <c r="BG232" s="70" t="s">
        <v>217</v>
      </c>
      <c r="BH232" s="70" t="s">
        <v>217</v>
      </c>
      <c r="BI232" s="70" t="s">
        <v>217</v>
      </c>
      <c r="BJ232" s="70" t="s">
        <v>217</v>
      </c>
      <c r="BK232" s="70" t="s">
        <v>217</v>
      </c>
      <c r="BL232" s="70" t="s">
        <v>217</v>
      </c>
      <c r="BM232" s="70" t="s">
        <v>217</v>
      </c>
      <c r="BN232" s="70" t="s">
        <v>217</v>
      </c>
      <c r="BO232" s="70" t="s">
        <v>217</v>
      </c>
      <c r="BP232" s="70" t="s">
        <v>217</v>
      </c>
      <c r="BQ232" s="70" t="s">
        <v>217</v>
      </c>
      <c r="BR232" s="70" t="s">
        <v>217</v>
      </c>
      <c r="BS232" s="70" t="s">
        <v>217</v>
      </c>
    </row>
    <row r="233" spans="1:71" x14ac:dyDescent="0.25">
      <c r="A233" s="4" t="s">
        <v>215</v>
      </c>
      <c r="B233" s="4">
        <v>2020</v>
      </c>
      <c r="C233" s="4" t="s">
        <v>387</v>
      </c>
      <c r="D233" s="4">
        <v>24</v>
      </c>
      <c r="E233" s="5">
        <v>9</v>
      </c>
      <c r="F233" s="5">
        <f t="shared" si="6"/>
        <v>24009</v>
      </c>
      <c r="G233" s="4">
        <v>4</v>
      </c>
      <c r="H233" s="4" t="s">
        <v>29</v>
      </c>
      <c r="I233" s="4" t="s">
        <v>40</v>
      </c>
      <c r="J233" s="4" t="s">
        <v>15</v>
      </c>
      <c r="K233" s="4" t="s">
        <v>68</v>
      </c>
      <c r="L233" s="4">
        <v>19</v>
      </c>
      <c r="M233" s="71">
        <v>43962</v>
      </c>
      <c r="N233" s="71">
        <v>44111</v>
      </c>
      <c r="O233" s="71">
        <v>44031</v>
      </c>
      <c r="P233" s="71">
        <v>44033</v>
      </c>
      <c r="Q233" s="72">
        <v>69</v>
      </c>
      <c r="R233" s="72">
        <v>71</v>
      </c>
      <c r="S233" s="70">
        <v>1.9373813566666667</v>
      </c>
      <c r="T233" s="70">
        <v>1.9445929023333333</v>
      </c>
      <c r="U233" s="70">
        <v>57.206430136666668</v>
      </c>
      <c r="V233" s="70">
        <v>57.099195273333336</v>
      </c>
      <c r="W233" s="70">
        <v>94.916666666666671</v>
      </c>
      <c r="X233" s="70">
        <v>178</v>
      </c>
      <c r="Y233" s="70">
        <v>70</v>
      </c>
      <c r="Z233" s="70" t="s">
        <v>217</v>
      </c>
      <c r="AA233" s="70" t="s">
        <v>217</v>
      </c>
      <c r="AB233" s="4">
        <v>2.78</v>
      </c>
      <c r="AC233" s="4">
        <v>13.6</v>
      </c>
      <c r="AD233" s="4">
        <v>57.2</v>
      </c>
      <c r="AE233" s="70">
        <v>25.379543533389686</v>
      </c>
      <c r="AF233" s="70" t="s">
        <v>619</v>
      </c>
      <c r="AG233" s="70">
        <v>7.25</v>
      </c>
      <c r="AH233" s="70">
        <v>6.8</v>
      </c>
      <c r="AI233" s="70">
        <v>3.26</v>
      </c>
      <c r="AJ233" s="70">
        <v>1.41</v>
      </c>
      <c r="AK233" s="70">
        <v>69.989999999999995</v>
      </c>
      <c r="AL233" s="70">
        <v>1.02</v>
      </c>
      <c r="AM233" s="70">
        <v>1.3</v>
      </c>
      <c r="AN233" s="97" t="s">
        <v>217</v>
      </c>
      <c r="AO233" s="97" t="s">
        <v>217</v>
      </c>
      <c r="AP233" s="97" t="s">
        <v>217</v>
      </c>
      <c r="AQ233" s="97" t="s">
        <v>217</v>
      </c>
      <c r="AR233" s="97" t="s">
        <v>217</v>
      </c>
      <c r="AS233" s="97" t="s">
        <v>217</v>
      </c>
      <c r="AT233" s="97" t="s">
        <v>217</v>
      </c>
      <c r="AU233" s="70" t="s">
        <v>217</v>
      </c>
      <c r="AV233" s="70" t="s">
        <v>217</v>
      </c>
      <c r="AW233" s="70" t="s">
        <v>217</v>
      </c>
      <c r="AX233" s="70" t="s">
        <v>217</v>
      </c>
      <c r="AY233" s="70" t="s">
        <v>217</v>
      </c>
      <c r="AZ233" s="70" t="s">
        <v>217</v>
      </c>
      <c r="BA233" s="70" t="s">
        <v>217</v>
      </c>
      <c r="BB233" s="70" t="s">
        <v>217</v>
      </c>
      <c r="BC233" s="70" t="s">
        <v>217</v>
      </c>
      <c r="BD233" s="70" t="s">
        <v>217</v>
      </c>
      <c r="BE233" s="70" t="s">
        <v>217</v>
      </c>
      <c r="BF233" s="70" t="s">
        <v>217</v>
      </c>
      <c r="BG233" s="70" t="s">
        <v>217</v>
      </c>
      <c r="BH233" s="70" t="s">
        <v>217</v>
      </c>
      <c r="BI233" s="70" t="s">
        <v>217</v>
      </c>
      <c r="BJ233" s="70" t="s">
        <v>217</v>
      </c>
      <c r="BK233" s="70" t="s">
        <v>217</v>
      </c>
      <c r="BL233" s="70" t="s">
        <v>217</v>
      </c>
      <c r="BM233" s="70" t="s">
        <v>217</v>
      </c>
      <c r="BN233" s="70" t="s">
        <v>217</v>
      </c>
      <c r="BO233" s="70" t="s">
        <v>217</v>
      </c>
      <c r="BP233" s="70" t="s">
        <v>217</v>
      </c>
      <c r="BQ233" s="70" t="s">
        <v>217</v>
      </c>
      <c r="BR233" s="70" t="s">
        <v>217</v>
      </c>
      <c r="BS233" s="70" t="s">
        <v>217</v>
      </c>
    </row>
    <row r="234" spans="1:71" x14ac:dyDescent="0.25">
      <c r="A234" s="4" t="s">
        <v>215</v>
      </c>
      <c r="B234" s="4">
        <v>2020</v>
      </c>
      <c r="C234" s="4" t="s">
        <v>387</v>
      </c>
      <c r="D234" s="4">
        <v>24</v>
      </c>
      <c r="E234" s="5">
        <v>13</v>
      </c>
      <c r="F234" s="5">
        <f t="shared" si="6"/>
        <v>24013</v>
      </c>
      <c r="G234" s="4">
        <v>4</v>
      </c>
      <c r="H234" s="4" t="s">
        <v>29</v>
      </c>
      <c r="I234" s="4" t="s">
        <v>40</v>
      </c>
      <c r="J234" s="4" t="s">
        <v>18</v>
      </c>
      <c r="K234" s="4" t="s">
        <v>56</v>
      </c>
      <c r="L234" s="4">
        <v>46</v>
      </c>
      <c r="M234" s="71">
        <v>43962</v>
      </c>
      <c r="N234" s="71">
        <v>44111</v>
      </c>
      <c r="O234" s="71">
        <v>44034</v>
      </c>
      <c r="P234" s="71">
        <v>44036</v>
      </c>
      <c r="Q234" s="72">
        <v>72</v>
      </c>
      <c r="R234" s="72">
        <v>74</v>
      </c>
      <c r="S234" s="70">
        <v>1.971206292</v>
      </c>
      <c r="T234" s="70">
        <v>1.9709983156666666</v>
      </c>
      <c r="U234" s="70">
        <v>65.287035693333337</v>
      </c>
      <c r="V234" s="70">
        <v>60.624092196666666</v>
      </c>
      <c r="W234" s="70">
        <v>79.416666666666671</v>
      </c>
      <c r="X234" s="70">
        <v>153.66666666666666</v>
      </c>
      <c r="Y234" s="70">
        <v>66.666666666666671</v>
      </c>
      <c r="Z234" s="70" t="s">
        <v>217</v>
      </c>
      <c r="AA234" s="70" t="s">
        <v>217</v>
      </c>
      <c r="AB234" s="4">
        <v>3.52</v>
      </c>
      <c r="AC234" s="4">
        <v>14</v>
      </c>
      <c r="AD234" s="4">
        <v>57.2</v>
      </c>
      <c r="AE234" s="70">
        <v>31.986475063398142</v>
      </c>
      <c r="AF234" s="70" t="s">
        <v>620</v>
      </c>
      <c r="AG234" s="70">
        <v>7.3</v>
      </c>
      <c r="AH234" s="70">
        <v>6.45</v>
      </c>
      <c r="AI234" s="70">
        <v>3.09</v>
      </c>
      <c r="AJ234" s="70">
        <v>1.29</v>
      </c>
      <c r="AK234" s="70">
        <v>70.599999999999994</v>
      </c>
      <c r="AL234" s="70">
        <v>1.01</v>
      </c>
      <c r="AM234" s="70">
        <v>1.31</v>
      </c>
      <c r="AN234" s="97" t="s">
        <v>217</v>
      </c>
      <c r="AO234" s="97" t="s">
        <v>217</v>
      </c>
      <c r="AP234" s="97" t="s">
        <v>217</v>
      </c>
      <c r="AQ234" s="97" t="s">
        <v>217</v>
      </c>
      <c r="AR234" s="97" t="s">
        <v>217</v>
      </c>
      <c r="AS234" s="97" t="s">
        <v>217</v>
      </c>
      <c r="AT234" s="97" t="s">
        <v>217</v>
      </c>
      <c r="AU234" s="70" t="s">
        <v>217</v>
      </c>
      <c r="AV234" s="70" t="s">
        <v>217</v>
      </c>
      <c r="AW234" s="70" t="s">
        <v>217</v>
      </c>
      <c r="AX234" s="70" t="s">
        <v>217</v>
      </c>
      <c r="AY234" s="70" t="s">
        <v>217</v>
      </c>
      <c r="AZ234" s="70" t="s">
        <v>217</v>
      </c>
      <c r="BA234" s="70" t="s">
        <v>217</v>
      </c>
      <c r="BB234" s="70" t="s">
        <v>217</v>
      </c>
      <c r="BC234" s="70" t="s">
        <v>217</v>
      </c>
      <c r="BD234" s="70" t="s">
        <v>217</v>
      </c>
      <c r="BE234" s="70" t="s">
        <v>217</v>
      </c>
      <c r="BF234" s="70" t="s">
        <v>217</v>
      </c>
      <c r="BG234" s="70" t="s">
        <v>217</v>
      </c>
      <c r="BH234" s="70" t="s">
        <v>217</v>
      </c>
      <c r="BI234" s="70" t="s">
        <v>217</v>
      </c>
      <c r="BJ234" s="70" t="s">
        <v>217</v>
      </c>
      <c r="BK234" s="70" t="s">
        <v>217</v>
      </c>
      <c r="BL234" s="70" t="s">
        <v>217</v>
      </c>
      <c r="BM234" s="70" t="s">
        <v>217</v>
      </c>
      <c r="BN234" s="70" t="s">
        <v>217</v>
      </c>
      <c r="BO234" s="70" t="s">
        <v>217</v>
      </c>
      <c r="BP234" s="70" t="s">
        <v>217</v>
      </c>
      <c r="BQ234" s="70" t="s">
        <v>217</v>
      </c>
      <c r="BR234" s="70" t="s">
        <v>217</v>
      </c>
      <c r="BS234" s="70" t="s">
        <v>217</v>
      </c>
    </row>
    <row r="235" spans="1:71" x14ac:dyDescent="0.25">
      <c r="A235" s="4" t="s">
        <v>215</v>
      </c>
      <c r="B235" s="4">
        <v>2020</v>
      </c>
      <c r="C235" s="4" t="s">
        <v>387</v>
      </c>
      <c r="D235" s="4">
        <v>24</v>
      </c>
      <c r="E235" s="5">
        <v>17</v>
      </c>
      <c r="F235" s="5">
        <f t="shared" si="6"/>
        <v>24017</v>
      </c>
      <c r="G235" s="4">
        <v>4</v>
      </c>
      <c r="H235" s="4" t="s">
        <v>29</v>
      </c>
      <c r="I235" s="4" t="s">
        <v>40</v>
      </c>
      <c r="J235" s="4" t="s">
        <v>12</v>
      </c>
      <c r="K235" s="4" t="s">
        <v>53</v>
      </c>
      <c r="L235" s="4">
        <v>32</v>
      </c>
      <c r="M235" s="71">
        <v>43962</v>
      </c>
      <c r="N235" s="71">
        <v>44111</v>
      </c>
      <c r="O235" s="71">
        <v>44034</v>
      </c>
      <c r="P235" s="71">
        <v>44035</v>
      </c>
      <c r="Q235" s="72">
        <v>72</v>
      </c>
      <c r="R235" s="72">
        <v>73</v>
      </c>
      <c r="S235" s="70">
        <v>1.9294960203333333</v>
      </c>
      <c r="T235" s="70">
        <v>1.9397720943333334</v>
      </c>
      <c r="U235" s="70">
        <v>57.37667261</v>
      </c>
      <c r="V235" s="70">
        <v>58.263992813333331</v>
      </c>
      <c r="W235" s="70">
        <v>106</v>
      </c>
      <c r="X235" s="70">
        <v>154.66666666666666</v>
      </c>
      <c r="Y235" s="70">
        <v>77</v>
      </c>
      <c r="Z235" s="70" t="s">
        <v>217</v>
      </c>
      <c r="AA235" s="70" t="s">
        <v>217</v>
      </c>
      <c r="AB235" s="4">
        <v>2.4500000000000002</v>
      </c>
      <c r="AC235" s="4">
        <v>11.6</v>
      </c>
      <c r="AD235" s="4">
        <v>59.1</v>
      </c>
      <c r="AE235" s="70">
        <v>22.884615384615387</v>
      </c>
      <c r="AF235" s="70" t="s">
        <v>621</v>
      </c>
      <c r="AG235" s="70">
        <v>7.31</v>
      </c>
      <c r="AH235" s="70">
        <v>7.16</v>
      </c>
      <c r="AI235" s="70">
        <v>3.5</v>
      </c>
      <c r="AJ235" s="70">
        <v>1.58</v>
      </c>
      <c r="AK235" s="70">
        <v>69.010000000000005</v>
      </c>
      <c r="AL235" s="70">
        <v>1.04</v>
      </c>
      <c r="AM235" s="70">
        <v>1.28</v>
      </c>
      <c r="AN235" s="97" t="s">
        <v>217</v>
      </c>
      <c r="AO235" s="97" t="s">
        <v>217</v>
      </c>
      <c r="AP235" s="97" t="s">
        <v>217</v>
      </c>
      <c r="AQ235" s="97" t="s">
        <v>217</v>
      </c>
      <c r="AR235" s="97" t="s">
        <v>217</v>
      </c>
      <c r="AS235" s="97" t="s">
        <v>217</v>
      </c>
      <c r="AT235" s="97" t="s">
        <v>217</v>
      </c>
      <c r="AU235" s="70" t="s">
        <v>217</v>
      </c>
      <c r="AV235" s="70" t="s">
        <v>217</v>
      </c>
      <c r="AW235" s="70" t="s">
        <v>217</v>
      </c>
      <c r="AX235" s="70" t="s">
        <v>217</v>
      </c>
      <c r="AY235" s="70" t="s">
        <v>217</v>
      </c>
      <c r="AZ235" s="70" t="s">
        <v>217</v>
      </c>
      <c r="BA235" s="70" t="s">
        <v>217</v>
      </c>
      <c r="BB235" s="70" t="s">
        <v>217</v>
      </c>
      <c r="BC235" s="70" t="s">
        <v>217</v>
      </c>
      <c r="BD235" s="70" t="s">
        <v>217</v>
      </c>
      <c r="BE235" s="70" t="s">
        <v>217</v>
      </c>
      <c r="BF235" s="70" t="s">
        <v>217</v>
      </c>
      <c r="BG235" s="70" t="s">
        <v>217</v>
      </c>
      <c r="BH235" s="70" t="s">
        <v>217</v>
      </c>
      <c r="BI235" s="70" t="s">
        <v>217</v>
      </c>
      <c r="BJ235" s="70" t="s">
        <v>217</v>
      </c>
      <c r="BK235" s="70" t="s">
        <v>217</v>
      </c>
      <c r="BL235" s="70" t="s">
        <v>217</v>
      </c>
      <c r="BM235" s="70" t="s">
        <v>217</v>
      </c>
      <c r="BN235" s="70" t="s">
        <v>217</v>
      </c>
      <c r="BO235" s="70" t="s">
        <v>217</v>
      </c>
      <c r="BP235" s="70" t="s">
        <v>217</v>
      </c>
      <c r="BQ235" s="70" t="s">
        <v>217</v>
      </c>
      <c r="BR235" s="70" t="s">
        <v>217</v>
      </c>
      <c r="BS235" s="70" t="s">
        <v>217</v>
      </c>
    </row>
    <row r="236" spans="1:71" x14ac:dyDescent="0.25">
      <c r="A236" s="4" t="s">
        <v>215</v>
      </c>
      <c r="B236" s="4">
        <v>2020</v>
      </c>
      <c r="C236" s="4" t="s">
        <v>387</v>
      </c>
      <c r="D236" s="4">
        <v>24</v>
      </c>
      <c r="E236" s="5">
        <v>21</v>
      </c>
      <c r="F236" s="5">
        <f t="shared" si="6"/>
        <v>24021</v>
      </c>
      <c r="G236" s="4">
        <v>4</v>
      </c>
      <c r="H236" s="4" t="s">
        <v>29</v>
      </c>
      <c r="I236" s="4" t="s">
        <v>40</v>
      </c>
      <c r="J236" s="4" t="s">
        <v>17</v>
      </c>
      <c r="K236" s="4" t="s">
        <v>65</v>
      </c>
      <c r="L236" s="4">
        <v>35</v>
      </c>
      <c r="M236" s="71">
        <v>43962</v>
      </c>
      <c r="N236" s="71">
        <v>44111</v>
      </c>
      <c r="O236" s="71">
        <v>44028</v>
      </c>
      <c r="P236" s="71">
        <v>44030</v>
      </c>
      <c r="Q236" s="72">
        <v>66</v>
      </c>
      <c r="R236" s="72">
        <v>68</v>
      </c>
      <c r="S236" s="70">
        <v>1.9529996139999999</v>
      </c>
      <c r="T236" s="70">
        <v>1.9585749056666666</v>
      </c>
      <c r="U236" s="70">
        <v>60.637936063333335</v>
      </c>
      <c r="V236" s="70">
        <v>56.315533959999996</v>
      </c>
      <c r="W236" s="70">
        <v>85.833333333333329</v>
      </c>
      <c r="X236" s="70">
        <v>134.66666666666666</v>
      </c>
      <c r="Y236" s="70">
        <v>69</v>
      </c>
      <c r="Z236" s="70" t="s">
        <v>217</v>
      </c>
      <c r="AA236" s="70" t="s">
        <v>217</v>
      </c>
      <c r="AB236" s="4" t="s">
        <v>217</v>
      </c>
      <c r="AC236" s="4" t="s">
        <v>217</v>
      </c>
      <c r="AD236" s="4" t="s">
        <v>217</v>
      </c>
      <c r="AE236" s="70" t="s">
        <v>217</v>
      </c>
      <c r="AF236" s="70" t="s">
        <v>622</v>
      </c>
      <c r="AG236" s="70">
        <v>7.02</v>
      </c>
      <c r="AH236" s="70">
        <v>7.67</v>
      </c>
      <c r="AI236" s="70">
        <v>3.14</v>
      </c>
      <c r="AJ236" s="70">
        <v>1.55</v>
      </c>
      <c r="AK236" s="70">
        <v>68.72</v>
      </c>
      <c r="AL236" s="70">
        <v>1.05</v>
      </c>
      <c r="AM236" s="70">
        <v>1.29</v>
      </c>
      <c r="AN236" s="97" t="s">
        <v>217</v>
      </c>
      <c r="AO236" s="97" t="s">
        <v>217</v>
      </c>
      <c r="AP236" s="97" t="s">
        <v>217</v>
      </c>
      <c r="AQ236" s="97" t="s">
        <v>217</v>
      </c>
      <c r="AR236" s="97" t="s">
        <v>217</v>
      </c>
      <c r="AS236" s="97" t="s">
        <v>217</v>
      </c>
      <c r="AT236" s="97" t="s">
        <v>217</v>
      </c>
      <c r="AU236" s="70" t="s">
        <v>217</v>
      </c>
      <c r="AV236" s="70" t="s">
        <v>217</v>
      </c>
      <c r="AW236" s="70" t="s">
        <v>217</v>
      </c>
      <c r="AX236" s="70" t="s">
        <v>217</v>
      </c>
      <c r="AY236" s="70" t="s">
        <v>217</v>
      </c>
      <c r="AZ236" s="70" t="s">
        <v>217</v>
      </c>
      <c r="BA236" s="70" t="s">
        <v>217</v>
      </c>
      <c r="BB236" s="70" t="s">
        <v>217</v>
      </c>
      <c r="BC236" s="70" t="s">
        <v>217</v>
      </c>
      <c r="BD236" s="70" t="s">
        <v>217</v>
      </c>
      <c r="BE236" s="70" t="s">
        <v>217</v>
      </c>
      <c r="BF236" s="70" t="s">
        <v>217</v>
      </c>
      <c r="BG236" s="70" t="s">
        <v>217</v>
      </c>
      <c r="BH236" s="70" t="s">
        <v>217</v>
      </c>
      <c r="BI236" s="70" t="s">
        <v>217</v>
      </c>
      <c r="BJ236" s="70" t="s">
        <v>217</v>
      </c>
      <c r="BK236" s="70" t="s">
        <v>217</v>
      </c>
      <c r="BL236" s="70" t="s">
        <v>217</v>
      </c>
      <c r="BM236" s="70" t="s">
        <v>217</v>
      </c>
      <c r="BN236" s="70" t="s">
        <v>217</v>
      </c>
      <c r="BO236" s="70" t="s">
        <v>217</v>
      </c>
      <c r="BP236" s="70" t="s">
        <v>217</v>
      </c>
      <c r="BQ236" s="70" t="s">
        <v>217</v>
      </c>
      <c r="BR236" s="70" t="s">
        <v>217</v>
      </c>
      <c r="BS236" s="70" t="s">
        <v>217</v>
      </c>
    </row>
    <row r="237" spans="1:71" x14ac:dyDescent="0.25">
      <c r="A237" s="4" t="s">
        <v>215</v>
      </c>
      <c r="B237" s="4">
        <v>2020</v>
      </c>
      <c r="C237" s="4" t="s">
        <v>387</v>
      </c>
      <c r="D237" s="4">
        <v>24</v>
      </c>
      <c r="E237" s="5">
        <v>25</v>
      </c>
      <c r="F237" s="5">
        <f t="shared" si="6"/>
        <v>24025</v>
      </c>
      <c r="G237" s="4">
        <v>4</v>
      </c>
      <c r="H237" s="4" t="s">
        <v>29</v>
      </c>
      <c r="I237" s="4" t="s">
        <v>40</v>
      </c>
      <c r="J237" s="4" t="s">
        <v>14</v>
      </c>
      <c r="K237" s="4" t="s">
        <v>59</v>
      </c>
      <c r="L237" s="4">
        <v>34</v>
      </c>
      <c r="M237" s="71">
        <v>43962</v>
      </c>
      <c r="N237" s="71">
        <v>44111</v>
      </c>
      <c r="O237" s="71">
        <v>44033</v>
      </c>
      <c r="P237" s="71">
        <v>44034</v>
      </c>
      <c r="Q237" s="72">
        <v>71</v>
      </c>
      <c r="R237" s="72">
        <v>72</v>
      </c>
      <c r="S237" s="70">
        <v>1.9562277756666666</v>
      </c>
      <c r="T237" s="70">
        <v>1.9613765270000001</v>
      </c>
      <c r="U237" s="70">
        <v>53.405556063333336</v>
      </c>
      <c r="V237" s="70">
        <v>50.731214909999998</v>
      </c>
      <c r="W237" s="70">
        <v>89</v>
      </c>
      <c r="X237" s="70">
        <v>158</v>
      </c>
      <c r="Y237" s="70">
        <v>75.666666666666671</v>
      </c>
      <c r="Z237" s="70" t="s">
        <v>217</v>
      </c>
      <c r="AA237" s="70" t="s">
        <v>217</v>
      </c>
      <c r="AB237" s="4">
        <v>1.57</v>
      </c>
      <c r="AC237" s="4">
        <v>5.68</v>
      </c>
      <c r="AD237" s="4">
        <v>63.2</v>
      </c>
      <c r="AE237" s="70">
        <v>15.646914623837702</v>
      </c>
      <c r="AF237" s="70" t="s">
        <v>623</v>
      </c>
      <c r="AG237" s="70">
        <v>7.21</v>
      </c>
      <c r="AH237" s="70">
        <v>7.17</v>
      </c>
      <c r="AI237" s="70">
        <v>3.3</v>
      </c>
      <c r="AJ237" s="70">
        <v>1.41</v>
      </c>
      <c r="AK237" s="70">
        <v>69.17</v>
      </c>
      <c r="AL237" s="70">
        <v>1.05</v>
      </c>
      <c r="AM237" s="70">
        <v>1.29</v>
      </c>
      <c r="AN237" s="97" t="s">
        <v>217</v>
      </c>
      <c r="AO237" s="97" t="s">
        <v>217</v>
      </c>
      <c r="AP237" s="97" t="s">
        <v>217</v>
      </c>
      <c r="AQ237" s="97" t="s">
        <v>217</v>
      </c>
      <c r="AR237" s="97" t="s">
        <v>217</v>
      </c>
      <c r="AS237" s="97" t="s">
        <v>217</v>
      </c>
      <c r="AT237" s="97" t="s">
        <v>217</v>
      </c>
      <c r="AU237" s="70" t="s">
        <v>217</v>
      </c>
      <c r="AV237" s="70" t="s">
        <v>217</v>
      </c>
      <c r="AW237" s="70" t="s">
        <v>217</v>
      </c>
      <c r="AX237" s="70" t="s">
        <v>217</v>
      </c>
      <c r="AY237" s="70" t="s">
        <v>217</v>
      </c>
      <c r="AZ237" s="70" t="s">
        <v>217</v>
      </c>
      <c r="BA237" s="70" t="s">
        <v>217</v>
      </c>
      <c r="BB237" s="70" t="s">
        <v>217</v>
      </c>
      <c r="BC237" s="70" t="s">
        <v>217</v>
      </c>
      <c r="BD237" s="70" t="s">
        <v>217</v>
      </c>
      <c r="BE237" s="70" t="s">
        <v>217</v>
      </c>
      <c r="BF237" s="70" t="s">
        <v>217</v>
      </c>
      <c r="BG237" s="70" t="s">
        <v>217</v>
      </c>
      <c r="BH237" s="70" t="s">
        <v>217</v>
      </c>
      <c r="BI237" s="70" t="s">
        <v>217</v>
      </c>
      <c r="BJ237" s="70" t="s">
        <v>217</v>
      </c>
      <c r="BK237" s="70" t="s">
        <v>217</v>
      </c>
      <c r="BL237" s="70" t="s">
        <v>217</v>
      </c>
      <c r="BM237" s="70" t="s">
        <v>217</v>
      </c>
      <c r="BN237" s="70" t="s">
        <v>217</v>
      </c>
      <c r="BO237" s="70" t="s">
        <v>217</v>
      </c>
      <c r="BP237" s="70" t="s">
        <v>217</v>
      </c>
      <c r="BQ237" s="70" t="s">
        <v>217</v>
      </c>
      <c r="BR237" s="70" t="s">
        <v>217</v>
      </c>
      <c r="BS237" s="70" t="s">
        <v>217</v>
      </c>
    </row>
    <row r="238" spans="1:71" x14ac:dyDescent="0.25">
      <c r="A238" s="4" t="s">
        <v>215</v>
      </c>
      <c r="B238" s="4">
        <v>2020</v>
      </c>
      <c r="C238" s="4" t="s">
        <v>387</v>
      </c>
      <c r="D238" s="4">
        <v>24</v>
      </c>
      <c r="E238" s="5">
        <v>29</v>
      </c>
      <c r="F238" s="5">
        <f t="shared" si="6"/>
        <v>24029</v>
      </c>
      <c r="G238" s="4">
        <v>4</v>
      </c>
      <c r="H238" s="4" t="s">
        <v>29</v>
      </c>
      <c r="I238" s="4" t="s">
        <v>40</v>
      </c>
      <c r="J238" s="4" t="s">
        <v>16</v>
      </c>
      <c r="K238" s="4" t="s">
        <v>62</v>
      </c>
      <c r="L238" s="4">
        <v>37</v>
      </c>
      <c r="M238" s="71">
        <v>43962</v>
      </c>
      <c r="N238" s="71">
        <v>44111</v>
      </c>
      <c r="O238" s="71">
        <v>44034</v>
      </c>
      <c r="P238" s="71">
        <v>44035</v>
      </c>
      <c r="Q238" s="72">
        <v>72</v>
      </c>
      <c r="R238" s="72">
        <v>73</v>
      </c>
      <c r="S238" s="70">
        <v>1.9499716083333334</v>
      </c>
      <c r="T238" s="70">
        <v>1.9537430343333333</v>
      </c>
      <c r="U238" s="70">
        <v>60.217880303333331</v>
      </c>
      <c r="V238" s="70">
        <v>57.540782833333331</v>
      </c>
      <c r="W238" s="70">
        <v>82</v>
      </c>
      <c r="X238" s="70">
        <v>166.33333333333334</v>
      </c>
      <c r="Y238" s="70">
        <v>74.333333333333329</v>
      </c>
      <c r="Z238" s="70" t="s">
        <v>217</v>
      </c>
      <c r="AA238" s="70" t="s">
        <v>217</v>
      </c>
      <c r="AB238" s="4">
        <v>3.21</v>
      </c>
      <c r="AC238" s="4">
        <v>12.1</v>
      </c>
      <c r="AD238" s="4">
        <v>58.7</v>
      </c>
      <c r="AE238" s="70">
        <v>29.813926458157223</v>
      </c>
      <c r="AF238" s="70" t="s">
        <v>624</v>
      </c>
      <c r="AG238" s="70">
        <v>7.03</v>
      </c>
      <c r="AH238" s="70">
        <v>6.26</v>
      </c>
      <c r="AI238" s="70">
        <v>4.21</v>
      </c>
      <c r="AJ238" s="70">
        <v>1.91</v>
      </c>
      <c r="AK238" s="70">
        <v>68.73</v>
      </c>
      <c r="AL238" s="70">
        <v>1.1100000000000001</v>
      </c>
      <c r="AM238" s="70">
        <v>1.25</v>
      </c>
      <c r="AN238" s="97" t="s">
        <v>217</v>
      </c>
      <c r="AO238" s="97" t="s">
        <v>217</v>
      </c>
      <c r="AP238" s="97" t="s">
        <v>217</v>
      </c>
      <c r="AQ238" s="97" t="s">
        <v>217</v>
      </c>
      <c r="AR238" s="97" t="s">
        <v>217</v>
      </c>
      <c r="AS238" s="97" t="s">
        <v>217</v>
      </c>
      <c r="AT238" s="97" t="s">
        <v>217</v>
      </c>
      <c r="AU238" s="70" t="s">
        <v>217</v>
      </c>
      <c r="AV238" s="70" t="s">
        <v>217</v>
      </c>
      <c r="AW238" s="70" t="s">
        <v>217</v>
      </c>
      <c r="AX238" s="70" t="s">
        <v>217</v>
      </c>
      <c r="AY238" s="70" t="s">
        <v>217</v>
      </c>
      <c r="AZ238" s="70" t="s">
        <v>217</v>
      </c>
      <c r="BA238" s="70" t="s">
        <v>217</v>
      </c>
      <c r="BB238" s="70" t="s">
        <v>217</v>
      </c>
      <c r="BC238" s="70" t="s">
        <v>217</v>
      </c>
      <c r="BD238" s="70" t="s">
        <v>217</v>
      </c>
      <c r="BE238" s="70" t="s">
        <v>217</v>
      </c>
      <c r="BF238" s="70" t="s">
        <v>217</v>
      </c>
      <c r="BG238" s="70" t="s">
        <v>217</v>
      </c>
      <c r="BH238" s="70" t="s">
        <v>217</v>
      </c>
      <c r="BI238" s="70" t="s">
        <v>217</v>
      </c>
      <c r="BJ238" s="70" t="s">
        <v>217</v>
      </c>
      <c r="BK238" s="70" t="s">
        <v>217</v>
      </c>
      <c r="BL238" s="70" t="s">
        <v>217</v>
      </c>
      <c r="BM238" s="70" t="s">
        <v>217</v>
      </c>
      <c r="BN238" s="70" t="s">
        <v>217</v>
      </c>
      <c r="BO238" s="70" t="s">
        <v>217</v>
      </c>
      <c r="BP238" s="70" t="s">
        <v>217</v>
      </c>
      <c r="BQ238" s="70" t="s">
        <v>217</v>
      </c>
      <c r="BR238" s="70" t="s">
        <v>217</v>
      </c>
      <c r="BS238" s="70" t="s">
        <v>217</v>
      </c>
    </row>
    <row r="239" spans="1:71" x14ac:dyDescent="0.25">
      <c r="A239" s="4" t="s">
        <v>215</v>
      </c>
      <c r="B239" s="4">
        <v>2020</v>
      </c>
      <c r="C239" s="4" t="s">
        <v>387</v>
      </c>
      <c r="D239" s="4">
        <v>24</v>
      </c>
      <c r="E239" s="5">
        <v>33</v>
      </c>
      <c r="F239" s="5">
        <f t="shared" si="6"/>
        <v>24033</v>
      </c>
      <c r="G239" s="4">
        <v>4</v>
      </c>
      <c r="H239" s="4" t="s">
        <v>29</v>
      </c>
      <c r="I239" s="4" t="s">
        <v>40</v>
      </c>
      <c r="J239" s="4">
        <v>17.460999999999999</v>
      </c>
      <c r="K239" s="4" t="s">
        <v>82</v>
      </c>
      <c r="L239" s="4">
        <v>36</v>
      </c>
      <c r="M239" s="71">
        <v>43962</v>
      </c>
      <c r="N239" s="71">
        <v>44111</v>
      </c>
      <c r="O239" s="71">
        <v>44028</v>
      </c>
      <c r="P239" s="71">
        <v>44029</v>
      </c>
      <c r="Q239" s="72">
        <v>66</v>
      </c>
      <c r="R239" s="72">
        <v>67</v>
      </c>
      <c r="S239" s="70">
        <v>1.9780300416666665</v>
      </c>
      <c r="T239" s="70">
        <v>1.9761576403333334</v>
      </c>
      <c r="U239" s="70">
        <v>53.973050813333337</v>
      </c>
      <c r="V239" s="70">
        <v>53.139965490000002</v>
      </c>
      <c r="W239" s="70">
        <v>76.416666666666671</v>
      </c>
      <c r="X239" s="70">
        <v>130.66666666666666</v>
      </c>
      <c r="Y239" s="70">
        <v>59.333333333333336</v>
      </c>
      <c r="Z239" s="70" t="s">
        <v>217</v>
      </c>
      <c r="AA239" s="70" t="s">
        <v>217</v>
      </c>
      <c r="AB239" s="4" t="s">
        <v>217</v>
      </c>
      <c r="AC239" s="4" t="s">
        <v>217</v>
      </c>
      <c r="AD239" s="4" t="s">
        <v>217</v>
      </c>
      <c r="AE239" s="70" t="s">
        <v>217</v>
      </c>
      <c r="AF239" s="70" t="s">
        <v>625</v>
      </c>
      <c r="AG239" s="70">
        <v>7.68</v>
      </c>
      <c r="AH239" s="70">
        <v>7.28</v>
      </c>
      <c r="AI239" s="70">
        <v>5.07</v>
      </c>
      <c r="AJ239" s="70">
        <v>2.5099999999999998</v>
      </c>
      <c r="AK239" s="70">
        <v>66.650000000000006</v>
      </c>
      <c r="AL239" s="70">
        <v>1.19</v>
      </c>
      <c r="AM239" s="70">
        <v>1.19</v>
      </c>
      <c r="AN239" s="97" t="s">
        <v>217</v>
      </c>
      <c r="AO239" s="97" t="s">
        <v>217</v>
      </c>
      <c r="AP239" s="97" t="s">
        <v>217</v>
      </c>
      <c r="AQ239" s="97" t="s">
        <v>217</v>
      </c>
      <c r="AR239" s="97" t="s">
        <v>217</v>
      </c>
      <c r="AS239" s="97" t="s">
        <v>217</v>
      </c>
      <c r="AT239" s="97" t="s">
        <v>217</v>
      </c>
      <c r="AU239" s="70" t="s">
        <v>217</v>
      </c>
      <c r="AV239" s="70" t="s">
        <v>217</v>
      </c>
      <c r="AW239" s="70" t="s">
        <v>217</v>
      </c>
      <c r="AX239" s="70" t="s">
        <v>217</v>
      </c>
      <c r="AY239" s="70" t="s">
        <v>217</v>
      </c>
      <c r="AZ239" s="70" t="s">
        <v>217</v>
      </c>
      <c r="BA239" s="70" t="s">
        <v>217</v>
      </c>
      <c r="BB239" s="70" t="s">
        <v>217</v>
      </c>
      <c r="BC239" s="70" t="s">
        <v>217</v>
      </c>
      <c r="BD239" s="70" t="s">
        <v>217</v>
      </c>
      <c r="BE239" s="70" t="s">
        <v>217</v>
      </c>
      <c r="BF239" s="70" t="s">
        <v>217</v>
      </c>
      <c r="BG239" s="70" t="s">
        <v>217</v>
      </c>
      <c r="BH239" s="70" t="s">
        <v>217</v>
      </c>
      <c r="BI239" s="70" t="s">
        <v>217</v>
      </c>
      <c r="BJ239" s="70" t="s">
        <v>217</v>
      </c>
      <c r="BK239" s="70" t="s">
        <v>217</v>
      </c>
      <c r="BL239" s="70" t="s">
        <v>217</v>
      </c>
      <c r="BM239" s="70" t="s">
        <v>217</v>
      </c>
      <c r="BN239" s="70" t="s">
        <v>217</v>
      </c>
      <c r="BO239" s="70" t="s">
        <v>217</v>
      </c>
      <c r="BP239" s="70" t="s">
        <v>217</v>
      </c>
      <c r="BQ239" s="70" t="s">
        <v>217</v>
      </c>
      <c r="BR239" s="70" t="s">
        <v>217</v>
      </c>
      <c r="BS239" s="70" t="s">
        <v>217</v>
      </c>
    </row>
    <row r="240" spans="1:71" x14ac:dyDescent="0.25">
      <c r="A240" s="4" t="s">
        <v>215</v>
      </c>
      <c r="B240" s="4">
        <v>2020</v>
      </c>
      <c r="C240" s="4" t="s">
        <v>387</v>
      </c>
      <c r="D240" s="4">
        <v>24</v>
      </c>
      <c r="E240" s="5">
        <v>37</v>
      </c>
      <c r="F240" s="5">
        <f t="shared" si="6"/>
        <v>24037</v>
      </c>
      <c r="G240" s="4">
        <v>4</v>
      </c>
      <c r="H240" s="4" t="s">
        <v>29</v>
      </c>
      <c r="I240" s="4" t="s">
        <v>40</v>
      </c>
      <c r="J240" s="4" t="s">
        <v>192</v>
      </c>
      <c r="K240" s="4" t="s">
        <v>79</v>
      </c>
      <c r="L240" s="4">
        <v>35</v>
      </c>
      <c r="M240" s="71">
        <v>43962</v>
      </c>
      <c r="N240" s="71">
        <v>44111</v>
      </c>
      <c r="O240" s="71">
        <v>44032</v>
      </c>
      <c r="P240" s="71">
        <v>44033</v>
      </c>
      <c r="Q240" s="72">
        <v>70</v>
      </c>
      <c r="R240" s="72">
        <v>71</v>
      </c>
      <c r="S240" s="70">
        <v>1.9401754216666667</v>
      </c>
      <c r="T240" s="70">
        <v>1.9535067639999999</v>
      </c>
      <c r="U240" s="70">
        <v>54.24296339</v>
      </c>
      <c r="V240" s="70">
        <v>52.975378226666663</v>
      </c>
      <c r="W240" s="70">
        <v>88.916666666666671</v>
      </c>
      <c r="X240" s="70">
        <v>137.33333333333334</v>
      </c>
      <c r="Y240" s="70">
        <v>67.666666666666671</v>
      </c>
      <c r="Z240" s="70" t="s">
        <v>217</v>
      </c>
      <c r="AA240" s="70" t="s">
        <v>217</v>
      </c>
      <c r="AB240" s="4" t="s">
        <v>217</v>
      </c>
      <c r="AC240" s="4" t="s">
        <v>217</v>
      </c>
      <c r="AD240" s="4" t="s">
        <v>217</v>
      </c>
      <c r="AE240" s="70" t="s">
        <v>217</v>
      </c>
      <c r="AF240" s="70" t="s">
        <v>626</v>
      </c>
      <c r="AG240" s="70">
        <v>7.34</v>
      </c>
      <c r="AH240" s="70">
        <v>6.97</v>
      </c>
      <c r="AI240" s="70">
        <v>5.07</v>
      </c>
      <c r="AJ240" s="70">
        <v>2.62</v>
      </c>
      <c r="AK240" s="70">
        <v>67.06</v>
      </c>
      <c r="AL240" s="70">
        <v>1.21</v>
      </c>
      <c r="AM240" s="70">
        <v>1.18</v>
      </c>
      <c r="AN240" s="97" t="s">
        <v>217</v>
      </c>
      <c r="AO240" s="97" t="s">
        <v>217</v>
      </c>
      <c r="AP240" s="97" t="s">
        <v>217</v>
      </c>
      <c r="AQ240" s="97" t="s">
        <v>217</v>
      </c>
      <c r="AR240" s="97" t="s">
        <v>217</v>
      </c>
      <c r="AS240" s="97" t="s">
        <v>217</v>
      </c>
      <c r="AT240" s="97" t="s">
        <v>217</v>
      </c>
      <c r="AU240" s="70" t="s">
        <v>217</v>
      </c>
      <c r="AV240" s="70" t="s">
        <v>217</v>
      </c>
      <c r="AW240" s="70" t="s">
        <v>217</v>
      </c>
      <c r="AX240" s="70" t="s">
        <v>217</v>
      </c>
      <c r="AY240" s="70" t="s">
        <v>217</v>
      </c>
      <c r="AZ240" s="70" t="s">
        <v>217</v>
      </c>
      <c r="BA240" s="70" t="s">
        <v>217</v>
      </c>
      <c r="BB240" s="70" t="s">
        <v>217</v>
      </c>
      <c r="BC240" s="70" t="s">
        <v>217</v>
      </c>
      <c r="BD240" s="70" t="s">
        <v>217</v>
      </c>
      <c r="BE240" s="70" t="s">
        <v>217</v>
      </c>
      <c r="BF240" s="70" t="s">
        <v>217</v>
      </c>
      <c r="BG240" s="70" t="s">
        <v>217</v>
      </c>
      <c r="BH240" s="70" t="s">
        <v>217</v>
      </c>
      <c r="BI240" s="70" t="s">
        <v>217</v>
      </c>
      <c r="BJ240" s="70" t="s">
        <v>217</v>
      </c>
      <c r="BK240" s="70" t="s">
        <v>217</v>
      </c>
      <c r="BL240" s="70" t="s">
        <v>217</v>
      </c>
      <c r="BM240" s="70" t="s">
        <v>217</v>
      </c>
      <c r="BN240" s="70" t="s">
        <v>217</v>
      </c>
      <c r="BO240" s="70" t="s">
        <v>217</v>
      </c>
      <c r="BP240" s="70" t="s">
        <v>217</v>
      </c>
      <c r="BQ240" s="70" t="s">
        <v>217</v>
      </c>
      <c r="BR240" s="70" t="s">
        <v>217</v>
      </c>
      <c r="BS240" s="70" t="s">
        <v>217</v>
      </c>
    </row>
    <row r="241" spans="1:71" x14ac:dyDescent="0.25">
      <c r="A241" s="4" t="s">
        <v>215</v>
      </c>
      <c r="B241" s="4">
        <v>2020</v>
      </c>
      <c r="C241" s="4" t="s">
        <v>387</v>
      </c>
      <c r="D241" s="4">
        <v>24</v>
      </c>
      <c r="E241" s="5">
        <v>41</v>
      </c>
      <c r="F241" s="5">
        <f t="shared" si="6"/>
        <v>24041</v>
      </c>
      <c r="G241" s="4">
        <v>4</v>
      </c>
      <c r="H241" s="4" t="s">
        <v>29</v>
      </c>
      <c r="I241" s="4" t="s">
        <v>40</v>
      </c>
      <c r="J241" s="4" t="s">
        <v>71</v>
      </c>
      <c r="K241" s="4" t="s">
        <v>216</v>
      </c>
      <c r="L241" s="4">
        <v>50</v>
      </c>
      <c r="M241" s="71">
        <v>43962</v>
      </c>
      <c r="N241" s="71">
        <v>44111</v>
      </c>
      <c r="O241" s="71">
        <v>44028</v>
      </c>
      <c r="P241" s="71">
        <v>44029</v>
      </c>
      <c r="Q241" s="72">
        <v>66</v>
      </c>
      <c r="R241" s="72">
        <v>67</v>
      </c>
      <c r="S241" s="70">
        <v>1.9430710703333334</v>
      </c>
      <c r="T241" s="70">
        <v>1.9509847203333335</v>
      </c>
      <c r="U241" s="70">
        <v>54.349178926666667</v>
      </c>
      <c r="V241" s="70">
        <v>51.641268160000003</v>
      </c>
      <c r="W241" s="70">
        <v>86.916666666666671</v>
      </c>
      <c r="X241" s="70">
        <v>158.66666666666666</v>
      </c>
      <c r="Y241" s="70">
        <v>78.333333333333329</v>
      </c>
      <c r="Z241" s="70" t="s">
        <v>217</v>
      </c>
      <c r="AA241" s="70" t="s">
        <v>217</v>
      </c>
      <c r="AB241" s="4">
        <v>2.85</v>
      </c>
      <c r="AC241" s="4">
        <v>8.39</v>
      </c>
      <c r="AD241" s="4">
        <v>62.1</v>
      </c>
      <c r="AE241" s="70">
        <v>27.587542265426883</v>
      </c>
      <c r="AF241" s="70" t="s">
        <v>627</v>
      </c>
      <c r="AG241" s="70">
        <v>7.1</v>
      </c>
      <c r="AH241" s="70">
        <v>6.42</v>
      </c>
      <c r="AI241" s="70">
        <v>3.29</v>
      </c>
      <c r="AJ241" s="70">
        <v>1.74</v>
      </c>
      <c r="AK241" s="70">
        <v>69.58</v>
      </c>
      <c r="AL241" s="70">
        <v>1.01</v>
      </c>
      <c r="AM241" s="70">
        <v>1.27</v>
      </c>
      <c r="AN241" s="97" t="s">
        <v>217</v>
      </c>
      <c r="AO241" s="97" t="s">
        <v>217</v>
      </c>
      <c r="AP241" s="97" t="s">
        <v>217</v>
      </c>
      <c r="AQ241" s="97" t="s">
        <v>217</v>
      </c>
      <c r="AR241" s="97" t="s">
        <v>217</v>
      </c>
      <c r="AS241" s="97" t="s">
        <v>217</v>
      </c>
      <c r="AT241" s="97" t="s">
        <v>217</v>
      </c>
      <c r="AU241" s="70" t="s">
        <v>217</v>
      </c>
      <c r="AV241" s="70" t="s">
        <v>217</v>
      </c>
      <c r="AW241" s="70" t="s">
        <v>217</v>
      </c>
      <c r="AX241" s="70" t="s">
        <v>217</v>
      </c>
      <c r="AY241" s="70" t="s">
        <v>217</v>
      </c>
      <c r="AZ241" s="70" t="s">
        <v>217</v>
      </c>
      <c r="BA241" s="70" t="s">
        <v>217</v>
      </c>
      <c r="BB241" s="70" t="s">
        <v>217</v>
      </c>
      <c r="BC241" s="70" t="s">
        <v>217</v>
      </c>
      <c r="BD241" s="70" t="s">
        <v>217</v>
      </c>
      <c r="BE241" s="70" t="s">
        <v>217</v>
      </c>
      <c r="BF241" s="70" t="s">
        <v>217</v>
      </c>
      <c r="BG241" s="70" t="s">
        <v>217</v>
      </c>
      <c r="BH241" s="70" t="s">
        <v>217</v>
      </c>
      <c r="BI241" s="70" t="s">
        <v>217</v>
      </c>
      <c r="BJ241" s="70" t="s">
        <v>217</v>
      </c>
      <c r="BK241" s="70" t="s">
        <v>217</v>
      </c>
      <c r="BL241" s="70" t="s">
        <v>217</v>
      </c>
      <c r="BM241" s="70" t="s">
        <v>217</v>
      </c>
      <c r="BN241" s="70" t="s">
        <v>217</v>
      </c>
      <c r="BO241" s="70" t="s">
        <v>217</v>
      </c>
      <c r="BP241" s="70" t="s">
        <v>217</v>
      </c>
      <c r="BQ241" s="70" t="s">
        <v>217</v>
      </c>
      <c r="BR241" s="70" t="s">
        <v>217</v>
      </c>
      <c r="BS241" s="70" t="s">
        <v>217</v>
      </c>
    </row>
  </sheetData>
  <sortState xmlns:xlrd2="http://schemas.microsoft.com/office/spreadsheetml/2017/richdata2" ref="A2:BE121">
    <sortCondition ref="H2:H121"/>
    <sortCondition ref="J2:J121"/>
  </sortState>
  <conditionalFormatting sqref="G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1 H62:H241">
    <cfRule type="colorScale" priority="8">
      <colorScale>
        <cfvo type="num" val="1"/>
        <cfvo type="num" val="2"/>
        <cfvo type="num" val="3"/>
        <color rgb="FFF8696B"/>
        <color rgb="FFFFEB84"/>
        <color rgb="FF63BE7B"/>
      </colorScale>
    </cfRule>
    <cfRule type="colorScale" priority="10">
      <colorScale>
        <cfvo type="num" val="1"/>
        <cfvo type="num" val="2"/>
        <color rgb="FFFF7128"/>
        <color rgb="FFFFEF9C"/>
      </colorScale>
    </cfRule>
  </conditionalFormatting>
  <conditionalFormatting sqref="H18">
    <cfRule type="colorScale" priority="9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H42:H61">
    <cfRule type="colorScale" priority="1">
      <colorScale>
        <cfvo type="num" val="1"/>
        <cfvo type="num" val="2"/>
        <cfvo type="num" val="3"/>
        <color rgb="FFF8696B"/>
        <color rgb="FFFFEB84"/>
        <color rgb="FF63BE7B"/>
      </colorScale>
    </cfRule>
    <cfRule type="colorScale" priority="2">
      <colorScale>
        <cfvo type="num" val="1"/>
        <cfvo type="num" val="2"/>
        <color rgb="FFFF7128"/>
        <color rgb="FFFFEF9C"/>
      </colorScale>
    </cfRule>
  </conditionalFormatting>
  <conditionalFormatting sqref="I1">
    <cfRule type="colorScale" priority="6">
      <colorScale>
        <cfvo type="min"/>
        <cfvo type="max"/>
        <color rgb="FFFF7128"/>
        <color rgb="FFFFEF9C"/>
      </colorScale>
    </cfRule>
  </conditionalFormatting>
  <conditionalFormatting sqref="I2:I241">
    <cfRule type="colorScale" priority="7">
      <colorScale>
        <cfvo type="num" val="1"/>
        <cfvo type="num" val="2"/>
        <color rgb="FFFF7128"/>
        <color rgb="FFFFEF9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3563-9D5E-41F5-B640-DB3F763551EB}">
  <dimension ref="A1:AO127"/>
  <sheetViews>
    <sheetView showGridLines="0" topLeftCell="A16" workbookViewId="0">
      <selection activeCell="L30" sqref="L30"/>
    </sheetView>
  </sheetViews>
  <sheetFormatPr defaultColWidth="8.85546875" defaultRowHeight="15" x14ac:dyDescent="0.25"/>
  <cols>
    <col min="1" max="1" width="22.85546875" bestFit="1" customWidth="1"/>
    <col min="12" max="14" width="9.140625" style="6"/>
    <col min="24" max="24" width="8" bestFit="1" customWidth="1"/>
    <col min="25" max="25" width="10.28515625" bestFit="1" customWidth="1"/>
    <col min="26" max="27" width="9" bestFit="1" customWidth="1"/>
    <col min="28" max="28" width="11.28515625" bestFit="1" customWidth="1"/>
    <col min="29" max="29" width="10" bestFit="1" customWidth="1"/>
    <col min="30" max="30" width="16.42578125" bestFit="1" customWidth="1"/>
    <col min="31" max="31" width="17.28515625" bestFit="1" customWidth="1"/>
    <col min="32" max="32" width="17.7109375" bestFit="1" customWidth="1"/>
    <col min="33" max="33" width="12.7109375" bestFit="1" customWidth="1"/>
    <col min="34" max="34" width="9.42578125" bestFit="1" customWidth="1"/>
    <col min="35" max="35" width="11.7109375" bestFit="1" customWidth="1"/>
    <col min="36" max="36" width="11" bestFit="1" customWidth="1"/>
    <col min="41" max="41" width="14.7109375" bestFit="1" customWidth="1"/>
  </cols>
  <sheetData>
    <row r="1" spans="1:41" ht="15.75" x14ac:dyDescent="0.25">
      <c r="A1" s="24" t="s">
        <v>0</v>
      </c>
      <c r="B1" s="24" t="s">
        <v>202</v>
      </c>
      <c r="C1" s="24" t="s">
        <v>335</v>
      </c>
      <c r="D1" s="24" t="s">
        <v>336</v>
      </c>
      <c r="E1" s="24" t="s">
        <v>3</v>
      </c>
      <c r="F1" s="24" t="s">
        <v>10</v>
      </c>
      <c r="G1" s="24" t="s">
        <v>2</v>
      </c>
      <c r="H1" s="24" t="s">
        <v>371</v>
      </c>
      <c r="I1" s="24" t="s">
        <v>372</v>
      </c>
      <c r="J1" s="24" t="s">
        <v>373</v>
      </c>
      <c r="K1" s="24" t="s">
        <v>374</v>
      </c>
      <c r="L1" s="88" t="s">
        <v>376</v>
      </c>
      <c r="M1" s="88" t="s">
        <v>380</v>
      </c>
      <c r="N1" s="88" t="s">
        <v>379</v>
      </c>
      <c r="O1" s="85" t="s">
        <v>354</v>
      </c>
      <c r="P1" s="85" t="s">
        <v>355</v>
      </c>
      <c r="Q1" s="86" t="s">
        <v>356</v>
      </c>
      <c r="R1" s="86" t="s">
        <v>357</v>
      </c>
      <c r="S1" s="86" t="s">
        <v>358</v>
      </c>
      <c r="T1" s="86" t="s">
        <v>359</v>
      </c>
      <c r="U1" s="86" t="s">
        <v>360</v>
      </c>
      <c r="V1" s="86" t="s">
        <v>361</v>
      </c>
      <c r="W1" s="86" t="s">
        <v>362</v>
      </c>
      <c r="X1" s="79" t="s">
        <v>364</v>
      </c>
      <c r="Y1" s="79" t="s">
        <v>365</v>
      </c>
      <c r="Z1" s="79" t="s">
        <v>366</v>
      </c>
      <c r="AA1" s="79" t="s">
        <v>367</v>
      </c>
      <c r="AB1" s="79" t="s">
        <v>368</v>
      </c>
      <c r="AC1" s="79" t="s">
        <v>369</v>
      </c>
      <c r="AD1" s="79" t="s">
        <v>337</v>
      </c>
      <c r="AE1" s="79" t="s">
        <v>338</v>
      </c>
      <c r="AF1" s="79" t="s">
        <v>339</v>
      </c>
      <c r="AG1" s="79" t="s">
        <v>340</v>
      </c>
      <c r="AH1" s="79" t="s">
        <v>341</v>
      </c>
      <c r="AI1" s="79" t="s">
        <v>342</v>
      </c>
      <c r="AJ1" s="79" t="s">
        <v>343</v>
      </c>
      <c r="AK1" s="79" t="s">
        <v>344</v>
      </c>
      <c r="AL1" s="79" t="s">
        <v>345</v>
      </c>
      <c r="AM1" s="80" t="s">
        <v>346</v>
      </c>
      <c r="AN1" s="80" t="s">
        <v>347</v>
      </c>
      <c r="AO1" s="79" t="s">
        <v>348</v>
      </c>
    </row>
    <row r="2" spans="1:41" x14ac:dyDescent="0.25">
      <c r="A2" s="27" t="s">
        <v>370</v>
      </c>
      <c r="B2" s="27">
        <v>2020</v>
      </c>
      <c r="C2" s="27" t="s">
        <v>349</v>
      </c>
      <c r="D2" s="27" t="s">
        <v>363</v>
      </c>
      <c r="E2" s="27" t="s">
        <v>28</v>
      </c>
      <c r="F2" s="27" t="s">
        <v>350</v>
      </c>
      <c r="G2" s="27">
        <v>1</v>
      </c>
      <c r="H2" s="27">
        <v>11</v>
      </c>
      <c r="I2" s="27">
        <v>33</v>
      </c>
      <c r="J2" s="27">
        <v>56</v>
      </c>
      <c r="K2" s="27" t="s">
        <v>375</v>
      </c>
      <c r="L2" s="83">
        <v>21.442</v>
      </c>
      <c r="M2" s="83">
        <v>1.7469999999999999</v>
      </c>
      <c r="N2" s="83">
        <v>12.273611906124787</v>
      </c>
      <c r="O2" s="83">
        <v>0.19910011248593942</v>
      </c>
      <c r="P2" s="83" t="s">
        <v>351</v>
      </c>
      <c r="Q2" s="83">
        <v>27.980000000000004</v>
      </c>
      <c r="R2" s="87">
        <v>0.10625546700000001</v>
      </c>
      <c r="S2" s="87">
        <v>1.6308459239999999</v>
      </c>
      <c r="T2" s="83">
        <v>15.34835</v>
      </c>
      <c r="U2" s="83">
        <v>35.769999999999996</v>
      </c>
      <c r="V2" s="84">
        <v>838.95479999999998</v>
      </c>
      <c r="W2" s="83">
        <v>14.75670053</v>
      </c>
      <c r="X2" s="87">
        <v>0.97040108228684752</v>
      </c>
      <c r="Y2" s="87">
        <v>0.43518869173434205</v>
      </c>
      <c r="Z2" s="87">
        <v>2.2857829822097377</v>
      </c>
      <c r="AA2" s="87" t="s">
        <v>351</v>
      </c>
      <c r="AB2" s="87" t="s">
        <v>351</v>
      </c>
      <c r="AC2" s="87" t="s">
        <v>351</v>
      </c>
      <c r="AD2" s="87" t="s">
        <v>351</v>
      </c>
      <c r="AE2" s="87" t="s">
        <v>351</v>
      </c>
      <c r="AF2" s="87" t="s">
        <v>351</v>
      </c>
      <c r="AG2" s="87" t="s">
        <v>351</v>
      </c>
      <c r="AH2" s="87" t="s">
        <v>351</v>
      </c>
      <c r="AI2" s="87" t="s">
        <v>351</v>
      </c>
      <c r="AJ2" s="87" t="s">
        <v>351</v>
      </c>
      <c r="AK2" s="87" t="s">
        <v>351</v>
      </c>
      <c r="AL2" s="87" t="s">
        <v>351</v>
      </c>
      <c r="AM2" s="87" t="s">
        <v>351</v>
      </c>
      <c r="AN2" s="87" t="s">
        <v>351</v>
      </c>
      <c r="AO2" s="87" t="s">
        <v>351</v>
      </c>
    </row>
    <row r="3" spans="1:41" x14ac:dyDescent="0.25">
      <c r="A3" s="27" t="s">
        <v>370</v>
      </c>
      <c r="B3" s="27">
        <v>2020</v>
      </c>
      <c r="C3" s="27" t="s">
        <v>349</v>
      </c>
      <c r="D3" s="27" t="s">
        <v>363</v>
      </c>
      <c r="E3" s="27" t="s">
        <v>28</v>
      </c>
      <c r="F3" s="27" t="s">
        <v>350</v>
      </c>
      <c r="G3" s="27">
        <v>2</v>
      </c>
      <c r="H3" s="27">
        <v>12</v>
      </c>
      <c r="I3" s="27">
        <v>34</v>
      </c>
      <c r="J3" s="27">
        <v>54</v>
      </c>
      <c r="K3" s="27" t="s">
        <v>375</v>
      </c>
      <c r="L3" s="83">
        <v>20.716000000000001</v>
      </c>
      <c r="M3" s="83">
        <v>1.4710000000000001</v>
      </c>
      <c r="N3" s="83">
        <v>14.082936777702244</v>
      </c>
      <c r="O3" s="83">
        <v>0.21298405466970399</v>
      </c>
      <c r="P3" s="83" t="s">
        <v>351</v>
      </c>
      <c r="Q3" s="83">
        <v>31.259999999999998</v>
      </c>
      <c r="R3" s="87">
        <v>7.5934327999999995E-2</v>
      </c>
      <c r="S3" s="87">
        <v>1.1148248759999999</v>
      </c>
      <c r="T3" s="83">
        <v>14.681430000000001</v>
      </c>
      <c r="U3" s="83">
        <v>27.56</v>
      </c>
      <c r="V3" s="84">
        <v>873.28800000000001</v>
      </c>
      <c r="W3" s="83">
        <v>7.4040587999999996</v>
      </c>
      <c r="X3" s="87">
        <v>0.84019409996660366</v>
      </c>
      <c r="Y3" s="87">
        <v>0.30893742456925977</v>
      </c>
      <c r="Z3" s="87">
        <v>2.2495634531893578</v>
      </c>
      <c r="AA3" s="87" t="s">
        <v>351</v>
      </c>
      <c r="AB3" s="87" t="s">
        <v>351</v>
      </c>
      <c r="AC3" s="87" t="s">
        <v>351</v>
      </c>
      <c r="AD3" s="87" t="s">
        <v>351</v>
      </c>
      <c r="AE3" s="87" t="s">
        <v>351</v>
      </c>
      <c r="AF3" s="87" t="s">
        <v>351</v>
      </c>
      <c r="AG3" s="87" t="s">
        <v>351</v>
      </c>
      <c r="AH3" s="87" t="s">
        <v>351</v>
      </c>
      <c r="AI3" s="87" t="s">
        <v>351</v>
      </c>
      <c r="AJ3" s="87" t="s">
        <v>351</v>
      </c>
      <c r="AK3" s="87" t="s">
        <v>351</v>
      </c>
      <c r="AL3" s="87" t="s">
        <v>351</v>
      </c>
      <c r="AM3" s="87" t="s">
        <v>351</v>
      </c>
      <c r="AN3" s="87" t="s">
        <v>351</v>
      </c>
      <c r="AO3" s="87" t="s">
        <v>351</v>
      </c>
    </row>
    <row r="4" spans="1:41" x14ac:dyDescent="0.25">
      <c r="A4" s="27" t="s">
        <v>370</v>
      </c>
      <c r="B4" s="27">
        <v>2020</v>
      </c>
      <c r="C4" s="27" t="s">
        <v>349</v>
      </c>
      <c r="D4" s="27" t="s">
        <v>363</v>
      </c>
      <c r="E4" s="27" t="s">
        <v>28</v>
      </c>
      <c r="F4" s="27" t="s">
        <v>350</v>
      </c>
      <c r="G4" s="27">
        <v>3</v>
      </c>
      <c r="H4" s="27">
        <v>11</v>
      </c>
      <c r="I4" s="27">
        <v>29</v>
      </c>
      <c r="J4" s="27">
        <v>60</v>
      </c>
      <c r="K4" s="27" t="s">
        <v>375</v>
      </c>
      <c r="L4" s="83">
        <v>24.587</v>
      </c>
      <c r="M4" s="83">
        <v>1.7589999999999999</v>
      </c>
      <c r="N4" s="83">
        <v>13.977828311540648</v>
      </c>
      <c r="O4" s="83">
        <v>0.21284185493460156</v>
      </c>
      <c r="P4" s="83" t="s">
        <v>351</v>
      </c>
      <c r="Q4" s="83">
        <v>25.11</v>
      </c>
      <c r="R4" s="87">
        <v>7.3247999999999994E-2</v>
      </c>
      <c r="S4" s="87">
        <v>1.09914</v>
      </c>
      <c r="T4" s="83">
        <v>15.00573</v>
      </c>
      <c r="U4" s="83">
        <v>30.51</v>
      </c>
      <c r="V4" s="84">
        <v>853.00019999999995</v>
      </c>
      <c r="W4" s="83">
        <v>18.021684789999998</v>
      </c>
      <c r="X4" s="87">
        <v>0.92626240936555893</v>
      </c>
      <c r="Y4" s="87">
        <v>0.34682078239263625</v>
      </c>
      <c r="Z4" s="87">
        <v>2.0466039645163199</v>
      </c>
      <c r="AA4" s="87" t="s">
        <v>351</v>
      </c>
      <c r="AB4" s="87" t="s">
        <v>351</v>
      </c>
      <c r="AC4" s="87" t="s">
        <v>351</v>
      </c>
      <c r="AD4" s="87" t="s">
        <v>351</v>
      </c>
      <c r="AE4" s="87" t="s">
        <v>351</v>
      </c>
      <c r="AF4" s="87" t="s">
        <v>351</v>
      </c>
      <c r="AG4" s="87" t="s">
        <v>351</v>
      </c>
      <c r="AH4" s="87" t="s">
        <v>351</v>
      </c>
      <c r="AI4" s="87" t="s">
        <v>351</v>
      </c>
      <c r="AJ4" s="87" t="s">
        <v>351</v>
      </c>
      <c r="AK4" s="87" t="s">
        <v>351</v>
      </c>
      <c r="AL4" s="87" t="s">
        <v>351</v>
      </c>
      <c r="AM4" s="87" t="s">
        <v>351</v>
      </c>
      <c r="AN4" s="87" t="s">
        <v>351</v>
      </c>
      <c r="AO4" s="87" t="s">
        <v>351</v>
      </c>
    </row>
    <row r="5" spans="1:41" x14ac:dyDescent="0.25">
      <c r="A5" s="27" t="s">
        <v>370</v>
      </c>
      <c r="B5" s="27">
        <v>2020</v>
      </c>
      <c r="C5" s="27" t="s">
        <v>349</v>
      </c>
      <c r="D5" s="27" t="s">
        <v>363</v>
      </c>
      <c r="E5" s="27" t="s">
        <v>28</v>
      </c>
      <c r="F5" s="27" t="s">
        <v>350</v>
      </c>
      <c r="G5" s="27">
        <v>4</v>
      </c>
      <c r="H5" s="27">
        <v>9</v>
      </c>
      <c r="I5" s="27">
        <v>37</v>
      </c>
      <c r="J5" s="27">
        <v>54</v>
      </c>
      <c r="K5" s="27" t="s">
        <v>375</v>
      </c>
      <c r="L5" s="83">
        <v>32.152000000000001</v>
      </c>
      <c r="M5" s="83">
        <v>2.2109999999999999</v>
      </c>
      <c r="N5" s="83">
        <v>14.541836273179559</v>
      </c>
      <c r="O5" s="83">
        <v>0.23923444976076558</v>
      </c>
      <c r="P5" s="83" t="s">
        <v>351</v>
      </c>
      <c r="Q5" s="83">
        <v>29.060000000000002</v>
      </c>
      <c r="R5" s="87">
        <v>0.103715139</v>
      </c>
      <c r="S5" s="87">
        <v>1.5165537849999999</v>
      </c>
      <c r="T5" s="83">
        <v>14.622299999999999</v>
      </c>
      <c r="U5" s="83">
        <v>33.664999999999999</v>
      </c>
      <c r="V5" s="84">
        <v>773.40960000000007</v>
      </c>
      <c r="W5" s="83">
        <v>20.284036090000001</v>
      </c>
      <c r="X5" s="87">
        <v>1.3074127963231736</v>
      </c>
      <c r="Y5" s="87">
        <v>0.49468293580159017</v>
      </c>
      <c r="Z5" s="87">
        <v>2.4877253282041885</v>
      </c>
      <c r="AA5" s="87" t="s">
        <v>351</v>
      </c>
      <c r="AB5" s="87" t="s">
        <v>351</v>
      </c>
      <c r="AC5" s="87" t="s">
        <v>351</v>
      </c>
      <c r="AD5" s="87" t="s">
        <v>351</v>
      </c>
      <c r="AE5" s="87" t="s">
        <v>351</v>
      </c>
      <c r="AF5" s="87" t="s">
        <v>351</v>
      </c>
      <c r="AG5" s="87" t="s">
        <v>351</v>
      </c>
      <c r="AH5" s="87" t="s">
        <v>351</v>
      </c>
      <c r="AI5" s="87" t="s">
        <v>351</v>
      </c>
      <c r="AJ5" s="87" t="s">
        <v>351</v>
      </c>
      <c r="AK5" s="87" t="s">
        <v>351</v>
      </c>
      <c r="AL5" s="87" t="s">
        <v>351</v>
      </c>
      <c r="AM5" s="87" t="s">
        <v>351</v>
      </c>
      <c r="AN5" s="87" t="s">
        <v>351</v>
      </c>
      <c r="AO5" s="87" t="s">
        <v>351</v>
      </c>
    </row>
    <row r="6" spans="1:41" x14ac:dyDescent="0.25">
      <c r="A6" s="27" t="s">
        <v>370</v>
      </c>
      <c r="B6" s="27">
        <v>2020</v>
      </c>
      <c r="C6" s="27" t="s">
        <v>349</v>
      </c>
      <c r="D6" s="27" t="s">
        <v>363</v>
      </c>
      <c r="E6" s="27" t="s">
        <v>28</v>
      </c>
      <c r="F6" s="27" t="s">
        <v>82</v>
      </c>
      <c r="G6" s="27">
        <v>1</v>
      </c>
      <c r="H6" s="27">
        <v>13</v>
      </c>
      <c r="I6" s="27">
        <v>14</v>
      </c>
      <c r="J6" s="27">
        <v>73</v>
      </c>
      <c r="K6" s="27" t="s">
        <v>375</v>
      </c>
      <c r="L6" s="83">
        <v>20.746000000000002</v>
      </c>
      <c r="M6" s="83">
        <v>1.631</v>
      </c>
      <c r="N6" s="83">
        <v>12.719803801348867</v>
      </c>
      <c r="O6" s="83">
        <v>0.20268756998880186</v>
      </c>
      <c r="P6" s="83" t="s">
        <v>351</v>
      </c>
      <c r="Q6" s="83">
        <v>27.150000000000002</v>
      </c>
      <c r="R6" s="87">
        <v>0.106</v>
      </c>
      <c r="S6" s="87">
        <v>1.907046953</v>
      </c>
      <c r="T6" s="83">
        <v>17.991009999999999</v>
      </c>
      <c r="U6" s="83">
        <v>38.505000000000003</v>
      </c>
      <c r="V6" s="84">
        <v>792.13680000000011</v>
      </c>
      <c r="W6" s="83">
        <v>13.419856579999999</v>
      </c>
      <c r="X6" s="87">
        <v>1.3159726434204839</v>
      </c>
      <c r="Y6" s="87">
        <v>0.37568412643230625</v>
      </c>
      <c r="Z6" s="87">
        <v>2.358158665179555</v>
      </c>
      <c r="AA6" s="87" t="s">
        <v>351</v>
      </c>
      <c r="AB6" s="87" t="s">
        <v>351</v>
      </c>
      <c r="AC6" s="87" t="s">
        <v>351</v>
      </c>
      <c r="AD6" s="87" t="s">
        <v>351</v>
      </c>
      <c r="AE6" s="87" t="s">
        <v>351</v>
      </c>
      <c r="AF6" s="87" t="s">
        <v>351</v>
      </c>
      <c r="AG6" s="87" t="s">
        <v>351</v>
      </c>
      <c r="AH6" s="87" t="s">
        <v>351</v>
      </c>
      <c r="AI6" s="87" t="s">
        <v>351</v>
      </c>
      <c r="AJ6" s="87" t="s">
        <v>351</v>
      </c>
      <c r="AK6" s="87" t="s">
        <v>351</v>
      </c>
      <c r="AL6" s="87" t="s">
        <v>351</v>
      </c>
      <c r="AM6" s="87" t="s">
        <v>351</v>
      </c>
      <c r="AN6" s="87" t="s">
        <v>351</v>
      </c>
      <c r="AO6" s="87" t="s">
        <v>351</v>
      </c>
    </row>
    <row r="7" spans="1:41" x14ac:dyDescent="0.25">
      <c r="A7" s="27" t="s">
        <v>370</v>
      </c>
      <c r="B7" s="27">
        <v>2020</v>
      </c>
      <c r="C7" s="27" t="s">
        <v>349</v>
      </c>
      <c r="D7" s="27" t="s">
        <v>363</v>
      </c>
      <c r="E7" s="27" t="s">
        <v>28</v>
      </c>
      <c r="F7" s="27" t="s">
        <v>82</v>
      </c>
      <c r="G7" s="27">
        <v>2</v>
      </c>
      <c r="H7" s="27">
        <v>10</v>
      </c>
      <c r="I7" s="27">
        <v>30</v>
      </c>
      <c r="J7" s="27">
        <v>60</v>
      </c>
      <c r="K7" s="27" t="s">
        <v>375</v>
      </c>
      <c r="L7" s="83">
        <v>22.061999999999998</v>
      </c>
      <c r="M7" s="83">
        <v>1.5959999999999999</v>
      </c>
      <c r="N7" s="83">
        <v>13.823308270676691</v>
      </c>
      <c r="O7" s="83">
        <v>0.21849710982658946</v>
      </c>
      <c r="P7" s="83" t="s">
        <v>351</v>
      </c>
      <c r="Q7" s="83">
        <v>27.169999999999998</v>
      </c>
      <c r="R7" s="87">
        <v>6.9505975999999997E-2</v>
      </c>
      <c r="S7" s="87">
        <v>1.1543974100000001</v>
      </c>
      <c r="T7" s="83">
        <v>16.608609999999999</v>
      </c>
      <c r="U7" s="83">
        <v>34.4</v>
      </c>
      <c r="V7" s="84">
        <v>710.98560000000009</v>
      </c>
      <c r="W7" s="83">
        <v>8.278149075</v>
      </c>
      <c r="X7" s="87">
        <v>0.97475243436548498</v>
      </c>
      <c r="Y7" s="87">
        <v>0.58394341349815448</v>
      </c>
      <c r="Z7" s="87">
        <v>2.2987366131583564</v>
      </c>
      <c r="AA7" s="87" t="s">
        <v>351</v>
      </c>
      <c r="AB7" s="87" t="s">
        <v>351</v>
      </c>
      <c r="AC7" s="87" t="s">
        <v>351</v>
      </c>
      <c r="AD7" s="87" t="s">
        <v>351</v>
      </c>
      <c r="AE7" s="87" t="s">
        <v>351</v>
      </c>
      <c r="AF7" s="87" t="s">
        <v>351</v>
      </c>
      <c r="AG7" s="87" t="s">
        <v>351</v>
      </c>
      <c r="AH7" s="87" t="s">
        <v>351</v>
      </c>
      <c r="AI7" s="87" t="s">
        <v>351</v>
      </c>
      <c r="AJ7" s="87" t="s">
        <v>351</v>
      </c>
      <c r="AK7" s="87" t="s">
        <v>351</v>
      </c>
      <c r="AL7" s="87" t="s">
        <v>351</v>
      </c>
      <c r="AM7" s="87" t="s">
        <v>351</v>
      </c>
      <c r="AN7" s="87" t="s">
        <v>351</v>
      </c>
      <c r="AO7" s="87" t="s">
        <v>351</v>
      </c>
    </row>
    <row r="8" spans="1:41" x14ac:dyDescent="0.25">
      <c r="A8" s="27" t="s">
        <v>370</v>
      </c>
      <c r="B8" s="27">
        <v>2020</v>
      </c>
      <c r="C8" s="27" t="s">
        <v>349</v>
      </c>
      <c r="D8" s="27" t="s">
        <v>363</v>
      </c>
      <c r="E8" s="27" t="s">
        <v>28</v>
      </c>
      <c r="F8" s="27" t="s">
        <v>82</v>
      </c>
      <c r="G8" s="27">
        <v>3</v>
      </c>
      <c r="H8" s="27">
        <v>9</v>
      </c>
      <c r="I8" s="27">
        <v>32</v>
      </c>
      <c r="J8" s="27">
        <v>59</v>
      </c>
      <c r="K8" s="27" t="s">
        <v>375</v>
      </c>
      <c r="L8" s="83">
        <v>24.738000000000003</v>
      </c>
      <c r="M8" s="83">
        <v>1.7989999999999999</v>
      </c>
      <c r="N8" s="83">
        <v>13.750972762645917</v>
      </c>
      <c r="O8" s="83">
        <v>0.22362385321100908</v>
      </c>
      <c r="P8" s="83" t="s">
        <v>351</v>
      </c>
      <c r="Q8" s="83">
        <v>26</v>
      </c>
      <c r="R8" s="87">
        <v>9.6537999999999999E-2</v>
      </c>
      <c r="S8" s="87">
        <v>1.5006839999999999</v>
      </c>
      <c r="T8" s="83">
        <v>15.54501</v>
      </c>
      <c r="U8" s="83">
        <v>32.35</v>
      </c>
      <c r="V8" s="84">
        <v>729.71280000000002</v>
      </c>
      <c r="W8" s="83">
        <v>14.62815784</v>
      </c>
      <c r="X8" s="87">
        <v>1.3235342176462843</v>
      </c>
      <c r="Y8" s="87">
        <v>0.39809001586520043</v>
      </c>
      <c r="Z8" s="87">
        <v>2.1895153618906931</v>
      </c>
      <c r="AA8" s="87" t="s">
        <v>351</v>
      </c>
      <c r="AB8" s="87" t="s">
        <v>351</v>
      </c>
      <c r="AC8" s="87" t="s">
        <v>351</v>
      </c>
      <c r="AD8" s="87" t="s">
        <v>351</v>
      </c>
      <c r="AE8" s="87" t="s">
        <v>351</v>
      </c>
      <c r="AF8" s="87" t="s">
        <v>351</v>
      </c>
      <c r="AG8" s="87" t="s">
        <v>351</v>
      </c>
      <c r="AH8" s="87" t="s">
        <v>351</v>
      </c>
      <c r="AI8" s="87" t="s">
        <v>351</v>
      </c>
      <c r="AJ8" s="87" t="s">
        <v>351</v>
      </c>
      <c r="AK8" s="87" t="s">
        <v>351</v>
      </c>
      <c r="AL8" s="87" t="s">
        <v>351</v>
      </c>
      <c r="AM8" s="87" t="s">
        <v>351</v>
      </c>
      <c r="AN8" s="87" t="s">
        <v>351</v>
      </c>
      <c r="AO8" s="87" t="s">
        <v>351</v>
      </c>
    </row>
    <row r="9" spans="1:41" x14ac:dyDescent="0.25">
      <c r="A9" s="27" t="s">
        <v>370</v>
      </c>
      <c r="B9" s="27">
        <v>2020</v>
      </c>
      <c r="C9" s="27" t="s">
        <v>349</v>
      </c>
      <c r="D9" s="27" t="s">
        <v>363</v>
      </c>
      <c r="E9" s="27" t="s">
        <v>28</v>
      </c>
      <c r="F9" s="27" t="s">
        <v>82</v>
      </c>
      <c r="G9" s="27">
        <v>4</v>
      </c>
      <c r="H9" s="27">
        <v>15</v>
      </c>
      <c r="I9" s="27">
        <v>25</v>
      </c>
      <c r="J9" s="27">
        <v>60</v>
      </c>
      <c r="K9" s="27" t="s">
        <v>375</v>
      </c>
      <c r="L9" s="83">
        <v>30.979999999999997</v>
      </c>
      <c r="M9" s="83">
        <v>2.1840000000000002</v>
      </c>
      <c r="N9" s="83">
        <v>14.184981684981683</v>
      </c>
      <c r="O9" s="83">
        <v>0.24090909090909104</v>
      </c>
      <c r="P9" s="83" t="s">
        <v>351</v>
      </c>
      <c r="Q9" s="83">
        <v>30.07</v>
      </c>
      <c r="R9" s="87">
        <v>0.12245200000000001</v>
      </c>
      <c r="S9" s="87">
        <v>1.771736</v>
      </c>
      <c r="T9" s="83">
        <v>14.468819999999999</v>
      </c>
      <c r="U9" s="83">
        <v>37.440000000000005</v>
      </c>
      <c r="V9" s="84">
        <v>717.22800000000007</v>
      </c>
      <c r="W9" s="83">
        <v>17.45609696</v>
      </c>
      <c r="X9" s="87">
        <v>1.1052746783660405</v>
      </c>
      <c r="Y9" s="87">
        <v>0.50421708040230218</v>
      </c>
      <c r="Z9" s="87">
        <v>2.7041050207277757</v>
      </c>
      <c r="AA9" s="87" t="s">
        <v>351</v>
      </c>
      <c r="AB9" s="87" t="s">
        <v>351</v>
      </c>
      <c r="AC9" s="87" t="s">
        <v>351</v>
      </c>
      <c r="AD9" s="87" t="s">
        <v>351</v>
      </c>
      <c r="AE9" s="87" t="s">
        <v>351</v>
      </c>
      <c r="AF9" s="87" t="s">
        <v>351</v>
      </c>
      <c r="AG9" s="87" t="s">
        <v>351</v>
      </c>
      <c r="AH9" s="87" t="s">
        <v>351</v>
      </c>
      <c r="AI9" s="87" t="s">
        <v>351</v>
      </c>
      <c r="AJ9" s="87" t="s">
        <v>351</v>
      </c>
      <c r="AK9" s="87" t="s">
        <v>351</v>
      </c>
      <c r="AL9" s="87" t="s">
        <v>351</v>
      </c>
      <c r="AM9" s="87" t="s">
        <v>351</v>
      </c>
      <c r="AN9" s="87" t="s">
        <v>351</v>
      </c>
      <c r="AO9" s="87" t="s">
        <v>351</v>
      </c>
    </row>
    <row r="10" spans="1:41" x14ac:dyDescent="0.25">
      <c r="A10" s="27" t="s">
        <v>370</v>
      </c>
      <c r="B10" s="27">
        <v>2020</v>
      </c>
      <c r="C10" s="27" t="s">
        <v>349</v>
      </c>
      <c r="D10" s="27" t="s">
        <v>363</v>
      </c>
      <c r="E10" s="27" t="s">
        <v>28</v>
      </c>
      <c r="F10" s="27" t="s">
        <v>68</v>
      </c>
      <c r="G10" s="27">
        <v>1</v>
      </c>
      <c r="H10" s="27">
        <v>7</v>
      </c>
      <c r="I10" s="27">
        <v>22</v>
      </c>
      <c r="J10" s="27">
        <v>71</v>
      </c>
      <c r="K10" s="27" t="s">
        <v>375</v>
      </c>
      <c r="L10" s="83">
        <v>20.36</v>
      </c>
      <c r="M10" s="83">
        <v>1.5759999999999998</v>
      </c>
      <c r="N10" s="83">
        <v>12.918781725888326</v>
      </c>
      <c r="O10" s="83">
        <v>0.22382671480144423</v>
      </c>
      <c r="P10" s="83" t="s">
        <v>351</v>
      </c>
      <c r="Q10" s="83">
        <v>27.67</v>
      </c>
      <c r="R10" s="87">
        <v>9.9003984000000003E-2</v>
      </c>
      <c r="S10" s="87">
        <v>1.7405378490000001</v>
      </c>
      <c r="T10" s="83">
        <v>17.580480000000001</v>
      </c>
      <c r="U10" s="83">
        <v>37.950000000000003</v>
      </c>
      <c r="V10" s="84">
        <v>714.10680000000002</v>
      </c>
      <c r="W10" s="83">
        <v>11.286047959999999</v>
      </c>
      <c r="X10" s="87">
        <v>1.042362397137746</v>
      </c>
      <c r="Y10" s="87">
        <v>0.99411392740708537</v>
      </c>
      <c r="Z10" s="87">
        <v>2.195368868217054</v>
      </c>
      <c r="AA10" s="87" t="s">
        <v>351</v>
      </c>
      <c r="AB10" s="87" t="s">
        <v>351</v>
      </c>
      <c r="AC10" s="87" t="s">
        <v>351</v>
      </c>
      <c r="AD10" s="87" t="s">
        <v>351</v>
      </c>
      <c r="AE10" s="87" t="s">
        <v>351</v>
      </c>
      <c r="AF10" s="87" t="s">
        <v>351</v>
      </c>
      <c r="AG10" s="87" t="s">
        <v>351</v>
      </c>
      <c r="AH10" s="87" t="s">
        <v>351</v>
      </c>
      <c r="AI10" s="87" t="s">
        <v>351</v>
      </c>
      <c r="AJ10" s="87" t="s">
        <v>351</v>
      </c>
      <c r="AK10" s="87" t="s">
        <v>351</v>
      </c>
      <c r="AL10" s="87" t="s">
        <v>351</v>
      </c>
      <c r="AM10" s="87" t="s">
        <v>351</v>
      </c>
      <c r="AN10" s="87" t="s">
        <v>351</v>
      </c>
      <c r="AO10" s="87" t="s">
        <v>351</v>
      </c>
    </row>
    <row r="11" spans="1:41" x14ac:dyDescent="0.25">
      <c r="A11" s="27" t="s">
        <v>370</v>
      </c>
      <c r="B11" s="27">
        <v>2020</v>
      </c>
      <c r="C11" s="27" t="s">
        <v>349</v>
      </c>
      <c r="D11" s="27" t="s">
        <v>363</v>
      </c>
      <c r="E11" s="27" t="s">
        <v>28</v>
      </c>
      <c r="F11" s="27" t="s">
        <v>68</v>
      </c>
      <c r="G11" s="27">
        <v>2</v>
      </c>
      <c r="H11" s="27">
        <v>13</v>
      </c>
      <c r="I11" s="27">
        <v>29</v>
      </c>
      <c r="J11" s="27">
        <v>58</v>
      </c>
      <c r="K11" s="27" t="s">
        <v>375</v>
      </c>
      <c r="L11" s="83">
        <v>20.227</v>
      </c>
      <c r="M11" s="83">
        <v>1.4630000000000001</v>
      </c>
      <c r="N11" s="83">
        <v>13.825700615174298</v>
      </c>
      <c r="O11" s="83">
        <v>0.19260065288356926</v>
      </c>
      <c r="P11" s="83" t="s">
        <v>351</v>
      </c>
      <c r="Q11" s="83">
        <v>27.630000000000003</v>
      </c>
      <c r="R11" s="87">
        <v>7.0997017999999995E-2</v>
      </c>
      <c r="S11" s="87">
        <v>1.1812823059999999</v>
      </c>
      <c r="T11" s="83">
        <v>16.638480000000001</v>
      </c>
      <c r="U11" s="83">
        <v>30.549999999999997</v>
      </c>
      <c r="V11" s="84">
        <v>759.3642000000001</v>
      </c>
      <c r="W11" s="83">
        <v>10.386249149999999</v>
      </c>
      <c r="X11" s="87">
        <v>1.4339970189668394</v>
      </c>
      <c r="Y11" s="87">
        <v>0.41010544423536599</v>
      </c>
      <c r="Z11" s="87">
        <v>2.4407677123642282</v>
      </c>
      <c r="AA11" s="87" t="s">
        <v>351</v>
      </c>
      <c r="AB11" s="87" t="s">
        <v>351</v>
      </c>
      <c r="AC11" s="87" t="s">
        <v>351</v>
      </c>
      <c r="AD11" s="87" t="s">
        <v>351</v>
      </c>
      <c r="AE11" s="87" t="s">
        <v>351</v>
      </c>
      <c r="AF11" s="87" t="s">
        <v>351</v>
      </c>
      <c r="AG11" s="87" t="s">
        <v>351</v>
      </c>
      <c r="AH11" s="87" t="s">
        <v>351</v>
      </c>
      <c r="AI11" s="87" t="s">
        <v>351</v>
      </c>
      <c r="AJ11" s="87" t="s">
        <v>351</v>
      </c>
      <c r="AK11" s="87" t="s">
        <v>351</v>
      </c>
      <c r="AL11" s="87" t="s">
        <v>351</v>
      </c>
      <c r="AM11" s="87" t="s">
        <v>351</v>
      </c>
      <c r="AN11" s="87" t="s">
        <v>351</v>
      </c>
      <c r="AO11" s="87" t="s">
        <v>351</v>
      </c>
    </row>
    <row r="12" spans="1:41" x14ac:dyDescent="0.25">
      <c r="A12" s="27" t="s">
        <v>370</v>
      </c>
      <c r="B12" s="27">
        <v>2020</v>
      </c>
      <c r="C12" s="27" t="s">
        <v>349</v>
      </c>
      <c r="D12" s="27" t="s">
        <v>363</v>
      </c>
      <c r="E12" s="27" t="s">
        <v>28</v>
      </c>
      <c r="F12" s="27" t="s">
        <v>68</v>
      </c>
      <c r="G12" s="27">
        <v>3</v>
      </c>
      <c r="H12" s="27">
        <v>17</v>
      </c>
      <c r="I12" s="27">
        <v>11</v>
      </c>
      <c r="J12" s="27">
        <v>72</v>
      </c>
      <c r="K12" s="27" t="s">
        <v>375</v>
      </c>
      <c r="L12" s="83">
        <v>21.530999999999999</v>
      </c>
      <c r="M12" s="83">
        <v>1.5759999999999998</v>
      </c>
      <c r="N12" s="83">
        <v>13.661802030456853</v>
      </c>
      <c r="O12" s="83">
        <v>0.21800947867298553</v>
      </c>
      <c r="P12" s="83" t="s">
        <v>351</v>
      </c>
      <c r="Q12" s="83">
        <v>25.010000000000005</v>
      </c>
      <c r="R12" s="87">
        <v>0.106027944</v>
      </c>
      <c r="S12" s="87">
        <v>1.472734531</v>
      </c>
      <c r="T12" s="83">
        <v>13.89006</v>
      </c>
      <c r="U12" s="83">
        <v>30.6</v>
      </c>
      <c r="V12" s="84">
        <v>725.03100000000006</v>
      </c>
      <c r="W12" s="83">
        <v>11.13179674</v>
      </c>
      <c r="X12" s="87">
        <v>1.362314239592183</v>
      </c>
      <c r="Y12" s="87">
        <v>0.33736129292929284</v>
      </c>
      <c r="Z12" s="87">
        <v>2.2504379603729583</v>
      </c>
      <c r="AA12" s="87" t="s">
        <v>351</v>
      </c>
      <c r="AB12" s="87" t="s">
        <v>351</v>
      </c>
      <c r="AC12" s="87" t="s">
        <v>351</v>
      </c>
      <c r="AD12" s="87" t="s">
        <v>351</v>
      </c>
      <c r="AE12" s="87" t="s">
        <v>351</v>
      </c>
      <c r="AF12" s="87" t="s">
        <v>351</v>
      </c>
      <c r="AG12" s="87" t="s">
        <v>351</v>
      </c>
      <c r="AH12" s="87" t="s">
        <v>351</v>
      </c>
      <c r="AI12" s="87" t="s">
        <v>351</v>
      </c>
      <c r="AJ12" s="87" t="s">
        <v>351</v>
      </c>
      <c r="AK12" s="87" t="s">
        <v>351</v>
      </c>
      <c r="AL12" s="87" t="s">
        <v>351</v>
      </c>
      <c r="AM12" s="87" t="s">
        <v>351</v>
      </c>
      <c r="AN12" s="87" t="s">
        <v>351</v>
      </c>
      <c r="AO12" s="87" t="s">
        <v>351</v>
      </c>
    </row>
    <row r="13" spans="1:41" x14ac:dyDescent="0.25">
      <c r="A13" s="27" t="s">
        <v>370</v>
      </c>
      <c r="B13" s="27">
        <v>2020</v>
      </c>
      <c r="C13" s="27" t="s">
        <v>349</v>
      </c>
      <c r="D13" s="27" t="s">
        <v>363</v>
      </c>
      <c r="E13" s="27" t="s">
        <v>28</v>
      </c>
      <c r="F13" s="27" t="s">
        <v>68</v>
      </c>
      <c r="G13" s="27">
        <v>4</v>
      </c>
      <c r="H13" s="27">
        <v>16</v>
      </c>
      <c r="I13" s="27">
        <v>11</v>
      </c>
      <c r="J13" s="27">
        <v>73</v>
      </c>
      <c r="K13" s="27" t="s">
        <v>375</v>
      </c>
      <c r="L13" s="83">
        <v>26.030999999999999</v>
      </c>
      <c r="M13" s="83">
        <v>1.9020000000000001</v>
      </c>
      <c r="N13" s="83">
        <v>13.686119873817033</v>
      </c>
      <c r="O13" s="83">
        <v>0.2415795586527294</v>
      </c>
      <c r="P13" s="83" t="s">
        <v>351</v>
      </c>
      <c r="Q13" s="83">
        <v>30.310000000000002</v>
      </c>
      <c r="R13" s="87">
        <v>9.7652694999999998E-2</v>
      </c>
      <c r="S13" s="87">
        <v>1.538272455</v>
      </c>
      <c r="T13" s="83">
        <v>15.75248</v>
      </c>
      <c r="U13" s="83">
        <v>37.559999999999995</v>
      </c>
      <c r="V13" s="84">
        <v>750.00060000000019</v>
      </c>
      <c r="W13" s="83">
        <v>19.204277510000001</v>
      </c>
      <c r="X13" s="87">
        <v>0.94210494803669398</v>
      </c>
      <c r="Y13" s="87">
        <v>0.50992189042028224</v>
      </c>
      <c r="Z13" s="87">
        <v>2.8024007837131788</v>
      </c>
      <c r="AA13" s="87" t="s">
        <v>351</v>
      </c>
      <c r="AB13" s="87" t="s">
        <v>351</v>
      </c>
      <c r="AC13" s="87" t="s">
        <v>351</v>
      </c>
      <c r="AD13" s="87" t="s">
        <v>351</v>
      </c>
      <c r="AE13" s="87" t="s">
        <v>351</v>
      </c>
      <c r="AF13" s="87" t="s">
        <v>351</v>
      </c>
      <c r="AG13" s="87" t="s">
        <v>351</v>
      </c>
      <c r="AH13" s="87" t="s">
        <v>351</v>
      </c>
      <c r="AI13" s="87" t="s">
        <v>351</v>
      </c>
      <c r="AJ13" s="87" t="s">
        <v>351</v>
      </c>
      <c r="AK13" s="87" t="s">
        <v>351</v>
      </c>
      <c r="AL13" s="87" t="s">
        <v>351</v>
      </c>
      <c r="AM13" s="87" t="s">
        <v>351</v>
      </c>
      <c r="AN13" s="87" t="s">
        <v>351</v>
      </c>
      <c r="AO13" s="87" t="s">
        <v>351</v>
      </c>
    </row>
    <row r="14" spans="1:41" x14ac:dyDescent="0.25">
      <c r="A14" s="27" t="s">
        <v>370</v>
      </c>
      <c r="B14" s="27">
        <v>2020</v>
      </c>
      <c r="C14" s="27" t="s">
        <v>349</v>
      </c>
      <c r="D14" s="27" t="s">
        <v>363</v>
      </c>
      <c r="E14" s="27" t="s">
        <v>29</v>
      </c>
      <c r="F14" s="27" t="s">
        <v>350</v>
      </c>
      <c r="G14" s="27">
        <v>1</v>
      </c>
      <c r="H14" s="27">
        <v>18</v>
      </c>
      <c r="I14" s="27">
        <v>9</v>
      </c>
      <c r="J14" s="27">
        <v>73</v>
      </c>
      <c r="K14" s="27" t="s">
        <v>375</v>
      </c>
      <c r="L14" s="83">
        <v>21.206</v>
      </c>
      <c r="M14" s="83">
        <v>1.5959999999999999</v>
      </c>
      <c r="N14" s="83">
        <v>13.286967418546366</v>
      </c>
      <c r="O14" s="83">
        <v>0.34081902245706736</v>
      </c>
      <c r="P14" s="83" t="s">
        <v>351</v>
      </c>
      <c r="Q14" s="83">
        <v>28.86</v>
      </c>
      <c r="R14" s="87">
        <v>6.1712287999999997E-2</v>
      </c>
      <c r="S14" s="87">
        <v>0.84121478500000002</v>
      </c>
      <c r="T14" s="83">
        <v>13.63124</v>
      </c>
      <c r="U14" s="83">
        <v>31.080000000000002</v>
      </c>
      <c r="V14" s="84">
        <v>689.13720000000012</v>
      </c>
      <c r="W14" s="83">
        <v>10.25770646</v>
      </c>
      <c r="X14" s="87">
        <v>1.3418818657314628</v>
      </c>
      <c r="Y14" s="87">
        <v>1.0644809253121625</v>
      </c>
      <c r="Z14" s="87">
        <v>2.4360751869122854</v>
      </c>
      <c r="AA14" s="87" t="s">
        <v>351</v>
      </c>
      <c r="AB14" s="87" t="s">
        <v>351</v>
      </c>
      <c r="AC14" s="87" t="s">
        <v>351</v>
      </c>
      <c r="AD14" s="87" t="s">
        <v>351</v>
      </c>
      <c r="AE14" s="87" t="s">
        <v>351</v>
      </c>
      <c r="AF14" s="87" t="s">
        <v>351</v>
      </c>
      <c r="AG14" s="87" t="s">
        <v>351</v>
      </c>
      <c r="AH14" s="87" t="s">
        <v>351</v>
      </c>
      <c r="AI14" s="87" t="s">
        <v>351</v>
      </c>
      <c r="AJ14" s="87" t="s">
        <v>351</v>
      </c>
      <c r="AK14" s="87" t="s">
        <v>351</v>
      </c>
      <c r="AL14" s="87" t="s">
        <v>351</v>
      </c>
      <c r="AM14" s="87" t="s">
        <v>351</v>
      </c>
      <c r="AN14" s="87" t="s">
        <v>351</v>
      </c>
      <c r="AO14" s="87" t="s">
        <v>351</v>
      </c>
    </row>
    <row r="15" spans="1:41" x14ac:dyDescent="0.25">
      <c r="A15" s="27" t="s">
        <v>370</v>
      </c>
      <c r="B15" s="27">
        <v>2020</v>
      </c>
      <c r="C15" s="27" t="s">
        <v>349</v>
      </c>
      <c r="D15" s="27" t="s">
        <v>363</v>
      </c>
      <c r="E15" s="27" t="s">
        <v>29</v>
      </c>
      <c r="F15" s="27" t="s">
        <v>350</v>
      </c>
      <c r="G15" s="27">
        <v>2</v>
      </c>
      <c r="H15" s="27">
        <v>18</v>
      </c>
      <c r="I15" s="27">
        <v>21</v>
      </c>
      <c r="J15" s="27">
        <v>61</v>
      </c>
      <c r="K15" s="27" t="s">
        <v>375</v>
      </c>
      <c r="L15" s="83">
        <v>21.858000000000001</v>
      </c>
      <c r="M15" s="83">
        <v>1.629</v>
      </c>
      <c r="N15" s="83">
        <v>13.41804788213628</v>
      </c>
      <c r="O15" s="83">
        <v>0.33292682926829276</v>
      </c>
      <c r="P15" s="83" t="s">
        <v>351</v>
      </c>
      <c r="Q15" s="83">
        <v>30.040000000000003</v>
      </c>
      <c r="R15" s="87">
        <v>8.8460775000000005E-2</v>
      </c>
      <c r="S15" s="87">
        <v>1.4109493550000001</v>
      </c>
      <c r="T15" s="83">
        <v>15.95</v>
      </c>
      <c r="U15" s="83">
        <v>37.569999999999993</v>
      </c>
      <c r="V15" s="84">
        <v>693.81900000000007</v>
      </c>
      <c r="W15" s="83">
        <v>11.003254050000001</v>
      </c>
      <c r="X15" s="87">
        <v>1.5111120853374986</v>
      </c>
      <c r="Y15" s="87">
        <v>0.4868458700349011</v>
      </c>
      <c r="Z15" s="87">
        <v>2.721167484207287</v>
      </c>
      <c r="AA15" s="87" t="s">
        <v>351</v>
      </c>
      <c r="AB15" s="87" t="s">
        <v>351</v>
      </c>
      <c r="AC15" s="87" t="s">
        <v>351</v>
      </c>
      <c r="AD15" s="87" t="s">
        <v>351</v>
      </c>
      <c r="AE15" s="87" t="s">
        <v>351</v>
      </c>
      <c r="AF15" s="87" t="s">
        <v>351</v>
      </c>
      <c r="AG15" s="87" t="s">
        <v>351</v>
      </c>
      <c r="AH15" s="87" t="s">
        <v>351</v>
      </c>
      <c r="AI15" s="87" t="s">
        <v>351</v>
      </c>
      <c r="AJ15" s="87" t="s">
        <v>351</v>
      </c>
      <c r="AK15" s="87" t="s">
        <v>351</v>
      </c>
      <c r="AL15" s="87" t="s">
        <v>351</v>
      </c>
      <c r="AM15" s="87" t="s">
        <v>351</v>
      </c>
      <c r="AN15" s="87" t="s">
        <v>351</v>
      </c>
      <c r="AO15" s="87" t="s">
        <v>351</v>
      </c>
    </row>
    <row r="16" spans="1:41" x14ac:dyDescent="0.25">
      <c r="A16" s="27" t="s">
        <v>370</v>
      </c>
      <c r="B16" s="27">
        <v>2020</v>
      </c>
      <c r="C16" s="27" t="s">
        <v>349</v>
      </c>
      <c r="D16" s="27" t="s">
        <v>363</v>
      </c>
      <c r="E16" s="27" t="s">
        <v>29</v>
      </c>
      <c r="F16" s="27" t="s">
        <v>350</v>
      </c>
      <c r="G16" s="27">
        <v>3</v>
      </c>
      <c r="H16" s="27">
        <v>18</v>
      </c>
      <c r="I16" s="27">
        <v>19</v>
      </c>
      <c r="J16" s="27">
        <v>63</v>
      </c>
      <c r="K16" s="27" t="s">
        <v>375</v>
      </c>
      <c r="L16" s="83">
        <v>24.070999999999998</v>
      </c>
      <c r="M16" s="83">
        <v>1.6910000000000001</v>
      </c>
      <c r="N16" s="83">
        <v>14.234772324068597</v>
      </c>
      <c r="O16" s="83">
        <v>0.23113207547169801</v>
      </c>
      <c r="P16" s="83" t="s">
        <v>351</v>
      </c>
      <c r="Q16" s="83">
        <v>30.439999999999998</v>
      </c>
      <c r="R16" s="87">
        <v>0.11042157800000001</v>
      </c>
      <c r="S16" s="87">
        <v>1.5027592409999999</v>
      </c>
      <c r="T16" s="83">
        <v>13.60929</v>
      </c>
      <c r="U16" s="83">
        <v>28.67</v>
      </c>
      <c r="V16" s="84">
        <v>765.60660000000018</v>
      </c>
      <c r="W16" s="83">
        <v>9.717827175</v>
      </c>
      <c r="X16" s="87">
        <v>1.2760257084428863</v>
      </c>
      <c r="Y16" s="87">
        <v>0.41105181315677569</v>
      </c>
      <c r="Z16" s="87">
        <v>2.1426950741556965</v>
      </c>
      <c r="AA16" s="87" t="s">
        <v>351</v>
      </c>
      <c r="AB16" s="87" t="s">
        <v>351</v>
      </c>
      <c r="AC16" s="87" t="s">
        <v>351</v>
      </c>
      <c r="AD16" s="87" t="s">
        <v>351</v>
      </c>
      <c r="AE16" s="87" t="s">
        <v>351</v>
      </c>
      <c r="AF16" s="87" t="s">
        <v>351</v>
      </c>
      <c r="AG16" s="87" t="s">
        <v>351</v>
      </c>
      <c r="AH16" s="87" t="s">
        <v>351</v>
      </c>
      <c r="AI16" s="87" t="s">
        <v>351</v>
      </c>
      <c r="AJ16" s="87" t="s">
        <v>351</v>
      </c>
      <c r="AK16" s="87" t="s">
        <v>351</v>
      </c>
      <c r="AL16" s="87" t="s">
        <v>351</v>
      </c>
      <c r="AM16" s="87" t="s">
        <v>351</v>
      </c>
      <c r="AN16" s="87" t="s">
        <v>351</v>
      </c>
      <c r="AO16" s="87" t="s">
        <v>351</v>
      </c>
    </row>
    <row r="17" spans="1:41" x14ac:dyDescent="0.25">
      <c r="A17" s="27" t="s">
        <v>370</v>
      </c>
      <c r="B17" s="27">
        <v>2020</v>
      </c>
      <c r="C17" s="27" t="s">
        <v>349</v>
      </c>
      <c r="D17" s="27" t="s">
        <v>363</v>
      </c>
      <c r="E17" s="27" t="s">
        <v>29</v>
      </c>
      <c r="F17" s="27" t="s">
        <v>350</v>
      </c>
      <c r="G17" s="27">
        <v>4</v>
      </c>
      <c r="H17" s="27">
        <v>11</v>
      </c>
      <c r="I17" s="27">
        <v>21</v>
      </c>
      <c r="J17" s="27">
        <v>68</v>
      </c>
      <c r="K17" s="27" t="s">
        <v>375</v>
      </c>
      <c r="L17" s="83">
        <v>20.299999999999997</v>
      </c>
      <c r="M17" s="83">
        <v>1.5270000000000001</v>
      </c>
      <c r="N17" s="83">
        <v>13.294040602488536</v>
      </c>
      <c r="O17" s="83">
        <v>0.22050059594755655</v>
      </c>
      <c r="P17" s="83" t="s">
        <v>351</v>
      </c>
      <c r="Q17" s="83">
        <v>23.89</v>
      </c>
      <c r="R17" s="87">
        <v>9.6119403000000006E-2</v>
      </c>
      <c r="S17" s="87">
        <v>1.3911223880000001</v>
      </c>
      <c r="T17" s="83">
        <v>14.472860000000001</v>
      </c>
      <c r="U17" s="83">
        <v>30.949999999999996</v>
      </c>
      <c r="V17" s="84">
        <v>700.06140000000005</v>
      </c>
      <c r="W17" s="83">
        <v>9.8463698629999996</v>
      </c>
      <c r="X17" s="87">
        <v>1.5141097702134956</v>
      </c>
      <c r="Y17" s="87">
        <v>0.48272433741080523</v>
      </c>
      <c r="Z17" s="87">
        <v>2.655925357026216</v>
      </c>
      <c r="AA17" s="87" t="s">
        <v>351</v>
      </c>
      <c r="AB17" s="87" t="s">
        <v>351</v>
      </c>
      <c r="AC17" s="87" t="s">
        <v>351</v>
      </c>
      <c r="AD17" s="87" t="s">
        <v>351</v>
      </c>
      <c r="AE17" s="87" t="s">
        <v>351</v>
      </c>
      <c r="AF17" s="87" t="s">
        <v>351</v>
      </c>
      <c r="AG17" s="87" t="s">
        <v>351</v>
      </c>
      <c r="AH17" s="87" t="s">
        <v>351</v>
      </c>
      <c r="AI17" s="87" t="s">
        <v>351</v>
      </c>
      <c r="AJ17" s="87" t="s">
        <v>351</v>
      </c>
      <c r="AK17" s="87" t="s">
        <v>351</v>
      </c>
      <c r="AL17" s="87" t="s">
        <v>351</v>
      </c>
      <c r="AM17" s="87" t="s">
        <v>351</v>
      </c>
      <c r="AN17" s="87" t="s">
        <v>351</v>
      </c>
      <c r="AO17" s="87" t="s">
        <v>351</v>
      </c>
    </row>
    <row r="18" spans="1:41" x14ac:dyDescent="0.25">
      <c r="A18" s="27" t="s">
        <v>370</v>
      </c>
      <c r="B18" s="27">
        <v>2020</v>
      </c>
      <c r="C18" s="27" t="s">
        <v>349</v>
      </c>
      <c r="D18" s="27" t="s">
        <v>363</v>
      </c>
      <c r="E18" s="27" t="s">
        <v>29</v>
      </c>
      <c r="F18" s="27" t="s">
        <v>82</v>
      </c>
      <c r="G18" s="27">
        <v>1</v>
      </c>
      <c r="H18" s="27">
        <v>12</v>
      </c>
      <c r="I18" s="27">
        <v>25</v>
      </c>
      <c r="J18" s="27">
        <v>63</v>
      </c>
      <c r="K18" s="27" t="s">
        <v>375</v>
      </c>
      <c r="L18" s="83">
        <v>20.128</v>
      </c>
      <c r="M18" s="83">
        <v>1.4779999999999998</v>
      </c>
      <c r="N18" s="83">
        <v>13.618403247631937</v>
      </c>
      <c r="O18" s="83">
        <v>0.2273249138920779</v>
      </c>
      <c r="P18" s="83" t="s">
        <v>351</v>
      </c>
      <c r="Q18" s="83">
        <v>25.770000000000003</v>
      </c>
      <c r="R18" s="87">
        <v>8.9232302999999999E-2</v>
      </c>
      <c r="S18" s="87">
        <v>1.359621137</v>
      </c>
      <c r="T18" s="83">
        <v>15.23687</v>
      </c>
      <c r="U18" s="83">
        <v>29.965000000000003</v>
      </c>
      <c r="V18" s="84">
        <v>706.30380000000014</v>
      </c>
      <c r="W18" s="83">
        <v>9.6407015630000004</v>
      </c>
      <c r="X18" s="87">
        <v>1.0057405675211701</v>
      </c>
      <c r="Y18" s="87">
        <v>0.98916838781575012</v>
      </c>
      <c r="Z18" s="87">
        <v>2.1688187740734852</v>
      </c>
      <c r="AA18" s="87" t="s">
        <v>351</v>
      </c>
      <c r="AB18" s="87" t="s">
        <v>351</v>
      </c>
      <c r="AC18" s="87" t="s">
        <v>351</v>
      </c>
      <c r="AD18" s="87" t="s">
        <v>351</v>
      </c>
      <c r="AE18" s="87" t="s">
        <v>351</v>
      </c>
      <c r="AF18" s="87" t="s">
        <v>351</v>
      </c>
      <c r="AG18" s="87" t="s">
        <v>351</v>
      </c>
      <c r="AH18" s="87" t="s">
        <v>351</v>
      </c>
      <c r="AI18" s="87" t="s">
        <v>351</v>
      </c>
      <c r="AJ18" s="87" t="s">
        <v>351</v>
      </c>
      <c r="AK18" s="87" t="s">
        <v>351</v>
      </c>
      <c r="AL18" s="87" t="s">
        <v>351</v>
      </c>
      <c r="AM18" s="87" t="s">
        <v>351</v>
      </c>
      <c r="AN18" s="87" t="s">
        <v>351</v>
      </c>
      <c r="AO18" s="87" t="s">
        <v>351</v>
      </c>
    </row>
    <row r="19" spans="1:41" x14ac:dyDescent="0.25">
      <c r="A19" s="27" t="s">
        <v>370</v>
      </c>
      <c r="B19" s="27">
        <v>2020</v>
      </c>
      <c r="C19" s="27" t="s">
        <v>349</v>
      </c>
      <c r="D19" s="27" t="s">
        <v>363</v>
      </c>
      <c r="E19" s="27" t="s">
        <v>29</v>
      </c>
      <c r="F19" s="27" t="s">
        <v>82</v>
      </c>
      <c r="G19" s="27">
        <v>2</v>
      </c>
      <c r="H19" s="27">
        <v>13</v>
      </c>
      <c r="I19" s="27">
        <v>23</v>
      </c>
      <c r="J19" s="27">
        <v>64</v>
      </c>
      <c r="K19" s="27" t="s">
        <v>375</v>
      </c>
      <c r="L19" s="83">
        <v>22.591999999999999</v>
      </c>
      <c r="M19" s="83">
        <v>1.635</v>
      </c>
      <c r="N19" s="83">
        <v>13.817737003058102</v>
      </c>
      <c r="O19" s="83">
        <v>0.2162485065710873</v>
      </c>
      <c r="P19" s="83" t="s">
        <v>351</v>
      </c>
      <c r="Q19" s="83">
        <v>29.999999999999996</v>
      </c>
      <c r="R19" s="87">
        <v>8.7770000000000001E-2</v>
      </c>
      <c r="S19" s="87">
        <v>1.43849</v>
      </c>
      <c r="T19" s="83">
        <v>16.389309999999998</v>
      </c>
      <c r="U19" s="83">
        <v>33.384999999999998</v>
      </c>
      <c r="V19" s="84">
        <v>725.03100000000006</v>
      </c>
      <c r="W19" s="83">
        <v>7.30122465</v>
      </c>
      <c r="X19" s="87">
        <v>1.2564316584215369</v>
      </c>
      <c r="Y19" s="87">
        <v>0.38422484037045557</v>
      </c>
      <c r="Z19" s="87">
        <v>2.2076304394348023</v>
      </c>
      <c r="AA19" s="87" t="s">
        <v>351</v>
      </c>
      <c r="AB19" s="87" t="s">
        <v>351</v>
      </c>
      <c r="AC19" s="87" t="s">
        <v>351</v>
      </c>
      <c r="AD19" s="87" t="s">
        <v>351</v>
      </c>
      <c r="AE19" s="87" t="s">
        <v>351</v>
      </c>
      <c r="AF19" s="87" t="s">
        <v>351</v>
      </c>
      <c r="AG19" s="87" t="s">
        <v>351</v>
      </c>
      <c r="AH19" s="87" t="s">
        <v>351</v>
      </c>
      <c r="AI19" s="87" t="s">
        <v>351</v>
      </c>
      <c r="AJ19" s="87" t="s">
        <v>351</v>
      </c>
      <c r="AK19" s="87" t="s">
        <v>351</v>
      </c>
      <c r="AL19" s="87" t="s">
        <v>351</v>
      </c>
      <c r="AM19" s="87" t="s">
        <v>351</v>
      </c>
      <c r="AN19" s="87" t="s">
        <v>351</v>
      </c>
      <c r="AO19" s="87" t="s">
        <v>351</v>
      </c>
    </row>
    <row r="20" spans="1:41" x14ac:dyDescent="0.25">
      <c r="A20" s="27" t="s">
        <v>370</v>
      </c>
      <c r="B20" s="27">
        <v>2020</v>
      </c>
      <c r="C20" s="27" t="s">
        <v>349</v>
      </c>
      <c r="D20" s="27" t="s">
        <v>363</v>
      </c>
      <c r="E20" s="27" t="s">
        <v>29</v>
      </c>
      <c r="F20" s="27" t="s">
        <v>82</v>
      </c>
      <c r="G20" s="27">
        <v>3</v>
      </c>
      <c r="H20" s="27">
        <v>10</v>
      </c>
      <c r="I20" s="27">
        <v>25</v>
      </c>
      <c r="J20" s="27">
        <v>65</v>
      </c>
      <c r="K20" s="27" t="s">
        <v>375</v>
      </c>
      <c r="L20" s="83">
        <v>24.643000000000001</v>
      </c>
      <c r="M20" s="83">
        <v>1.7510000000000001</v>
      </c>
      <c r="N20" s="83">
        <v>14.073672187321531</v>
      </c>
      <c r="O20" s="83">
        <v>0.22327790973871744</v>
      </c>
      <c r="P20" s="83" t="s">
        <v>351</v>
      </c>
      <c r="Q20" s="83">
        <v>30.529999999999998</v>
      </c>
      <c r="R20" s="87">
        <v>0.113464</v>
      </c>
      <c r="S20" s="87">
        <v>1.6421600000000001</v>
      </c>
      <c r="T20" s="83">
        <v>14.47296</v>
      </c>
      <c r="U20" s="83">
        <v>31.54</v>
      </c>
      <c r="V20" s="84">
        <v>757.80360000000007</v>
      </c>
      <c r="W20" s="83">
        <v>15.476539580000001</v>
      </c>
      <c r="X20" s="87">
        <v>1.0266279241365766</v>
      </c>
      <c r="Y20" s="87">
        <v>0.39620734862385332</v>
      </c>
      <c r="Z20" s="87">
        <v>2.3005204447611414</v>
      </c>
      <c r="AA20" s="87" t="s">
        <v>351</v>
      </c>
      <c r="AB20" s="87" t="s">
        <v>351</v>
      </c>
      <c r="AC20" s="87" t="s">
        <v>351</v>
      </c>
      <c r="AD20" s="87" t="s">
        <v>351</v>
      </c>
      <c r="AE20" s="87" t="s">
        <v>351</v>
      </c>
      <c r="AF20" s="87" t="s">
        <v>351</v>
      </c>
      <c r="AG20" s="87" t="s">
        <v>351</v>
      </c>
      <c r="AH20" s="87" t="s">
        <v>351</v>
      </c>
      <c r="AI20" s="87" t="s">
        <v>351</v>
      </c>
      <c r="AJ20" s="87" t="s">
        <v>351</v>
      </c>
      <c r="AK20" s="87" t="s">
        <v>351</v>
      </c>
      <c r="AL20" s="87" t="s">
        <v>351</v>
      </c>
      <c r="AM20" s="87" t="s">
        <v>351</v>
      </c>
      <c r="AN20" s="87" t="s">
        <v>351</v>
      </c>
      <c r="AO20" s="87" t="s">
        <v>351</v>
      </c>
    </row>
    <row r="21" spans="1:41" x14ac:dyDescent="0.25">
      <c r="A21" s="27" t="s">
        <v>370</v>
      </c>
      <c r="B21" s="27">
        <v>2020</v>
      </c>
      <c r="C21" s="27" t="s">
        <v>349</v>
      </c>
      <c r="D21" s="27" t="s">
        <v>363</v>
      </c>
      <c r="E21" s="27" t="s">
        <v>29</v>
      </c>
      <c r="F21" s="27" t="s">
        <v>82</v>
      </c>
      <c r="G21" s="27">
        <v>4</v>
      </c>
      <c r="H21" s="27">
        <v>11</v>
      </c>
      <c r="I21" s="27">
        <v>12</v>
      </c>
      <c r="J21" s="27">
        <v>77</v>
      </c>
      <c r="K21" s="27" t="s">
        <v>375</v>
      </c>
      <c r="L21" s="83">
        <v>21.073</v>
      </c>
      <c r="M21" s="83">
        <v>1.6080000000000001</v>
      </c>
      <c r="N21" s="83">
        <v>13.105099502487562</v>
      </c>
      <c r="O21" s="83">
        <v>0.21309523809523825</v>
      </c>
      <c r="P21" s="83" t="s">
        <v>351</v>
      </c>
      <c r="Q21" s="83">
        <v>28.75</v>
      </c>
      <c r="R21" s="87">
        <v>0.100814371</v>
      </c>
      <c r="S21" s="87">
        <v>1.4632095810000001</v>
      </c>
      <c r="T21" s="83">
        <v>14.5139</v>
      </c>
      <c r="U21" s="83">
        <v>27.550000000000004</v>
      </c>
      <c r="V21" s="84">
        <v>757.80360000000007</v>
      </c>
      <c r="W21" s="83">
        <v>13.13706266</v>
      </c>
      <c r="X21" s="87">
        <v>1.1441104237503934</v>
      </c>
      <c r="Y21" s="87">
        <v>0.52824642797108756</v>
      </c>
      <c r="Z21" s="87">
        <v>2.7438523566822846</v>
      </c>
      <c r="AA21" s="87" t="s">
        <v>351</v>
      </c>
      <c r="AB21" s="87" t="s">
        <v>351</v>
      </c>
      <c r="AC21" s="87" t="s">
        <v>351</v>
      </c>
      <c r="AD21" s="87" t="s">
        <v>351</v>
      </c>
      <c r="AE21" s="87" t="s">
        <v>351</v>
      </c>
      <c r="AF21" s="87" t="s">
        <v>351</v>
      </c>
      <c r="AG21" s="87" t="s">
        <v>351</v>
      </c>
      <c r="AH21" s="87" t="s">
        <v>351</v>
      </c>
      <c r="AI21" s="87" t="s">
        <v>351</v>
      </c>
      <c r="AJ21" s="87" t="s">
        <v>351</v>
      </c>
      <c r="AK21" s="87" t="s">
        <v>351</v>
      </c>
      <c r="AL21" s="87" t="s">
        <v>351</v>
      </c>
      <c r="AM21" s="87" t="s">
        <v>351</v>
      </c>
      <c r="AN21" s="87" t="s">
        <v>351</v>
      </c>
      <c r="AO21" s="87" t="s">
        <v>351</v>
      </c>
    </row>
    <row r="22" spans="1:41" x14ac:dyDescent="0.25">
      <c r="A22" s="27" t="s">
        <v>370</v>
      </c>
      <c r="B22" s="27">
        <v>2020</v>
      </c>
      <c r="C22" s="27" t="s">
        <v>349</v>
      </c>
      <c r="D22" s="27" t="s">
        <v>363</v>
      </c>
      <c r="E22" s="27" t="s">
        <v>29</v>
      </c>
      <c r="F22" s="27" t="s">
        <v>68</v>
      </c>
      <c r="G22" s="27">
        <v>1</v>
      </c>
      <c r="H22" s="27">
        <v>10</v>
      </c>
      <c r="I22" s="27">
        <v>31</v>
      </c>
      <c r="J22" s="27">
        <v>59</v>
      </c>
      <c r="K22" s="27" t="s">
        <v>375</v>
      </c>
      <c r="L22" s="83">
        <v>20.777000000000001</v>
      </c>
      <c r="M22" s="83">
        <v>1.5429999999999999</v>
      </c>
      <c r="N22" s="83">
        <v>13.465327284510694</v>
      </c>
      <c r="O22" s="83">
        <v>0.20454545454545464</v>
      </c>
      <c r="P22" s="83" t="s">
        <v>351</v>
      </c>
      <c r="Q22" s="83">
        <v>28.92</v>
      </c>
      <c r="R22" s="87">
        <v>6.1315684000000002E-2</v>
      </c>
      <c r="S22" s="87">
        <v>0.93558641399999998</v>
      </c>
      <c r="T22" s="83">
        <v>15.258520000000001</v>
      </c>
      <c r="U22" s="83">
        <v>31.024999999999999</v>
      </c>
      <c r="V22" s="84">
        <v>804.62160000000006</v>
      </c>
      <c r="W22" s="83">
        <v>7.8153953999999999</v>
      </c>
      <c r="X22" s="87">
        <v>0.77243934065934072</v>
      </c>
      <c r="Y22" s="87">
        <v>0.33434207282913175</v>
      </c>
      <c r="Z22" s="87">
        <v>2.0297409523809522</v>
      </c>
      <c r="AA22" s="87" t="s">
        <v>351</v>
      </c>
      <c r="AB22" s="87" t="s">
        <v>351</v>
      </c>
      <c r="AC22" s="87" t="s">
        <v>351</v>
      </c>
      <c r="AD22" s="87" t="s">
        <v>351</v>
      </c>
      <c r="AE22" s="87" t="s">
        <v>351</v>
      </c>
      <c r="AF22" s="87" t="s">
        <v>351</v>
      </c>
      <c r="AG22" s="87" t="s">
        <v>351</v>
      </c>
      <c r="AH22" s="87" t="s">
        <v>351</v>
      </c>
      <c r="AI22" s="87" t="s">
        <v>351</v>
      </c>
      <c r="AJ22" s="87" t="s">
        <v>351</v>
      </c>
      <c r="AK22" s="87" t="s">
        <v>351</v>
      </c>
      <c r="AL22" s="87" t="s">
        <v>351</v>
      </c>
      <c r="AM22" s="87" t="s">
        <v>351</v>
      </c>
      <c r="AN22" s="87" t="s">
        <v>351</v>
      </c>
      <c r="AO22" s="87" t="s">
        <v>351</v>
      </c>
    </row>
    <row r="23" spans="1:41" x14ac:dyDescent="0.25">
      <c r="A23" s="27" t="s">
        <v>370</v>
      </c>
      <c r="B23" s="27">
        <v>2020</v>
      </c>
      <c r="C23" s="27" t="s">
        <v>349</v>
      </c>
      <c r="D23" s="27" t="s">
        <v>363</v>
      </c>
      <c r="E23" s="27" t="s">
        <v>29</v>
      </c>
      <c r="F23" s="27" t="s">
        <v>68</v>
      </c>
      <c r="G23" s="27">
        <v>2</v>
      </c>
      <c r="H23" s="27">
        <v>13</v>
      </c>
      <c r="I23" s="27">
        <v>27</v>
      </c>
      <c r="J23" s="27">
        <v>60</v>
      </c>
      <c r="K23" s="27" t="s">
        <v>375</v>
      </c>
      <c r="L23" s="83">
        <v>20.337999999999997</v>
      </c>
      <c r="M23" s="83">
        <v>1.4860000000000002</v>
      </c>
      <c r="N23" s="83">
        <v>13.686406460296093</v>
      </c>
      <c r="O23" s="83">
        <v>0.21469575200918498</v>
      </c>
      <c r="P23" s="83" t="s">
        <v>351</v>
      </c>
      <c r="Q23" s="83">
        <v>27.639999999999997</v>
      </c>
      <c r="R23" s="87">
        <v>8.5314000000000001E-2</v>
      </c>
      <c r="S23" s="87">
        <v>1.3304499999999999</v>
      </c>
      <c r="T23" s="83">
        <v>15.59474</v>
      </c>
      <c r="U23" s="83">
        <v>37.54</v>
      </c>
      <c r="V23" s="84">
        <v>668.84939999999995</v>
      </c>
      <c r="W23" s="83">
        <v>10.000621089999999</v>
      </c>
      <c r="X23" s="87">
        <v>0.92411590971197455</v>
      </c>
      <c r="Y23" s="87">
        <v>0.41189082602339183</v>
      </c>
      <c r="Z23" s="87">
        <v>2.5201342288011697</v>
      </c>
      <c r="AA23" s="87" t="s">
        <v>351</v>
      </c>
      <c r="AB23" s="87" t="s">
        <v>351</v>
      </c>
      <c r="AC23" s="87" t="s">
        <v>351</v>
      </c>
      <c r="AD23" s="87" t="s">
        <v>351</v>
      </c>
      <c r="AE23" s="87" t="s">
        <v>351</v>
      </c>
      <c r="AF23" s="87" t="s">
        <v>351</v>
      </c>
      <c r="AG23" s="87" t="s">
        <v>351</v>
      </c>
      <c r="AH23" s="87" t="s">
        <v>351</v>
      </c>
      <c r="AI23" s="87" t="s">
        <v>351</v>
      </c>
      <c r="AJ23" s="87" t="s">
        <v>351</v>
      </c>
      <c r="AK23" s="87" t="s">
        <v>351</v>
      </c>
      <c r="AL23" s="87" t="s">
        <v>351</v>
      </c>
      <c r="AM23" s="87" t="s">
        <v>351</v>
      </c>
      <c r="AN23" s="87" t="s">
        <v>351</v>
      </c>
      <c r="AO23" s="87" t="s">
        <v>351</v>
      </c>
    </row>
    <row r="24" spans="1:41" x14ac:dyDescent="0.25">
      <c r="A24" s="27" t="s">
        <v>370</v>
      </c>
      <c r="B24" s="27">
        <v>2020</v>
      </c>
      <c r="C24" s="27" t="s">
        <v>349</v>
      </c>
      <c r="D24" s="27" t="s">
        <v>363</v>
      </c>
      <c r="E24" s="27" t="s">
        <v>29</v>
      </c>
      <c r="F24" s="27" t="s">
        <v>68</v>
      </c>
      <c r="G24" s="27">
        <v>3</v>
      </c>
      <c r="H24" s="27">
        <v>10</v>
      </c>
      <c r="I24" s="27">
        <v>26</v>
      </c>
      <c r="J24" s="27">
        <v>64</v>
      </c>
      <c r="K24" s="27" t="s">
        <v>375</v>
      </c>
      <c r="L24" s="83">
        <v>25.781999999999996</v>
      </c>
      <c r="M24" s="83">
        <v>1.837</v>
      </c>
      <c r="N24" s="83">
        <v>14.034839412084919</v>
      </c>
      <c r="O24" s="83">
        <v>0.24235294117647066</v>
      </c>
      <c r="P24" s="83" t="s">
        <v>351</v>
      </c>
      <c r="Q24" s="83">
        <v>27.36</v>
      </c>
      <c r="R24" s="87">
        <v>0.118835494</v>
      </c>
      <c r="S24" s="87">
        <v>1.775972084</v>
      </c>
      <c r="T24" s="83">
        <v>14.944789999999999</v>
      </c>
      <c r="U24" s="83">
        <v>39.724999999999994</v>
      </c>
      <c r="V24" s="84">
        <v>748.44</v>
      </c>
      <c r="W24" s="83">
        <v>15.78504203</v>
      </c>
      <c r="X24" s="87">
        <v>1.5246526175687669</v>
      </c>
      <c r="Y24" s="87">
        <v>0.39849461000955572</v>
      </c>
      <c r="Z24" s="87">
        <v>2.4102970297029702</v>
      </c>
      <c r="AA24" s="87" t="s">
        <v>351</v>
      </c>
      <c r="AB24" s="87" t="s">
        <v>351</v>
      </c>
      <c r="AC24" s="87" t="s">
        <v>351</v>
      </c>
      <c r="AD24" s="87" t="s">
        <v>351</v>
      </c>
      <c r="AE24" s="87" t="s">
        <v>351</v>
      </c>
      <c r="AF24" s="87" t="s">
        <v>351</v>
      </c>
      <c r="AG24" s="87" t="s">
        <v>351</v>
      </c>
      <c r="AH24" s="87" t="s">
        <v>351</v>
      </c>
      <c r="AI24" s="87" t="s">
        <v>351</v>
      </c>
      <c r="AJ24" s="87" t="s">
        <v>351</v>
      </c>
      <c r="AK24" s="87" t="s">
        <v>351</v>
      </c>
      <c r="AL24" s="87" t="s">
        <v>351</v>
      </c>
      <c r="AM24" s="87" t="s">
        <v>351</v>
      </c>
      <c r="AN24" s="87" t="s">
        <v>351</v>
      </c>
      <c r="AO24" s="87" t="s">
        <v>351</v>
      </c>
    </row>
    <row r="25" spans="1:41" x14ac:dyDescent="0.25">
      <c r="A25" s="27" t="s">
        <v>370</v>
      </c>
      <c r="B25" s="27">
        <v>2020</v>
      </c>
      <c r="C25" s="27" t="s">
        <v>349</v>
      </c>
      <c r="D25" s="27" t="s">
        <v>363</v>
      </c>
      <c r="E25" s="27" t="s">
        <v>29</v>
      </c>
      <c r="F25" s="27" t="s">
        <v>68</v>
      </c>
      <c r="G25" s="27">
        <v>4</v>
      </c>
      <c r="H25" s="27">
        <v>8</v>
      </c>
      <c r="I25" s="27">
        <v>25</v>
      </c>
      <c r="J25" s="27">
        <v>67</v>
      </c>
      <c r="K25" s="27" t="s">
        <v>375</v>
      </c>
      <c r="L25" s="83">
        <v>25.196999999999999</v>
      </c>
      <c r="M25" s="83">
        <v>1.8620000000000001</v>
      </c>
      <c r="N25" s="83">
        <v>13.532223415682061</v>
      </c>
      <c r="O25" s="83">
        <v>0.22619047619047622</v>
      </c>
      <c r="P25" s="83" t="s">
        <v>351</v>
      </c>
      <c r="Q25" s="83">
        <v>29.58</v>
      </c>
      <c r="R25" s="87">
        <v>9.7081672999999993E-2</v>
      </c>
      <c r="S25" s="87">
        <v>1.442241036</v>
      </c>
      <c r="T25" s="83">
        <v>14.85596</v>
      </c>
      <c r="U25" s="83">
        <v>33.379999999999995</v>
      </c>
      <c r="V25" s="84">
        <v>756.24300000000005</v>
      </c>
      <c r="W25" s="83">
        <v>19.769865339999999</v>
      </c>
      <c r="X25" s="87">
        <v>1.2529129846153848</v>
      </c>
      <c r="Y25" s="87">
        <v>0.59204683760683752</v>
      </c>
      <c r="Z25" s="87">
        <v>2.3291336094674557</v>
      </c>
      <c r="AA25" s="87" t="s">
        <v>351</v>
      </c>
      <c r="AB25" s="87" t="s">
        <v>351</v>
      </c>
      <c r="AC25" s="87" t="s">
        <v>351</v>
      </c>
      <c r="AD25" s="87" t="s">
        <v>351</v>
      </c>
      <c r="AE25" s="87" t="s">
        <v>351</v>
      </c>
      <c r="AF25" s="87" t="s">
        <v>351</v>
      </c>
      <c r="AG25" s="87" t="s">
        <v>351</v>
      </c>
      <c r="AH25" s="87" t="s">
        <v>351</v>
      </c>
      <c r="AI25" s="87" t="s">
        <v>351</v>
      </c>
      <c r="AJ25" s="87" t="s">
        <v>351</v>
      </c>
      <c r="AK25" s="87" t="s">
        <v>351</v>
      </c>
      <c r="AL25" s="87" t="s">
        <v>351</v>
      </c>
      <c r="AM25" s="87" t="s">
        <v>351</v>
      </c>
      <c r="AN25" s="87" t="s">
        <v>351</v>
      </c>
      <c r="AO25" s="87" t="s">
        <v>351</v>
      </c>
    </row>
    <row r="26" spans="1:41" x14ac:dyDescent="0.25">
      <c r="A26" s="27" t="s">
        <v>370</v>
      </c>
      <c r="B26" s="27">
        <v>2020</v>
      </c>
      <c r="C26" s="27" t="s">
        <v>349</v>
      </c>
      <c r="D26" s="27" t="s">
        <v>363</v>
      </c>
      <c r="E26" s="27" t="s">
        <v>30</v>
      </c>
      <c r="F26" s="27" t="s">
        <v>350</v>
      </c>
      <c r="G26" s="27">
        <v>1</v>
      </c>
      <c r="H26" s="27">
        <v>14</v>
      </c>
      <c r="I26" s="27">
        <v>21</v>
      </c>
      <c r="J26" s="27">
        <v>65</v>
      </c>
      <c r="K26" s="27" t="s">
        <v>375</v>
      </c>
      <c r="L26" s="83">
        <v>21.053000000000001</v>
      </c>
      <c r="M26" s="83">
        <v>1.6539999999999999</v>
      </c>
      <c r="N26" s="83">
        <v>12.728536880290207</v>
      </c>
      <c r="O26" s="83">
        <v>0.23522458628841614</v>
      </c>
      <c r="P26" s="83" t="s">
        <v>351</v>
      </c>
      <c r="Q26" s="83">
        <v>31.21</v>
      </c>
      <c r="R26" s="87">
        <v>8.2745020000000002E-2</v>
      </c>
      <c r="S26" s="87">
        <v>1.2272470120000001</v>
      </c>
      <c r="T26" s="83">
        <v>14.831670000000001</v>
      </c>
      <c r="U26" s="83">
        <v>39.205000000000005</v>
      </c>
      <c r="V26" s="84">
        <v>720.34920000000011</v>
      </c>
      <c r="W26" s="83">
        <v>15.60508226</v>
      </c>
      <c r="X26" s="87">
        <v>0.99895895132833701</v>
      </c>
      <c r="Y26" s="87">
        <v>0.82312493707220136</v>
      </c>
      <c r="Z26" s="87">
        <v>2.4088765025391914</v>
      </c>
      <c r="AA26" s="87" t="s">
        <v>351</v>
      </c>
      <c r="AB26" s="87" t="s">
        <v>351</v>
      </c>
      <c r="AC26" s="87" t="s">
        <v>351</v>
      </c>
      <c r="AD26" s="87" t="s">
        <v>351</v>
      </c>
      <c r="AE26" s="87" t="s">
        <v>351</v>
      </c>
      <c r="AF26" s="87" t="s">
        <v>351</v>
      </c>
      <c r="AG26" s="87" t="s">
        <v>351</v>
      </c>
      <c r="AH26" s="87" t="s">
        <v>351</v>
      </c>
      <c r="AI26" s="87" t="s">
        <v>351</v>
      </c>
      <c r="AJ26" s="87" t="s">
        <v>351</v>
      </c>
      <c r="AK26" s="87" t="s">
        <v>351</v>
      </c>
      <c r="AL26" s="87" t="s">
        <v>351</v>
      </c>
      <c r="AM26" s="87" t="s">
        <v>351</v>
      </c>
      <c r="AN26" s="87" t="s">
        <v>351</v>
      </c>
      <c r="AO26" s="87" t="s">
        <v>351</v>
      </c>
    </row>
    <row r="27" spans="1:41" x14ac:dyDescent="0.25">
      <c r="A27" s="27" t="s">
        <v>370</v>
      </c>
      <c r="B27" s="27">
        <v>2020</v>
      </c>
      <c r="C27" s="27" t="s">
        <v>349</v>
      </c>
      <c r="D27" s="27" t="s">
        <v>363</v>
      </c>
      <c r="E27" s="27" t="s">
        <v>30</v>
      </c>
      <c r="F27" s="27" t="s">
        <v>350</v>
      </c>
      <c r="G27" s="27">
        <v>2</v>
      </c>
      <c r="H27" s="27">
        <v>13</v>
      </c>
      <c r="I27" s="27">
        <v>11</v>
      </c>
      <c r="J27" s="27">
        <v>76</v>
      </c>
      <c r="K27" s="27" t="s">
        <v>375</v>
      </c>
      <c r="L27" s="83">
        <v>22.698</v>
      </c>
      <c r="M27" s="83">
        <v>1.595</v>
      </c>
      <c r="N27" s="83">
        <v>14.230721003134796</v>
      </c>
      <c r="O27" s="83">
        <v>0.23612750885478181</v>
      </c>
      <c r="P27" s="83" t="s">
        <v>351</v>
      </c>
      <c r="Q27" s="83">
        <v>31.419999999999998</v>
      </c>
      <c r="R27" s="87">
        <v>8.3076922999999997E-2</v>
      </c>
      <c r="S27" s="87">
        <v>1.2859540460000001</v>
      </c>
      <c r="T27" s="83">
        <v>15.47908</v>
      </c>
      <c r="U27" s="83">
        <v>33.880000000000003</v>
      </c>
      <c r="V27" s="84">
        <v>765.60660000000018</v>
      </c>
      <c r="W27" s="83">
        <v>11.87734433</v>
      </c>
      <c r="X27" s="87">
        <v>1.4558183836642495</v>
      </c>
      <c r="Y27" s="87">
        <v>0.39436414941715187</v>
      </c>
      <c r="Z27" s="87">
        <v>2.0715810304987223</v>
      </c>
      <c r="AA27" s="87" t="s">
        <v>351</v>
      </c>
      <c r="AB27" s="87" t="s">
        <v>351</v>
      </c>
      <c r="AC27" s="87" t="s">
        <v>351</v>
      </c>
      <c r="AD27" s="87" t="s">
        <v>351</v>
      </c>
      <c r="AE27" s="87" t="s">
        <v>351</v>
      </c>
      <c r="AF27" s="87" t="s">
        <v>351</v>
      </c>
      <c r="AG27" s="87" t="s">
        <v>351</v>
      </c>
      <c r="AH27" s="87" t="s">
        <v>351</v>
      </c>
      <c r="AI27" s="87" t="s">
        <v>351</v>
      </c>
      <c r="AJ27" s="87" t="s">
        <v>351</v>
      </c>
      <c r="AK27" s="87" t="s">
        <v>351</v>
      </c>
      <c r="AL27" s="87" t="s">
        <v>351</v>
      </c>
      <c r="AM27" s="87" t="s">
        <v>351</v>
      </c>
      <c r="AN27" s="87" t="s">
        <v>351</v>
      </c>
      <c r="AO27" s="87" t="s">
        <v>351</v>
      </c>
    </row>
    <row r="28" spans="1:41" x14ac:dyDescent="0.25">
      <c r="A28" s="27" t="s">
        <v>370</v>
      </c>
      <c r="B28" s="27">
        <v>2020</v>
      </c>
      <c r="C28" s="27" t="s">
        <v>349</v>
      </c>
      <c r="D28" s="27" t="s">
        <v>363</v>
      </c>
      <c r="E28" s="27" t="s">
        <v>30</v>
      </c>
      <c r="F28" s="27" t="s">
        <v>350</v>
      </c>
      <c r="G28" s="27">
        <v>3</v>
      </c>
      <c r="H28" s="27">
        <v>10</v>
      </c>
      <c r="I28" s="27">
        <v>15</v>
      </c>
      <c r="J28" s="27">
        <v>75</v>
      </c>
      <c r="K28" s="27" t="s">
        <v>375</v>
      </c>
      <c r="L28" s="83">
        <v>27.06</v>
      </c>
      <c r="M28" s="83">
        <v>1.9279999999999999</v>
      </c>
      <c r="N28" s="83">
        <v>14.035269709543568</v>
      </c>
      <c r="O28" s="83">
        <v>0.36250000000000004</v>
      </c>
      <c r="P28" s="83" t="s">
        <v>351</v>
      </c>
      <c r="Q28" s="83">
        <v>34.119999999999997</v>
      </c>
      <c r="R28" s="87">
        <v>6.7694611000000002E-2</v>
      </c>
      <c r="S28" s="87">
        <v>1.0230538920000001</v>
      </c>
      <c r="T28" s="83">
        <v>15.112780000000001</v>
      </c>
      <c r="U28" s="83">
        <v>35.844999999999999</v>
      </c>
      <c r="V28" s="84">
        <v>810.86399999999992</v>
      </c>
      <c r="W28" s="83">
        <v>17.970267710000002</v>
      </c>
      <c r="X28" s="87">
        <v>1.4726479750778816</v>
      </c>
      <c r="Y28" s="87">
        <v>0.74728950403690897</v>
      </c>
      <c r="Z28" s="87">
        <v>3.0961157433847322</v>
      </c>
      <c r="AA28" s="87" t="s">
        <v>351</v>
      </c>
      <c r="AB28" s="87" t="s">
        <v>351</v>
      </c>
      <c r="AC28" s="87" t="s">
        <v>351</v>
      </c>
      <c r="AD28" s="87" t="s">
        <v>351</v>
      </c>
      <c r="AE28" s="87" t="s">
        <v>351</v>
      </c>
      <c r="AF28" s="87" t="s">
        <v>351</v>
      </c>
      <c r="AG28" s="87" t="s">
        <v>351</v>
      </c>
      <c r="AH28" s="87" t="s">
        <v>351</v>
      </c>
      <c r="AI28" s="87" t="s">
        <v>351</v>
      </c>
      <c r="AJ28" s="87" t="s">
        <v>351</v>
      </c>
      <c r="AK28" s="87" t="s">
        <v>351</v>
      </c>
      <c r="AL28" s="87" t="s">
        <v>351</v>
      </c>
      <c r="AM28" s="87" t="s">
        <v>351</v>
      </c>
      <c r="AN28" s="87" t="s">
        <v>351</v>
      </c>
      <c r="AO28" s="87" t="s">
        <v>351</v>
      </c>
    </row>
    <row r="29" spans="1:41" x14ac:dyDescent="0.25">
      <c r="A29" s="27" t="s">
        <v>370</v>
      </c>
      <c r="B29" s="27">
        <v>2020</v>
      </c>
      <c r="C29" s="27" t="s">
        <v>349</v>
      </c>
      <c r="D29" s="27" t="s">
        <v>363</v>
      </c>
      <c r="E29" s="27" t="s">
        <v>30</v>
      </c>
      <c r="F29" s="27" t="s">
        <v>350</v>
      </c>
      <c r="G29" s="27">
        <v>4</v>
      </c>
      <c r="H29" s="27">
        <v>9</v>
      </c>
      <c r="I29" s="27">
        <v>22</v>
      </c>
      <c r="J29" s="27">
        <v>69</v>
      </c>
      <c r="K29" s="27" t="s">
        <v>375</v>
      </c>
      <c r="L29" s="83">
        <v>29.691000000000003</v>
      </c>
      <c r="M29" s="83">
        <v>2.157</v>
      </c>
      <c r="N29" s="83">
        <v>13.764951321279556</v>
      </c>
      <c r="O29" s="83">
        <v>0.24027459954233404</v>
      </c>
      <c r="P29" s="83" t="s">
        <v>351</v>
      </c>
      <c r="Q29" s="83">
        <v>34.11</v>
      </c>
      <c r="R29" s="87">
        <v>6.6059821000000005E-2</v>
      </c>
      <c r="S29" s="87">
        <v>0.88074376899999995</v>
      </c>
      <c r="T29" s="83">
        <v>13.332520000000001</v>
      </c>
      <c r="U29" s="83">
        <v>32.159999999999997</v>
      </c>
      <c r="V29" s="84">
        <v>823.34879999999998</v>
      </c>
      <c r="W29" s="83">
        <v>18.792940909999999</v>
      </c>
      <c r="X29" s="87">
        <v>1.4486332310009267</v>
      </c>
      <c r="Y29" s="87">
        <v>0.54640718505088304</v>
      </c>
      <c r="Z29" s="87">
        <v>2.4738092015119295</v>
      </c>
      <c r="AA29" s="87" t="s">
        <v>351</v>
      </c>
      <c r="AB29" s="87" t="s">
        <v>351</v>
      </c>
      <c r="AC29" s="87" t="s">
        <v>351</v>
      </c>
      <c r="AD29" s="87" t="s">
        <v>351</v>
      </c>
      <c r="AE29" s="87" t="s">
        <v>351</v>
      </c>
      <c r="AF29" s="87" t="s">
        <v>351</v>
      </c>
      <c r="AG29" s="87" t="s">
        <v>351</v>
      </c>
      <c r="AH29" s="87" t="s">
        <v>351</v>
      </c>
      <c r="AI29" s="87" t="s">
        <v>351</v>
      </c>
      <c r="AJ29" s="87" t="s">
        <v>351</v>
      </c>
      <c r="AK29" s="87" t="s">
        <v>351</v>
      </c>
      <c r="AL29" s="87" t="s">
        <v>351</v>
      </c>
      <c r="AM29" s="87" t="s">
        <v>351</v>
      </c>
      <c r="AN29" s="87" t="s">
        <v>351</v>
      </c>
      <c r="AO29" s="87" t="s">
        <v>351</v>
      </c>
    </row>
    <row r="30" spans="1:41" x14ac:dyDescent="0.25">
      <c r="A30" s="27" t="s">
        <v>370</v>
      </c>
      <c r="B30" s="27">
        <v>2020</v>
      </c>
      <c r="C30" s="27" t="s">
        <v>349</v>
      </c>
      <c r="D30" s="27" t="s">
        <v>363</v>
      </c>
      <c r="E30" s="27" t="s">
        <v>30</v>
      </c>
      <c r="F30" s="27" t="s">
        <v>82</v>
      </c>
      <c r="G30" s="27">
        <v>1</v>
      </c>
      <c r="H30" s="27">
        <v>10</v>
      </c>
      <c r="I30" s="27">
        <v>21</v>
      </c>
      <c r="J30" s="27">
        <v>69</v>
      </c>
      <c r="K30" s="27" t="s">
        <v>375</v>
      </c>
      <c r="L30" s="83">
        <v>18.907</v>
      </c>
      <c r="M30" s="83">
        <v>1.4949999999999999</v>
      </c>
      <c r="N30" s="83">
        <v>12.646822742474917</v>
      </c>
      <c r="O30" s="83">
        <v>0.23515151515151508</v>
      </c>
      <c r="P30" s="83" t="s">
        <v>351</v>
      </c>
      <c r="Q30" s="83">
        <v>30.41</v>
      </c>
      <c r="R30" s="87">
        <v>8.8022907999999997E-2</v>
      </c>
      <c r="S30" s="87">
        <v>1.3740627489999999</v>
      </c>
      <c r="T30" s="83">
        <v>15.610290000000001</v>
      </c>
      <c r="U30" s="83">
        <v>36.9</v>
      </c>
      <c r="V30" s="84">
        <v>789.01560000000006</v>
      </c>
      <c r="W30" s="83">
        <v>11.414590649999999</v>
      </c>
      <c r="X30" s="87">
        <v>1.2439177043242016</v>
      </c>
      <c r="Y30" s="87">
        <v>0.37608946348068251</v>
      </c>
      <c r="Z30" s="87">
        <v>2.4630577654516634</v>
      </c>
      <c r="AA30" s="87" t="s">
        <v>351</v>
      </c>
      <c r="AB30" s="87" t="s">
        <v>351</v>
      </c>
      <c r="AC30" s="87" t="s">
        <v>351</v>
      </c>
      <c r="AD30" s="87" t="s">
        <v>351</v>
      </c>
      <c r="AE30" s="87" t="s">
        <v>351</v>
      </c>
      <c r="AF30" s="87" t="s">
        <v>351</v>
      </c>
      <c r="AG30" s="87" t="s">
        <v>351</v>
      </c>
      <c r="AH30" s="87" t="s">
        <v>351</v>
      </c>
      <c r="AI30" s="87" t="s">
        <v>351</v>
      </c>
      <c r="AJ30" s="87" t="s">
        <v>351</v>
      </c>
      <c r="AK30" s="87" t="s">
        <v>351</v>
      </c>
      <c r="AL30" s="87" t="s">
        <v>351</v>
      </c>
      <c r="AM30" s="87" t="s">
        <v>351</v>
      </c>
      <c r="AN30" s="87" t="s">
        <v>351</v>
      </c>
      <c r="AO30" s="87" t="s">
        <v>351</v>
      </c>
    </row>
    <row r="31" spans="1:41" x14ac:dyDescent="0.25">
      <c r="A31" s="27" t="s">
        <v>370</v>
      </c>
      <c r="B31" s="27">
        <v>2020</v>
      </c>
      <c r="C31" s="27" t="s">
        <v>349</v>
      </c>
      <c r="D31" s="27" t="s">
        <v>363</v>
      </c>
      <c r="E31" s="27" t="s">
        <v>30</v>
      </c>
      <c r="F31" s="27" t="s">
        <v>82</v>
      </c>
      <c r="G31" s="27">
        <v>2</v>
      </c>
      <c r="H31" s="27">
        <v>10</v>
      </c>
      <c r="I31" s="27">
        <v>18</v>
      </c>
      <c r="J31" s="27">
        <v>72</v>
      </c>
      <c r="K31" s="27" t="s">
        <v>375</v>
      </c>
      <c r="L31" s="83">
        <v>22.772000000000002</v>
      </c>
      <c r="M31" s="83">
        <v>1.61</v>
      </c>
      <c r="N31" s="83">
        <v>14.144099378881988</v>
      </c>
      <c r="O31" s="83">
        <v>0.2305045871559635</v>
      </c>
      <c r="P31" s="83" t="s">
        <v>351</v>
      </c>
      <c r="Q31" s="83">
        <v>32.049999999999997</v>
      </c>
      <c r="R31" s="87">
        <v>6.1161E-2</v>
      </c>
      <c r="S31" s="87">
        <v>0.982128</v>
      </c>
      <c r="T31" s="83">
        <v>16.05808</v>
      </c>
      <c r="U31" s="83">
        <v>34.649999999999991</v>
      </c>
      <c r="V31" s="84">
        <v>899.81819999999993</v>
      </c>
      <c r="W31" s="83">
        <v>15.52795665</v>
      </c>
      <c r="X31" s="87">
        <v>1.4990784367629828</v>
      </c>
      <c r="Y31" s="87">
        <v>0.45076363636363648</v>
      </c>
      <c r="Z31" s="87">
        <v>2.4645519056823719</v>
      </c>
      <c r="AA31" s="87" t="s">
        <v>351</v>
      </c>
      <c r="AB31" s="87" t="s">
        <v>351</v>
      </c>
      <c r="AC31" s="87" t="s">
        <v>351</v>
      </c>
      <c r="AD31" s="87" t="s">
        <v>351</v>
      </c>
      <c r="AE31" s="87" t="s">
        <v>351</v>
      </c>
      <c r="AF31" s="87" t="s">
        <v>351</v>
      </c>
      <c r="AG31" s="87" t="s">
        <v>351</v>
      </c>
      <c r="AH31" s="87" t="s">
        <v>351</v>
      </c>
      <c r="AI31" s="87" t="s">
        <v>351</v>
      </c>
      <c r="AJ31" s="87" t="s">
        <v>351</v>
      </c>
      <c r="AK31" s="87" t="s">
        <v>351</v>
      </c>
      <c r="AL31" s="87" t="s">
        <v>351</v>
      </c>
      <c r="AM31" s="87" t="s">
        <v>351</v>
      </c>
      <c r="AN31" s="87" t="s">
        <v>351</v>
      </c>
      <c r="AO31" s="87" t="s">
        <v>351</v>
      </c>
    </row>
    <row r="32" spans="1:41" x14ac:dyDescent="0.25">
      <c r="A32" s="27" t="s">
        <v>370</v>
      </c>
      <c r="B32" s="27">
        <v>2020</v>
      </c>
      <c r="C32" s="27" t="s">
        <v>349</v>
      </c>
      <c r="D32" s="27" t="s">
        <v>363</v>
      </c>
      <c r="E32" s="27" t="s">
        <v>30</v>
      </c>
      <c r="F32" s="27" t="s">
        <v>82</v>
      </c>
      <c r="G32" s="27">
        <v>3</v>
      </c>
      <c r="H32" s="27">
        <v>9</v>
      </c>
      <c r="I32" s="27">
        <v>24</v>
      </c>
      <c r="J32" s="27">
        <v>67</v>
      </c>
      <c r="K32" s="27" t="s">
        <v>375</v>
      </c>
      <c r="L32" s="83">
        <v>25.400999999999996</v>
      </c>
      <c r="M32" s="83">
        <v>1.845</v>
      </c>
      <c r="N32" s="83">
        <v>13.767479674796746</v>
      </c>
      <c r="O32" s="83">
        <v>0.24043062200956911</v>
      </c>
      <c r="P32" s="83" t="s">
        <v>351</v>
      </c>
      <c r="Q32" s="83">
        <v>32.39</v>
      </c>
      <c r="R32" s="87">
        <v>8.8135592999999998E-2</v>
      </c>
      <c r="S32" s="87">
        <v>1.2341694919999999</v>
      </c>
      <c r="T32" s="83">
        <v>14.003080000000001</v>
      </c>
      <c r="U32" s="83">
        <v>29.74</v>
      </c>
      <c r="V32" s="84">
        <v>853.00019999999995</v>
      </c>
      <c r="W32" s="83">
        <v>17.121885979999998</v>
      </c>
      <c r="X32" s="87">
        <v>1.3871077714368267</v>
      </c>
      <c r="Y32" s="87">
        <v>0.52069845788144375</v>
      </c>
      <c r="Z32" s="87">
        <v>2.5612289335677692</v>
      </c>
      <c r="AA32" s="87" t="s">
        <v>351</v>
      </c>
      <c r="AB32" s="87" t="s">
        <v>351</v>
      </c>
      <c r="AC32" s="87" t="s">
        <v>351</v>
      </c>
      <c r="AD32" s="87" t="s">
        <v>351</v>
      </c>
      <c r="AE32" s="87" t="s">
        <v>351</v>
      </c>
      <c r="AF32" s="87" t="s">
        <v>351</v>
      </c>
      <c r="AG32" s="87" t="s">
        <v>351</v>
      </c>
      <c r="AH32" s="87" t="s">
        <v>351</v>
      </c>
      <c r="AI32" s="87" t="s">
        <v>351</v>
      </c>
      <c r="AJ32" s="87" t="s">
        <v>351</v>
      </c>
      <c r="AK32" s="87" t="s">
        <v>351</v>
      </c>
      <c r="AL32" s="87" t="s">
        <v>351</v>
      </c>
      <c r="AM32" s="87" t="s">
        <v>351</v>
      </c>
      <c r="AN32" s="87" t="s">
        <v>351</v>
      </c>
      <c r="AO32" s="87" t="s">
        <v>351</v>
      </c>
    </row>
    <row r="33" spans="1:41" x14ac:dyDescent="0.25">
      <c r="A33" s="27" t="s">
        <v>370</v>
      </c>
      <c r="B33" s="27">
        <v>2020</v>
      </c>
      <c r="C33" s="27" t="s">
        <v>349</v>
      </c>
      <c r="D33" s="27" t="s">
        <v>363</v>
      </c>
      <c r="E33" s="27" t="s">
        <v>30</v>
      </c>
      <c r="F33" s="27" t="s">
        <v>82</v>
      </c>
      <c r="G33" s="27">
        <v>4</v>
      </c>
      <c r="H33" s="27">
        <v>9</v>
      </c>
      <c r="I33" s="27">
        <v>25</v>
      </c>
      <c r="J33" s="27">
        <v>66</v>
      </c>
      <c r="K33" s="27" t="s">
        <v>375</v>
      </c>
      <c r="L33" s="83">
        <v>28.807000000000002</v>
      </c>
      <c r="M33" s="83">
        <v>2.0369999999999999</v>
      </c>
      <c r="N33" s="83">
        <v>14.141875306823762</v>
      </c>
      <c r="O33" s="83">
        <v>0.23723041997729849</v>
      </c>
      <c r="P33" s="83" t="s">
        <v>351</v>
      </c>
      <c r="Q33" s="83">
        <v>27.22</v>
      </c>
      <c r="R33" s="87">
        <v>0.102114</v>
      </c>
      <c r="S33" s="87">
        <v>1.55124</v>
      </c>
      <c r="T33" s="83">
        <v>15.19126</v>
      </c>
      <c r="U33" s="83">
        <v>42.12</v>
      </c>
      <c r="V33" s="84">
        <v>877.96980000000019</v>
      </c>
      <c r="W33" s="83">
        <v>19.667031189999999</v>
      </c>
      <c r="X33" s="87">
        <v>1.377808573931909</v>
      </c>
      <c r="Y33" s="87">
        <v>0.44918385257525423</v>
      </c>
      <c r="Z33" s="87">
        <v>2.4159123728617651</v>
      </c>
      <c r="AA33" s="87" t="s">
        <v>351</v>
      </c>
      <c r="AB33" s="87" t="s">
        <v>351</v>
      </c>
      <c r="AC33" s="87" t="s">
        <v>351</v>
      </c>
      <c r="AD33" s="87" t="s">
        <v>351</v>
      </c>
      <c r="AE33" s="87" t="s">
        <v>351</v>
      </c>
      <c r="AF33" s="87" t="s">
        <v>351</v>
      </c>
      <c r="AG33" s="87" t="s">
        <v>351</v>
      </c>
      <c r="AH33" s="87" t="s">
        <v>351</v>
      </c>
      <c r="AI33" s="87" t="s">
        <v>351</v>
      </c>
      <c r="AJ33" s="87" t="s">
        <v>351</v>
      </c>
      <c r="AK33" s="87" t="s">
        <v>351</v>
      </c>
      <c r="AL33" s="87" t="s">
        <v>351</v>
      </c>
      <c r="AM33" s="87" t="s">
        <v>351</v>
      </c>
      <c r="AN33" s="87" t="s">
        <v>351</v>
      </c>
      <c r="AO33" s="87" t="s">
        <v>351</v>
      </c>
    </row>
    <row r="34" spans="1:41" x14ac:dyDescent="0.25">
      <c r="A34" s="27" t="s">
        <v>370</v>
      </c>
      <c r="B34" s="27">
        <v>2020</v>
      </c>
      <c r="C34" s="27" t="s">
        <v>349</v>
      </c>
      <c r="D34" s="27" t="s">
        <v>363</v>
      </c>
      <c r="E34" s="27" t="s">
        <v>30</v>
      </c>
      <c r="F34" s="27" t="s">
        <v>68</v>
      </c>
      <c r="G34" s="27">
        <v>1</v>
      </c>
      <c r="H34" s="27">
        <v>7</v>
      </c>
      <c r="I34" s="27">
        <v>24</v>
      </c>
      <c r="J34" s="27">
        <v>69</v>
      </c>
      <c r="K34" s="27" t="s">
        <v>375</v>
      </c>
      <c r="L34" s="83">
        <v>20.142000000000003</v>
      </c>
      <c r="M34" s="83">
        <v>1.5369999999999999</v>
      </c>
      <c r="N34" s="83">
        <v>13.104749512036438</v>
      </c>
      <c r="O34" s="83">
        <v>0.238927738927739</v>
      </c>
      <c r="P34" s="83" t="s">
        <v>351</v>
      </c>
      <c r="Q34" s="83">
        <v>30.35</v>
      </c>
      <c r="R34" s="87">
        <v>6.9929423000000004E-2</v>
      </c>
      <c r="S34" s="87">
        <v>1.253917495</v>
      </c>
      <c r="T34" s="83">
        <v>17.931190000000001</v>
      </c>
      <c r="U34" s="83">
        <v>37.474999999999994</v>
      </c>
      <c r="V34" s="84">
        <v>823.34879999999998</v>
      </c>
      <c r="W34" s="83">
        <v>12.00588701</v>
      </c>
      <c r="X34" s="87">
        <v>0.98185408007000663</v>
      </c>
      <c r="Y34" s="87">
        <v>1.354949609717659</v>
      </c>
      <c r="Z34" s="87">
        <v>2.1072519418070446</v>
      </c>
      <c r="AA34" s="87" t="s">
        <v>351</v>
      </c>
      <c r="AB34" s="87" t="s">
        <v>351</v>
      </c>
      <c r="AC34" s="87" t="s">
        <v>351</v>
      </c>
      <c r="AD34" s="87" t="s">
        <v>351</v>
      </c>
      <c r="AE34" s="87" t="s">
        <v>351</v>
      </c>
      <c r="AF34" s="87" t="s">
        <v>351</v>
      </c>
      <c r="AG34" s="87" t="s">
        <v>351</v>
      </c>
      <c r="AH34" s="87" t="s">
        <v>351</v>
      </c>
      <c r="AI34" s="87" t="s">
        <v>351</v>
      </c>
      <c r="AJ34" s="87" t="s">
        <v>351</v>
      </c>
      <c r="AK34" s="87" t="s">
        <v>351</v>
      </c>
      <c r="AL34" s="87" t="s">
        <v>351</v>
      </c>
      <c r="AM34" s="87" t="s">
        <v>351</v>
      </c>
      <c r="AN34" s="87" t="s">
        <v>351</v>
      </c>
      <c r="AO34" s="87" t="s">
        <v>351</v>
      </c>
    </row>
    <row r="35" spans="1:41" x14ac:dyDescent="0.25">
      <c r="A35" s="27" t="s">
        <v>370</v>
      </c>
      <c r="B35" s="27">
        <v>2020</v>
      </c>
      <c r="C35" s="27" t="s">
        <v>349</v>
      </c>
      <c r="D35" s="27" t="s">
        <v>363</v>
      </c>
      <c r="E35" s="27" t="s">
        <v>30</v>
      </c>
      <c r="F35" s="27" t="s">
        <v>68</v>
      </c>
      <c r="G35" s="27">
        <v>2</v>
      </c>
      <c r="H35" s="27">
        <v>15</v>
      </c>
      <c r="I35" s="27">
        <v>19</v>
      </c>
      <c r="J35" s="27">
        <v>66</v>
      </c>
      <c r="K35" s="27" t="s">
        <v>375</v>
      </c>
      <c r="L35" s="83">
        <v>22.157</v>
      </c>
      <c r="M35" s="83">
        <v>1.5840000000000001</v>
      </c>
      <c r="N35" s="83">
        <v>13.98800505050505</v>
      </c>
      <c r="O35" s="83">
        <v>0.21889400921658991</v>
      </c>
      <c r="P35" s="83" t="s">
        <v>351</v>
      </c>
      <c r="Q35" s="83">
        <v>32.15</v>
      </c>
      <c r="R35" s="87">
        <v>0.107028884</v>
      </c>
      <c r="S35" s="87">
        <v>1.403109562</v>
      </c>
      <c r="T35" s="83">
        <v>13.109629999999999</v>
      </c>
      <c r="U35" s="83">
        <v>37.364999999999995</v>
      </c>
      <c r="V35" s="84">
        <v>728.15220000000011</v>
      </c>
      <c r="W35" s="83">
        <v>6.7613453630000002</v>
      </c>
      <c r="X35" s="87">
        <v>1.4893932625368727</v>
      </c>
      <c r="Y35" s="87">
        <v>0.50069527445196371</v>
      </c>
      <c r="Z35" s="87">
        <v>2.8558711897738447</v>
      </c>
      <c r="AA35" s="87" t="s">
        <v>351</v>
      </c>
      <c r="AB35" s="87" t="s">
        <v>351</v>
      </c>
      <c r="AC35" s="87" t="s">
        <v>351</v>
      </c>
      <c r="AD35" s="87" t="s">
        <v>351</v>
      </c>
      <c r="AE35" s="87" t="s">
        <v>351</v>
      </c>
      <c r="AF35" s="87" t="s">
        <v>351</v>
      </c>
      <c r="AG35" s="87" t="s">
        <v>351</v>
      </c>
      <c r="AH35" s="87" t="s">
        <v>351</v>
      </c>
      <c r="AI35" s="87" t="s">
        <v>351</v>
      </c>
      <c r="AJ35" s="87" t="s">
        <v>351</v>
      </c>
      <c r="AK35" s="87" t="s">
        <v>351</v>
      </c>
      <c r="AL35" s="87" t="s">
        <v>351</v>
      </c>
      <c r="AM35" s="87" t="s">
        <v>351</v>
      </c>
      <c r="AN35" s="87" t="s">
        <v>351</v>
      </c>
      <c r="AO35" s="87" t="s">
        <v>351</v>
      </c>
    </row>
    <row r="36" spans="1:41" x14ac:dyDescent="0.25">
      <c r="A36" s="27" t="s">
        <v>370</v>
      </c>
      <c r="B36" s="27">
        <v>2020</v>
      </c>
      <c r="C36" s="27" t="s">
        <v>349</v>
      </c>
      <c r="D36" s="27" t="s">
        <v>363</v>
      </c>
      <c r="E36" s="27" t="s">
        <v>30</v>
      </c>
      <c r="F36" s="27" t="s">
        <v>68</v>
      </c>
      <c r="G36" s="27">
        <v>3</v>
      </c>
      <c r="H36" s="27">
        <v>7</v>
      </c>
      <c r="I36" s="27">
        <v>22</v>
      </c>
      <c r="J36" s="27">
        <v>71</v>
      </c>
      <c r="K36" s="27" t="s">
        <v>375</v>
      </c>
      <c r="L36" s="83">
        <v>23.417999999999999</v>
      </c>
      <c r="M36" s="83">
        <v>1.7269999999999999</v>
      </c>
      <c r="N36" s="83">
        <v>13.559930515344529</v>
      </c>
      <c r="O36" s="83">
        <v>0.22048192771084363</v>
      </c>
      <c r="P36" s="83" t="s">
        <v>351</v>
      </c>
      <c r="Q36" s="83">
        <v>31.96</v>
      </c>
      <c r="R36" s="87">
        <v>7.3676324000000001E-2</v>
      </c>
      <c r="S36" s="87">
        <v>1.2064185810000001</v>
      </c>
      <c r="T36" s="83">
        <v>16.374580000000002</v>
      </c>
      <c r="U36" s="83">
        <v>27.71</v>
      </c>
      <c r="V36" s="84">
        <v>670.41</v>
      </c>
      <c r="W36" s="83">
        <v>17.301845740000001</v>
      </c>
      <c r="X36" s="87">
        <v>1.444024974367607</v>
      </c>
      <c r="Y36" s="87">
        <v>0.50463093290917016</v>
      </c>
      <c r="Z36" s="87">
        <v>2.8180045017331672</v>
      </c>
      <c r="AA36" s="87" t="s">
        <v>351</v>
      </c>
      <c r="AB36" s="87" t="s">
        <v>351</v>
      </c>
      <c r="AC36" s="87" t="s">
        <v>351</v>
      </c>
      <c r="AD36" s="87" t="s">
        <v>351</v>
      </c>
      <c r="AE36" s="87" t="s">
        <v>351</v>
      </c>
      <c r="AF36" s="87" t="s">
        <v>351</v>
      </c>
      <c r="AG36" s="87" t="s">
        <v>351</v>
      </c>
      <c r="AH36" s="87" t="s">
        <v>351</v>
      </c>
      <c r="AI36" s="87" t="s">
        <v>351</v>
      </c>
      <c r="AJ36" s="87" t="s">
        <v>351</v>
      </c>
      <c r="AK36" s="87" t="s">
        <v>351</v>
      </c>
      <c r="AL36" s="87" t="s">
        <v>351</v>
      </c>
      <c r="AM36" s="87" t="s">
        <v>351</v>
      </c>
      <c r="AN36" s="87" t="s">
        <v>351</v>
      </c>
      <c r="AO36" s="87" t="s">
        <v>351</v>
      </c>
    </row>
    <row r="37" spans="1:41" x14ac:dyDescent="0.25">
      <c r="A37" s="27" t="s">
        <v>370</v>
      </c>
      <c r="B37" s="27">
        <v>2020</v>
      </c>
      <c r="C37" s="27" t="s">
        <v>349</v>
      </c>
      <c r="D37" s="27" t="s">
        <v>363</v>
      </c>
      <c r="E37" s="27" t="s">
        <v>30</v>
      </c>
      <c r="F37" s="27" t="s">
        <v>68</v>
      </c>
      <c r="G37" s="27">
        <v>4</v>
      </c>
      <c r="H37" s="27">
        <v>7</v>
      </c>
      <c r="I37" s="27">
        <v>31</v>
      </c>
      <c r="J37" s="27">
        <v>62</v>
      </c>
      <c r="K37" s="27" t="s">
        <v>375</v>
      </c>
      <c r="L37" s="83">
        <v>27.984000000000002</v>
      </c>
      <c r="M37" s="83">
        <v>1.9769999999999999</v>
      </c>
      <c r="N37" s="83">
        <v>14.154779969650988</v>
      </c>
      <c r="O37" s="83">
        <v>0.23894862604540026</v>
      </c>
      <c r="P37" s="83" t="s">
        <v>351</v>
      </c>
      <c r="Q37" s="83">
        <v>35.24</v>
      </c>
      <c r="R37" s="87">
        <v>9.2236580999999998E-2</v>
      </c>
      <c r="S37" s="87">
        <v>1.003240557</v>
      </c>
      <c r="T37" s="83">
        <v>10.87682</v>
      </c>
      <c r="U37" s="83">
        <v>30.984999999999999</v>
      </c>
      <c r="V37" s="84">
        <v>662.60700000000008</v>
      </c>
      <c r="W37" s="83">
        <v>16.119253010000001</v>
      </c>
      <c r="X37" s="87">
        <v>1.5863757728535202</v>
      </c>
      <c r="Y37" s="87">
        <v>0.53939312955951602</v>
      </c>
      <c r="Z37" s="87">
        <v>2.4778323209757271</v>
      </c>
      <c r="AA37" s="87" t="s">
        <v>351</v>
      </c>
      <c r="AB37" s="87" t="s">
        <v>351</v>
      </c>
      <c r="AC37" s="87" t="s">
        <v>351</v>
      </c>
      <c r="AD37" s="87" t="s">
        <v>351</v>
      </c>
      <c r="AE37" s="87" t="s">
        <v>351</v>
      </c>
      <c r="AF37" s="87" t="s">
        <v>351</v>
      </c>
      <c r="AG37" s="87" t="s">
        <v>351</v>
      </c>
      <c r="AH37" s="87" t="s">
        <v>351</v>
      </c>
      <c r="AI37" s="87" t="s">
        <v>351</v>
      </c>
      <c r="AJ37" s="87" t="s">
        <v>351</v>
      </c>
      <c r="AK37" s="87" t="s">
        <v>351</v>
      </c>
      <c r="AL37" s="87" t="s">
        <v>351</v>
      </c>
      <c r="AM37" s="87" t="s">
        <v>351</v>
      </c>
      <c r="AN37" s="87" t="s">
        <v>351</v>
      </c>
      <c r="AO37" s="87" t="s">
        <v>351</v>
      </c>
    </row>
    <row r="38" spans="1:41" x14ac:dyDescent="0.25">
      <c r="A38" s="27" t="s">
        <v>370</v>
      </c>
      <c r="B38" s="27">
        <v>2020</v>
      </c>
      <c r="C38" s="27" t="s">
        <v>349</v>
      </c>
      <c r="D38" s="27" t="s">
        <v>127</v>
      </c>
      <c r="E38" s="27" t="s">
        <v>28</v>
      </c>
      <c r="F38" s="27" t="s">
        <v>350</v>
      </c>
      <c r="G38" s="27">
        <v>1</v>
      </c>
      <c r="H38" s="27" t="s">
        <v>351</v>
      </c>
      <c r="I38" s="27" t="s">
        <v>351</v>
      </c>
      <c r="J38" s="27" t="s">
        <v>351</v>
      </c>
      <c r="K38" s="27" t="s">
        <v>351</v>
      </c>
      <c r="L38" s="27" t="s">
        <v>351</v>
      </c>
      <c r="M38" s="27" t="s">
        <v>351</v>
      </c>
      <c r="N38" s="27" t="s">
        <v>351</v>
      </c>
      <c r="O38" s="83">
        <v>0.20546654099905748</v>
      </c>
      <c r="P38" s="83">
        <v>1.2817798375526033</v>
      </c>
      <c r="Q38" s="83">
        <v>26.73</v>
      </c>
      <c r="R38" s="87">
        <v>7.4210525999999999E-2</v>
      </c>
      <c r="S38" s="87">
        <v>1.054349553</v>
      </c>
      <c r="T38" s="83">
        <v>14.207549999999999</v>
      </c>
      <c r="U38" s="83">
        <v>39.605000000000004</v>
      </c>
      <c r="V38" s="84">
        <v>645.81119999999987</v>
      </c>
      <c r="W38" s="83">
        <v>15.32375</v>
      </c>
      <c r="X38" s="87">
        <v>1.2758813120740584</v>
      </c>
      <c r="Y38" s="87">
        <v>0.62870147671624532</v>
      </c>
      <c r="Z38" s="87">
        <v>3.0453054682191429</v>
      </c>
      <c r="AA38" s="87">
        <v>1.6112123076923077</v>
      </c>
      <c r="AB38" s="87">
        <v>0.69458136094674505</v>
      </c>
      <c r="AC38" s="87">
        <v>2.8307846153846152</v>
      </c>
      <c r="AD38" s="84">
        <v>382.56790000000001</v>
      </c>
      <c r="AE38" s="84">
        <v>86.187100000000001</v>
      </c>
      <c r="AF38" s="83">
        <v>1.5943000000000001</v>
      </c>
      <c r="AG38" s="83">
        <v>0.31199826127520602</v>
      </c>
      <c r="AH38" s="84">
        <v>424.86489999999998</v>
      </c>
      <c r="AI38" s="84">
        <v>112.1301</v>
      </c>
      <c r="AJ38" s="83">
        <v>2.355</v>
      </c>
      <c r="AK38" s="83">
        <v>0.34541861788617884</v>
      </c>
      <c r="AL38" s="83">
        <v>0.84009999999999996</v>
      </c>
      <c r="AM38" s="84">
        <v>1821.7519047619101</v>
      </c>
      <c r="AN38" s="83">
        <v>2023.1659999999999</v>
      </c>
      <c r="AO38" s="83">
        <v>0.9004460005992494</v>
      </c>
    </row>
    <row r="39" spans="1:41" x14ac:dyDescent="0.25">
      <c r="A39" s="27" t="s">
        <v>370</v>
      </c>
      <c r="B39" s="27">
        <v>2020</v>
      </c>
      <c r="C39" s="27" t="s">
        <v>349</v>
      </c>
      <c r="D39" s="27" t="s">
        <v>127</v>
      </c>
      <c r="E39" s="27" t="s">
        <v>28</v>
      </c>
      <c r="F39" s="27" t="s">
        <v>350</v>
      </c>
      <c r="G39" s="27">
        <v>2</v>
      </c>
      <c r="H39" s="27" t="s">
        <v>351</v>
      </c>
      <c r="I39" s="27" t="s">
        <v>351</v>
      </c>
      <c r="J39" s="27" t="s">
        <v>351</v>
      </c>
      <c r="K39" s="27" t="s">
        <v>351</v>
      </c>
      <c r="L39" s="27" t="s">
        <v>351</v>
      </c>
      <c r="M39" s="27" t="s">
        <v>351</v>
      </c>
      <c r="N39" s="27" t="s">
        <v>351</v>
      </c>
      <c r="O39" s="83">
        <v>0.1899791231732777</v>
      </c>
      <c r="P39" s="83">
        <v>1.3199728734226026</v>
      </c>
      <c r="Q39" s="83">
        <v>24.27</v>
      </c>
      <c r="R39" s="87">
        <v>8.8393246999999994E-2</v>
      </c>
      <c r="S39" s="87">
        <v>1.258762661</v>
      </c>
      <c r="T39" s="83">
        <v>14.24048</v>
      </c>
      <c r="U39" s="83">
        <v>36.01</v>
      </c>
      <c r="V39" s="84">
        <v>602.82000000000005</v>
      </c>
      <c r="W39" s="83">
        <v>8.0872500000000009</v>
      </c>
      <c r="X39" s="87">
        <v>1.6162752147766324</v>
      </c>
      <c r="Y39" s="87">
        <v>0.32979881039013548</v>
      </c>
      <c r="Z39" s="87">
        <v>2.4023321760663028</v>
      </c>
      <c r="AA39" s="87">
        <v>1.3662110912343473</v>
      </c>
      <c r="AB39" s="87">
        <v>0.23041904761904752</v>
      </c>
      <c r="AC39" s="87">
        <v>2.5153551282051279</v>
      </c>
      <c r="AD39" s="84">
        <v>615.15090000000009</v>
      </c>
      <c r="AE39" s="84">
        <v>114.7808</v>
      </c>
      <c r="AF39" s="83">
        <v>2.0255000000000001</v>
      </c>
      <c r="AG39" s="83">
        <v>0.50167829350522686</v>
      </c>
      <c r="AH39" s="84">
        <v>662.81889999999999</v>
      </c>
      <c r="AI39" s="84">
        <v>152.7029</v>
      </c>
      <c r="AJ39" s="83">
        <v>2.8</v>
      </c>
      <c r="AK39" s="83">
        <v>0.53887715447154472</v>
      </c>
      <c r="AL39" s="83">
        <v>0.73329999999999995</v>
      </c>
      <c r="AM39" s="84">
        <v>1809.2673529411775</v>
      </c>
      <c r="AN39" s="83">
        <v>1949.4670000000001</v>
      </c>
      <c r="AO39" s="83">
        <v>0.92808291978397128</v>
      </c>
    </row>
    <row r="40" spans="1:41" x14ac:dyDescent="0.25">
      <c r="A40" s="27" t="s">
        <v>370</v>
      </c>
      <c r="B40" s="27">
        <v>2020</v>
      </c>
      <c r="C40" s="27" t="s">
        <v>349</v>
      </c>
      <c r="D40" s="27" t="s">
        <v>127</v>
      </c>
      <c r="E40" s="27" t="s">
        <v>28</v>
      </c>
      <c r="F40" s="27" t="s">
        <v>350</v>
      </c>
      <c r="G40" s="27">
        <v>3</v>
      </c>
      <c r="H40" s="27" t="s">
        <v>351</v>
      </c>
      <c r="I40" s="27" t="s">
        <v>351</v>
      </c>
      <c r="J40" s="27" t="s">
        <v>351</v>
      </c>
      <c r="K40" s="27" t="s">
        <v>351</v>
      </c>
      <c r="L40" s="27" t="s">
        <v>351</v>
      </c>
      <c r="M40" s="27" t="s">
        <v>351</v>
      </c>
      <c r="N40" s="27" t="s">
        <v>351</v>
      </c>
      <c r="O40" s="83">
        <v>0.22755741127348639</v>
      </c>
      <c r="P40" s="83">
        <v>1.246141776258926</v>
      </c>
      <c r="Q40" s="83">
        <v>26.56</v>
      </c>
      <c r="R40" s="87">
        <v>6.7813744999999995E-2</v>
      </c>
      <c r="S40" s="87">
        <v>0.97873406399999996</v>
      </c>
      <c r="T40" s="83">
        <v>14.43268</v>
      </c>
      <c r="U40" s="83">
        <v>27.85</v>
      </c>
      <c r="V40" s="84">
        <v>650.41739999999993</v>
      </c>
      <c r="W40" s="83">
        <v>9.7477499999999981</v>
      </c>
      <c r="X40" s="87">
        <v>1.7198640793129578</v>
      </c>
      <c r="Y40" s="87">
        <v>0.26698160830555329</v>
      </c>
      <c r="Z40" s="87">
        <v>2.4771432962374136</v>
      </c>
      <c r="AA40" s="87">
        <v>1.200186166774402</v>
      </c>
      <c r="AB40" s="87">
        <v>0.26648891786179929</v>
      </c>
      <c r="AC40" s="87">
        <v>2.1690111768573308</v>
      </c>
      <c r="AD40" s="84">
        <v>809.42750000000001</v>
      </c>
      <c r="AE40" s="84">
        <v>104.816</v>
      </c>
      <c r="AF40" s="83">
        <v>1.3033000000000001</v>
      </c>
      <c r="AG40" s="83">
        <v>0.66011804081925585</v>
      </c>
      <c r="AH40" s="84">
        <v>839.05420000000004</v>
      </c>
      <c r="AI40" s="84">
        <v>127.73480000000001</v>
      </c>
      <c r="AJ40" s="83">
        <v>1.5469999999999999</v>
      </c>
      <c r="AK40" s="83">
        <v>0.68215788617886186</v>
      </c>
      <c r="AL40" s="83">
        <v>0.48459999999999998</v>
      </c>
      <c r="AM40" s="84">
        <v>3679.2159090909095</v>
      </c>
      <c r="AN40" s="83">
        <v>3813.8829999999998</v>
      </c>
      <c r="AO40" s="83">
        <v>0.96469036207672876</v>
      </c>
    </row>
    <row r="41" spans="1:41" x14ac:dyDescent="0.25">
      <c r="A41" s="27" t="s">
        <v>370</v>
      </c>
      <c r="B41" s="27">
        <v>2020</v>
      </c>
      <c r="C41" s="27" t="s">
        <v>349</v>
      </c>
      <c r="D41" s="27" t="s">
        <v>127</v>
      </c>
      <c r="E41" s="27" t="s">
        <v>28</v>
      </c>
      <c r="F41" s="27" t="s">
        <v>350</v>
      </c>
      <c r="G41" s="27">
        <v>4</v>
      </c>
      <c r="H41" s="27" t="s">
        <v>351</v>
      </c>
      <c r="I41" s="27" t="s">
        <v>351</v>
      </c>
      <c r="J41" s="27" t="s">
        <v>351</v>
      </c>
      <c r="K41" s="27" t="s">
        <v>351</v>
      </c>
      <c r="L41" s="27" t="s">
        <v>351</v>
      </c>
      <c r="M41" s="27" t="s">
        <v>351</v>
      </c>
      <c r="N41" s="27" t="s">
        <v>351</v>
      </c>
      <c r="O41" s="83">
        <v>0.20475113122171951</v>
      </c>
      <c r="P41" s="83">
        <v>1.2254599340961274</v>
      </c>
      <c r="Q41" s="83">
        <v>31.230000000000004</v>
      </c>
      <c r="R41" s="87">
        <v>0.13775000000000001</v>
      </c>
      <c r="S41" s="87">
        <v>1.9283680560000001</v>
      </c>
      <c r="T41" s="83">
        <v>13.999040000000001</v>
      </c>
      <c r="U41" s="83">
        <v>34.174999999999997</v>
      </c>
      <c r="V41" s="84">
        <v>834.66540000000009</v>
      </c>
      <c r="W41" s="83">
        <v>20.2745</v>
      </c>
      <c r="X41" s="87">
        <v>1.8622783690724667</v>
      </c>
      <c r="Y41" s="87">
        <v>0.39433146890684134</v>
      </c>
      <c r="Z41" s="87">
        <v>2.8759490618437993</v>
      </c>
      <c r="AA41" s="87">
        <v>1.7128615384615387</v>
      </c>
      <c r="AB41" s="87">
        <v>0.32939743589743592</v>
      </c>
      <c r="AC41" s="87">
        <v>3.3615957066189632</v>
      </c>
      <c r="AD41" s="84">
        <v>560.53610000000003</v>
      </c>
      <c r="AE41" s="84">
        <v>113.4263</v>
      </c>
      <c r="AF41" s="83">
        <v>2.1588000000000003</v>
      </c>
      <c r="AG41" s="83">
        <v>0.45713790566847123</v>
      </c>
      <c r="AH41" s="84">
        <v>584.36180000000002</v>
      </c>
      <c r="AI41" s="84">
        <v>132.68770000000001</v>
      </c>
      <c r="AJ41" s="83">
        <v>2.3980000000000001</v>
      </c>
      <c r="AK41" s="83">
        <v>0.47509089430894308</v>
      </c>
      <c r="AL41" s="83">
        <v>0.7228</v>
      </c>
      <c r="AM41" s="84">
        <v>1475.0950000000005</v>
      </c>
      <c r="AN41" s="83">
        <v>1537.7940000000001</v>
      </c>
      <c r="AO41" s="83">
        <v>0.95922782769168013</v>
      </c>
    </row>
    <row r="42" spans="1:41" x14ac:dyDescent="0.25">
      <c r="A42" s="27" t="s">
        <v>370</v>
      </c>
      <c r="B42" s="27">
        <v>2020</v>
      </c>
      <c r="C42" s="27" t="s">
        <v>349</v>
      </c>
      <c r="D42" s="27" t="s">
        <v>127</v>
      </c>
      <c r="E42" s="27" t="s">
        <v>28</v>
      </c>
      <c r="F42" s="27" t="s">
        <v>82</v>
      </c>
      <c r="G42" s="27">
        <v>1</v>
      </c>
      <c r="H42" s="27" t="s">
        <v>351</v>
      </c>
      <c r="I42" s="27" t="s">
        <v>351</v>
      </c>
      <c r="J42" s="27" t="s">
        <v>351</v>
      </c>
      <c r="K42" s="27" t="s">
        <v>351</v>
      </c>
      <c r="L42" s="27" t="s">
        <v>351</v>
      </c>
      <c r="M42" s="27" t="s">
        <v>351</v>
      </c>
      <c r="N42" s="27" t="s">
        <v>351</v>
      </c>
      <c r="O42" s="83">
        <v>0.22095671981776782</v>
      </c>
      <c r="P42" s="83">
        <v>1.1695242517011735</v>
      </c>
      <c r="Q42" s="83">
        <v>24.919999999999998</v>
      </c>
      <c r="R42" s="87">
        <v>0.166335329</v>
      </c>
      <c r="S42" s="87">
        <v>2.211832335</v>
      </c>
      <c r="T42" s="83">
        <v>13.29743</v>
      </c>
      <c r="U42" s="83">
        <v>42.905000000000001</v>
      </c>
      <c r="V42" s="84">
        <v>605.89080000000001</v>
      </c>
      <c r="W42" s="83">
        <v>14.493500000000001</v>
      </c>
      <c r="X42" s="87">
        <v>1.3512454823113895</v>
      </c>
      <c r="Y42" s="87">
        <v>1.6325366663572516</v>
      </c>
      <c r="Z42" s="87">
        <v>2.6619716026865854</v>
      </c>
      <c r="AA42" s="87">
        <v>1.6029101365923797</v>
      </c>
      <c r="AB42" s="87">
        <v>0.62020898570456062</v>
      </c>
      <c r="AC42" s="87">
        <v>1.9917481389578162</v>
      </c>
      <c r="AD42" s="84">
        <v>403.0446</v>
      </c>
      <c r="AE42" s="84">
        <v>72.840900000000005</v>
      </c>
      <c r="AF42" s="83">
        <v>1.3523000000000001</v>
      </c>
      <c r="AG42" s="83">
        <v>0.32869776689670249</v>
      </c>
      <c r="AH42" s="84">
        <v>412.44659999999999</v>
      </c>
      <c r="AI42" s="84">
        <v>84.819500000000005</v>
      </c>
      <c r="AJ42" s="83">
        <v>1.3879999999999999</v>
      </c>
      <c r="AK42" s="83">
        <v>0.33532243902439024</v>
      </c>
      <c r="AL42" s="83">
        <v>0.65459999999999996</v>
      </c>
      <c r="AM42" s="84">
        <v>3664.041818181815</v>
      </c>
      <c r="AN42" s="83">
        <v>3749.5149999999999</v>
      </c>
      <c r="AO42" s="83">
        <v>0.97720432172310312</v>
      </c>
    </row>
    <row r="43" spans="1:41" x14ac:dyDescent="0.25">
      <c r="A43" s="27" t="s">
        <v>370</v>
      </c>
      <c r="B43" s="27">
        <v>2020</v>
      </c>
      <c r="C43" s="27" t="s">
        <v>349</v>
      </c>
      <c r="D43" s="27" t="s">
        <v>127</v>
      </c>
      <c r="E43" s="27" t="s">
        <v>28</v>
      </c>
      <c r="F43" s="27" t="s">
        <v>82</v>
      </c>
      <c r="G43" s="27">
        <v>2</v>
      </c>
      <c r="H43" s="27" t="s">
        <v>351</v>
      </c>
      <c r="I43" s="27" t="s">
        <v>351</v>
      </c>
      <c r="J43" s="27" t="s">
        <v>351</v>
      </c>
      <c r="K43" s="27" t="s">
        <v>351</v>
      </c>
      <c r="L43" s="27" t="s">
        <v>351</v>
      </c>
      <c r="M43" s="27" t="s">
        <v>351</v>
      </c>
      <c r="N43" s="27" t="s">
        <v>351</v>
      </c>
      <c r="O43" s="83">
        <v>0.19715224534501652</v>
      </c>
      <c r="P43" s="83">
        <v>1.2842154954502432</v>
      </c>
      <c r="Q43" s="83">
        <v>23.979999999999997</v>
      </c>
      <c r="R43" s="87">
        <v>8.2641791000000006E-2</v>
      </c>
      <c r="S43" s="87">
        <v>1.4335791040000001</v>
      </c>
      <c r="T43" s="83">
        <v>17.346900000000002</v>
      </c>
      <c r="U43" s="83">
        <v>36.730000000000004</v>
      </c>
      <c r="V43" s="84">
        <v>602.82000000000005</v>
      </c>
      <c r="W43" s="83">
        <v>6.8469999999999995</v>
      </c>
      <c r="X43" s="87">
        <v>1.2428582811705857</v>
      </c>
      <c r="Y43" s="87">
        <v>0.55354216469671114</v>
      </c>
      <c r="Z43" s="87">
        <v>2.5853648551636441</v>
      </c>
      <c r="AA43" s="87">
        <v>1.7046787330316737</v>
      </c>
      <c r="AB43" s="87">
        <v>0.37033566433566423</v>
      </c>
      <c r="AC43" s="87">
        <v>2.544577251808021</v>
      </c>
      <c r="AD43" s="84">
        <v>607.59670000000006</v>
      </c>
      <c r="AE43" s="84">
        <v>97.208000000000013</v>
      </c>
      <c r="AF43" s="83">
        <v>1.5290999999999999</v>
      </c>
      <c r="AG43" s="83">
        <v>0.49551756421945781</v>
      </c>
      <c r="AH43" s="84">
        <v>674.96140000000003</v>
      </c>
      <c r="AI43" s="84">
        <v>214.32409999999999</v>
      </c>
      <c r="AJ43" s="83">
        <v>5.4160000000000004</v>
      </c>
      <c r="AK43" s="83">
        <v>0.54874910569105695</v>
      </c>
      <c r="AL43" s="83">
        <v>1.0106999999999999</v>
      </c>
      <c r="AM43" s="84">
        <v>906.86074626865661</v>
      </c>
      <c r="AN43" s="83">
        <v>1007.405</v>
      </c>
      <c r="AO43" s="83">
        <v>0.90019473706200093</v>
      </c>
    </row>
    <row r="44" spans="1:41" x14ac:dyDescent="0.25">
      <c r="A44" s="27" t="s">
        <v>370</v>
      </c>
      <c r="B44" s="27">
        <v>2020</v>
      </c>
      <c r="C44" s="27" t="s">
        <v>349</v>
      </c>
      <c r="D44" s="27" t="s">
        <v>127</v>
      </c>
      <c r="E44" s="27" t="s">
        <v>28</v>
      </c>
      <c r="F44" s="27" t="s">
        <v>82</v>
      </c>
      <c r="G44" s="27">
        <v>3</v>
      </c>
      <c r="H44" s="27" t="s">
        <v>351</v>
      </c>
      <c r="I44" s="27" t="s">
        <v>351</v>
      </c>
      <c r="J44" s="27" t="s">
        <v>351</v>
      </c>
      <c r="K44" s="27" t="s">
        <v>351</v>
      </c>
      <c r="L44" s="27" t="s">
        <v>351</v>
      </c>
      <c r="M44" s="27" t="s">
        <v>351</v>
      </c>
      <c r="N44" s="27" t="s">
        <v>351</v>
      </c>
      <c r="O44" s="83">
        <v>0.21300448430493277</v>
      </c>
      <c r="P44" s="83">
        <v>1.2333272400102824</v>
      </c>
      <c r="Q44" s="83">
        <v>29.509999999999998</v>
      </c>
      <c r="R44" s="87">
        <v>9.6799600999999999E-2</v>
      </c>
      <c r="S44" s="87">
        <v>1.3882502489999999</v>
      </c>
      <c r="T44" s="83">
        <v>14.34149</v>
      </c>
      <c r="U44" s="83">
        <v>34.85</v>
      </c>
      <c r="V44" s="84">
        <v>671.91300000000001</v>
      </c>
      <c r="W44" s="83">
        <v>12.67925</v>
      </c>
      <c r="X44" s="87">
        <v>1.9836859919325267</v>
      </c>
      <c r="Y44" s="87">
        <v>0.24812924091254318</v>
      </c>
      <c r="Z44" s="87">
        <v>2.9189631265690665</v>
      </c>
      <c r="AA44" s="87">
        <v>3.0997135278514589</v>
      </c>
      <c r="AB44" s="87">
        <v>0.31136203246294986</v>
      </c>
      <c r="AC44" s="87">
        <v>2.4317932558078872</v>
      </c>
      <c r="AD44" s="84">
        <v>401.21570000000003</v>
      </c>
      <c r="AE44" s="84">
        <v>55.709900000000005</v>
      </c>
      <c r="AF44" s="83">
        <v>0.7923</v>
      </c>
      <c r="AG44" s="83">
        <v>0.32720623135478633</v>
      </c>
      <c r="AH44" s="84">
        <v>407.03739999999999</v>
      </c>
      <c r="AI44" s="84">
        <v>59.534100000000002</v>
      </c>
      <c r="AJ44" s="83">
        <v>0.69299999999999995</v>
      </c>
      <c r="AK44" s="83">
        <v>0.33092471544715446</v>
      </c>
      <c r="AL44" s="83">
        <v>0.46560000000000001</v>
      </c>
      <c r="AM44" s="84">
        <v>5731.6528571428707</v>
      </c>
      <c r="AN44" s="83">
        <v>5814.82</v>
      </c>
      <c r="AO44" s="83">
        <v>0.98569738309059574</v>
      </c>
    </row>
    <row r="45" spans="1:41" x14ac:dyDescent="0.25">
      <c r="A45" s="27" t="s">
        <v>370</v>
      </c>
      <c r="B45" s="27">
        <v>2020</v>
      </c>
      <c r="C45" s="27" t="s">
        <v>349</v>
      </c>
      <c r="D45" s="27" t="s">
        <v>127</v>
      </c>
      <c r="E45" s="27" t="s">
        <v>28</v>
      </c>
      <c r="F45" s="27" t="s">
        <v>82</v>
      </c>
      <c r="G45" s="27">
        <v>4</v>
      </c>
      <c r="H45" s="27" t="s">
        <v>351</v>
      </c>
      <c r="I45" s="27" t="s">
        <v>351</v>
      </c>
      <c r="J45" s="27" t="s">
        <v>351</v>
      </c>
      <c r="K45" s="27" t="s">
        <v>351</v>
      </c>
      <c r="L45" s="27" t="s">
        <v>351</v>
      </c>
      <c r="M45" s="27" t="s">
        <v>351</v>
      </c>
      <c r="N45" s="27" t="s">
        <v>351</v>
      </c>
      <c r="O45" s="83">
        <v>0.20224719101123584</v>
      </c>
      <c r="P45" s="83">
        <v>1.2150910088504021</v>
      </c>
      <c r="Q45" s="83">
        <v>31.069999999999997</v>
      </c>
      <c r="R45" s="87">
        <v>8.1217694000000007E-2</v>
      </c>
      <c r="S45" s="87">
        <v>1.2390705769999999</v>
      </c>
      <c r="T45" s="83">
        <v>15.256169999999999</v>
      </c>
      <c r="U45" s="83">
        <v>39.949999999999996</v>
      </c>
      <c r="V45" s="84">
        <v>826.98839999999996</v>
      </c>
      <c r="W45" s="83">
        <v>20.223249999999997</v>
      </c>
      <c r="X45" s="87">
        <v>1.9830225285676322</v>
      </c>
      <c r="Y45" s="87">
        <v>0.3653635511581082</v>
      </c>
      <c r="Z45" s="87">
        <v>2.9686968793151061</v>
      </c>
      <c r="AA45" s="87">
        <v>1.5492277819268112</v>
      </c>
      <c r="AB45" s="87">
        <v>0.48541094941094937</v>
      </c>
      <c r="AC45" s="87">
        <v>2.7590543766578239</v>
      </c>
      <c r="AD45" s="84">
        <v>634.81790000000001</v>
      </c>
      <c r="AE45" s="84">
        <v>107.297</v>
      </c>
      <c r="AF45" s="83">
        <v>1.7361</v>
      </c>
      <c r="AG45" s="83">
        <v>0.51771745885208287</v>
      </c>
      <c r="AH45" s="84">
        <v>673.59670000000006</v>
      </c>
      <c r="AI45" s="84">
        <v>159.36619999999999</v>
      </c>
      <c r="AJ45" s="83">
        <v>3</v>
      </c>
      <c r="AK45" s="83">
        <v>0.54763959349593505</v>
      </c>
      <c r="AL45" s="83">
        <v>0.75309999999999999</v>
      </c>
      <c r="AM45" s="84">
        <v>1715.7240540540536</v>
      </c>
      <c r="AN45" s="83">
        <v>1820.5319999999999</v>
      </c>
      <c r="AO45" s="83">
        <v>0.94243024052819735</v>
      </c>
    </row>
    <row r="46" spans="1:41" x14ac:dyDescent="0.25">
      <c r="A46" s="27" t="s">
        <v>370</v>
      </c>
      <c r="B46" s="27">
        <v>2020</v>
      </c>
      <c r="C46" s="27" t="s">
        <v>349</v>
      </c>
      <c r="D46" s="27" t="s">
        <v>127</v>
      </c>
      <c r="E46" s="27" t="s">
        <v>28</v>
      </c>
      <c r="F46" s="27" t="s">
        <v>68</v>
      </c>
      <c r="G46" s="27">
        <v>1</v>
      </c>
      <c r="H46" s="27" t="s">
        <v>351</v>
      </c>
      <c r="I46" s="27" t="s">
        <v>351</v>
      </c>
      <c r="J46" s="27" t="s">
        <v>351</v>
      </c>
      <c r="K46" s="27" t="s">
        <v>351</v>
      </c>
      <c r="L46" s="27" t="s">
        <v>351</v>
      </c>
      <c r="M46" s="27" t="s">
        <v>351</v>
      </c>
      <c r="N46" s="27" t="s">
        <v>351</v>
      </c>
      <c r="O46" s="83">
        <v>0.17663043478260881</v>
      </c>
      <c r="P46" s="83">
        <v>1.3039656604818608</v>
      </c>
      <c r="Q46" s="83">
        <v>16.53</v>
      </c>
      <c r="R46" s="87">
        <v>8.0061937999999999E-2</v>
      </c>
      <c r="S46" s="87">
        <v>1.1870679319999999</v>
      </c>
      <c r="T46" s="83">
        <v>14.82687</v>
      </c>
      <c r="U46" s="83">
        <v>35.69</v>
      </c>
      <c r="V46" s="84">
        <v>610.49700000000007</v>
      </c>
      <c r="W46" s="83">
        <v>10.762499999999999</v>
      </c>
      <c r="X46" s="87">
        <v>1.5505941571934976</v>
      </c>
      <c r="Y46" s="87">
        <v>0.56607812616211373</v>
      </c>
      <c r="Z46" s="87">
        <v>2.8552840660066003</v>
      </c>
      <c r="AA46" s="87">
        <v>1.653290322580645</v>
      </c>
      <c r="AB46" s="87">
        <v>0.6317853910795086</v>
      </c>
      <c r="AC46" s="87">
        <v>2.4184079040225819</v>
      </c>
      <c r="AD46" s="84">
        <v>491.08209999999997</v>
      </c>
      <c r="AE46" s="84">
        <v>119.05629999999999</v>
      </c>
      <c r="AF46" s="83">
        <v>2.2584999999999997</v>
      </c>
      <c r="AG46" s="83">
        <v>0.4004956018091872</v>
      </c>
      <c r="AH46" s="84">
        <v>551.22360000000003</v>
      </c>
      <c r="AI46" s="84">
        <v>171.6464</v>
      </c>
      <c r="AJ46" s="83">
        <v>4.2530000000000001</v>
      </c>
      <c r="AK46" s="83">
        <v>0.44814926829268298</v>
      </c>
      <c r="AL46" s="83">
        <v>0.99119999999999997</v>
      </c>
      <c r="AM46" s="84">
        <v>1364.1169444444449</v>
      </c>
      <c r="AN46" s="83">
        <v>1531.1769999999999</v>
      </c>
      <c r="AO46" s="83">
        <v>0.89089454805636037</v>
      </c>
    </row>
    <row r="47" spans="1:41" x14ac:dyDescent="0.25">
      <c r="A47" s="27" t="s">
        <v>370</v>
      </c>
      <c r="B47" s="27">
        <v>2020</v>
      </c>
      <c r="C47" s="27" t="s">
        <v>349</v>
      </c>
      <c r="D47" s="27" t="s">
        <v>127</v>
      </c>
      <c r="E47" s="27" t="s">
        <v>28</v>
      </c>
      <c r="F47" s="27" t="s">
        <v>68</v>
      </c>
      <c r="G47" s="27">
        <v>2</v>
      </c>
      <c r="H47" s="27" t="s">
        <v>351</v>
      </c>
      <c r="I47" s="27" t="s">
        <v>351</v>
      </c>
      <c r="J47" s="27" t="s">
        <v>351</v>
      </c>
      <c r="K47" s="27" t="s">
        <v>351</v>
      </c>
      <c r="L47" s="27" t="s">
        <v>351</v>
      </c>
      <c r="M47" s="27" t="s">
        <v>351</v>
      </c>
      <c r="N47" s="27" t="s">
        <v>351</v>
      </c>
      <c r="O47" s="83">
        <v>0.19057815845824405</v>
      </c>
      <c r="P47" s="83">
        <v>1.2895069490855031</v>
      </c>
      <c r="Q47" s="83">
        <v>29.03</v>
      </c>
      <c r="R47" s="87">
        <v>8.1163673000000006E-2</v>
      </c>
      <c r="S47" s="87">
        <v>1.3717914170000001</v>
      </c>
      <c r="T47" s="83">
        <v>16.901540000000001</v>
      </c>
      <c r="U47" s="83">
        <v>37.32</v>
      </c>
      <c r="V47" s="84">
        <v>679.58999999999992</v>
      </c>
      <c r="W47" s="83">
        <v>10.721500000000001</v>
      </c>
      <c r="X47" s="87">
        <v>1.7393597137094663</v>
      </c>
      <c r="Y47" s="87">
        <v>0.25650618792768326</v>
      </c>
      <c r="Z47" s="87">
        <v>2.7451249319360973</v>
      </c>
      <c r="AA47" s="87">
        <v>1.8104322344322343</v>
      </c>
      <c r="AB47" s="87">
        <v>0.51777920227920227</v>
      </c>
      <c r="AC47" s="87">
        <v>2.9651954834156657</v>
      </c>
      <c r="AD47" s="84">
        <v>406.80920000000003</v>
      </c>
      <c r="AE47" s="84">
        <v>76.131399999999999</v>
      </c>
      <c r="AF47" s="83">
        <v>1.4341000000000002</v>
      </c>
      <c r="AG47" s="83">
        <v>0.33176793732761595</v>
      </c>
      <c r="AH47" s="84">
        <v>421.28399999999999</v>
      </c>
      <c r="AI47" s="84">
        <v>95.919600000000003</v>
      </c>
      <c r="AJ47" s="83">
        <v>1.738</v>
      </c>
      <c r="AK47" s="83">
        <v>0.34250731707317073</v>
      </c>
      <c r="AL47" s="83">
        <v>0.72470000000000001</v>
      </c>
      <c r="AM47" s="84">
        <v>2034.0460000000005</v>
      </c>
      <c r="AN47" s="83">
        <v>2106.42</v>
      </c>
      <c r="AO47" s="83">
        <v>0.96564123014403591</v>
      </c>
    </row>
    <row r="48" spans="1:41" x14ac:dyDescent="0.25">
      <c r="A48" s="27" t="s">
        <v>370</v>
      </c>
      <c r="B48" s="27">
        <v>2020</v>
      </c>
      <c r="C48" s="27" t="s">
        <v>349</v>
      </c>
      <c r="D48" s="27" t="s">
        <v>127</v>
      </c>
      <c r="E48" s="27" t="s">
        <v>28</v>
      </c>
      <c r="F48" s="27" t="s">
        <v>68</v>
      </c>
      <c r="G48" s="27">
        <v>3</v>
      </c>
      <c r="H48" s="27" t="s">
        <v>351</v>
      </c>
      <c r="I48" s="27" t="s">
        <v>351</v>
      </c>
      <c r="J48" s="27" t="s">
        <v>351</v>
      </c>
      <c r="K48" s="27" t="s">
        <v>351</v>
      </c>
      <c r="L48" s="27" t="s">
        <v>351</v>
      </c>
      <c r="M48" s="27" t="s">
        <v>351</v>
      </c>
      <c r="N48" s="27" t="s">
        <v>351</v>
      </c>
      <c r="O48" s="83">
        <v>0.2081911262798635</v>
      </c>
      <c r="P48" s="83">
        <v>1.2748290979181611</v>
      </c>
      <c r="Q48" s="83">
        <v>28.06</v>
      </c>
      <c r="R48" s="87">
        <v>7.6033000000000003E-2</v>
      </c>
      <c r="S48" s="87">
        <v>1.1958169999999999</v>
      </c>
      <c r="T48" s="83">
        <v>15.72761</v>
      </c>
      <c r="U48" s="83">
        <v>34.785000000000004</v>
      </c>
      <c r="V48" s="84">
        <v>567.50580000000002</v>
      </c>
      <c r="W48" s="83">
        <v>11.972000000000001</v>
      </c>
      <c r="X48" s="87">
        <v>1.9271798357963876</v>
      </c>
      <c r="Y48" s="87">
        <v>0.33775109189378061</v>
      </c>
      <c r="Z48" s="87">
        <v>2.6318807528166608</v>
      </c>
      <c r="AA48" s="87">
        <v>1.1917877984084879</v>
      </c>
      <c r="AB48" s="87">
        <v>0.31265174825174824</v>
      </c>
      <c r="AC48" s="87">
        <v>2.587327272727272</v>
      </c>
      <c r="AD48" s="84">
        <v>585.51990000000001</v>
      </c>
      <c r="AE48" s="84">
        <v>105.39949999999999</v>
      </c>
      <c r="AF48" s="83">
        <v>1.7723</v>
      </c>
      <c r="AG48" s="83">
        <v>0.47751311791196444</v>
      </c>
      <c r="AH48" s="84">
        <v>648.50739999999996</v>
      </c>
      <c r="AI48" s="84">
        <v>164.94829999999999</v>
      </c>
      <c r="AJ48" s="83">
        <v>3.339</v>
      </c>
      <c r="AK48" s="83">
        <v>0.52724178861788618</v>
      </c>
      <c r="AL48" s="83">
        <v>0.80959999999999999</v>
      </c>
      <c r="AM48" s="84">
        <v>1428.0973170731711</v>
      </c>
      <c r="AN48" s="83">
        <v>1581.7249999999999</v>
      </c>
      <c r="AO48" s="83">
        <v>0.90287312064596337</v>
      </c>
    </row>
    <row r="49" spans="1:41" x14ac:dyDescent="0.25">
      <c r="A49" s="27" t="s">
        <v>370</v>
      </c>
      <c r="B49" s="27">
        <v>2020</v>
      </c>
      <c r="C49" s="27" t="s">
        <v>349</v>
      </c>
      <c r="D49" s="27" t="s">
        <v>127</v>
      </c>
      <c r="E49" s="27" t="s">
        <v>28</v>
      </c>
      <c r="F49" s="27" t="s">
        <v>68</v>
      </c>
      <c r="G49" s="27">
        <v>4</v>
      </c>
      <c r="H49" s="27" t="s">
        <v>351</v>
      </c>
      <c r="I49" s="27" t="s">
        <v>351</v>
      </c>
      <c r="J49" s="27" t="s">
        <v>351</v>
      </c>
      <c r="K49" s="27" t="s">
        <v>351</v>
      </c>
      <c r="L49" s="27" t="s">
        <v>351</v>
      </c>
      <c r="M49" s="27" t="s">
        <v>351</v>
      </c>
      <c r="N49" s="27" t="s">
        <v>351</v>
      </c>
      <c r="O49" s="83">
        <v>0.21640903686087992</v>
      </c>
      <c r="P49" s="83">
        <v>1.1827398885665887</v>
      </c>
      <c r="Q49" s="83">
        <v>26.59</v>
      </c>
      <c r="R49" s="87">
        <v>0.14064670700000001</v>
      </c>
      <c r="S49" s="87">
        <v>1.885125749</v>
      </c>
      <c r="T49" s="83">
        <v>13.403269999999999</v>
      </c>
      <c r="U49" s="83">
        <v>35.134999999999998</v>
      </c>
      <c r="V49" s="84">
        <v>767.10780000000011</v>
      </c>
      <c r="W49" s="83">
        <v>18.429499999999997</v>
      </c>
      <c r="X49" s="87">
        <v>2.0759406706248069</v>
      </c>
      <c r="Y49" s="87">
        <v>0.34392866550481105</v>
      </c>
      <c r="Z49" s="87">
        <v>3.0929954315979922</v>
      </c>
      <c r="AA49" s="87">
        <v>1.7572624011502516</v>
      </c>
      <c r="AB49" s="87">
        <v>0.43757486263736267</v>
      </c>
      <c r="AC49" s="87">
        <v>2.4316269571136826</v>
      </c>
      <c r="AD49" s="84">
        <v>514.87169999999992</v>
      </c>
      <c r="AE49" s="84">
        <v>95.181899999999999</v>
      </c>
      <c r="AF49" s="83">
        <v>1.6964999999999999</v>
      </c>
      <c r="AG49" s="83">
        <v>0.41989689981780898</v>
      </c>
      <c r="AH49" s="84">
        <v>547.44219999999996</v>
      </c>
      <c r="AI49" s="84">
        <v>127.91540000000001</v>
      </c>
      <c r="AJ49" s="83">
        <v>2.3780000000000001</v>
      </c>
      <c r="AK49" s="83">
        <v>0.44507495934959346</v>
      </c>
      <c r="AL49" s="83">
        <v>0.74380000000000002</v>
      </c>
      <c r="AM49" s="84">
        <v>1255.7846341463414</v>
      </c>
      <c r="AN49" s="83">
        <v>1335.2249999999999</v>
      </c>
      <c r="AO49" s="83">
        <v>0.94050422126756028</v>
      </c>
    </row>
    <row r="50" spans="1:41" x14ac:dyDescent="0.25">
      <c r="A50" s="27" t="s">
        <v>370</v>
      </c>
      <c r="B50" s="27">
        <v>2020</v>
      </c>
      <c r="C50" s="27" t="s">
        <v>349</v>
      </c>
      <c r="D50" s="27" t="s">
        <v>127</v>
      </c>
      <c r="E50" s="27" t="s">
        <v>29</v>
      </c>
      <c r="F50" s="27" t="s">
        <v>350</v>
      </c>
      <c r="G50" s="27">
        <v>1</v>
      </c>
      <c r="H50" s="27" t="s">
        <v>351</v>
      </c>
      <c r="I50" s="27" t="s">
        <v>351</v>
      </c>
      <c r="J50" s="27" t="s">
        <v>351</v>
      </c>
      <c r="K50" s="27" t="s">
        <v>351</v>
      </c>
      <c r="L50" s="27" t="s">
        <v>351</v>
      </c>
      <c r="M50" s="27" t="s">
        <v>351</v>
      </c>
      <c r="N50" s="27" t="s">
        <v>351</v>
      </c>
      <c r="O50" s="83">
        <v>0.21358267716535431</v>
      </c>
      <c r="P50" s="83">
        <v>1.2557298092515508</v>
      </c>
      <c r="Q50" s="83">
        <v>23.65</v>
      </c>
      <c r="R50" s="87">
        <v>9.8979999999999999E-2</v>
      </c>
      <c r="S50" s="87">
        <v>1.4253400000000001</v>
      </c>
      <c r="T50" s="83">
        <v>14.40028</v>
      </c>
      <c r="U50" s="83">
        <v>46.354999999999997</v>
      </c>
      <c r="V50" s="84">
        <v>628.92180000000008</v>
      </c>
      <c r="W50" s="83">
        <v>12.587</v>
      </c>
      <c r="X50" s="87">
        <v>1.8842437469914315</v>
      </c>
      <c r="Y50" s="87">
        <v>0.69242070186039717</v>
      </c>
      <c r="Z50" s="87">
        <v>3.021212671178779</v>
      </c>
      <c r="AA50" s="87">
        <v>1.8019643076923078</v>
      </c>
      <c r="AB50" s="87">
        <v>1.084782051282051</v>
      </c>
      <c r="AC50" s="87">
        <v>3.19119449656035</v>
      </c>
      <c r="AD50" s="84">
        <v>575.55450000000008</v>
      </c>
      <c r="AE50" s="84">
        <v>96.861899999999991</v>
      </c>
      <c r="AF50" s="83">
        <v>1.6879000000000002</v>
      </c>
      <c r="AG50" s="83">
        <v>0.46938596591381743</v>
      </c>
      <c r="AH50" s="84">
        <v>612.17309999999998</v>
      </c>
      <c r="AI50" s="84">
        <v>133.9014</v>
      </c>
      <c r="AJ50" s="83">
        <v>2.331</v>
      </c>
      <c r="AK50" s="83">
        <v>0.49770170731707314</v>
      </c>
      <c r="AL50" s="83">
        <v>0.69620000000000004</v>
      </c>
      <c r="AM50" s="84">
        <v>1308.0784090909094</v>
      </c>
      <c r="AN50" s="83">
        <v>1391.3030000000001</v>
      </c>
      <c r="AO50" s="83">
        <v>0.94018260521411356</v>
      </c>
    </row>
    <row r="51" spans="1:41" x14ac:dyDescent="0.25">
      <c r="A51" s="27" t="s">
        <v>370</v>
      </c>
      <c r="B51" s="27">
        <v>2020</v>
      </c>
      <c r="C51" s="27" t="s">
        <v>349</v>
      </c>
      <c r="D51" s="27" t="s">
        <v>127</v>
      </c>
      <c r="E51" s="27" t="s">
        <v>29</v>
      </c>
      <c r="F51" s="27" t="s">
        <v>350</v>
      </c>
      <c r="G51" s="27">
        <v>2</v>
      </c>
      <c r="H51" s="27" t="s">
        <v>351</v>
      </c>
      <c r="I51" s="27" t="s">
        <v>351</v>
      </c>
      <c r="J51" s="27" t="s">
        <v>351</v>
      </c>
      <c r="K51" s="27" t="s">
        <v>351</v>
      </c>
      <c r="L51" s="27" t="s">
        <v>351</v>
      </c>
      <c r="M51" s="27" t="s">
        <v>351</v>
      </c>
      <c r="N51" s="27" t="s">
        <v>351</v>
      </c>
      <c r="O51" s="83">
        <v>0.21369539551357741</v>
      </c>
      <c r="P51" s="83">
        <v>1.2076036065844984</v>
      </c>
      <c r="Q51" s="83">
        <v>25.25</v>
      </c>
      <c r="R51" s="87">
        <v>0.109184</v>
      </c>
      <c r="S51" s="87">
        <v>1.2611840000000001</v>
      </c>
      <c r="T51" s="83">
        <v>11.551</v>
      </c>
      <c r="U51" s="83">
        <v>42.370000000000005</v>
      </c>
      <c r="V51" s="84">
        <v>635.0634</v>
      </c>
      <c r="W51" s="83">
        <v>12.023250000000001</v>
      </c>
      <c r="X51" s="87">
        <v>1.4606123784334795</v>
      </c>
      <c r="Y51" s="87">
        <v>0.93525856139158026</v>
      </c>
      <c r="Z51" s="87">
        <v>2.9765045280574705</v>
      </c>
      <c r="AA51" s="87">
        <v>1.9285594405594406</v>
      </c>
      <c r="AB51" s="87">
        <v>0.39204945054945051</v>
      </c>
      <c r="AC51" s="87">
        <v>2.3133543123543112</v>
      </c>
      <c r="AD51" s="84">
        <v>766.34809999999993</v>
      </c>
      <c r="AE51" s="84">
        <v>125.0211</v>
      </c>
      <c r="AF51" s="83">
        <v>2.2183999999999999</v>
      </c>
      <c r="AG51" s="83">
        <v>0.62498519800421792</v>
      </c>
      <c r="AH51" s="84">
        <v>772.47270000000003</v>
      </c>
      <c r="AI51" s="84">
        <v>132.1944</v>
      </c>
      <c r="AJ51" s="83">
        <v>1.8</v>
      </c>
      <c r="AK51" s="83">
        <v>0.62802658536585365</v>
      </c>
      <c r="AL51" s="83">
        <v>0.54469999999999996</v>
      </c>
      <c r="AM51" s="84">
        <v>3831.7405000000003</v>
      </c>
      <c r="AN51" s="83">
        <v>3862.364</v>
      </c>
      <c r="AO51" s="83">
        <v>0.99207143501640882</v>
      </c>
    </row>
    <row r="52" spans="1:41" x14ac:dyDescent="0.25">
      <c r="A52" s="27" t="s">
        <v>370</v>
      </c>
      <c r="B52" s="27">
        <v>2020</v>
      </c>
      <c r="C52" s="27" t="s">
        <v>349</v>
      </c>
      <c r="D52" s="27" t="s">
        <v>127</v>
      </c>
      <c r="E52" s="27" t="s">
        <v>29</v>
      </c>
      <c r="F52" s="27" t="s">
        <v>350</v>
      </c>
      <c r="G52" s="27">
        <v>3</v>
      </c>
      <c r="H52" s="27" t="s">
        <v>351</v>
      </c>
      <c r="I52" s="27" t="s">
        <v>351</v>
      </c>
      <c r="J52" s="27" t="s">
        <v>351</v>
      </c>
      <c r="K52" s="27" t="s">
        <v>351</v>
      </c>
      <c r="L52" s="27" t="s">
        <v>351</v>
      </c>
      <c r="M52" s="27" t="s">
        <v>351</v>
      </c>
      <c r="N52" s="27" t="s">
        <v>351</v>
      </c>
      <c r="O52" s="83">
        <v>0.20358649789029531</v>
      </c>
      <c r="P52" s="83">
        <v>1.281498651759879</v>
      </c>
      <c r="Q52" s="83">
        <v>26.86</v>
      </c>
      <c r="R52" s="87">
        <v>5.6099799999999998E-2</v>
      </c>
      <c r="S52" s="87">
        <v>0.94975648700000004</v>
      </c>
      <c r="T52" s="83">
        <v>16.929770000000001</v>
      </c>
      <c r="U52" s="83">
        <v>34.42</v>
      </c>
      <c r="V52" s="84">
        <v>673.44839999999999</v>
      </c>
      <c r="W52" s="83">
        <v>10.352499999999999</v>
      </c>
      <c r="X52" s="87">
        <v>1.7567150292169851</v>
      </c>
      <c r="Y52" s="87">
        <v>0.27863010747370032</v>
      </c>
      <c r="Z52" s="87">
        <v>2.5021271981660713</v>
      </c>
      <c r="AA52" s="87">
        <v>1.4541770682148039</v>
      </c>
      <c r="AB52" s="87">
        <v>0.55659757834757828</v>
      </c>
      <c r="AC52" s="87">
        <v>2.7784666242848064</v>
      </c>
      <c r="AD52" s="84">
        <v>1022.5139</v>
      </c>
      <c r="AE52" s="84">
        <v>192.8409</v>
      </c>
      <c r="AF52" s="83">
        <v>3.8355000000000001</v>
      </c>
      <c r="AG52" s="83">
        <v>0.83389787520001057</v>
      </c>
      <c r="AH52" s="84">
        <v>1070.3785</v>
      </c>
      <c r="AI52" s="84">
        <v>265.12220000000002</v>
      </c>
      <c r="AJ52" s="83">
        <v>5.226</v>
      </c>
      <c r="AK52" s="83">
        <v>0.87022642276422768</v>
      </c>
      <c r="AL52" s="83">
        <v>0.78839999999999999</v>
      </c>
      <c r="AM52" s="84">
        <v>1649.2159677419352</v>
      </c>
      <c r="AN52" s="83">
        <v>1726.4169999999999</v>
      </c>
      <c r="AO52" s="83">
        <v>0.95528254724847328</v>
      </c>
    </row>
    <row r="53" spans="1:41" x14ac:dyDescent="0.25">
      <c r="A53" s="27" t="s">
        <v>370</v>
      </c>
      <c r="B53" s="27">
        <v>2020</v>
      </c>
      <c r="C53" s="27" t="s">
        <v>349</v>
      </c>
      <c r="D53" s="27" t="s">
        <v>127</v>
      </c>
      <c r="E53" s="27" t="s">
        <v>29</v>
      </c>
      <c r="F53" s="27" t="s">
        <v>350</v>
      </c>
      <c r="G53" s="27">
        <v>4</v>
      </c>
      <c r="H53" s="27" t="s">
        <v>351</v>
      </c>
      <c r="I53" s="27" t="s">
        <v>351</v>
      </c>
      <c r="J53" s="27" t="s">
        <v>351</v>
      </c>
      <c r="K53" s="27" t="s">
        <v>351</v>
      </c>
      <c r="L53" s="27" t="s">
        <v>351</v>
      </c>
      <c r="M53" s="27" t="s">
        <v>351</v>
      </c>
      <c r="N53" s="27" t="s">
        <v>351</v>
      </c>
      <c r="O53" s="83">
        <v>0.23178016726403841</v>
      </c>
      <c r="P53" s="83">
        <v>1.1950303759001792</v>
      </c>
      <c r="Q53" s="83">
        <v>25.85</v>
      </c>
      <c r="R53" s="87">
        <v>8.1342629E-2</v>
      </c>
      <c r="S53" s="87">
        <v>1.4384302790000001</v>
      </c>
      <c r="T53" s="83">
        <v>17.683599999999998</v>
      </c>
      <c r="U53" s="83">
        <v>32.575000000000003</v>
      </c>
      <c r="V53" s="84">
        <v>630.45719999999994</v>
      </c>
      <c r="W53" s="83">
        <v>14.288500000000001</v>
      </c>
      <c r="X53" s="87">
        <v>1.7359559046626964</v>
      </c>
      <c r="Y53" s="87">
        <v>0.26232637807392456</v>
      </c>
      <c r="Z53" s="87">
        <v>2.7873767429460128</v>
      </c>
      <c r="AA53" s="87">
        <v>1.7442109890109887</v>
      </c>
      <c r="AB53" s="87">
        <v>0.42518433818433826</v>
      </c>
      <c r="AC53" s="87">
        <v>2.8676153846153833</v>
      </c>
      <c r="AD53" s="84">
        <v>514.47050000000002</v>
      </c>
      <c r="AE53" s="84">
        <v>105.90780000000001</v>
      </c>
      <c r="AF53" s="83">
        <v>2.1492999999999998</v>
      </c>
      <c r="AG53" s="83">
        <v>0.41956970639038454</v>
      </c>
      <c r="AH53" s="84">
        <v>541.65970000000004</v>
      </c>
      <c r="AI53" s="84">
        <v>121.21120000000001</v>
      </c>
      <c r="AJ53" s="83">
        <v>2.1579999999999999</v>
      </c>
      <c r="AK53" s="83">
        <v>0.44037373983739841</v>
      </c>
      <c r="AL53" s="83">
        <v>0.71230000000000004</v>
      </c>
      <c r="AM53" s="84">
        <v>2449.8595238095245</v>
      </c>
      <c r="AN53" s="83">
        <v>2579.3319999999999</v>
      </c>
      <c r="AO53" s="83">
        <v>0.94980390824718908</v>
      </c>
    </row>
    <row r="54" spans="1:41" x14ac:dyDescent="0.25">
      <c r="A54" s="27" t="s">
        <v>370</v>
      </c>
      <c r="B54" s="27">
        <v>2020</v>
      </c>
      <c r="C54" s="27" t="s">
        <v>349</v>
      </c>
      <c r="D54" s="27" t="s">
        <v>127</v>
      </c>
      <c r="E54" s="27" t="s">
        <v>29</v>
      </c>
      <c r="F54" s="27" t="s">
        <v>82</v>
      </c>
      <c r="G54" s="27">
        <v>1</v>
      </c>
      <c r="H54" s="27" t="s">
        <v>351</v>
      </c>
      <c r="I54" s="27" t="s">
        <v>351</v>
      </c>
      <c r="J54" s="27" t="s">
        <v>351</v>
      </c>
      <c r="K54" s="27" t="s">
        <v>351</v>
      </c>
      <c r="L54" s="27" t="s">
        <v>351</v>
      </c>
      <c r="M54" s="27" t="s">
        <v>351</v>
      </c>
      <c r="N54" s="27" t="s">
        <v>351</v>
      </c>
      <c r="O54" s="83">
        <v>0.20319148936170237</v>
      </c>
      <c r="P54" s="83">
        <v>1.2275249582147532</v>
      </c>
      <c r="Q54" s="83">
        <v>24.83</v>
      </c>
      <c r="R54" s="87">
        <v>0.103741259</v>
      </c>
      <c r="S54" s="87">
        <v>1.623671329</v>
      </c>
      <c r="T54" s="83">
        <v>15.651160000000001</v>
      </c>
      <c r="U54" s="83">
        <v>38.884999999999998</v>
      </c>
      <c r="V54" s="84">
        <v>628.92180000000008</v>
      </c>
      <c r="W54" s="83">
        <v>9.7682500000000019</v>
      </c>
      <c r="X54" s="87">
        <v>1.6523899179488513</v>
      </c>
      <c r="Y54" s="87">
        <v>0.36741548246485667</v>
      </c>
      <c r="Z54" s="87">
        <v>2.429546506453049</v>
      </c>
      <c r="AA54" s="87">
        <v>1.5860633484162894</v>
      </c>
      <c r="AB54" s="87">
        <v>0.25440384615384615</v>
      </c>
      <c r="AC54" s="87">
        <v>2.1259999999999999</v>
      </c>
      <c r="AD54" s="84">
        <v>181.90230000000003</v>
      </c>
      <c r="AE54" s="84">
        <v>32.328199999999995</v>
      </c>
      <c r="AF54" s="83">
        <v>0.62390000000000012</v>
      </c>
      <c r="AG54" s="83">
        <v>0.14834804833850659</v>
      </c>
      <c r="AH54" s="84">
        <v>190.8604</v>
      </c>
      <c r="AI54" s="84">
        <v>48.602200000000003</v>
      </c>
      <c r="AJ54" s="83">
        <v>0.98499999999999999</v>
      </c>
      <c r="AK54" s="83">
        <v>0.15517105691056909</v>
      </c>
      <c r="AL54" s="83">
        <v>0.81059999999999999</v>
      </c>
      <c r="AM54" s="84">
        <v>1653.6572727272749</v>
      </c>
      <c r="AN54" s="83">
        <v>1735.095</v>
      </c>
      <c r="AO54" s="83">
        <v>0.95306464829791837</v>
      </c>
    </row>
    <row r="55" spans="1:41" x14ac:dyDescent="0.25">
      <c r="A55" s="27" t="s">
        <v>370</v>
      </c>
      <c r="B55" s="27">
        <v>2020</v>
      </c>
      <c r="C55" s="27" t="s">
        <v>349</v>
      </c>
      <c r="D55" s="27" t="s">
        <v>127</v>
      </c>
      <c r="E55" s="27" t="s">
        <v>29</v>
      </c>
      <c r="F55" s="27" t="s">
        <v>82</v>
      </c>
      <c r="G55" s="27">
        <v>2</v>
      </c>
      <c r="H55" s="27" t="s">
        <v>351</v>
      </c>
      <c r="I55" s="27" t="s">
        <v>351</v>
      </c>
      <c r="J55" s="27" t="s">
        <v>351</v>
      </c>
      <c r="K55" s="27" t="s">
        <v>351</v>
      </c>
      <c r="L55" s="27" t="s">
        <v>351</v>
      </c>
      <c r="M55" s="27" t="s">
        <v>351</v>
      </c>
      <c r="N55" s="27" t="s">
        <v>351</v>
      </c>
      <c r="O55" s="83">
        <v>0.21013727560718082</v>
      </c>
      <c r="P55" s="83">
        <v>1.2055552342070273</v>
      </c>
      <c r="Q55" s="83">
        <v>24.99</v>
      </c>
      <c r="R55" s="87">
        <v>9.4591044999999999E-2</v>
      </c>
      <c r="S55" s="87">
        <v>1.4735363180000001</v>
      </c>
      <c r="T55" s="83">
        <v>15.577970000000001</v>
      </c>
      <c r="U55" s="83">
        <v>40.300000000000004</v>
      </c>
      <c r="V55" s="84">
        <v>633.52799999999979</v>
      </c>
      <c r="W55" s="83">
        <v>12.361499999999999</v>
      </c>
      <c r="X55" s="87">
        <v>1.3849094478479831</v>
      </c>
      <c r="Y55" s="87">
        <v>0.71836568905981701</v>
      </c>
      <c r="Z55" s="87">
        <v>2.4397234385545934</v>
      </c>
      <c r="AA55" s="87">
        <v>1.201449317038102</v>
      </c>
      <c r="AB55" s="87">
        <v>0.29992731122088917</v>
      </c>
      <c r="AC55" s="87">
        <v>2.6115092838196281</v>
      </c>
      <c r="AD55" s="84">
        <v>513.65980000000002</v>
      </c>
      <c r="AE55" s="84">
        <v>78.385600000000011</v>
      </c>
      <c r="AF55" s="83">
        <v>1.3178999999999998</v>
      </c>
      <c r="AG55" s="83">
        <v>0.41890855057878662</v>
      </c>
      <c r="AH55" s="84">
        <v>543.64739999999995</v>
      </c>
      <c r="AI55" s="84">
        <v>112.0972</v>
      </c>
      <c r="AJ55" s="83">
        <v>1.839</v>
      </c>
      <c r="AK55" s="83">
        <v>0.44198975609756092</v>
      </c>
      <c r="AL55" s="83">
        <v>0.65629999999999999</v>
      </c>
      <c r="AM55" s="84">
        <v>1556.5448484848494</v>
      </c>
      <c r="AN55" s="83">
        <v>1647.4159999999999</v>
      </c>
      <c r="AO55" s="83">
        <v>0.9448399826799504</v>
      </c>
    </row>
    <row r="56" spans="1:41" x14ac:dyDescent="0.25">
      <c r="A56" s="27" t="s">
        <v>370</v>
      </c>
      <c r="B56" s="27">
        <v>2020</v>
      </c>
      <c r="C56" s="27" t="s">
        <v>349</v>
      </c>
      <c r="D56" s="27" t="s">
        <v>127</v>
      </c>
      <c r="E56" s="27" t="s">
        <v>29</v>
      </c>
      <c r="F56" s="27" t="s">
        <v>82</v>
      </c>
      <c r="G56" s="27">
        <v>3</v>
      </c>
      <c r="H56" s="27" t="s">
        <v>351</v>
      </c>
      <c r="I56" s="27" t="s">
        <v>351</v>
      </c>
      <c r="J56" s="27" t="s">
        <v>351</v>
      </c>
      <c r="K56" s="27" t="s">
        <v>351</v>
      </c>
      <c r="L56" s="27" t="s">
        <v>351</v>
      </c>
      <c r="M56" s="27" t="s">
        <v>351</v>
      </c>
      <c r="N56" s="27" t="s">
        <v>351</v>
      </c>
      <c r="O56" s="83">
        <v>0.19721329046087888</v>
      </c>
      <c r="P56" s="83">
        <v>1.25936952005152</v>
      </c>
      <c r="Q56" s="83">
        <v>25.86</v>
      </c>
      <c r="R56" s="87">
        <v>9.461791E-2</v>
      </c>
      <c r="S56" s="87">
        <v>1.340752239</v>
      </c>
      <c r="T56" s="83">
        <v>14.170170000000001</v>
      </c>
      <c r="U56" s="83">
        <v>38.53</v>
      </c>
      <c r="V56" s="84">
        <v>698.01479999999992</v>
      </c>
      <c r="W56" s="83">
        <v>12.115500000000003</v>
      </c>
      <c r="X56" s="87">
        <v>2.000194930312067</v>
      </c>
      <c r="Y56" s="87">
        <v>0.40292019284803127</v>
      </c>
      <c r="Z56" s="87">
        <v>3.3519858649816912</v>
      </c>
      <c r="AA56" s="87">
        <v>1.9234143920595534</v>
      </c>
      <c r="AB56" s="87">
        <v>0.34458391608391603</v>
      </c>
      <c r="AC56" s="87">
        <v>2.431</v>
      </c>
      <c r="AD56" s="84">
        <v>650.06939999999986</v>
      </c>
      <c r="AE56" s="84">
        <v>116.071</v>
      </c>
      <c r="AF56" s="83">
        <v>2.2385999999999999</v>
      </c>
      <c r="AG56" s="83">
        <v>0.53015562076226597</v>
      </c>
      <c r="AH56" s="84">
        <v>676.31129999999996</v>
      </c>
      <c r="AI56" s="84">
        <v>152.74289999999999</v>
      </c>
      <c r="AJ56" s="83">
        <v>2.7450000000000001</v>
      </c>
      <c r="AK56" s="83">
        <v>0.54984658536585362</v>
      </c>
      <c r="AL56" s="83">
        <v>0.71889999999999998</v>
      </c>
      <c r="AM56" s="84">
        <v>2708.6224999999995</v>
      </c>
      <c r="AN56" s="83">
        <v>2817.9639999999999</v>
      </c>
      <c r="AO56" s="83">
        <v>0.96119848951215203</v>
      </c>
    </row>
    <row r="57" spans="1:41" x14ac:dyDescent="0.25">
      <c r="A57" s="27" t="s">
        <v>370</v>
      </c>
      <c r="B57" s="27">
        <v>2020</v>
      </c>
      <c r="C57" s="27" t="s">
        <v>349</v>
      </c>
      <c r="D57" s="27" t="s">
        <v>127</v>
      </c>
      <c r="E57" s="27" t="s">
        <v>29</v>
      </c>
      <c r="F57" s="27" t="s">
        <v>82</v>
      </c>
      <c r="G57" s="27">
        <v>4</v>
      </c>
      <c r="H57" s="27" t="s">
        <v>351</v>
      </c>
      <c r="I57" s="27" t="s">
        <v>351</v>
      </c>
      <c r="J57" s="27" t="s">
        <v>351</v>
      </c>
      <c r="K57" s="27" t="s">
        <v>351</v>
      </c>
      <c r="L57" s="27" t="s">
        <v>351</v>
      </c>
      <c r="M57" s="27" t="s">
        <v>351</v>
      </c>
      <c r="N57" s="27" t="s">
        <v>351</v>
      </c>
      <c r="O57" s="83">
        <v>0.19</v>
      </c>
      <c r="P57" s="83">
        <v>1.22</v>
      </c>
      <c r="Q57" s="83">
        <v>25.689999999999998</v>
      </c>
      <c r="R57" s="87">
        <v>0.114837649</v>
      </c>
      <c r="S57" s="87">
        <v>1.541380478</v>
      </c>
      <c r="T57" s="83">
        <v>13.42226</v>
      </c>
      <c r="U57" s="83">
        <v>29.830000000000002</v>
      </c>
      <c r="V57" s="84">
        <v>648.88199999999995</v>
      </c>
      <c r="W57" s="83">
        <v>15.928500000000001</v>
      </c>
      <c r="X57" s="87">
        <v>2.284172886152894</v>
      </c>
      <c r="Y57" s="87">
        <v>0.37775048678456724</v>
      </c>
      <c r="Z57" s="87">
        <v>3.0123368124084902</v>
      </c>
      <c r="AA57" s="87">
        <v>1.4731962616822429</v>
      </c>
      <c r="AB57" s="87">
        <v>0.84871363290175117</v>
      </c>
      <c r="AC57" s="87">
        <v>2.7672133779264212</v>
      </c>
      <c r="AD57" s="84">
        <v>473.22120000000001</v>
      </c>
      <c r="AE57" s="84">
        <v>87.817099999999996</v>
      </c>
      <c r="AF57" s="83">
        <v>1.6337000000000002</v>
      </c>
      <c r="AG57" s="83">
        <v>0.38592937776161207</v>
      </c>
      <c r="AH57" s="84">
        <v>502.4101</v>
      </c>
      <c r="AI57" s="84">
        <v>129.50319999999999</v>
      </c>
      <c r="AJ57" s="83">
        <v>2.6560000000000001</v>
      </c>
      <c r="AK57" s="83">
        <v>0.40846349593495934</v>
      </c>
      <c r="AL57" s="83">
        <v>0.82050000000000001</v>
      </c>
      <c r="AM57" s="84">
        <v>1577.4039999999998</v>
      </c>
      <c r="AN57" s="83">
        <v>1674.7</v>
      </c>
      <c r="AO57" s="83">
        <v>0.94190224280921109</v>
      </c>
    </row>
    <row r="58" spans="1:41" x14ac:dyDescent="0.25">
      <c r="A58" s="27" t="s">
        <v>370</v>
      </c>
      <c r="B58" s="27">
        <v>2020</v>
      </c>
      <c r="C58" s="27" t="s">
        <v>349</v>
      </c>
      <c r="D58" s="27" t="s">
        <v>127</v>
      </c>
      <c r="E58" s="27" t="s">
        <v>29</v>
      </c>
      <c r="F58" s="27" t="s">
        <v>68</v>
      </c>
      <c r="G58" s="27">
        <v>1</v>
      </c>
      <c r="H58" s="27" t="s">
        <v>351</v>
      </c>
      <c r="I58" s="27" t="s">
        <v>351</v>
      </c>
      <c r="J58" s="27" t="s">
        <v>351</v>
      </c>
      <c r="K58" s="27" t="s">
        <v>351</v>
      </c>
      <c r="L58" s="27" t="s">
        <v>351</v>
      </c>
      <c r="M58" s="27" t="s">
        <v>351</v>
      </c>
      <c r="N58" s="27" t="s">
        <v>351</v>
      </c>
      <c r="O58" s="83">
        <v>0.2</v>
      </c>
      <c r="P58" s="83">
        <v>1.26</v>
      </c>
      <c r="Q58" s="83">
        <v>23.78</v>
      </c>
      <c r="R58" s="87">
        <v>8.9748252000000001E-2</v>
      </c>
      <c r="S58" s="87">
        <v>1.4549970029999999</v>
      </c>
      <c r="T58" s="83">
        <v>16.211980000000001</v>
      </c>
      <c r="U58" s="83">
        <v>37.825000000000003</v>
      </c>
      <c r="V58" s="84">
        <v>641.20500000000004</v>
      </c>
      <c r="W58" s="83">
        <v>10.865</v>
      </c>
      <c r="X58" s="87">
        <v>1.6498570015657428</v>
      </c>
      <c r="Y58" s="87">
        <v>0.44998955660679163</v>
      </c>
      <c r="Z58" s="87">
        <v>2.947194069068674</v>
      </c>
      <c r="AA58" s="87">
        <v>1.7738299595141707</v>
      </c>
      <c r="AB58" s="87">
        <v>0.41739308398023989</v>
      </c>
      <c r="AC58" s="87">
        <v>2.5043892976588626</v>
      </c>
      <c r="AD58" s="84">
        <v>517.90059999999994</v>
      </c>
      <c r="AE58" s="84">
        <v>87.563800000000001</v>
      </c>
      <c r="AF58" s="83">
        <v>1.482</v>
      </c>
      <c r="AG58" s="83">
        <v>0.42236707970895115</v>
      </c>
      <c r="AH58" s="84">
        <v>552.29280000000006</v>
      </c>
      <c r="AI58" s="84">
        <v>122.2508</v>
      </c>
      <c r="AJ58" s="83">
        <v>2.153</v>
      </c>
      <c r="AK58" s="83">
        <v>0.44901853658536589</v>
      </c>
      <c r="AL58" s="83">
        <v>0.7046</v>
      </c>
      <c r="AM58" s="84">
        <v>1991.9253846153842</v>
      </c>
      <c r="AN58" s="83">
        <v>2124.203</v>
      </c>
      <c r="AO58" s="83">
        <v>0.93772832091962799</v>
      </c>
    </row>
    <row r="59" spans="1:41" x14ac:dyDescent="0.25">
      <c r="A59" s="27" t="s">
        <v>370</v>
      </c>
      <c r="B59" s="27">
        <v>2020</v>
      </c>
      <c r="C59" s="27" t="s">
        <v>349</v>
      </c>
      <c r="D59" s="27" t="s">
        <v>127</v>
      </c>
      <c r="E59" s="27" t="s">
        <v>29</v>
      </c>
      <c r="F59" s="27" t="s">
        <v>68</v>
      </c>
      <c r="G59" s="27">
        <v>2</v>
      </c>
      <c r="H59" s="27" t="s">
        <v>351</v>
      </c>
      <c r="I59" s="27" t="s">
        <v>351</v>
      </c>
      <c r="J59" s="27" t="s">
        <v>351</v>
      </c>
      <c r="K59" s="27" t="s">
        <v>351</v>
      </c>
      <c r="L59" s="27" t="s">
        <v>351</v>
      </c>
      <c r="M59" s="27" t="s">
        <v>351</v>
      </c>
      <c r="N59" s="27" t="s">
        <v>351</v>
      </c>
      <c r="O59" s="83">
        <v>0.19322033898305097</v>
      </c>
      <c r="P59" s="83">
        <v>1.3418921155853034</v>
      </c>
      <c r="Q59" s="83">
        <v>23.270000000000003</v>
      </c>
      <c r="R59" s="87">
        <v>7.8502994000000006E-2</v>
      </c>
      <c r="S59" s="87">
        <v>1.1839161680000001</v>
      </c>
      <c r="T59" s="83">
        <v>15.081160000000001</v>
      </c>
      <c r="U59" s="83">
        <v>36.11</v>
      </c>
      <c r="V59" s="84">
        <v>596.67840000000012</v>
      </c>
      <c r="W59" s="83">
        <v>9.3172499999999996</v>
      </c>
      <c r="X59" s="87">
        <v>1.3750185963274197</v>
      </c>
      <c r="Y59" s="87">
        <v>0.4773045829442889</v>
      </c>
      <c r="Z59" s="87">
        <v>2.7227823692583826</v>
      </c>
      <c r="AA59" s="87">
        <v>2.4782011834319522</v>
      </c>
      <c r="AB59" s="87">
        <v>0.3722473040977714</v>
      </c>
      <c r="AC59" s="87">
        <v>2.6734422077840954</v>
      </c>
      <c r="AD59" s="84">
        <v>269.93329999999997</v>
      </c>
      <c r="AE59" s="84">
        <v>64.3566</v>
      </c>
      <c r="AF59" s="83">
        <v>1.3593999999999999</v>
      </c>
      <c r="AG59" s="83">
        <v>0.2201405822607663</v>
      </c>
      <c r="AH59" s="84">
        <v>283.81020000000001</v>
      </c>
      <c r="AI59" s="84">
        <v>72.933800000000005</v>
      </c>
      <c r="AJ59" s="83">
        <v>1.4910000000000001</v>
      </c>
      <c r="AK59" s="83">
        <v>0.23074</v>
      </c>
      <c r="AL59" s="83">
        <v>0.81799999999999995</v>
      </c>
      <c r="AM59" s="84">
        <v>2076.4100000000017</v>
      </c>
      <c r="AN59" s="83">
        <v>2183.1550000000002</v>
      </c>
      <c r="AO59" s="83">
        <v>0.95110499904513635</v>
      </c>
    </row>
    <row r="60" spans="1:41" x14ac:dyDescent="0.25">
      <c r="A60" s="27" t="s">
        <v>370</v>
      </c>
      <c r="B60" s="27">
        <v>2020</v>
      </c>
      <c r="C60" s="27" t="s">
        <v>349</v>
      </c>
      <c r="D60" s="27" t="s">
        <v>127</v>
      </c>
      <c r="E60" s="27" t="s">
        <v>29</v>
      </c>
      <c r="F60" s="27" t="s">
        <v>68</v>
      </c>
      <c r="G60" s="27">
        <v>3</v>
      </c>
      <c r="H60" s="27" t="s">
        <v>351</v>
      </c>
      <c r="I60" s="27" t="s">
        <v>351</v>
      </c>
      <c r="J60" s="27" t="s">
        <v>351</v>
      </c>
      <c r="K60" s="27" t="s">
        <v>351</v>
      </c>
      <c r="L60" s="27" t="s">
        <v>351</v>
      </c>
      <c r="M60" s="27" t="s">
        <v>351</v>
      </c>
      <c r="N60" s="27" t="s">
        <v>351</v>
      </c>
      <c r="O60" s="83">
        <v>0.21377912867274584</v>
      </c>
      <c r="P60" s="83">
        <v>1.2612919116239347</v>
      </c>
      <c r="Q60" s="83">
        <v>26.96</v>
      </c>
      <c r="R60" s="87">
        <v>9.3479519999999997E-2</v>
      </c>
      <c r="S60" s="87">
        <v>1.5196243760000001</v>
      </c>
      <c r="T60" s="83">
        <v>16.256229999999999</v>
      </c>
      <c r="U60" s="83">
        <v>39.28</v>
      </c>
      <c r="V60" s="84">
        <v>741.0060000000002</v>
      </c>
      <c r="W60" s="83">
        <v>14.237250000000001</v>
      </c>
      <c r="X60" s="87">
        <v>1.8258115166441857</v>
      </c>
      <c r="Y60" s="87">
        <v>0.26991462474245698</v>
      </c>
      <c r="Z60" s="87">
        <v>2.885322767586417</v>
      </c>
      <c r="AA60" s="87">
        <v>1.4965253283302065</v>
      </c>
      <c r="AB60" s="87">
        <v>0.23960234680573669</v>
      </c>
      <c r="AC60" s="87">
        <v>2.7313319473319471</v>
      </c>
      <c r="AD60" s="84">
        <v>690.40070000000003</v>
      </c>
      <c r="AE60" s="84">
        <v>120.4855</v>
      </c>
      <c r="AF60" s="83">
        <v>2.2037</v>
      </c>
      <c r="AG60" s="83">
        <v>0.56304728646388069</v>
      </c>
      <c r="AH60" s="84">
        <v>716.53679999999997</v>
      </c>
      <c r="AI60" s="84">
        <v>145.5462</v>
      </c>
      <c r="AJ60" s="83">
        <v>2.3530000000000002</v>
      </c>
      <c r="AK60" s="83">
        <v>0.58255024390243904</v>
      </c>
      <c r="AL60" s="83">
        <v>0.64659999999999995</v>
      </c>
      <c r="AM60" s="84">
        <v>3287.6223809523817</v>
      </c>
      <c r="AN60" s="83">
        <v>3412.08</v>
      </c>
      <c r="AO60" s="83">
        <v>0.96352441354023977</v>
      </c>
    </row>
    <row r="61" spans="1:41" x14ac:dyDescent="0.25">
      <c r="A61" s="27" t="s">
        <v>370</v>
      </c>
      <c r="B61" s="27">
        <v>2020</v>
      </c>
      <c r="C61" s="27" t="s">
        <v>349</v>
      </c>
      <c r="D61" s="27" t="s">
        <v>127</v>
      </c>
      <c r="E61" s="27" t="s">
        <v>29</v>
      </c>
      <c r="F61" s="27" t="s">
        <v>68</v>
      </c>
      <c r="G61" s="27">
        <v>4</v>
      </c>
      <c r="H61" s="27" t="s">
        <v>351</v>
      </c>
      <c r="I61" s="27" t="s">
        <v>351</v>
      </c>
      <c r="J61" s="27" t="s">
        <v>351</v>
      </c>
      <c r="K61" s="27" t="s">
        <v>351</v>
      </c>
      <c r="L61" s="27" t="s">
        <v>351</v>
      </c>
      <c r="M61" s="27" t="s">
        <v>351</v>
      </c>
      <c r="N61" s="27" t="s">
        <v>351</v>
      </c>
      <c r="O61" s="83">
        <v>0.22</v>
      </c>
      <c r="P61" s="83">
        <v>1.28</v>
      </c>
      <c r="Q61" s="83">
        <v>30.92</v>
      </c>
      <c r="R61" s="87">
        <v>0.120843936</v>
      </c>
      <c r="S61" s="87">
        <v>1.6814403579999999</v>
      </c>
      <c r="T61" s="83">
        <v>13.914149999999999</v>
      </c>
      <c r="U61" s="83">
        <v>33.384999999999998</v>
      </c>
      <c r="V61" s="84">
        <v>719.5104</v>
      </c>
      <c r="W61" s="83">
        <v>21.299500000000002</v>
      </c>
      <c r="X61" s="87">
        <v>2.2010279235318286</v>
      </c>
      <c r="Y61" s="87">
        <v>0.38037457268598396</v>
      </c>
      <c r="Z61" s="87">
        <v>3.1424477064061476</v>
      </c>
      <c r="AA61" s="87">
        <v>1.6198263518659555</v>
      </c>
      <c r="AB61" s="87">
        <v>0.36631454683929926</v>
      </c>
      <c r="AC61" s="87">
        <v>2.7846053783614759</v>
      </c>
      <c r="AD61" s="84">
        <v>641.24109999999996</v>
      </c>
      <c r="AE61" s="84">
        <v>107.77160000000001</v>
      </c>
      <c r="AF61" s="83">
        <v>1.9058999999999999</v>
      </c>
      <c r="AG61" s="83">
        <v>0.52295581583870632</v>
      </c>
      <c r="AH61" s="84">
        <v>689.77470000000005</v>
      </c>
      <c r="AI61" s="84">
        <v>179.58170000000001</v>
      </c>
      <c r="AJ61" s="83">
        <v>3.7210000000000001</v>
      </c>
      <c r="AK61" s="83">
        <v>0.56079243902439024</v>
      </c>
      <c r="AL61" s="83">
        <v>0.82869999999999999</v>
      </c>
      <c r="AM61" s="84">
        <v>1364.3427659574468</v>
      </c>
      <c r="AN61" s="83">
        <v>1467.606</v>
      </c>
      <c r="AO61" s="83">
        <v>0.92963847470775585</v>
      </c>
    </row>
    <row r="62" spans="1:41" x14ac:dyDescent="0.25">
      <c r="A62" s="27" t="s">
        <v>370</v>
      </c>
      <c r="B62" s="27">
        <v>2020</v>
      </c>
      <c r="C62" s="27" t="s">
        <v>349</v>
      </c>
      <c r="D62" s="27" t="s">
        <v>127</v>
      </c>
      <c r="E62" s="27" t="s">
        <v>30</v>
      </c>
      <c r="F62" s="27" t="s">
        <v>350</v>
      </c>
      <c r="G62" s="27">
        <v>1</v>
      </c>
      <c r="H62" s="27" t="s">
        <v>351</v>
      </c>
      <c r="I62" s="27" t="s">
        <v>351</v>
      </c>
      <c r="J62" s="27" t="s">
        <v>351</v>
      </c>
      <c r="K62" s="27" t="s">
        <v>351</v>
      </c>
      <c r="L62" s="27" t="s">
        <v>351</v>
      </c>
      <c r="M62" s="27" t="s">
        <v>351</v>
      </c>
      <c r="N62" s="27" t="s">
        <v>351</v>
      </c>
      <c r="O62" s="83">
        <v>0.2792792792792792</v>
      </c>
      <c r="P62" s="83">
        <v>1.1497255217000442</v>
      </c>
      <c r="Q62" s="83">
        <v>23.479999999999997</v>
      </c>
      <c r="R62" s="87">
        <v>8.0618382000000002E-2</v>
      </c>
      <c r="S62" s="87">
        <v>1.1265384620000001</v>
      </c>
      <c r="T62" s="83">
        <v>13.97372</v>
      </c>
      <c r="U62" s="83">
        <v>42.9</v>
      </c>
      <c r="V62" s="84">
        <v>619.70940000000019</v>
      </c>
      <c r="W62" s="83">
        <v>12.207750000000001</v>
      </c>
      <c r="X62" s="87">
        <v>2.085232537128713</v>
      </c>
      <c r="Y62" s="87">
        <v>1.1868398516483514</v>
      </c>
      <c r="Z62" s="87">
        <v>3.5403626838235289</v>
      </c>
      <c r="AA62" s="87">
        <v>1.6826225736879945</v>
      </c>
      <c r="AB62" s="87">
        <v>0.89704675716440396</v>
      </c>
      <c r="AC62" s="87">
        <v>3.112669843430905</v>
      </c>
      <c r="AD62" s="84">
        <v>440.83679999999998</v>
      </c>
      <c r="AE62" s="84">
        <v>97.179900000000004</v>
      </c>
      <c r="AF62" s="83">
        <v>1.798</v>
      </c>
      <c r="AG62" s="83">
        <v>0.35951870270905067</v>
      </c>
      <c r="AH62" s="84">
        <v>474.71289999999999</v>
      </c>
      <c r="AI62" s="84">
        <v>112.97020000000001</v>
      </c>
      <c r="AJ62" s="83">
        <v>2.1389999999999998</v>
      </c>
      <c r="AK62" s="83">
        <v>0.38594544715447154</v>
      </c>
      <c r="AL62" s="83">
        <v>0.75749999999999995</v>
      </c>
      <c r="AM62" s="84">
        <v>2449.0933333333342</v>
      </c>
      <c r="AN62" s="83">
        <v>2637.2939999999999</v>
      </c>
      <c r="AO62" s="83">
        <v>0.92863876250255684</v>
      </c>
    </row>
    <row r="63" spans="1:41" x14ac:dyDescent="0.25">
      <c r="A63" s="27" t="s">
        <v>370</v>
      </c>
      <c r="B63" s="27">
        <v>2020</v>
      </c>
      <c r="C63" s="27" t="s">
        <v>349</v>
      </c>
      <c r="D63" s="27" t="s">
        <v>127</v>
      </c>
      <c r="E63" s="27" t="s">
        <v>30</v>
      </c>
      <c r="F63" s="27" t="s">
        <v>350</v>
      </c>
      <c r="G63" s="27">
        <v>2</v>
      </c>
      <c r="H63" s="27" t="s">
        <v>351</v>
      </c>
      <c r="I63" s="27" t="s">
        <v>351</v>
      </c>
      <c r="J63" s="27" t="s">
        <v>351</v>
      </c>
      <c r="K63" s="27" t="s">
        <v>351</v>
      </c>
      <c r="L63" s="27" t="s">
        <v>351</v>
      </c>
      <c r="M63" s="27" t="s">
        <v>351</v>
      </c>
      <c r="N63" s="27" t="s">
        <v>351</v>
      </c>
      <c r="O63" s="83">
        <v>0.21530612244897973</v>
      </c>
      <c r="P63" s="83">
        <v>1.2729034186923174</v>
      </c>
      <c r="Q63" s="83">
        <v>23.939999999999998</v>
      </c>
      <c r="R63" s="87">
        <v>7.0273632000000003E-2</v>
      </c>
      <c r="S63" s="87">
        <v>1.110548259</v>
      </c>
      <c r="T63" s="83">
        <v>15.8032</v>
      </c>
      <c r="U63" s="83">
        <v>36.299999999999997</v>
      </c>
      <c r="V63" s="84">
        <v>711.8334000000001</v>
      </c>
      <c r="W63" s="83">
        <v>10.075749999999998</v>
      </c>
      <c r="X63" s="87">
        <v>1.5964518105431633</v>
      </c>
      <c r="Y63" s="87">
        <v>0.30656371242570601</v>
      </c>
      <c r="Z63" s="87">
        <v>2.9155785448505842</v>
      </c>
      <c r="AA63" s="87">
        <v>1.4864136752136752</v>
      </c>
      <c r="AB63" s="87">
        <v>0.24876410256410247</v>
      </c>
      <c r="AC63" s="87">
        <v>2.6355769230769219</v>
      </c>
      <c r="AD63" s="84">
        <v>607.18669999999997</v>
      </c>
      <c r="AE63" s="84">
        <v>104.1707</v>
      </c>
      <c r="AF63" s="83">
        <v>1.7261</v>
      </c>
      <c r="AG63" s="83">
        <v>0.49518319406680555</v>
      </c>
      <c r="AH63" s="84">
        <v>628.08969999999999</v>
      </c>
      <c r="AI63" s="84">
        <v>128.36680000000001</v>
      </c>
      <c r="AJ63" s="83">
        <v>2.0880000000000001</v>
      </c>
      <c r="AK63" s="83">
        <v>0.51064203252032525</v>
      </c>
      <c r="AL63" s="83">
        <v>0.65059999999999996</v>
      </c>
      <c r="AM63" s="84">
        <v>2759.9395454545456</v>
      </c>
      <c r="AN63" s="83">
        <v>2854.953</v>
      </c>
      <c r="AO63" s="83">
        <v>0.9667197217212764</v>
      </c>
    </row>
    <row r="64" spans="1:41" x14ac:dyDescent="0.25">
      <c r="A64" s="27" t="s">
        <v>370</v>
      </c>
      <c r="B64" s="27">
        <v>2020</v>
      </c>
      <c r="C64" s="27" t="s">
        <v>349</v>
      </c>
      <c r="D64" s="27" t="s">
        <v>127</v>
      </c>
      <c r="E64" s="27" t="s">
        <v>30</v>
      </c>
      <c r="F64" s="27" t="s">
        <v>350</v>
      </c>
      <c r="G64" s="27">
        <v>3</v>
      </c>
      <c r="H64" s="27" t="s">
        <v>351</v>
      </c>
      <c r="I64" s="27" t="s">
        <v>351</v>
      </c>
      <c r="J64" s="27" t="s">
        <v>351</v>
      </c>
      <c r="K64" s="27" t="s">
        <v>351</v>
      </c>
      <c r="L64" s="27" t="s">
        <v>351</v>
      </c>
      <c r="M64" s="27" t="s">
        <v>351</v>
      </c>
      <c r="N64" s="27" t="s">
        <v>351</v>
      </c>
      <c r="O64" s="83">
        <v>0.2</v>
      </c>
      <c r="P64" s="83">
        <v>1.21</v>
      </c>
      <c r="Q64" s="83">
        <v>26.92</v>
      </c>
      <c r="R64" s="87">
        <v>9.4996003999999995E-2</v>
      </c>
      <c r="S64" s="87">
        <v>1.454925075</v>
      </c>
      <c r="T64" s="83">
        <v>15.31565</v>
      </c>
      <c r="U64" s="83">
        <v>39.084999999999994</v>
      </c>
      <c r="V64" s="84">
        <v>756.36</v>
      </c>
      <c r="W64" s="83">
        <v>17.250749999999996</v>
      </c>
      <c r="X64" s="87">
        <v>2.0950620326360552</v>
      </c>
      <c r="Y64" s="87">
        <v>0.36000147449171782</v>
      </c>
      <c r="Z64" s="87">
        <v>2.8961339873872349</v>
      </c>
      <c r="AA64" s="87">
        <v>2.0500799999999999</v>
      </c>
      <c r="AB64" s="87">
        <v>0.43335065835065845</v>
      </c>
      <c r="AC64" s="87">
        <v>3.0480915750915742</v>
      </c>
      <c r="AD64" s="84">
        <v>628.20169999999996</v>
      </c>
      <c r="AE64" s="84">
        <v>95.687100000000001</v>
      </c>
      <c r="AF64" s="83">
        <v>1.6572</v>
      </c>
      <c r="AG64" s="83">
        <v>0.51232170323262538</v>
      </c>
      <c r="AH64" s="84">
        <v>636.21450000000004</v>
      </c>
      <c r="AI64" s="84">
        <v>102.995</v>
      </c>
      <c r="AJ64" s="83">
        <v>1.327</v>
      </c>
      <c r="AK64" s="83">
        <v>0.51724756097560975</v>
      </c>
      <c r="AL64" s="83">
        <v>0.51529999999999998</v>
      </c>
      <c r="AM64" s="84">
        <v>3306.3247368421062</v>
      </c>
      <c r="AN64" s="83">
        <v>3348.4969999999998</v>
      </c>
      <c r="AO64" s="83">
        <v>0.98740550553311801</v>
      </c>
    </row>
    <row r="65" spans="1:41" x14ac:dyDescent="0.25">
      <c r="A65" s="27" t="s">
        <v>370</v>
      </c>
      <c r="B65" s="27">
        <v>2020</v>
      </c>
      <c r="C65" s="27" t="s">
        <v>349</v>
      </c>
      <c r="D65" s="27" t="s">
        <v>127</v>
      </c>
      <c r="E65" s="27" t="s">
        <v>30</v>
      </c>
      <c r="F65" s="27" t="s">
        <v>350</v>
      </c>
      <c r="G65" s="27">
        <v>4</v>
      </c>
      <c r="H65" s="27" t="s">
        <v>351</v>
      </c>
      <c r="I65" s="27" t="s">
        <v>351</v>
      </c>
      <c r="J65" s="27" t="s">
        <v>351</v>
      </c>
      <c r="K65" s="27" t="s">
        <v>351</v>
      </c>
      <c r="L65" s="27" t="s">
        <v>351</v>
      </c>
      <c r="M65" s="27" t="s">
        <v>351</v>
      </c>
      <c r="N65" s="27" t="s">
        <v>351</v>
      </c>
      <c r="O65" s="83">
        <v>0.22775800711743771</v>
      </c>
      <c r="P65" s="83">
        <v>1.1848913872959026</v>
      </c>
      <c r="Q65" s="83">
        <v>30.240000000000002</v>
      </c>
      <c r="R65" s="87">
        <v>0.142021912</v>
      </c>
      <c r="S65" s="87">
        <v>1.8879252989999999</v>
      </c>
      <c r="T65" s="83">
        <v>13.293200000000001</v>
      </c>
      <c r="U65" s="83">
        <v>40.704999999999998</v>
      </c>
      <c r="V65" s="84">
        <v>787.06799999999998</v>
      </c>
      <c r="W65" s="83">
        <v>28.423250000000003</v>
      </c>
      <c r="X65" s="87">
        <v>1.5989470502564995</v>
      </c>
      <c r="Y65" s="87">
        <v>0.37535563629918473</v>
      </c>
      <c r="Z65" s="87">
        <v>3.089038372039969</v>
      </c>
      <c r="AA65" s="87">
        <v>1.3850571992110454</v>
      </c>
      <c r="AB65" s="87">
        <v>0.43116384615384618</v>
      </c>
      <c r="AC65" s="87">
        <v>2.2975076923076929</v>
      </c>
      <c r="AD65" s="84">
        <v>392.20179999999999</v>
      </c>
      <c r="AE65" s="84">
        <v>75.604200000000006</v>
      </c>
      <c r="AF65" s="83">
        <v>1.3727</v>
      </c>
      <c r="AG65" s="83">
        <v>0.31985506277187964</v>
      </c>
      <c r="AH65" s="84">
        <v>412.35489999999999</v>
      </c>
      <c r="AI65" s="84">
        <v>87.181600000000003</v>
      </c>
      <c r="AJ65" s="83">
        <v>1.4670000000000001</v>
      </c>
      <c r="AK65" s="83">
        <v>0.33524788617886175</v>
      </c>
      <c r="AL65" s="83">
        <v>0.67300000000000004</v>
      </c>
      <c r="AM65" s="84">
        <v>2451.2612500000014</v>
      </c>
      <c r="AN65" s="83">
        <v>2577.2179999999998</v>
      </c>
      <c r="AO65" s="83">
        <v>0.95112680848463305</v>
      </c>
    </row>
    <row r="66" spans="1:41" x14ac:dyDescent="0.25">
      <c r="A66" s="27" t="s">
        <v>370</v>
      </c>
      <c r="B66" s="27">
        <v>2020</v>
      </c>
      <c r="C66" s="27" t="s">
        <v>349</v>
      </c>
      <c r="D66" s="27" t="s">
        <v>127</v>
      </c>
      <c r="E66" s="27" t="s">
        <v>30</v>
      </c>
      <c r="F66" s="27" t="s">
        <v>82</v>
      </c>
      <c r="G66" s="27">
        <v>1</v>
      </c>
      <c r="H66" s="27" t="s">
        <v>351</v>
      </c>
      <c r="I66" s="27" t="s">
        <v>351</v>
      </c>
      <c r="J66" s="27" t="s">
        <v>351</v>
      </c>
      <c r="K66" s="27" t="s">
        <v>351</v>
      </c>
      <c r="L66" s="27" t="s">
        <v>351</v>
      </c>
      <c r="M66" s="27" t="s">
        <v>351</v>
      </c>
      <c r="N66" s="27" t="s">
        <v>351</v>
      </c>
      <c r="O66" s="83">
        <v>0.19338159255429155</v>
      </c>
      <c r="P66" s="83">
        <v>1.2989467721431442</v>
      </c>
      <c r="Q66" s="83">
        <v>24.619999999999997</v>
      </c>
      <c r="R66" s="87">
        <v>7.8776341999999999E-2</v>
      </c>
      <c r="S66" s="87">
        <v>1.212982107</v>
      </c>
      <c r="T66" s="83">
        <v>15.3978</v>
      </c>
      <c r="U66" s="83">
        <v>38.590000000000003</v>
      </c>
      <c r="V66" s="84">
        <v>613.56780000000015</v>
      </c>
      <c r="W66" s="83">
        <v>11.080249999999999</v>
      </c>
      <c r="X66" s="87">
        <v>1.6004117395676221</v>
      </c>
      <c r="Y66" s="87">
        <v>0.83788256701418218</v>
      </c>
      <c r="Z66" s="87">
        <v>2.445067724041635</v>
      </c>
      <c r="AA66" s="87">
        <v>2.4488888888888889</v>
      </c>
      <c r="AB66" s="87">
        <v>0.38372657342657335</v>
      </c>
      <c r="AC66" s="87">
        <v>5.4451057692307678</v>
      </c>
      <c r="AD66" s="84">
        <v>266.54829999999998</v>
      </c>
      <c r="AE66" s="84">
        <v>42.749000000000002</v>
      </c>
      <c r="AF66" s="83">
        <v>0.77410000000000001</v>
      </c>
      <c r="AG66" s="83">
        <v>0.21737998965899138</v>
      </c>
      <c r="AH66" s="84">
        <v>274.22559999999999</v>
      </c>
      <c r="AI66" s="84">
        <v>51.868000000000002</v>
      </c>
      <c r="AJ66" s="83">
        <v>0.78100000000000003</v>
      </c>
      <c r="AK66" s="83">
        <v>0.22294764227642275</v>
      </c>
      <c r="AL66" s="83">
        <v>0.60209999999999997</v>
      </c>
      <c r="AM66" s="84">
        <v>3331.853749999997</v>
      </c>
      <c r="AN66" s="83">
        <v>3427.82</v>
      </c>
      <c r="AO66" s="83">
        <v>0.97200370789598056</v>
      </c>
    </row>
    <row r="67" spans="1:41" x14ac:dyDescent="0.25">
      <c r="A67" s="27" t="s">
        <v>370</v>
      </c>
      <c r="B67" s="27">
        <v>2020</v>
      </c>
      <c r="C67" s="27" t="s">
        <v>349</v>
      </c>
      <c r="D67" s="27" t="s">
        <v>127</v>
      </c>
      <c r="E67" s="27" t="s">
        <v>30</v>
      </c>
      <c r="F67" s="27" t="s">
        <v>82</v>
      </c>
      <c r="G67" s="27">
        <v>2</v>
      </c>
      <c r="H67" s="27" t="s">
        <v>351</v>
      </c>
      <c r="I67" s="27" t="s">
        <v>351</v>
      </c>
      <c r="J67" s="27" t="s">
        <v>351</v>
      </c>
      <c r="K67" s="27" t="s">
        <v>351</v>
      </c>
      <c r="L67" s="27" t="s">
        <v>351</v>
      </c>
      <c r="M67" s="27" t="s">
        <v>351</v>
      </c>
      <c r="N67" s="27" t="s">
        <v>351</v>
      </c>
      <c r="O67" s="83">
        <v>0.2230215827338129</v>
      </c>
      <c r="P67" s="83">
        <v>1.254778902992256</v>
      </c>
      <c r="Q67" s="83">
        <v>34.72</v>
      </c>
      <c r="R67" s="87">
        <v>6.1893638000000001E-2</v>
      </c>
      <c r="S67" s="87">
        <v>1.001257455</v>
      </c>
      <c r="T67" s="83">
        <v>16.177070000000001</v>
      </c>
      <c r="U67" s="83">
        <v>39.5</v>
      </c>
      <c r="V67" s="84">
        <v>679.58999999999992</v>
      </c>
      <c r="W67" s="83">
        <v>13.12</v>
      </c>
      <c r="X67" s="87">
        <v>1.7953933233478578</v>
      </c>
      <c r="Y67" s="87">
        <v>0.27259373152796207</v>
      </c>
      <c r="Z67" s="87">
        <v>2.7957286120278688</v>
      </c>
      <c r="AA67" s="87">
        <v>2.1074020319303335</v>
      </c>
      <c r="AB67" s="87">
        <v>0.36580209111277062</v>
      </c>
      <c r="AC67" s="87">
        <v>3.1847230769230759</v>
      </c>
      <c r="AD67" s="84">
        <v>448.62869999999998</v>
      </c>
      <c r="AE67" s="84">
        <v>84.287500000000009</v>
      </c>
      <c r="AF67" s="83">
        <v>1.6160999999999999</v>
      </c>
      <c r="AG67" s="83">
        <v>0.36587328512966222</v>
      </c>
      <c r="AH67" s="84">
        <v>470.98160000000001</v>
      </c>
      <c r="AI67" s="84">
        <v>110.82259999999999</v>
      </c>
      <c r="AJ67" s="83">
        <v>2.0750000000000002</v>
      </c>
      <c r="AK67" s="83">
        <v>0.38291186991869919</v>
      </c>
      <c r="AL67" s="83">
        <v>0.749</v>
      </c>
      <c r="AM67" s="84">
        <v>2039.2213636363638</v>
      </c>
      <c r="AN67" s="83">
        <v>2140.8249999999998</v>
      </c>
      <c r="AO67" s="83">
        <v>0.95253975951502134</v>
      </c>
    </row>
    <row r="68" spans="1:41" x14ac:dyDescent="0.25">
      <c r="A68" s="27" t="s">
        <v>370</v>
      </c>
      <c r="B68" s="27">
        <v>2020</v>
      </c>
      <c r="C68" s="27" t="s">
        <v>349</v>
      </c>
      <c r="D68" s="27" t="s">
        <v>127</v>
      </c>
      <c r="E68" s="27" t="s">
        <v>30</v>
      </c>
      <c r="F68" s="27" t="s">
        <v>82</v>
      </c>
      <c r="G68" s="27">
        <v>3</v>
      </c>
      <c r="H68" s="27" t="s">
        <v>351</v>
      </c>
      <c r="I68" s="27" t="s">
        <v>351</v>
      </c>
      <c r="J68" s="27" t="s">
        <v>351</v>
      </c>
      <c r="K68" s="27" t="s">
        <v>351</v>
      </c>
      <c r="L68" s="27" t="s">
        <v>351</v>
      </c>
      <c r="M68" s="27" t="s">
        <v>351</v>
      </c>
      <c r="N68" s="27" t="s">
        <v>351</v>
      </c>
      <c r="O68" s="83">
        <v>0.21</v>
      </c>
      <c r="P68" s="83">
        <v>1.23</v>
      </c>
      <c r="Q68" s="83">
        <v>27.79</v>
      </c>
      <c r="R68" s="87">
        <v>7.4750498999999998E-2</v>
      </c>
      <c r="S68" s="87">
        <v>1.06401996</v>
      </c>
      <c r="T68" s="83">
        <v>14.23429</v>
      </c>
      <c r="U68" s="83">
        <v>31.43</v>
      </c>
      <c r="V68" s="84">
        <v>642.74039999999991</v>
      </c>
      <c r="W68" s="83">
        <v>14.811249999999998</v>
      </c>
      <c r="X68" s="87">
        <v>1.842311435506107</v>
      </c>
      <c r="Y68" s="87">
        <v>0.30281532549167878</v>
      </c>
      <c r="Z68" s="87">
        <v>2.7077329900828802</v>
      </c>
      <c r="AA68" s="87">
        <v>1.5122761962446998</v>
      </c>
      <c r="AB68" s="87">
        <v>0.62793945868945877</v>
      </c>
      <c r="AC68" s="87">
        <v>2.8380837912087915</v>
      </c>
      <c r="AD68" s="84">
        <v>745.6413</v>
      </c>
      <c r="AE68" s="84">
        <v>109.05</v>
      </c>
      <c r="AF68" s="83">
        <v>1.7301000000000002</v>
      </c>
      <c r="AG68" s="83">
        <v>0.60809803732875767</v>
      </c>
      <c r="AH68" s="84">
        <v>784.25969999999995</v>
      </c>
      <c r="AI68" s="84">
        <v>154.07419999999999</v>
      </c>
      <c r="AJ68" s="83">
        <v>2.4089999999999998</v>
      </c>
      <c r="AK68" s="83">
        <v>0.63760951219512196</v>
      </c>
      <c r="AL68" s="83">
        <v>0.62529999999999997</v>
      </c>
      <c r="AM68" s="84">
        <v>2330.1290624999997</v>
      </c>
      <c r="AN68" s="83">
        <v>2450.8119999999999</v>
      </c>
      <c r="AO68" s="83">
        <v>0.95075814809813641</v>
      </c>
    </row>
    <row r="69" spans="1:41" x14ac:dyDescent="0.25">
      <c r="A69" s="27" t="s">
        <v>370</v>
      </c>
      <c r="B69" s="27">
        <v>2020</v>
      </c>
      <c r="C69" s="27" t="s">
        <v>349</v>
      </c>
      <c r="D69" s="27" t="s">
        <v>127</v>
      </c>
      <c r="E69" s="27" t="s">
        <v>30</v>
      </c>
      <c r="F69" s="27" t="s">
        <v>82</v>
      </c>
      <c r="G69" s="27">
        <v>4</v>
      </c>
      <c r="H69" s="27" t="s">
        <v>351</v>
      </c>
      <c r="I69" s="27" t="s">
        <v>351</v>
      </c>
      <c r="J69" s="27" t="s">
        <v>351</v>
      </c>
      <c r="K69" s="27" t="s">
        <v>351</v>
      </c>
      <c r="L69" s="27" t="s">
        <v>351</v>
      </c>
      <c r="M69" s="27" t="s">
        <v>351</v>
      </c>
      <c r="N69" s="27" t="s">
        <v>351</v>
      </c>
      <c r="O69" s="83">
        <v>0.23191733639494852</v>
      </c>
      <c r="P69" s="83">
        <v>1.1922730297556798</v>
      </c>
      <c r="Q69" s="83">
        <v>27.29</v>
      </c>
      <c r="R69" s="87">
        <v>0.12302186900000001</v>
      </c>
      <c r="S69" s="87">
        <v>1.7746163020000001</v>
      </c>
      <c r="T69" s="83">
        <v>14.42521</v>
      </c>
      <c r="U69" s="83">
        <v>35.209999999999994</v>
      </c>
      <c r="V69" s="84">
        <v>768.64319999999998</v>
      </c>
      <c r="W69" s="83">
        <v>16.164249999999999</v>
      </c>
      <c r="X69" s="87">
        <v>2.1890104178233334</v>
      </c>
      <c r="Y69" s="87">
        <v>0.35976260691353856</v>
      </c>
      <c r="Z69" s="87">
        <v>3.1342209514272859</v>
      </c>
      <c r="AA69" s="87">
        <v>1.9592069785884219</v>
      </c>
      <c r="AB69" s="87">
        <v>0.38810692307692296</v>
      </c>
      <c r="AC69" s="87">
        <v>3.8226375457875452</v>
      </c>
      <c r="AD69" s="84">
        <v>669.54330000000004</v>
      </c>
      <c r="AE69" s="84">
        <v>99.687899999999999</v>
      </c>
      <c r="AF69" s="83">
        <v>1.5263</v>
      </c>
      <c r="AG69" s="83">
        <v>0.54603730592259259</v>
      </c>
      <c r="AH69" s="84">
        <v>686.83770000000004</v>
      </c>
      <c r="AI69" s="84">
        <v>114.0651</v>
      </c>
      <c r="AJ69" s="83">
        <v>1.5069999999999999</v>
      </c>
      <c r="AK69" s="83">
        <v>0.55840463414634145</v>
      </c>
      <c r="AL69" s="83">
        <v>0.52859999999999996</v>
      </c>
      <c r="AM69" s="84">
        <v>4782.4521428571461</v>
      </c>
      <c r="AN69" s="83">
        <v>4905.9840000000004</v>
      </c>
      <c r="AO69" s="83">
        <v>0.97482025229541125</v>
      </c>
    </row>
    <row r="70" spans="1:41" x14ac:dyDescent="0.25">
      <c r="A70" s="27" t="s">
        <v>370</v>
      </c>
      <c r="B70" s="27">
        <v>2020</v>
      </c>
      <c r="C70" s="27" t="s">
        <v>349</v>
      </c>
      <c r="D70" s="27" t="s">
        <v>127</v>
      </c>
      <c r="E70" s="27" t="s">
        <v>30</v>
      </c>
      <c r="F70" s="27" t="s">
        <v>68</v>
      </c>
      <c r="G70" s="27">
        <v>1</v>
      </c>
      <c r="H70" s="27" t="s">
        <v>351</v>
      </c>
      <c r="I70" s="27" t="s">
        <v>351</v>
      </c>
      <c r="J70" s="27" t="s">
        <v>351</v>
      </c>
      <c r="K70" s="27" t="s">
        <v>351</v>
      </c>
      <c r="L70" s="27" t="s">
        <v>351</v>
      </c>
      <c r="M70" s="27" t="s">
        <v>351</v>
      </c>
      <c r="N70" s="27" t="s">
        <v>351</v>
      </c>
      <c r="O70" s="83">
        <v>0.20941558441558442</v>
      </c>
      <c r="P70" s="83">
        <v>1.2484855378167481</v>
      </c>
      <c r="Q70" s="83">
        <v>33.770000000000003</v>
      </c>
      <c r="R70" s="87">
        <v>9.6875498000000004E-2</v>
      </c>
      <c r="S70" s="87">
        <v>1.425468127</v>
      </c>
      <c r="T70" s="83">
        <v>14.71443</v>
      </c>
      <c r="U70" s="83">
        <v>44.55</v>
      </c>
      <c r="V70" s="84">
        <v>613.56780000000015</v>
      </c>
      <c r="W70" s="83">
        <v>16.215500000000002</v>
      </c>
      <c r="X70" s="87">
        <v>1.3184781393144842</v>
      </c>
      <c r="Y70" s="87">
        <v>1.3313453302766241</v>
      </c>
      <c r="Z70" s="87">
        <v>3.1003709435419919</v>
      </c>
      <c r="AA70" s="87">
        <v>3.3852923076923083</v>
      </c>
      <c r="AB70" s="87">
        <v>1.1567086894586891</v>
      </c>
      <c r="AC70" s="87">
        <v>4.7393396226415092</v>
      </c>
      <c r="AD70" s="84">
        <v>475.14790000000005</v>
      </c>
      <c r="AE70" s="84">
        <v>86.553899999999999</v>
      </c>
      <c r="AF70" s="83">
        <v>1.4420999999999999</v>
      </c>
      <c r="AG70" s="83">
        <v>0.38750067281799017</v>
      </c>
      <c r="AH70" s="84">
        <v>510.62099999999998</v>
      </c>
      <c r="AI70" s="84">
        <v>120.2757</v>
      </c>
      <c r="AJ70" s="83">
        <v>2.254</v>
      </c>
      <c r="AK70" s="83">
        <v>0.41513902439024386</v>
      </c>
      <c r="AL70" s="83">
        <v>0.74980000000000002</v>
      </c>
      <c r="AM70" s="84">
        <v>1759.8070370370372</v>
      </c>
      <c r="AN70" s="83">
        <v>1891.1890000000001</v>
      </c>
      <c r="AO70" s="83">
        <v>0.93052949251989259</v>
      </c>
    </row>
    <row r="71" spans="1:41" x14ac:dyDescent="0.25">
      <c r="A71" s="27" t="s">
        <v>370</v>
      </c>
      <c r="B71" s="27">
        <v>2020</v>
      </c>
      <c r="C71" s="27" t="s">
        <v>349</v>
      </c>
      <c r="D71" s="27" t="s">
        <v>127</v>
      </c>
      <c r="E71" s="27" t="s">
        <v>30</v>
      </c>
      <c r="F71" s="27" t="s">
        <v>68</v>
      </c>
      <c r="G71" s="27">
        <v>2</v>
      </c>
      <c r="H71" s="27" t="s">
        <v>351</v>
      </c>
      <c r="I71" s="27" t="s">
        <v>351</v>
      </c>
      <c r="J71" s="27" t="s">
        <v>351</v>
      </c>
      <c r="K71" s="27" t="s">
        <v>351</v>
      </c>
      <c r="L71" s="27" t="s">
        <v>351</v>
      </c>
      <c r="M71" s="27" t="s">
        <v>351</v>
      </c>
      <c r="N71" s="27" t="s">
        <v>351</v>
      </c>
      <c r="O71" s="83">
        <v>0.21046770601336312</v>
      </c>
      <c r="P71" s="83">
        <v>1.2692192605412358</v>
      </c>
      <c r="Q71" s="83">
        <v>27.369999999999997</v>
      </c>
      <c r="R71" s="87">
        <v>7.6055777000000005E-2</v>
      </c>
      <c r="S71" s="87">
        <v>1.2258266929999999</v>
      </c>
      <c r="T71" s="83">
        <v>16.117470000000001</v>
      </c>
      <c r="U71" s="83">
        <v>37.015000000000001</v>
      </c>
      <c r="V71" s="84">
        <v>678.05460000000005</v>
      </c>
      <c r="W71" s="83">
        <v>10.465249999999999</v>
      </c>
      <c r="X71" s="87">
        <v>2.0617547566007146</v>
      </c>
      <c r="Y71" s="87">
        <v>0.31069478187991284</v>
      </c>
      <c r="Z71" s="87">
        <v>3.2618220698515543</v>
      </c>
      <c r="AA71" s="87">
        <v>2.0287404902789516</v>
      </c>
      <c r="AB71" s="87">
        <v>0.25327076923076919</v>
      </c>
      <c r="AC71" s="87">
        <v>4.325651546985509</v>
      </c>
      <c r="AD71" s="84">
        <v>475.22340000000003</v>
      </c>
      <c r="AE71" s="84">
        <v>72.374099999999999</v>
      </c>
      <c r="AF71" s="83">
        <v>1.2605999999999999</v>
      </c>
      <c r="AG71" s="83">
        <v>0.38756224585829563</v>
      </c>
      <c r="AH71" s="84">
        <v>480.6336</v>
      </c>
      <c r="AI71" s="84">
        <v>76.597200000000001</v>
      </c>
      <c r="AJ71" s="83">
        <v>0.97099999999999997</v>
      </c>
      <c r="AK71" s="83">
        <v>0.3907590243902439</v>
      </c>
      <c r="AL71" s="83">
        <v>0.50729999999999997</v>
      </c>
      <c r="AM71" s="84">
        <v>5940.292499999995</v>
      </c>
      <c r="AN71" s="83">
        <v>6007.92</v>
      </c>
      <c r="AO71" s="83">
        <v>0.98874360843686337</v>
      </c>
    </row>
    <row r="72" spans="1:41" x14ac:dyDescent="0.25">
      <c r="A72" s="27" t="s">
        <v>370</v>
      </c>
      <c r="B72" s="27">
        <v>2020</v>
      </c>
      <c r="C72" s="27" t="s">
        <v>349</v>
      </c>
      <c r="D72" s="27" t="s">
        <v>127</v>
      </c>
      <c r="E72" s="27" t="s">
        <v>30</v>
      </c>
      <c r="F72" s="27" t="s">
        <v>68</v>
      </c>
      <c r="G72" s="27">
        <v>3</v>
      </c>
      <c r="H72" s="27" t="s">
        <v>351</v>
      </c>
      <c r="I72" s="27" t="s">
        <v>351</v>
      </c>
      <c r="J72" s="27" t="s">
        <v>351</v>
      </c>
      <c r="K72" s="27" t="s">
        <v>351</v>
      </c>
      <c r="L72" s="27" t="s">
        <v>351</v>
      </c>
      <c r="M72" s="27" t="s">
        <v>351</v>
      </c>
      <c r="N72" s="27" t="s">
        <v>351</v>
      </c>
      <c r="O72" s="83">
        <v>0.1805869074492101</v>
      </c>
      <c r="P72" s="83">
        <v>1.246482149789363</v>
      </c>
      <c r="Q72" s="83">
        <v>29.990000000000002</v>
      </c>
      <c r="R72" s="87">
        <v>7.5397014999999998E-2</v>
      </c>
      <c r="S72" s="87">
        <v>1.0843223879999999</v>
      </c>
      <c r="T72" s="83">
        <v>14.381500000000001</v>
      </c>
      <c r="U72" s="83">
        <v>30.674999999999997</v>
      </c>
      <c r="V72" s="84">
        <v>562.89959999999996</v>
      </c>
      <c r="W72" s="83">
        <v>13.202</v>
      </c>
      <c r="X72" s="87">
        <v>2.0064100984593414</v>
      </c>
      <c r="Y72" s="87">
        <v>0.36834315825310215</v>
      </c>
      <c r="Z72" s="87">
        <v>3.0053911575649548</v>
      </c>
      <c r="AA72" s="87">
        <v>1.3932593917710199</v>
      </c>
      <c r="AB72" s="87">
        <v>0.48315740740740748</v>
      </c>
      <c r="AC72" s="87">
        <v>3.0747358974358971</v>
      </c>
      <c r="AD72" s="84">
        <v>754.00509999999986</v>
      </c>
      <c r="AE72" s="84">
        <v>133.1703</v>
      </c>
      <c r="AF72" s="83">
        <v>2.2067000000000001</v>
      </c>
      <c r="AG72" s="83">
        <v>0.61491902533547105</v>
      </c>
      <c r="AH72" s="84">
        <v>806.29349999999999</v>
      </c>
      <c r="AI72" s="84">
        <v>169.90639999999999</v>
      </c>
      <c r="AJ72" s="83">
        <v>2.8490000000000002</v>
      </c>
      <c r="AK72" s="83">
        <v>0.65552317073170729</v>
      </c>
      <c r="AL72" s="83">
        <v>0.67079999999999995</v>
      </c>
      <c r="AM72" s="84">
        <v>1713.6479545454545</v>
      </c>
      <c r="AN72" s="83">
        <v>1832.4849999999999</v>
      </c>
      <c r="AO72" s="83">
        <v>0.93514966944419109</v>
      </c>
    </row>
    <row r="73" spans="1:41" x14ac:dyDescent="0.25">
      <c r="A73" s="27" t="s">
        <v>370</v>
      </c>
      <c r="B73" s="27">
        <v>2020</v>
      </c>
      <c r="C73" s="27" t="s">
        <v>349</v>
      </c>
      <c r="D73" s="27" t="s">
        <v>127</v>
      </c>
      <c r="E73" s="27" t="s">
        <v>30</v>
      </c>
      <c r="F73" s="27" t="s">
        <v>68</v>
      </c>
      <c r="G73" s="27">
        <v>4</v>
      </c>
      <c r="H73" s="27" t="s">
        <v>351</v>
      </c>
      <c r="I73" s="27" t="s">
        <v>351</v>
      </c>
      <c r="J73" s="27" t="s">
        <v>351</v>
      </c>
      <c r="K73" s="27" t="s">
        <v>351</v>
      </c>
      <c r="L73" s="27" t="s">
        <v>351</v>
      </c>
      <c r="M73" s="27" t="s">
        <v>351</v>
      </c>
      <c r="N73" s="27" t="s">
        <v>351</v>
      </c>
      <c r="O73" s="83">
        <v>0.20309050772626952</v>
      </c>
      <c r="P73" s="83">
        <v>1.2902150794655116</v>
      </c>
      <c r="Q73" s="83">
        <v>27.63</v>
      </c>
      <c r="R73" s="87">
        <v>0.112812</v>
      </c>
      <c r="S73" s="87">
        <v>1.5851820000000001</v>
      </c>
      <c r="T73" s="83">
        <v>14.051539999999999</v>
      </c>
      <c r="U73" s="83">
        <v>37.174999999999997</v>
      </c>
      <c r="V73" s="84">
        <v>744.07680000000005</v>
      </c>
      <c r="W73" s="83">
        <v>20.305249999999997</v>
      </c>
      <c r="X73" s="87">
        <v>2.4405631540114432</v>
      </c>
      <c r="Y73" s="87">
        <v>0.39471118689640367</v>
      </c>
      <c r="Z73" s="87">
        <v>2.485337974110378</v>
      </c>
      <c r="AA73" s="87">
        <v>1.8347844630616905</v>
      </c>
      <c r="AB73" s="87">
        <v>3.6263340263340306E-2</v>
      </c>
      <c r="AC73" s="87">
        <v>5.1628791208791203</v>
      </c>
      <c r="AD73" s="84">
        <v>664.12709999999993</v>
      </c>
      <c r="AE73" s="84">
        <v>104.09959999999998</v>
      </c>
      <c r="AF73" s="83">
        <v>1.9028</v>
      </c>
      <c r="AG73" s="83">
        <v>0.541620194652361</v>
      </c>
      <c r="AH73" s="84">
        <v>676.39930000000004</v>
      </c>
      <c r="AI73" s="84">
        <v>117.0211</v>
      </c>
      <c r="AJ73" s="83">
        <v>1.611</v>
      </c>
      <c r="AK73" s="83">
        <v>0.54991813008130086</v>
      </c>
      <c r="AL73" s="83">
        <v>0.55069999999999997</v>
      </c>
      <c r="AM73" s="84">
        <v>3689.5950000000007</v>
      </c>
      <c r="AN73" s="83">
        <v>3757.7739999999999</v>
      </c>
      <c r="AO73" s="83">
        <v>0.98185657495505962</v>
      </c>
    </row>
    <row r="74" spans="1:41" x14ac:dyDescent="0.25">
      <c r="A74" s="27" t="s">
        <v>370</v>
      </c>
      <c r="B74" s="27">
        <v>2020</v>
      </c>
      <c r="C74" s="27" t="s">
        <v>349</v>
      </c>
      <c r="D74" s="27" t="s">
        <v>352</v>
      </c>
      <c r="E74" s="27" t="s">
        <v>28</v>
      </c>
      <c r="F74" s="27" t="s">
        <v>350</v>
      </c>
      <c r="G74" s="27">
        <v>1</v>
      </c>
      <c r="H74" s="27" t="s">
        <v>351</v>
      </c>
      <c r="I74" s="27" t="s">
        <v>351</v>
      </c>
      <c r="J74" s="27" t="s">
        <v>351</v>
      </c>
      <c r="K74" s="27" t="s">
        <v>351</v>
      </c>
      <c r="L74" s="27" t="s">
        <v>351</v>
      </c>
      <c r="M74" s="27" t="s">
        <v>351</v>
      </c>
      <c r="N74" s="27" t="s">
        <v>351</v>
      </c>
      <c r="O74" s="83">
        <v>0.24676850763807281</v>
      </c>
      <c r="P74" s="83">
        <v>1.2400333315869179</v>
      </c>
      <c r="Q74" s="83">
        <v>30.549999999999997</v>
      </c>
      <c r="R74" s="87">
        <v>0.112466</v>
      </c>
      <c r="S74" s="87">
        <v>1.7399899999999999</v>
      </c>
      <c r="T74" s="83">
        <v>15.47125</v>
      </c>
      <c r="U74" s="83">
        <v>37.585000000000008</v>
      </c>
      <c r="V74" s="84">
        <v>636.33780000000002</v>
      </c>
      <c r="W74" s="83">
        <v>11.825927249999998</v>
      </c>
      <c r="X74" s="87">
        <v>1.4530884997899916</v>
      </c>
      <c r="Y74" s="87">
        <v>1.3647177710772294</v>
      </c>
      <c r="Z74" s="87">
        <v>2.6453007785999518</v>
      </c>
      <c r="AA74" s="87">
        <v>1.0474170040485831</v>
      </c>
      <c r="AB74" s="87">
        <v>0.34137491919844865</v>
      </c>
      <c r="AC74" s="87">
        <v>2.1184464285714282</v>
      </c>
      <c r="AD74" s="84">
        <v>497.72390000000001</v>
      </c>
      <c r="AE74" s="84">
        <v>128.65770000000001</v>
      </c>
      <c r="AF74" s="83">
        <v>3.0350000000000001</v>
      </c>
      <c r="AG74" s="83">
        <v>0.40591223517476144</v>
      </c>
      <c r="AH74" s="84">
        <v>549.55160000000001</v>
      </c>
      <c r="AI74" s="84">
        <v>171.03110000000001</v>
      </c>
      <c r="AJ74" s="83">
        <v>4.2359999999999998</v>
      </c>
      <c r="AK74" s="83">
        <v>0.44678991869918699</v>
      </c>
      <c r="AL74" s="83">
        <v>0.99060000000000004</v>
      </c>
      <c r="AM74" s="84">
        <v>921.71092592592595</v>
      </c>
      <c r="AN74" s="83">
        <v>1017.688</v>
      </c>
      <c r="AO74" s="83">
        <v>0.90569093056957706</v>
      </c>
    </row>
    <row r="75" spans="1:41" x14ac:dyDescent="0.25">
      <c r="A75" s="27" t="s">
        <v>370</v>
      </c>
      <c r="B75" s="27">
        <v>2020</v>
      </c>
      <c r="C75" s="27" t="s">
        <v>349</v>
      </c>
      <c r="D75" s="27" t="s">
        <v>352</v>
      </c>
      <c r="E75" s="27" t="s">
        <v>28</v>
      </c>
      <c r="F75" s="27" t="s">
        <v>350</v>
      </c>
      <c r="G75" s="27">
        <v>2</v>
      </c>
      <c r="H75" s="27" t="s">
        <v>351</v>
      </c>
      <c r="I75" s="27" t="s">
        <v>351</v>
      </c>
      <c r="J75" s="27" t="s">
        <v>351</v>
      </c>
      <c r="K75" s="27" t="s">
        <v>351</v>
      </c>
      <c r="L75" s="27" t="s">
        <v>351</v>
      </c>
      <c r="M75" s="27" t="s">
        <v>351</v>
      </c>
      <c r="N75" s="27" t="s">
        <v>351</v>
      </c>
      <c r="O75" s="83">
        <v>0.24639423076923064</v>
      </c>
      <c r="P75" s="83">
        <v>1.2078172464478198</v>
      </c>
      <c r="Q75" s="83">
        <v>34.025933999999999</v>
      </c>
      <c r="R75" s="87">
        <v>8.4180000000000005E-2</v>
      </c>
      <c r="S75" s="87">
        <v>1.2965100000000001</v>
      </c>
      <c r="T75" s="83">
        <v>15.40164</v>
      </c>
      <c r="U75" s="83">
        <v>34.980000000000004</v>
      </c>
      <c r="V75" s="84">
        <v>565.97940000000006</v>
      </c>
      <c r="W75" s="83">
        <v>10.077746700000001</v>
      </c>
      <c r="X75" s="87">
        <v>1.2645654378370164</v>
      </c>
      <c r="Y75" s="87">
        <v>0.24303847329035402</v>
      </c>
      <c r="Z75" s="87">
        <v>2.8641473939393927</v>
      </c>
      <c r="AA75" s="87">
        <v>0.9534017094017091</v>
      </c>
      <c r="AB75" s="87">
        <v>0.21664124111182936</v>
      </c>
      <c r="AC75" s="87">
        <v>2.2844615384615379</v>
      </c>
      <c r="AD75" s="84">
        <v>740.42629999999997</v>
      </c>
      <c r="AE75" s="84">
        <v>147.48089999999996</v>
      </c>
      <c r="AF75" s="83">
        <v>3.1078999999999999</v>
      </c>
      <c r="AG75" s="83">
        <v>0.6038450120944131</v>
      </c>
      <c r="AH75" s="84">
        <v>772.47619999999995</v>
      </c>
      <c r="AI75" s="84">
        <v>198.32769999999999</v>
      </c>
      <c r="AJ75" s="83">
        <v>4.0519999999999996</v>
      </c>
      <c r="AK75" s="83">
        <v>0.62802943089430885</v>
      </c>
      <c r="AL75" s="83">
        <v>0.81720000000000004</v>
      </c>
      <c r="AM75" s="84">
        <v>1254.9598305084744</v>
      </c>
      <c r="AN75" s="83">
        <v>1309.2819999999999</v>
      </c>
      <c r="AO75" s="83">
        <v>0.95851017804820393</v>
      </c>
    </row>
    <row r="76" spans="1:41" x14ac:dyDescent="0.25">
      <c r="A76" s="27" t="s">
        <v>370</v>
      </c>
      <c r="B76" s="27">
        <v>2020</v>
      </c>
      <c r="C76" s="27" t="s">
        <v>349</v>
      </c>
      <c r="D76" s="27" t="s">
        <v>352</v>
      </c>
      <c r="E76" s="27" t="s">
        <v>28</v>
      </c>
      <c r="F76" s="27" t="s">
        <v>350</v>
      </c>
      <c r="G76" s="27">
        <v>3</v>
      </c>
      <c r="H76" s="27" t="s">
        <v>351</v>
      </c>
      <c r="I76" s="27" t="s">
        <v>351</v>
      </c>
      <c r="J76" s="27" t="s">
        <v>351</v>
      </c>
      <c r="K76" s="27" t="s">
        <v>351</v>
      </c>
      <c r="L76" s="27" t="s">
        <v>351</v>
      </c>
      <c r="M76" s="27" t="s">
        <v>351</v>
      </c>
      <c r="N76" s="27" t="s">
        <v>351</v>
      </c>
      <c r="O76" s="83">
        <v>0.25631768953068579</v>
      </c>
      <c r="P76" s="83">
        <v>1.1506707443261517</v>
      </c>
      <c r="Q76" s="83">
        <v>34.008557999999994</v>
      </c>
      <c r="R76" s="87">
        <v>0.13158600000000001</v>
      </c>
      <c r="S76" s="87">
        <v>1.680042</v>
      </c>
      <c r="T76" s="83">
        <v>12.76763</v>
      </c>
      <c r="U76" s="83">
        <v>30.385000000000005</v>
      </c>
      <c r="V76" s="84">
        <v>717.54660000000013</v>
      </c>
      <c r="W76" s="83">
        <v>14.08827855</v>
      </c>
      <c r="X76" s="87">
        <v>1.7236501086453997</v>
      </c>
      <c r="Y76" s="87">
        <v>0.14904717839805826</v>
      </c>
      <c r="Z76" s="87">
        <v>2.4648395173108621</v>
      </c>
      <c r="AA76" s="87">
        <v>1.3678606676342524</v>
      </c>
      <c r="AB76" s="87">
        <v>0.36851610782380018</v>
      </c>
      <c r="AC76" s="87">
        <v>2.0867109783420457</v>
      </c>
      <c r="AD76" s="84">
        <v>713.03099999999984</v>
      </c>
      <c r="AE76" s="84">
        <v>136.5796</v>
      </c>
      <c r="AF76" s="83">
        <v>2.4897999999999998</v>
      </c>
      <c r="AG76" s="83">
        <v>0.58150313247745433</v>
      </c>
      <c r="AH76" s="84">
        <v>763.43889999999999</v>
      </c>
      <c r="AI76" s="84">
        <v>175.184</v>
      </c>
      <c r="AJ76" s="83">
        <v>3.1989999999999998</v>
      </c>
      <c r="AK76" s="83">
        <v>0.62068203252032517</v>
      </c>
      <c r="AL76" s="83">
        <v>0.73040000000000005</v>
      </c>
      <c r="AM76" s="84">
        <v>1320.4277777777775</v>
      </c>
      <c r="AN76" s="83">
        <v>1413.7760000000001</v>
      </c>
      <c r="AO76" s="83">
        <v>0.93397258117185256</v>
      </c>
    </row>
    <row r="77" spans="1:41" x14ac:dyDescent="0.25">
      <c r="A77" s="27" t="s">
        <v>370</v>
      </c>
      <c r="B77" s="27">
        <v>2020</v>
      </c>
      <c r="C77" s="27" t="s">
        <v>349</v>
      </c>
      <c r="D77" s="27" t="s">
        <v>352</v>
      </c>
      <c r="E77" s="27" t="s">
        <v>28</v>
      </c>
      <c r="F77" s="27" t="s">
        <v>350</v>
      </c>
      <c r="G77" s="27">
        <v>4</v>
      </c>
      <c r="H77" s="27" t="s">
        <v>351</v>
      </c>
      <c r="I77" s="27" t="s">
        <v>351</v>
      </c>
      <c r="J77" s="27" t="s">
        <v>351</v>
      </c>
      <c r="K77" s="27" t="s">
        <v>351</v>
      </c>
      <c r="L77" s="27" t="s">
        <v>351</v>
      </c>
      <c r="M77" s="27" t="s">
        <v>351</v>
      </c>
      <c r="N77" s="27" t="s">
        <v>351</v>
      </c>
      <c r="O77" s="83">
        <v>0.28247914183551864</v>
      </c>
      <c r="P77" s="83">
        <v>0.85688138492644894</v>
      </c>
      <c r="Q77" s="83">
        <v>27.77</v>
      </c>
      <c r="R77" s="87">
        <v>0.26447999999999999</v>
      </c>
      <c r="S77" s="87">
        <v>3.8891100000000001</v>
      </c>
      <c r="T77" s="83">
        <v>14.704739999999999</v>
      </c>
      <c r="U77" s="83">
        <v>59.500000000000014</v>
      </c>
      <c r="V77" s="84">
        <v>994.90860000000021</v>
      </c>
      <c r="W77" s="83">
        <v>50.645659999999999</v>
      </c>
      <c r="X77" s="87">
        <v>2.4617193770764132</v>
      </c>
      <c r="Y77" s="87">
        <v>0.32952250744338707</v>
      </c>
      <c r="Z77" s="87">
        <v>3.6690272814342579</v>
      </c>
      <c r="AA77" s="87">
        <v>1.2258461538461536</v>
      </c>
      <c r="AB77" s="87">
        <v>0.51793124574540506</v>
      </c>
      <c r="AC77" s="87">
        <v>3.0720188679245273</v>
      </c>
      <c r="AD77" s="84">
        <v>608.0942</v>
      </c>
      <c r="AE77" s="84">
        <v>100.56219999999999</v>
      </c>
      <c r="AF77" s="83">
        <v>1.6220999999999999</v>
      </c>
      <c r="AG77" s="83">
        <v>0.49592329385590772</v>
      </c>
      <c r="AH77" s="84">
        <v>637.00810000000001</v>
      </c>
      <c r="AI77" s="84">
        <v>126.66379999999999</v>
      </c>
      <c r="AJ77" s="83">
        <v>2.004</v>
      </c>
      <c r="AK77" s="83">
        <v>0.5178927642276423</v>
      </c>
      <c r="AL77" s="83">
        <v>0.63290000000000002</v>
      </c>
      <c r="AM77" s="84">
        <v>3800.5887500000017</v>
      </c>
      <c r="AN77" s="83">
        <v>3981.3009999999999</v>
      </c>
      <c r="AO77" s="83">
        <v>0.95460983934113242</v>
      </c>
    </row>
    <row r="78" spans="1:41" x14ac:dyDescent="0.25">
      <c r="A78" s="27" t="s">
        <v>370</v>
      </c>
      <c r="B78" s="27">
        <v>2020</v>
      </c>
      <c r="C78" s="27" t="s">
        <v>349</v>
      </c>
      <c r="D78" s="27" t="s">
        <v>352</v>
      </c>
      <c r="E78" s="27" t="s">
        <v>28</v>
      </c>
      <c r="F78" s="27" t="s">
        <v>82</v>
      </c>
      <c r="G78" s="27">
        <v>1</v>
      </c>
      <c r="H78" s="27" t="s">
        <v>351</v>
      </c>
      <c r="I78" s="27" t="s">
        <v>351</v>
      </c>
      <c r="J78" s="27" t="s">
        <v>351</v>
      </c>
      <c r="K78" s="27" t="s">
        <v>351</v>
      </c>
      <c r="L78" s="27" t="s">
        <v>351</v>
      </c>
      <c r="M78" s="27" t="s">
        <v>351</v>
      </c>
      <c r="N78" s="27" t="s">
        <v>351</v>
      </c>
      <c r="O78" s="83">
        <v>0.24849939975990398</v>
      </c>
      <c r="P78" s="83">
        <v>1.2368008604715772</v>
      </c>
      <c r="Q78" s="83">
        <v>28.21</v>
      </c>
      <c r="R78" s="87">
        <v>6.3E-2</v>
      </c>
      <c r="S78" s="87">
        <v>1.0053000000000001</v>
      </c>
      <c r="T78" s="83">
        <v>15.957140000000001</v>
      </c>
      <c r="U78" s="83">
        <v>35.924999999999997</v>
      </c>
      <c r="V78" s="84">
        <v>585.89640000000009</v>
      </c>
      <c r="W78" s="83">
        <v>12.442932150000001</v>
      </c>
      <c r="X78" s="87">
        <v>1.3224760021701127</v>
      </c>
      <c r="Y78" s="87">
        <v>1.4786135782747603</v>
      </c>
      <c r="Z78" s="87">
        <v>2.507653091875429</v>
      </c>
      <c r="AA78" s="87">
        <v>1.5142123331214243</v>
      </c>
      <c r="AB78" s="87">
        <v>0.84221396250807989</v>
      </c>
      <c r="AC78" s="87">
        <v>2.4917230769230763</v>
      </c>
      <c r="AD78" s="84">
        <v>643.02609999999993</v>
      </c>
      <c r="AE78" s="84">
        <v>138.11169999999998</v>
      </c>
      <c r="AF78" s="83">
        <v>2.8938000000000001</v>
      </c>
      <c r="AG78" s="83">
        <v>0.52441154930818001</v>
      </c>
      <c r="AH78" s="84">
        <v>717.10599999999999</v>
      </c>
      <c r="AI78" s="84">
        <v>237.0204</v>
      </c>
      <c r="AJ78" s="83">
        <v>6.234</v>
      </c>
      <c r="AK78" s="83">
        <v>0.58301300813008128</v>
      </c>
      <c r="AL78" s="83">
        <v>1.0521</v>
      </c>
      <c r="AM78" s="84">
        <v>618.29432692307682</v>
      </c>
      <c r="AN78" s="83">
        <v>689.52499999999998</v>
      </c>
      <c r="AO78" s="83">
        <v>0.89669602541325821</v>
      </c>
    </row>
    <row r="79" spans="1:41" x14ac:dyDescent="0.25">
      <c r="A79" s="27" t="s">
        <v>370</v>
      </c>
      <c r="B79" s="27">
        <v>2020</v>
      </c>
      <c r="C79" s="27" t="s">
        <v>349</v>
      </c>
      <c r="D79" s="27" t="s">
        <v>352</v>
      </c>
      <c r="E79" s="27" t="s">
        <v>28</v>
      </c>
      <c r="F79" s="27" t="s">
        <v>82</v>
      </c>
      <c r="G79" s="27">
        <v>2</v>
      </c>
      <c r="H79" s="27" t="s">
        <v>351</v>
      </c>
      <c r="I79" s="27" t="s">
        <v>351</v>
      </c>
      <c r="J79" s="27" t="s">
        <v>351</v>
      </c>
      <c r="K79" s="27" t="s">
        <v>351</v>
      </c>
      <c r="L79" s="27" t="s">
        <v>351</v>
      </c>
      <c r="M79" s="27" t="s">
        <v>351</v>
      </c>
      <c r="N79" s="27" t="s">
        <v>351</v>
      </c>
      <c r="O79" s="83">
        <v>0.23728813559322032</v>
      </c>
      <c r="P79" s="83">
        <v>1.2038216560509554</v>
      </c>
      <c r="Q79" s="83">
        <v>32.675260000000002</v>
      </c>
      <c r="R79" s="87">
        <v>7.4448E-2</v>
      </c>
      <c r="S79" s="87">
        <v>1.101915</v>
      </c>
      <c r="T79" s="83">
        <v>14.80114</v>
      </c>
      <c r="U79" s="83">
        <v>39.61</v>
      </c>
      <c r="V79" s="84">
        <v>662.36940000000004</v>
      </c>
      <c r="W79" s="83">
        <v>9.2550735000000017</v>
      </c>
      <c r="X79" s="87">
        <v>1.5129248078920043</v>
      </c>
      <c r="Y79" s="87">
        <v>0.22698938888888892</v>
      </c>
      <c r="Z79" s="87">
        <v>2.7161099176954733</v>
      </c>
      <c r="AA79" s="87">
        <v>1.1565204888569374</v>
      </c>
      <c r="AB79" s="87">
        <v>0.30544125874125871</v>
      </c>
      <c r="AC79" s="87">
        <v>2.1888577263444522</v>
      </c>
      <c r="AD79" s="84">
        <v>650.84059999999999</v>
      </c>
      <c r="AE79" s="84">
        <v>124.62369999999999</v>
      </c>
      <c r="AF79" s="83">
        <v>2.4425000000000003</v>
      </c>
      <c r="AG79" s="83">
        <v>0.5307845628640353</v>
      </c>
      <c r="AH79" s="84">
        <v>691.70420000000001</v>
      </c>
      <c r="AI79" s="84">
        <v>186.0034</v>
      </c>
      <c r="AJ79" s="83">
        <v>3.98</v>
      </c>
      <c r="AK79" s="83">
        <v>0.56236113821138212</v>
      </c>
      <c r="AL79" s="83">
        <v>0.85599999999999998</v>
      </c>
      <c r="AM79" s="84">
        <v>1205.2603703703703</v>
      </c>
      <c r="AN79" s="83">
        <v>1280.934</v>
      </c>
      <c r="AO79" s="83">
        <v>0.94092330218610787</v>
      </c>
    </row>
    <row r="80" spans="1:41" x14ac:dyDescent="0.25">
      <c r="A80" s="27" t="s">
        <v>370</v>
      </c>
      <c r="B80" s="27">
        <v>2020</v>
      </c>
      <c r="C80" s="27" t="s">
        <v>349</v>
      </c>
      <c r="D80" s="27" t="s">
        <v>352</v>
      </c>
      <c r="E80" s="27" t="s">
        <v>28</v>
      </c>
      <c r="F80" s="27" t="s">
        <v>82</v>
      </c>
      <c r="G80" s="27">
        <v>3</v>
      </c>
      <c r="H80" s="27" t="s">
        <v>351</v>
      </c>
      <c r="I80" s="27" t="s">
        <v>351</v>
      </c>
      <c r="J80" s="27" t="s">
        <v>351</v>
      </c>
      <c r="K80" s="27" t="s">
        <v>351</v>
      </c>
      <c r="L80" s="27" t="s">
        <v>351</v>
      </c>
      <c r="M80" s="27" t="s">
        <v>351</v>
      </c>
      <c r="N80" s="27" t="s">
        <v>351</v>
      </c>
      <c r="O80" s="83">
        <v>0.25419664268585146</v>
      </c>
      <c r="P80" s="83">
        <v>1.2302113468460898</v>
      </c>
      <c r="Q80" s="83">
        <v>33.880792</v>
      </c>
      <c r="R80" s="87">
        <v>7.7308000000000002E-2</v>
      </c>
      <c r="S80" s="87">
        <v>1.1031789999999999</v>
      </c>
      <c r="T80" s="83">
        <v>14.269920000000001</v>
      </c>
      <c r="U80" s="83">
        <v>31.34</v>
      </c>
      <c r="V80" s="84">
        <v>723.53160000000003</v>
      </c>
      <c r="W80" s="83">
        <v>15.836459099999997</v>
      </c>
      <c r="X80" s="87">
        <v>1.8980887367937533</v>
      </c>
      <c r="Y80" s="87">
        <v>0.19413781374827482</v>
      </c>
      <c r="Z80" s="87">
        <v>2.8628497241806552</v>
      </c>
      <c r="AA80" s="87">
        <v>1.4250156833457805</v>
      </c>
      <c r="AB80" s="87">
        <v>0.63687499999999975</v>
      </c>
      <c r="AC80" s="87">
        <v>2.0234507548526239</v>
      </c>
      <c r="AD80" s="84">
        <v>527.29420000000005</v>
      </c>
      <c r="AE80" s="84">
        <v>109.69589999999999</v>
      </c>
      <c r="AF80" s="83">
        <v>2.1572999999999998</v>
      </c>
      <c r="AG80" s="83">
        <v>0.43002790767469218</v>
      </c>
      <c r="AH80" s="84">
        <v>581.09870000000001</v>
      </c>
      <c r="AI80" s="84">
        <v>162.21899999999999</v>
      </c>
      <c r="AJ80" s="83">
        <v>3.6040000000000001</v>
      </c>
      <c r="AK80" s="83">
        <v>0.47243796747967481</v>
      </c>
      <c r="AL80" s="83">
        <v>0.88859999999999995</v>
      </c>
      <c r="AM80" s="84">
        <v>798.93060606060624</v>
      </c>
      <c r="AN80" s="83">
        <v>880.45259999999996</v>
      </c>
      <c r="AO80" s="83">
        <v>0.90740901674706897</v>
      </c>
    </row>
    <row r="81" spans="1:41" x14ac:dyDescent="0.25">
      <c r="A81" s="27" t="s">
        <v>370</v>
      </c>
      <c r="B81" s="27">
        <v>2020</v>
      </c>
      <c r="C81" s="27" t="s">
        <v>349</v>
      </c>
      <c r="D81" s="27" t="s">
        <v>352</v>
      </c>
      <c r="E81" s="27" t="s">
        <v>28</v>
      </c>
      <c r="F81" s="27" t="s">
        <v>82</v>
      </c>
      <c r="G81" s="27">
        <v>4</v>
      </c>
      <c r="H81" s="27" t="s">
        <v>351</v>
      </c>
      <c r="I81" s="27" t="s">
        <v>351</v>
      </c>
      <c r="J81" s="27" t="s">
        <v>351</v>
      </c>
      <c r="K81" s="27" t="s">
        <v>351</v>
      </c>
      <c r="L81" s="27" t="s">
        <v>351</v>
      </c>
      <c r="M81" s="27" t="s">
        <v>351</v>
      </c>
      <c r="N81" s="27" t="s">
        <v>351</v>
      </c>
      <c r="O81" s="83">
        <v>0.26096997690531176</v>
      </c>
      <c r="P81" s="83">
        <v>1.1638702970928152</v>
      </c>
      <c r="Q81" s="83">
        <v>27.59</v>
      </c>
      <c r="R81" s="87">
        <v>8.1503999999999993E-2</v>
      </c>
      <c r="S81" s="87">
        <v>1.174032</v>
      </c>
      <c r="T81" s="83">
        <v>14.404590000000001</v>
      </c>
      <c r="U81" s="83">
        <v>36.75</v>
      </c>
      <c r="V81" s="84">
        <v>745.13520000000017</v>
      </c>
      <c r="W81" s="83">
        <v>17.1032525</v>
      </c>
      <c r="X81" s="87">
        <v>1.9563531365740741</v>
      </c>
      <c r="Y81" s="87">
        <v>0.36072804305277933</v>
      </c>
      <c r="Z81" s="87">
        <v>2.9306670341435184</v>
      </c>
      <c r="AA81" s="87">
        <v>0.96447279549718568</v>
      </c>
      <c r="AB81" s="87">
        <v>0.43279843304843302</v>
      </c>
      <c r="AC81" s="87">
        <v>2.8498621190130615</v>
      </c>
      <c r="AD81" s="84">
        <v>616.27120000000002</v>
      </c>
      <c r="AE81" s="84">
        <v>127.95539999999998</v>
      </c>
      <c r="AF81" s="83">
        <v>2.4969999999999999</v>
      </c>
      <c r="AG81" s="83">
        <v>0.502591939558925</v>
      </c>
      <c r="AH81" s="84">
        <v>658.47649999999999</v>
      </c>
      <c r="AI81" s="84">
        <v>176.59649999999999</v>
      </c>
      <c r="AJ81" s="83">
        <v>3.7690000000000001</v>
      </c>
      <c r="AK81" s="83">
        <v>0.53534674796747972</v>
      </c>
      <c r="AL81" s="83">
        <v>0.85370000000000001</v>
      </c>
      <c r="AM81" s="84">
        <v>1257.6963265306124</v>
      </c>
      <c r="AN81" s="83">
        <v>1343.83</v>
      </c>
      <c r="AO81" s="83">
        <v>0.93590462226062743</v>
      </c>
    </row>
    <row r="82" spans="1:41" x14ac:dyDescent="0.25">
      <c r="A82" s="27" t="s">
        <v>370</v>
      </c>
      <c r="B82" s="27">
        <v>2020</v>
      </c>
      <c r="C82" s="27" t="s">
        <v>349</v>
      </c>
      <c r="D82" s="27" t="s">
        <v>352</v>
      </c>
      <c r="E82" s="27" t="s">
        <v>28</v>
      </c>
      <c r="F82" s="27" t="s">
        <v>68</v>
      </c>
      <c r="G82" s="27">
        <v>1</v>
      </c>
      <c r="H82" s="27" t="s">
        <v>351</v>
      </c>
      <c r="I82" s="27" t="s">
        <v>351</v>
      </c>
      <c r="J82" s="27" t="s">
        <v>351</v>
      </c>
      <c r="K82" s="27" t="s">
        <v>351</v>
      </c>
      <c r="L82" s="27" t="s">
        <v>351</v>
      </c>
      <c r="M82" s="27" t="s">
        <v>351</v>
      </c>
      <c r="N82" s="27" t="s">
        <v>351</v>
      </c>
      <c r="O82" s="83">
        <v>0.21830985915492973</v>
      </c>
      <c r="P82" s="83">
        <v>1.2437337400197359</v>
      </c>
      <c r="Q82" s="83">
        <v>28.719999999999995</v>
      </c>
      <c r="R82" s="87">
        <v>6.3436999999999993E-2</v>
      </c>
      <c r="S82" s="87">
        <v>0.98449799999999998</v>
      </c>
      <c r="T82" s="83">
        <v>15.519299999999999</v>
      </c>
      <c r="U82" s="83">
        <v>33.575000000000003</v>
      </c>
      <c r="V82" s="84">
        <v>598.06080000000009</v>
      </c>
      <c r="W82" s="83">
        <v>11.311756500000001</v>
      </c>
      <c r="X82" s="87">
        <v>1.3688778885681798</v>
      </c>
      <c r="Y82" s="87">
        <v>1.3892542324502721</v>
      </c>
      <c r="Z82" s="87">
        <v>2.2604206594944465</v>
      </c>
      <c r="AA82" s="87">
        <v>0.98405176132278904</v>
      </c>
      <c r="AB82" s="87">
        <v>0.73652441471571883</v>
      </c>
      <c r="AC82" s="87">
        <v>2.511378040762656</v>
      </c>
      <c r="AD82" s="84">
        <v>721.63919999999985</v>
      </c>
      <c r="AE82" s="84">
        <v>168.55019999999999</v>
      </c>
      <c r="AF82" s="83">
        <v>3.4800999999999997</v>
      </c>
      <c r="AG82" s="83">
        <v>0.58852343771662696</v>
      </c>
      <c r="AH82" s="84">
        <v>818.76030000000003</v>
      </c>
      <c r="AI82" s="84">
        <v>280.18329999999997</v>
      </c>
      <c r="AJ82" s="83">
        <v>7.63</v>
      </c>
      <c r="AK82" s="83">
        <v>0.66565878048780491</v>
      </c>
      <c r="AL82" s="83">
        <v>1.0892999999999999</v>
      </c>
      <c r="AM82" s="84">
        <v>687.27542857142839</v>
      </c>
      <c r="AN82" s="83">
        <v>779.77170000000001</v>
      </c>
      <c r="AO82" s="83">
        <v>0.88138030141422319</v>
      </c>
    </row>
    <row r="83" spans="1:41" x14ac:dyDescent="0.25">
      <c r="A83" s="27" t="s">
        <v>370</v>
      </c>
      <c r="B83" s="27">
        <v>2020</v>
      </c>
      <c r="C83" s="27" t="s">
        <v>349</v>
      </c>
      <c r="D83" s="27" t="s">
        <v>352</v>
      </c>
      <c r="E83" s="27" t="s">
        <v>28</v>
      </c>
      <c r="F83" s="27" t="s">
        <v>68</v>
      </c>
      <c r="G83" s="27">
        <v>2</v>
      </c>
      <c r="H83" s="27" t="s">
        <v>351</v>
      </c>
      <c r="I83" s="27" t="s">
        <v>351</v>
      </c>
      <c r="J83" s="27" t="s">
        <v>351</v>
      </c>
      <c r="K83" s="27" t="s">
        <v>351</v>
      </c>
      <c r="L83" s="27" t="s">
        <v>351</v>
      </c>
      <c r="M83" s="27" t="s">
        <v>351</v>
      </c>
      <c r="N83" s="27" t="s">
        <v>351</v>
      </c>
      <c r="O83" s="83">
        <v>0.21739130434782605</v>
      </c>
      <c r="P83" s="83">
        <v>1.2323677651620051</v>
      </c>
      <c r="Q83" s="83">
        <v>33.662782249999992</v>
      </c>
      <c r="R83" s="87">
        <v>9.2757000000000006E-2</v>
      </c>
      <c r="S83" s="87">
        <v>1.4813190000000001</v>
      </c>
      <c r="T83" s="83">
        <v>15.969889999999999</v>
      </c>
      <c r="U83" s="83">
        <v>38.534999999999997</v>
      </c>
      <c r="V83" s="84">
        <v>633.2238000000001</v>
      </c>
      <c r="W83" s="83">
        <v>9.4350332624999993</v>
      </c>
      <c r="X83" s="87">
        <v>1.7979050576519915</v>
      </c>
      <c r="Y83" s="87">
        <v>0.22034596007206297</v>
      </c>
      <c r="Z83" s="87">
        <v>2.3856612200435729</v>
      </c>
      <c r="AA83" s="87">
        <v>1.6382328863796749</v>
      </c>
      <c r="AB83" s="87">
        <v>1.2641140109890106</v>
      </c>
      <c r="AC83" s="87">
        <v>3.2438356344510191</v>
      </c>
      <c r="AD83" s="84">
        <v>697.63740000000007</v>
      </c>
      <c r="AE83" s="84">
        <v>168.96019999999999</v>
      </c>
      <c r="AF83" s="83">
        <v>3.8567</v>
      </c>
      <c r="AG83" s="83">
        <v>0.56894908276558376</v>
      </c>
      <c r="AH83" s="84">
        <v>748.48519999999996</v>
      </c>
      <c r="AI83" s="84">
        <v>211.25630000000001</v>
      </c>
      <c r="AJ83" s="83">
        <v>4.7450000000000001</v>
      </c>
      <c r="AK83" s="83">
        <v>0.60852455284552842</v>
      </c>
      <c r="AL83" s="83">
        <v>0.89839999999999998</v>
      </c>
      <c r="AM83" s="84">
        <v>1202.8231034482762</v>
      </c>
      <c r="AN83" s="83">
        <v>1290.492</v>
      </c>
      <c r="AO83" s="83">
        <v>0.9320657242120487</v>
      </c>
    </row>
    <row r="84" spans="1:41" x14ac:dyDescent="0.25">
      <c r="A84" s="27" t="s">
        <v>370</v>
      </c>
      <c r="B84" s="27">
        <v>2020</v>
      </c>
      <c r="C84" s="27" t="s">
        <v>349</v>
      </c>
      <c r="D84" s="27" t="s">
        <v>352</v>
      </c>
      <c r="E84" s="27" t="s">
        <v>28</v>
      </c>
      <c r="F84" s="27" t="s">
        <v>68</v>
      </c>
      <c r="G84" s="27">
        <v>3</v>
      </c>
      <c r="H84" s="27" t="s">
        <v>351</v>
      </c>
      <c r="I84" s="27" t="s">
        <v>351</v>
      </c>
      <c r="J84" s="27" t="s">
        <v>351</v>
      </c>
      <c r="K84" s="27" t="s">
        <v>351</v>
      </c>
      <c r="L84" s="27" t="s">
        <v>351</v>
      </c>
      <c r="M84" s="27" t="s">
        <v>351</v>
      </c>
      <c r="N84" s="27" t="s">
        <v>351</v>
      </c>
      <c r="O84" s="83">
        <v>0.22943221320973331</v>
      </c>
      <c r="P84" s="83">
        <v>1.224335687733257</v>
      </c>
      <c r="Q84" s="83">
        <v>33.159045500000005</v>
      </c>
      <c r="R84" s="87">
        <v>9.0999999999999998E-2</v>
      </c>
      <c r="S84" s="87">
        <v>1.1897599999999999</v>
      </c>
      <c r="T84" s="83">
        <v>13.07429</v>
      </c>
      <c r="U84" s="83">
        <v>26.675000000000001</v>
      </c>
      <c r="V84" s="84">
        <v>588.75120000000015</v>
      </c>
      <c r="W84" s="83">
        <v>9.8206613249999997</v>
      </c>
      <c r="X84" s="87">
        <v>1.7205706868131867</v>
      </c>
      <c r="Y84" s="87">
        <v>0.18904218926757776</v>
      </c>
      <c r="Z84" s="87">
        <v>2.4077892258423832</v>
      </c>
      <c r="AA84" s="87">
        <v>1.4592820512820512</v>
      </c>
      <c r="AB84" s="87">
        <v>0.34921079881656808</v>
      </c>
      <c r="AC84" s="87">
        <v>2.0363213070115727</v>
      </c>
      <c r="AD84" s="84">
        <v>730.91110000000015</v>
      </c>
      <c r="AE84" s="84">
        <v>145.99460000000002</v>
      </c>
      <c r="AF84" s="83">
        <v>2.9738999999999995</v>
      </c>
      <c r="AG84" s="83">
        <v>0.5960850148346174</v>
      </c>
      <c r="AH84" s="84">
        <v>770.72569999999996</v>
      </c>
      <c r="AI84" s="84">
        <v>206.13640000000001</v>
      </c>
      <c r="AJ84" s="83">
        <v>4.3869999999999996</v>
      </c>
      <c r="AK84" s="83">
        <v>0.62660626016260157</v>
      </c>
      <c r="AL84" s="83">
        <v>0.85129999999999995</v>
      </c>
      <c r="AM84" s="84">
        <v>1305.1983928571431</v>
      </c>
      <c r="AN84" s="83">
        <v>1376.296</v>
      </c>
      <c r="AO84" s="83">
        <v>0.94834141381298198</v>
      </c>
    </row>
    <row r="85" spans="1:41" x14ac:dyDescent="0.25">
      <c r="A85" s="27" t="s">
        <v>370</v>
      </c>
      <c r="B85" s="27">
        <v>2020</v>
      </c>
      <c r="C85" s="27" t="s">
        <v>349</v>
      </c>
      <c r="D85" s="27" t="s">
        <v>352</v>
      </c>
      <c r="E85" s="27" t="s">
        <v>28</v>
      </c>
      <c r="F85" s="27" t="s">
        <v>68</v>
      </c>
      <c r="G85" s="27">
        <v>4</v>
      </c>
      <c r="H85" s="27" t="s">
        <v>351</v>
      </c>
      <c r="I85" s="27" t="s">
        <v>351</v>
      </c>
      <c r="J85" s="27" t="s">
        <v>351</v>
      </c>
      <c r="K85" s="27" t="s">
        <v>351</v>
      </c>
      <c r="L85" s="27" t="s">
        <v>351</v>
      </c>
      <c r="M85" s="27" t="s">
        <v>351</v>
      </c>
      <c r="N85" s="27" t="s">
        <v>351</v>
      </c>
      <c r="O85" s="83">
        <v>0.2316926770708283</v>
      </c>
      <c r="P85" s="83">
        <v>1.2219838253772848</v>
      </c>
      <c r="Q85" s="83">
        <v>28.86</v>
      </c>
      <c r="R85" s="87">
        <v>8.1098000000000003E-2</v>
      </c>
      <c r="S85" s="87">
        <v>1.1593979999999999</v>
      </c>
      <c r="T85" s="83">
        <v>14.29626</v>
      </c>
      <c r="U85" s="83">
        <v>26.720000000000002</v>
      </c>
      <c r="V85" s="84">
        <v>757.31580000000008</v>
      </c>
      <c r="W85" s="83">
        <v>14.147254999999999</v>
      </c>
      <c r="X85" s="87">
        <v>1.7105888250309407</v>
      </c>
      <c r="Y85" s="87">
        <v>0.74357138653280885</v>
      </c>
      <c r="Z85" s="87">
        <v>2.9807345628004813</v>
      </c>
      <c r="AA85" s="87">
        <v>1.3534996265870047</v>
      </c>
      <c r="AB85" s="87">
        <v>0.30891103678929771</v>
      </c>
      <c r="AC85" s="87">
        <v>2.7744471603163188</v>
      </c>
      <c r="AD85" s="84">
        <v>560.82770000000005</v>
      </c>
      <c r="AE85" s="84">
        <v>109.5997</v>
      </c>
      <c r="AF85" s="83">
        <v>1.8488000000000002</v>
      </c>
      <c r="AG85" s="83">
        <v>0.45737571624533319</v>
      </c>
      <c r="AH85" s="84">
        <v>597.5702</v>
      </c>
      <c r="AI85" s="84">
        <v>130.47110000000001</v>
      </c>
      <c r="AJ85" s="83">
        <v>2.2669999999999999</v>
      </c>
      <c r="AK85" s="83">
        <v>0.48582943089430897</v>
      </c>
      <c r="AL85" s="83">
        <v>0.69499999999999995</v>
      </c>
      <c r="AM85" s="84">
        <v>1475.8623684210522</v>
      </c>
      <c r="AN85" s="83">
        <v>1572.5530000000001</v>
      </c>
      <c r="AO85" s="83">
        <v>0.93851350017119339</v>
      </c>
    </row>
    <row r="86" spans="1:41" x14ac:dyDescent="0.25">
      <c r="A86" s="27" t="s">
        <v>370</v>
      </c>
      <c r="B86" s="27">
        <v>2020</v>
      </c>
      <c r="C86" s="27" t="s">
        <v>349</v>
      </c>
      <c r="D86" s="27" t="s">
        <v>352</v>
      </c>
      <c r="E86" s="27" t="s">
        <v>29</v>
      </c>
      <c r="F86" s="27" t="s">
        <v>350</v>
      </c>
      <c r="G86" s="27">
        <v>1</v>
      </c>
      <c r="H86" s="27" t="s">
        <v>351</v>
      </c>
      <c r="I86" s="27" t="s">
        <v>351</v>
      </c>
      <c r="J86" s="27" t="s">
        <v>351</v>
      </c>
      <c r="K86" s="27" t="s">
        <v>351</v>
      </c>
      <c r="L86" s="27" t="s">
        <v>351</v>
      </c>
      <c r="M86" s="27" t="s">
        <v>351</v>
      </c>
      <c r="N86" s="27" t="s">
        <v>351</v>
      </c>
      <c r="O86" s="83">
        <v>0.22119815668202764</v>
      </c>
      <c r="P86" s="83">
        <v>1.2875529073351142</v>
      </c>
      <c r="Q86" s="83">
        <v>32.241758500000003</v>
      </c>
      <c r="R86" s="87">
        <v>7.8104999999999994E-2</v>
      </c>
      <c r="S86" s="87">
        <v>1.2477750000000001</v>
      </c>
      <c r="T86" s="83">
        <v>15.97561</v>
      </c>
      <c r="U86" s="83">
        <v>36.245000000000005</v>
      </c>
      <c r="V86" s="84">
        <v>597.97980000000007</v>
      </c>
      <c r="W86" s="83">
        <v>9.0236966625000008</v>
      </c>
      <c r="X86" s="87">
        <v>1.4733379990808297</v>
      </c>
      <c r="Y86" s="87">
        <v>0.7005958480755432</v>
      </c>
      <c r="Z86" s="87">
        <v>2.4992878698224845</v>
      </c>
      <c r="AA86" s="87">
        <v>0.99007100591715957</v>
      </c>
      <c r="AB86" s="87">
        <v>0.33142477876106202</v>
      </c>
      <c r="AC86" s="87">
        <v>2.471578878748371</v>
      </c>
      <c r="AD86" s="84">
        <v>856.74670000000003</v>
      </c>
      <c r="AE86" s="84">
        <v>147.47030000000001</v>
      </c>
      <c r="AF86" s="83">
        <v>2.8618999999999999</v>
      </c>
      <c r="AG86" s="83">
        <v>0.69870859722750067</v>
      </c>
      <c r="AH86" s="84">
        <v>885.57380000000001</v>
      </c>
      <c r="AI86" s="84">
        <v>186.65610000000001</v>
      </c>
      <c r="AJ86" s="83">
        <v>3.1309999999999998</v>
      </c>
      <c r="AK86" s="83">
        <v>0.71997869918699187</v>
      </c>
      <c r="AL86" s="83">
        <v>0.67090000000000005</v>
      </c>
      <c r="AM86" s="84">
        <v>1713.4934000000001</v>
      </c>
      <c r="AN86" s="83">
        <v>1771.1479999999999</v>
      </c>
      <c r="AO86" s="83">
        <v>0.96744811104393558</v>
      </c>
    </row>
    <row r="87" spans="1:41" x14ac:dyDescent="0.25">
      <c r="A87" s="27" t="s">
        <v>370</v>
      </c>
      <c r="B87" s="27">
        <v>2020</v>
      </c>
      <c r="C87" s="27" t="s">
        <v>349</v>
      </c>
      <c r="D87" s="27" t="s">
        <v>352</v>
      </c>
      <c r="E87" s="27" t="s">
        <v>29</v>
      </c>
      <c r="F87" s="27" t="s">
        <v>350</v>
      </c>
      <c r="G87" s="27">
        <v>2</v>
      </c>
      <c r="H87" s="27" t="s">
        <v>351</v>
      </c>
      <c r="I87" s="27" t="s">
        <v>351</v>
      </c>
      <c r="J87" s="27" t="s">
        <v>351</v>
      </c>
      <c r="K87" s="27" t="s">
        <v>351</v>
      </c>
      <c r="L87" s="27" t="s">
        <v>351</v>
      </c>
      <c r="M87" s="27" t="s">
        <v>351</v>
      </c>
      <c r="N87" s="27" t="s">
        <v>351</v>
      </c>
      <c r="O87" s="83">
        <v>0.24121212121212124</v>
      </c>
      <c r="P87" s="83">
        <v>1.2864273821012673</v>
      </c>
      <c r="Q87" s="83">
        <v>33.698305749999996</v>
      </c>
      <c r="R87" s="87">
        <v>8.3334000000000005E-2</v>
      </c>
      <c r="S87" s="87">
        <v>1.2691619999999999</v>
      </c>
      <c r="T87" s="83">
        <v>15.22982</v>
      </c>
      <c r="U87" s="83">
        <v>36</v>
      </c>
      <c r="V87" s="84">
        <v>637.83000000000004</v>
      </c>
      <c r="W87" s="83">
        <v>10.1034552375</v>
      </c>
      <c r="X87" s="87">
        <v>1.5092338472036975</v>
      </c>
      <c r="Y87" s="87">
        <v>0.31180788066335441</v>
      </c>
      <c r="Z87" s="87">
        <v>2.7338878366042905</v>
      </c>
      <c r="AA87" s="87">
        <v>1.1497909270216964</v>
      </c>
      <c r="AB87" s="87">
        <v>0.18310185185185188</v>
      </c>
      <c r="AC87" s="87">
        <v>2.6455864502470003</v>
      </c>
      <c r="AD87" s="84">
        <v>809.10669999999993</v>
      </c>
      <c r="AE87" s="84">
        <v>127.99770000000001</v>
      </c>
      <c r="AF87" s="83">
        <v>2.3316999999999997</v>
      </c>
      <c r="AG87" s="83">
        <v>0.65985641656322935</v>
      </c>
      <c r="AH87" s="84">
        <v>825.16049999999996</v>
      </c>
      <c r="AI87" s="84">
        <v>146.29310000000001</v>
      </c>
      <c r="AJ87" s="83">
        <v>2.0640000000000001</v>
      </c>
      <c r="AK87" s="83">
        <v>0.67086219512195122</v>
      </c>
      <c r="AL87" s="83">
        <v>0.56430000000000002</v>
      </c>
      <c r="AM87" s="84">
        <v>2790.0231034482772</v>
      </c>
      <c r="AN87" s="83">
        <v>2845.3809999999999</v>
      </c>
      <c r="AO87" s="83">
        <v>0.9805446334379796</v>
      </c>
    </row>
    <row r="88" spans="1:41" x14ac:dyDescent="0.25">
      <c r="A88" s="27" t="s">
        <v>370</v>
      </c>
      <c r="B88" s="27">
        <v>2020</v>
      </c>
      <c r="C88" s="27" t="s">
        <v>349</v>
      </c>
      <c r="D88" s="27" t="s">
        <v>352</v>
      </c>
      <c r="E88" s="27" t="s">
        <v>29</v>
      </c>
      <c r="F88" s="27" t="s">
        <v>350</v>
      </c>
      <c r="G88" s="27">
        <v>3</v>
      </c>
      <c r="H88" s="27" t="s">
        <v>351</v>
      </c>
      <c r="I88" s="27" t="s">
        <v>351</v>
      </c>
      <c r="J88" s="27" t="s">
        <v>351</v>
      </c>
      <c r="K88" s="27" t="s">
        <v>351</v>
      </c>
      <c r="L88" s="27" t="s">
        <v>351</v>
      </c>
      <c r="M88" s="27" t="s">
        <v>351</v>
      </c>
      <c r="N88" s="27" t="s">
        <v>351</v>
      </c>
      <c r="O88" s="83">
        <v>0.2421052631578948</v>
      </c>
      <c r="P88" s="83">
        <v>1.2101857190747569</v>
      </c>
      <c r="Q88" s="83">
        <v>34.746421500000004</v>
      </c>
      <c r="R88" s="87">
        <v>6.8191000000000002E-2</v>
      </c>
      <c r="S88" s="87">
        <v>0.94565299999999997</v>
      </c>
      <c r="T88" s="83">
        <v>13.867710000000001</v>
      </c>
      <c r="U88" s="83">
        <v>27.400000000000002</v>
      </c>
      <c r="V88" s="84">
        <v>668.41920000000005</v>
      </c>
      <c r="W88" s="83">
        <v>8.5609429874999972</v>
      </c>
      <c r="X88" s="87">
        <v>1.5348198188997824</v>
      </c>
      <c r="Y88" s="87">
        <v>0.18571866813068272</v>
      </c>
      <c r="Z88" s="87">
        <v>2.5685599867724864</v>
      </c>
      <c r="AA88" s="87">
        <v>1.2684696356275305</v>
      </c>
      <c r="AB88" s="87">
        <v>0.48539792899408263</v>
      </c>
      <c r="AC88" s="87">
        <v>1.6338397965670695</v>
      </c>
      <c r="AD88" s="84">
        <v>880.86050000000012</v>
      </c>
      <c r="AE88" s="84">
        <v>141.0515</v>
      </c>
      <c r="AF88" s="83">
        <v>2.4263000000000003</v>
      </c>
      <c r="AG88" s="83">
        <v>0.71837429231780514</v>
      </c>
      <c r="AH88" s="84">
        <v>898.65610000000004</v>
      </c>
      <c r="AI88" s="84">
        <v>170.1704</v>
      </c>
      <c r="AJ88" s="83">
        <v>2.5640000000000001</v>
      </c>
      <c r="AK88" s="83">
        <v>0.73061471544715451</v>
      </c>
      <c r="AL88" s="83">
        <v>0.6028</v>
      </c>
      <c r="AM88" s="84">
        <v>2841.4854838709675</v>
      </c>
      <c r="AN88" s="83">
        <v>2898.8910000000001</v>
      </c>
      <c r="AO88" s="83">
        <v>0.98019754164023376</v>
      </c>
    </row>
    <row r="89" spans="1:41" x14ac:dyDescent="0.25">
      <c r="A89" s="27" t="s">
        <v>370</v>
      </c>
      <c r="B89" s="27">
        <v>2020</v>
      </c>
      <c r="C89" s="27" t="s">
        <v>349</v>
      </c>
      <c r="D89" s="27" t="s">
        <v>352</v>
      </c>
      <c r="E89" s="27" t="s">
        <v>29</v>
      </c>
      <c r="F89" s="27" t="s">
        <v>350</v>
      </c>
      <c r="G89" s="27">
        <v>4</v>
      </c>
      <c r="H89" s="27" t="s">
        <v>351</v>
      </c>
      <c r="I89" s="27" t="s">
        <v>351</v>
      </c>
      <c r="J89" s="27" t="s">
        <v>351</v>
      </c>
      <c r="K89" s="27" t="s">
        <v>351</v>
      </c>
      <c r="L89" s="27" t="s">
        <v>351</v>
      </c>
      <c r="M89" s="27" t="s">
        <v>351</v>
      </c>
      <c r="N89" s="27" t="s">
        <v>351</v>
      </c>
      <c r="O89" s="83">
        <v>0.22661870503597129</v>
      </c>
      <c r="P89" s="83">
        <v>1.2479188623623394</v>
      </c>
      <c r="Q89" s="83">
        <v>26.96</v>
      </c>
      <c r="R89" s="87">
        <v>6.6096000000000002E-2</v>
      </c>
      <c r="S89" s="87">
        <v>1.094919</v>
      </c>
      <c r="T89" s="83">
        <v>16.56559</v>
      </c>
      <c r="U89" s="83">
        <v>25.075000000000003</v>
      </c>
      <c r="V89" s="84">
        <v>653.2056</v>
      </c>
      <c r="W89" s="83">
        <v>15.755787500000002</v>
      </c>
      <c r="X89" s="87">
        <v>1.5507240221483947</v>
      </c>
      <c r="Y89" s="87">
        <v>0.23531422979507258</v>
      </c>
      <c r="Z89" s="87">
        <v>2.8599752677618944</v>
      </c>
      <c r="AA89" s="87">
        <v>2.1206399999999999</v>
      </c>
      <c r="AB89" s="87">
        <v>0.51458995549904651</v>
      </c>
      <c r="AC89" s="87">
        <v>1.9748029689608639</v>
      </c>
      <c r="AD89" s="84">
        <v>576.57050000000004</v>
      </c>
      <c r="AE89" s="84">
        <v>106.714</v>
      </c>
      <c r="AF89" s="83">
        <v>1.9991999999999999</v>
      </c>
      <c r="AG89" s="83">
        <v>0.4702145514628287</v>
      </c>
      <c r="AH89" s="84">
        <v>603.86659999999995</v>
      </c>
      <c r="AI89" s="84">
        <v>134.83430000000001</v>
      </c>
      <c r="AJ89" s="83">
        <v>2.3959999999999999</v>
      </c>
      <c r="AK89" s="83">
        <v>0.49094845528455278</v>
      </c>
      <c r="AL89" s="83">
        <v>0.7107</v>
      </c>
      <c r="AM89" s="84">
        <v>1747.1833333333343</v>
      </c>
      <c r="AN89" s="83">
        <v>1829.8989999999999</v>
      </c>
      <c r="AO89" s="83">
        <v>0.95479779805672327</v>
      </c>
    </row>
    <row r="90" spans="1:41" x14ac:dyDescent="0.25">
      <c r="A90" s="27" t="s">
        <v>370</v>
      </c>
      <c r="B90" s="27">
        <v>2020</v>
      </c>
      <c r="C90" s="27" t="s">
        <v>349</v>
      </c>
      <c r="D90" s="27" t="s">
        <v>352</v>
      </c>
      <c r="E90" s="27" t="s">
        <v>29</v>
      </c>
      <c r="F90" s="27" t="s">
        <v>82</v>
      </c>
      <c r="G90" s="27">
        <v>1</v>
      </c>
      <c r="H90" s="27" t="s">
        <v>351</v>
      </c>
      <c r="I90" s="27" t="s">
        <v>351</v>
      </c>
      <c r="J90" s="27" t="s">
        <v>351</v>
      </c>
      <c r="K90" s="27" t="s">
        <v>351</v>
      </c>
      <c r="L90" s="27" t="s">
        <v>351</v>
      </c>
      <c r="M90" s="27" t="s">
        <v>351</v>
      </c>
      <c r="N90" s="27" t="s">
        <v>351</v>
      </c>
      <c r="O90" s="83">
        <v>0.24142011834319541</v>
      </c>
      <c r="P90" s="83">
        <v>1.2908420457543435</v>
      </c>
      <c r="Q90" s="83">
        <v>37.183261250000001</v>
      </c>
      <c r="R90" s="87">
        <v>7.9989000000000005E-2</v>
      </c>
      <c r="S90" s="87">
        <v>1.243879</v>
      </c>
      <c r="T90" s="83">
        <v>15.55063</v>
      </c>
      <c r="U90" s="83">
        <v>34.894999999999996</v>
      </c>
      <c r="V90" s="84">
        <v>573.42420000000004</v>
      </c>
      <c r="W90" s="83">
        <v>9.5892844875000005</v>
      </c>
      <c r="X90" s="87">
        <v>1.4779498205928243</v>
      </c>
      <c r="Y90" s="87">
        <v>0.52227125237716288</v>
      </c>
      <c r="Z90" s="87">
        <v>2.1829131759662914</v>
      </c>
      <c r="AA90" s="87">
        <v>1.2070295857988163</v>
      </c>
      <c r="AB90" s="87">
        <v>0.36776923076923068</v>
      </c>
      <c r="AC90" s="87">
        <v>2.4736362451108218</v>
      </c>
      <c r="AD90" s="84">
        <v>517.47359999999992</v>
      </c>
      <c r="AE90" s="84">
        <v>103.02149999999999</v>
      </c>
      <c r="AF90" s="83">
        <v>2.0907</v>
      </c>
      <c r="AG90" s="83">
        <v>0.42201884542801821</v>
      </c>
      <c r="AH90" s="84">
        <v>543.48310000000004</v>
      </c>
      <c r="AI90" s="84">
        <v>130.70099999999999</v>
      </c>
      <c r="AJ90" s="83">
        <v>2.5009999999999999</v>
      </c>
      <c r="AK90" s="83">
        <v>0.44185617886178863</v>
      </c>
      <c r="AL90" s="83">
        <v>0.76549999999999996</v>
      </c>
      <c r="AM90" s="84">
        <v>1398.5772972972975</v>
      </c>
      <c r="AN90" s="83">
        <v>1468.873</v>
      </c>
      <c r="AO90" s="83">
        <v>0.95214294611920758</v>
      </c>
    </row>
    <row r="91" spans="1:41" x14ac:dyDescent="0.25">
      <c r="A91" s="27" t="s">
        <v>370</v>
      </c>
      <c r="B91" s="27">
        <v>2020</v>
      </c>
      <c r="C91" s="27" t="s">
        <v>349</v>
      </c>
      <c r="D91" s="27" t="s">
        <v>352</v>
      </c>
      <c r="E91" s="27" t="s">
        <v>29</v>
      </c>
      <c r="F91" s="27" t="s">
        <v>82</v>
      </c>
      <c r="G91" s="27">
        <v>2</v>
      </c>
      <c r="H91" s="27" t="s">
        <v>351</v>
      </c>
      <c r="I91" s="27" t="s">
        <v>351</v>
      </c>
      <c r="J91" s="27" t="s">
        <v>351</v>
      </c>
      <c r="K91" s="27" t="s">
        <v>351</v>
      </c>
      <c r="L91" s="27" t="s">
        <v>351</v>
      </c>
      <c r="M91" s="27" t="s">
        <v>351</v>
      </c>
      <c r="N91" s="27" t="s">
        <v>351</v>
      </c>
      <c r="O91" s="83">
        <v>0.23120728929384982</v>
      </c>
      <c r="P91" s="83">
        <v>1.270417712519768</v>
      </c>
      <c r="Q91" s="83">
        <v>24.801150249999999</v>
      </c>
      <c r="R91" s="87">
        <v>9.4905000000000003E-2</v>
      </c>
      <c r="S91" s="87">
        <v>1.3633649999999999</v>
      </c>
      <c r="T91" s="83">
        <v>14.36558</v>
      </c>
      <c r="U91" s="83">
        <v>37.46</v>
      </c>
      <c r="V91" s="84">
        <v>636.27300000000014</v>
      </c>
      <c r="W91" s="83">
        <v>10.3091235375</v>
      </c>
      <c r="X91" s="87">
        <v>1.2300548618233618</v>
      </c>
      <c r="Y91" s="87">
        <v>0.64648424642464253</v>
      </c>
      <c r="Z91" s="87">
        <v>2.2489530397805213</v>
      </c>
      <c r="AA91" s="87">
        <v>1.1127484407484405</v>
      </c>
      <c r="AB91" s="87">
        <v>0.74754202279202231</v>
      </c>
      <c r="AC91" s="87">
        <v>2.2335410471881065</v>
      </c>
      <c r="AD91" s="84">
        <v>515.23320000000001</v>
      </c>
      <c r="AE91" s="84">
        <v>82.060199999999995</v>
      </c>
      <c r="AF91" s="83">
        <v>1.5445</v>
      </c>
      <c r="AG91" s="83">
        <v>0.4201917164280134</v>
      </c>
      <c r="AH91" s="84">
        <v>522.57100000000003</v>
      </c>
      <c r="AI91" s="84">
        <v>90.503699999999995</v>
      </c>
      <c r="AJ91" s="83">
        <v>1.2470000000000001</v>
      </c>
      <c r="AK91" s="83">
        <v>0.42485447154471545</v>
      </c>
      <c r="AL91" s="83">
        <v>0.55130000000000001</v>
      </c>
      <c r="AM91" s="84">
        <v>2453.491428571429</v>
      </c>
      <c r="AN91" s="83">
        <v>2488.433</v>
      </c>
      <c r="AO91" s="83">
        <v>0.98595827169896533</v>
      </c>
    </row>
    <row r="92" spans="1:41" x14ac:dyDescent="0.25">
      <c r="A92" s="27" t="s">
        <v>370</v>
      </c>
      <c r="B92" s="27">
        <v>2020</v>
      </c>
      <c r="C92" s="27" t="s">
        <v>349</v>
      </c>
      <c r="D92" s="27" t="s">
        <v>352</v>
      </c>
      <c r="E92" s="27" t="s">
        <v>29</v>
      </c>
      <c r="F92" s="27" t="s">
        <v>82</v>
      </c>
      <c r="G92" s="27">
        <v>3</v>
      </c>
      <c r="H92" s="27" t="s">
        <v>351</v>
      </c>
      <c r="I92" s="27" t="s">
        <v>351</v>
      </c>
      <c r="J92" s="27" t="s">
        <v>351</v>
      </c>
      <c r="K92" s="27" t="s">
        <v>351</v>
      </c>
      <c r="L92" s="27" t="s">
        <v>351</v>
      </c>
      <c r="M92" s="27" t="s">
        <v>351</v>
      </c>
      <c r="N92" s="27" t="s">
        <v>351</v>
      </c>
      <c r="O92" s="83">
        <v>0.24519230769230757</v>
      </c>
      <c r="P92" s="83">
        <v>1.2648717948717951</v>
      </c>
      <c r="Q92" s="83">
        <v>34.082782250000001</v>
      </c>
      <c r="R92" s="87">
        <v>8.5636000000000004E-2</v>
      </c>
      <c r="S92" s="87">
        <v>1.2034860000000001</v>
      </c>
      <c r="T92" s="83">
        <v>14.053509999999999</v>
      </c>
      <c r="U92" s="83">
        <v>29.064999999999998</v>
      </c>
      <c r="V92" s="84">
        <v>662.23980000000006</v>
      </c>
      <c r="W92" s="83">
        <v>13.291313887500001</v>
      </c>
      <c r="X92" s="87">
        <v>1.8952503184713376</v>
      </c>
      <c r="Y92" s="87">
        <v>0.20745369612268874</v>
      </c>
      <c r="Z92" s="87">
        <v>2.8862955414012732</v>
      </c>
      <c r="AA92" s="87">
        <v>1.3281969230769226</v>
      </c>
      <c r="AB92" s="87">
        <v>0.56605769230769232</v>
      </c>
      <c r="AC92" s="87">
        <v>2.7148232118758435</v>
      </c>
      <c r="AD92" s="84">
        <v>598.25450000000001</v>
      </c>
      <c r="AE92" s="84">
        <v>100.37179999999999</v>
      </c>
      <c r="AF92" s="83">
        <v>1.6780999999999999</v>
      </c>
      <c r="AG92" s="83">
        <v>0.48789865485334205</v>
      </c>
      <c r="AH92" s="84">
        <v>624.81349999999998</v>
      </c>
      <c r="AI92" s="84">
        <v>127.33669999999999</v>
      </c>
      <c r="AJ92" s="83">
        <v>2.0649999999999999</v>
      </c>
      <c r="AK92" s="83">
        <v>0.50797845528455288</v>
      </c>
      <c r="AL92" s="83">
        <v>0.64870000000000005</v>
      </c>
      <c r="AM92" s="84">
        <v>1661.818055555555</v>
      </c>
      <c r="AN92" s="83">
        <v>1735.5930000000001</v>
      </c>
      <c r="AO92" s="83">
        <v>0.95749291588610042</v>
      </c>
    </row>
    <row r="93" spans="1:41" x14ac:dyDescent="0.25">
      <c r="A93" s="27" t="s">
        <v>370</v>
      </c>
      <c r="B93" s="27">
        <v>2020</v>
      </c>
      <c r="C93" s="27" t="s">
        <v>349</v>
      </c>
      <c r="D93" s="27" t="s">
        <v>352</v>
      </c>
      <c r="E93" s="27" t="s">
        <v>29</v>
      </c>
      <c r="F93" s="27" t="s">
        <v>82</v>
      </c>
      <c r="G93" s="27">
        <v>4</v>
      </c>
      <c r="H93" s="27" t="s">
        <v>351</v>
      </c>
      <c r="I93" s="27" t="s">
        <v>351</v>
      </c>
      <c r="J93" s="27" t="s">
        <v>351</v>
      </c>
      <c r="K93" s="27" t="s">
        <v>351</v>
      </c>
      <c r="L93" s="27" t="s">
        <v>351</v>
      </c>
      <c r="M93" s="27" t="s">
        <v>351</v>
      </c>
      <c r="N93" s="27" t="s">
        <v>351</v>
      </c>
      <c r="O93" s="83">
        <v>0.22183098591549302</v>
      </c>
      <c r="P93" s="83">
        <v>1.251745163123112</v>
      </c>
      <c r="Q93" s="83">
        <v>27.86</v>
      </c>
      <c r="R93" s="87">
        <v>7.5524999999999995E-2</v>
      </c>
      <c r="S93" s="87">
        <v>1.20522</v>
      </c>
      <c r="T93" s="83">
        <v>15.957890000000001</v>
      </c>
      <c r="U93" s="83">
        <v>26.57</v>
      </c>
      <c r="V93" s="84">
        <v>651.63239999999996</v>
      </c>
      <c r="W93" s="83">
        <v>15.6885475</v>
      </c>
      <c r="X93" s="87">
        <v>1.6797097459101986</v>
      </c>
      <c r="Y93" s="87">
        <v>0.26381366249667287</v>
      </c>
      <c r="Z93" s="87">
        <v>2.8347838483085543</v>
      </c>
      <c r="AA93" s="87">
        <v>1.5045088757396448</v>
      </c>
      <c r="AB93" s="87">
        <v>0.31319586894586893</v>
      </c>
      <c r="AC93" s="87">
        <v>2.6503997370151215</v>
      </c>
      <c r="AD93" s="84">
        <v>469.21999999999997</v>
      </c>
      <c r="AE93" s="84">
        <v>105.47479999999999</v>
      </c>
      <c r="AF93" s="83">
        <v>2.1090999999999998</v>
      </c>
      <c r="AG93" s="83">
        <v>0.38266625128650955</v>
      </c>
      <c r="AH93" s="84">
        <v>515.34900000000005</v>
      </c>
      <c r="AI93" s="84">
        <v>148.0675</v>
      </c>
      <c r="AJ93" s="83">
        <v>3.3849999999999998</v>
      </c>
      <c r="AK93" s="83">
        <v>0.41898292682926835</v>
      </c>
      <c r="AL93" s="83">
        <v>0.91459999999999997</v>
      </c>
      <c r="AM93" s="84">
        <v>1234.7894736842109</v>
      </c>
      <c r="AN93" s="83">
        <v>1356.182</v>
      </c>
      <c r="AO93" s="83">
        <v>0.9104897845925769</v>
      </c>
    </row>
    <row r="94" spans="1:41" x14ac:dyDescent="0.25">
      <c r="A94" s="27" t="s">
        <v>370</v>
      </c>
      <c r="B94" s="27">
        <v>2020</v>
      </c>
      <c r="C94" s="27" t="s">
        <v>349</v>
      </c>
      <c r="D94" s="27" t="s">
        <v>352</v>
      </c>
      <c r="E94" s="27" t="s">
        <v>29</v>
      </c>
      <c r="F94" s="27" t="s">
        <v>68</v>
      </c>
      <c r="G94" s="27">
        <v>1</v>
      </c>
      <c r="H94" s="27" t="s">
        <v>351</v>
      </c>
      <c r="I94" s="27" t="s">
        <v>351</v>
      </c>
      <c r="J94" s="27" t="s">
        <v>351</v>
      </c>
      <c r="K94" s="27" t="s">
        <v>351</v>
      </c>
      <c r="L94" s="27" t="s">
        <v>351</v>
      </c>
      <c r="M94" s="27" t="s">
        <v>351</v>
      </c>
      <c r="N94" s="27" t="s">
        <v>351</v>
      </c>
      <c r="O94" s="83">
        <v>0.23411764705882354</v>
      </c>
      <c r="P94" s="83">
        <v>1.2410871487448483</v>
      </c>
      <c r="Q94" s="83">
        <v>33.556177750000003</v>
      </c>
      <c r="R94" s="87">
        <v>6.6500000000000004E-2</v>
      </c>
      <c r="S94" s="87">
        <v>1.010135</v>
      </c>
      <c r="T94" s="83">
        <v>15.19</v>
      </c>
      <c r="U94" s="83">
        <v>32.945</v>
      </c>
      <c r="V94" s="84">
        <v>598.02840000000015</v>
      </c>
      <c r="W94" s="83">
        <v>10.540500374999999</v>
      </c>
      <c r="X94" s="87">
        <v>1.5294924475166412</v>
      </c>
      <c r="Y94" s="87">
        <v>1.0868982517738277</v>
      </c>
      <c r="Z94" s="87">
        <v>2.479889719734516</v>
      </c>
      <c r="AA94" s="87">
        <v>1.1944963715529748</v>
      </c>
      <c r="AB94" s="87">
        <v>0.52092663817663798</v>
      </c>
      <c r="AC94" s="87">
        <v>1.8713420329670325</v>
      </c>
      <c r="AD94" s="84">
        <v>845.09209999999996</v>
      </c>
      <c r="AE94" s="84">
        <v>170.60400000000001</v>
      </c>
      <c r="AF94" s="83">
        <v>3.0703</v>
      </c>
      <c r="AG94" s="83">
        <v>0.68920384020042635</v>
      </c>
      <c r="AH94" s="84">
        <v>885.22979999999995</v>
      </c>
      <c r="AI94" s="84">
        <v>202.12110000000001</v>
      </c>
      <c r="AJ94" s="83">
        <v>3.6720000000000002</v>
      </c>
      <c r="AK94" s="83">
        <v>0.71969902439024391</v>
      </c>
      <c r="AL94" s="83">
        <v>0.7268</v>
      </c>
      <c r="AM94" s="84">
        <v>2166.9028205128211</v>
      </c>
      <c r="AN94" s="83">
        <v>2269.8200000000002</v>
      </c>
      <c r="AO94" s="83">
        <v>0.95465844010221979</v>
      </c>
    </row>
    <row r="95" spans="1:41" x14ac:dyDescent="0.25">
      <c r="A95" s="27" t="s">
        <v>370</v>
      </c>
      <c r="B95" s="27">
        <v>2020</v>
      </c>
      <c r="C95" s="27" t="s">
        <v>349</v>
      </c>
      <c r="D95" s="27" t="s">
        <v>352</v>
      </c>
      <c r="E95" s="27" t="s">
        <v>29</v>
      </c>
      <c r="F95" s="27" t="s">
        <v>68</v>
      </c>
      <c r="G95" s="27">
        <v>2</v>
      </c>
      <c r="H95" s="27" t="s">
        <v>351</v>
      </c>
      <c r="I95" s="27" t="s">
        <v>351</v>
      </c>
      <c r="J95" s="27" t="s">
        <v>351</v>
      </c>
      <c r="K95" s="27" t="s">
        <v>351</v>
      </c>
      <c r="L95" s="27" t="s">
        <v>351</v>
      </c>
      <c r="M95" s="27" t="s">
        <v>351</v>
      </c>
      <c r="N95" s="27" t="s">
        <v>351</v>
      </c>
      <c r="O95" s="83">
        <v>0.21828571428571431</v>
      </c>
      <c r="P95" s="83">
        <v>1.3282836032757053</v>
      </c>
      <c r="Q95" s="83">
        <v>34.503252750000001</v>
      </c>
      <c r="R95" s="87">
        <v>8.8576000000000002E-2</v>
      </c>
      <c r="S95" s="87">
        <v>1.2826880000000001</v>
      </c>
      <c r="T95" s="83">
        <v>14.481210000000001</v>
      </c>
      <c r="U95" s="83">
        <v>31.535000000000004</v>
      </c>
      <c r="V95" s="84">
        <v>604.30500000000006</v>
      </c>
      <c r="W95" s="83">
        <v>12.957102900000001</v>
      </c>
      <c r="X95" s="87">
        <v>1.697747360689384</v>
      </c>
      <c r="Y95" s="87">
        <v>0.30617204184845981</v>
      </c>
      <c r="Z95" s="87">
        <v>2.5899377600652271</v>
      </c>
      <c r="AA95" s="87">
        <v>1.3935634095634093</v>
      </c>
      <c r="AB95" s="87">
        <v>0.41826621417797882</v>
      </c>
      <c r="AC95" s="87">
        <v>2.680572944297082</v>
      </c>
      <c r="AD95" s="84">
        <v>588.43470000000002</v>
      </c>
      <c r="AE95" s="84">
        <v>140.94720000000001</v>
      </c>
      <c r="AF95" s="83">
        <v>2.9912000000000001</v>
      </c>
      <c r="AG95" s="83">
        <v>0.47989024503623434</v>
      </c>
      <c r="AH95" s="84">
        <v>638.88239999999996</v>
      </c>
      <c r="AI95" s="84">
        <v>196.38659999999999</v>
      </c>
      <c r="AJ95" s="83">
        <v>4.8040000000000003</v>
      </c>
      <c r="AK95" s="83">
        <v>0.51941658536585367</v>
      </c>
      <c r="AL95" s="83">
        <v>0.97850000000000004</v>
      </c>
      <c r="AM95" s="84">
        <v>1337.3515909090911</v>
      </c>
      <c r="AN95" s="83">
        <v>1452.0050000000001</v>
      </c>
      <c r="AO95" s="83">
        <v>0.92103758062516683</v>
      </c>
    </row>
    <row r="96" spans="1:41" x14ac:dyDescent="0.25">
      <c r="A96" s="27" t="s">
        <v>370</v>
      </c>
      <c r="B96" s="27">
        <v>2020</v>
      </c>
      <c r="C96" s="27" t="s">
        <v>349</v>
      </c>
      <c r="D96" s="27" t="s">
        <v>352</v>
      </c>
      <c r="E96" s="27" t="s">
        <v>29</v>
      </c>
      <c r="F96" s="27" t="s">
        <v>68</v>
      </c>
      <c r="G96" s="27">
        <v>3</v>
      </c>
      <c r="H96" s="27" t="s">
        <v>351</v>
      </c>
      <c r="I96" s="27" t="s">
        <v>351</v>
      </c>
      <c r="J96" s="27" t="s">
        <v>351</v>
      </c>
      <c r="K96" s="27" t="s">
        <v>351</v>
      </c>
      <c r="L96" s="27" t="s">
        <v>351</v>
      </c>
      <c r="M96" s="27" t="s">
        <v>351</v>
      </c>
      <c r="N96" s="27" t="s">
        <v>351</v>
      </c>
      <c r="O96" s="83">
        <v>0.2505910165484635</v>
      </c>
      <c r="P96" s="83">
        <v>1.1343919932942834</v>
      </c>
      <c r="Q96" s="83">
        <v>34.904333749999999</v>
      </c>
      <c r="R96" s="87">
        <v>7.6759999999999995E-2</v>
      </c>
      <c r="S96" s="87">
        <v>1.25543</v>
      </c>
      <c r="T96" s="83">
        <v>16.355260000000001</v>
      </c>
      <c r="U96" s="83">
        <v>36.46</v>
      </c>
      <c r="V96" s="84">
        <v>715.94100000000003</v>
      </c>
      <c r="W96" s="83">
        <v>10.643334525000002</v>
      </c>
      <c r="X96" s="87">
        <v>1.8311246659862688</v>
      </c>
      <c r="Y96" s="87">
        <v>0.20161447714456199</v>
      </c>
      <c r="Z96" s="87">
        <v>3.0135161502402781</v>
      </c>
      <c r="AA96" s="87">
        <v>1.9678892307692308</v>
      </c>
      <c r="AB96" s="87">
        <v>0.53850251617541323</v>
      </c>
      <c r="AC96" s="87">
        <v>2.639224021592443</v>
      </c>
      <c r="AD96" s="84">
        <v>889.14689999999996</v>
      </c>
      <c r="AE96" s="84">
        <v>150.7841</v>
      </c>
      <c r="AF96" s="83">
        <v>2.7925</v>
      </c>
      <c r="AG96" s="83">
        <v>0.72513215776399342</v>
      </c>
      <c r="AH96" s="84">
        <v>907.28340000000003</v>
      </c>
      <c r="AI96" s="84">
        <v>175.37860000000001</v>
      </c>
      <c r="AJ96" s="83">
        <v>2.698</v>
      </c>
      <c r="AK96" s="83">
        <v>0.73762878048780489</v>
      </c>
      <c r="AL96" s="83">
        <v>0.61529999999999996</v>
      </c>
      <c r="AM96" s="84">
        <v>2222.8672499999993</v>
      </c>
      <c r="AN96" s="83">
        <v>2268.2089999999998</v>
      </c>
      <c r="AO96" s="83">
        <v>0.98001010489115081</v>
      </c>
    </row>
    <row r="97" spans="1:41" x14ac:dyDescent="0.25">
      <c r="A97" s="27" t="s">
        <v>370</v>
      </c>
      <c r="B97" s="27">
        <v>2020</v>
      </c>
      <c r="C97" s="27" t="s">
        <v>349</v>
      </c>
      <c r="D97" s="27" t="s">
        <v>352</v>
      </c>
      <c r="E97" s="27" t="s">
        <v>29</v>
      </c>
      <c r="F97" s="27" t="s">
        <v>68</v>
      </c>
      <c r="G97" s="27">
        <v>4</v>
      </c>
      <c r="H97" s="27" t="s">
        <v>351</v>
      </c>
      <c r="I97" s="27" t="s">
        <v>351</v>
      </c>
      <c r="J97" s="27" t="s">
        <v>351</v>
      </c>
      <c r="K97" s="27" t="s">
        <v>351</v>
      </c>
      <c r="L97" s="27" t="s">
        <v>351</v>
      </c>
      <c r="M97" s="27" t="s">
        <v>351</v>
      </c>
      <c r="N97" s="27" t="s">
        <v>351</v>
      </c>
      <c r="O97" s="83">
        <v>0.24969843184559717</v>
      </c>
      <c r="P97" s="83">
        <v>1.1979337139110635</v>
      </c>
      <c r="Q97" s="83">
        <v>30.270000000000003</v>
      </c>
      <c r="R97" s="87">
        <v>9.5107999999999998E-2</v>
      </c>
      <c r="S97" s="87">
        <v>1.3557539999999999</v>
      </c>
      <c r="T97" s="83">
        <v>14.25489</v>
      </c>
      <c r="U97" s="83">
        <v>33.239999999999995</v>
      </c>
      <c r="V97" s="84">
        <v>850.83479999999997</v>
      </c>
      <c r="W97" s="83">
        <v>21.293760000000002</v>
      </c>
      <c r="X97" s="87">
        <v>2.1654842168333932</v>
      </c>
      <c r="Y97" s="87">
        <v>0.29915233493584747</v>
      </c>
      <c r="Z97" s="87">
        <v>4.1918119465743269</v>
      </c>
      <c r="AA97" s="87">
        <v>1.9642725274725272</v>
      </c>
      <c r="AB97" s="87">
        <v>0.62831923076923057</v>
      </c>
      <c r="AC97" s="87">
        <v>1.7519460880999347</v>
      </c>
      <c r="AD97" s="84">
        <v>539.10649999999998</v>
      </c>
      <c r="AE97" s="84">
        <v>82.501999999999995</v>
      </c>
      <c r="AF97" s="83">
        <v>1.3579000000000001</v>
      </c>
      <c r="AG97" s="83">
        <v>0.43966127487999374</v>
      </c>
      <c r="AH97" s="84">
        <v>554.70259999999996</v>
      </c>
      <c r="AI97" s="84">
        <v>112.1721</v>
      </c>
      <c r="AJ97" s="83">
        <v>1.8049999999999999</v>
      </c>
      <c r="AK97" s="83">
        <v>0.45097772357723576</v>
      </c>
      <c r="AL97" s="83">
        <v>0.64370000000000005</v>
      </c>
      <c r="AM97" s="84">
        <v>1633.6560606060614</v>
      </c>
      <c r="AN97" s="83">
        <v>1680.9169999999999</v>
      </c>
      <c r="AO97" s="83">
        <v>0.97188385271675315</v>
      </c>
    </row>
    <row r="98" spans="1:41" x14ac:dyDescent="0.25">
      <c r="A98" s="27" t="s">
        <v>370</v>
      </c>
      <c r="B98" s="27">
        <v>2020</v>
      </c>
      <c r="C98" s="27" t="s">
        <v>349</v>
      </c>
      <c r="D98" s="27" t="s">
        <v>352</v>
      </c>
      <c r="E98" s="27" t="s">
        <v>30</v>
      </c>
      <c r="F98" s="27" t="s">
        <v>350</v>
      </c>
      <c r="G98" s="27">
        <v>1</v>
      </c>
      <c r="H98" s="27" t="s">
        <v>351</v>
      </c>
      <c r="I98" s="27" t="s">
        <v>351</v>
      </c>
      <c r="J98" s="27" t="s">
        <v>351</v>
      </c>
      <c r="K98" s="27" t="s">
        <v>351</v>
      </c>
      <c r="L98" s="27" t="s">
        <v>351</v>
      </c>
      <c r="M98" s="27" t="s">
        <v>351</v>
      </c>
      <c r="N98" s="27" t="s">
        <v>351</v>
      </c>
      <c r="O98" s="83">
        <v>0.24528301886792453</v>
      </c>
      <c r="P98" s="83">
        <v>1.1969715178464126</v>
      </c>
      <c r="Q98" s="83">
        <v>29.634781</v>
      </c>
      <c r="R98" s="87">
        <v>5.4600000000000003E-2</v>
      </c>
      <c r="S98" s="87">
        <v>1.0572379999999999</v>
      </c>
      <c r="T98" s="83">
        <v>19.363330000000001</v>
      </c>
      <c r="U98" s="83">
        <v>40.215000000000003</v>
      </c>
      <c r="V98" s="84">
        <v>657.95759999999996</v>
      </c>
      <c r="W98" s="83">
        <v>15.142328587499998</v>
      </c>
      <c r="X98" s="87">
        <v>1.5880694626168228</v>
      </c>
      <c r="Y98" s="87">
        <v>1.531704813084112</v>
      </c>
      <c r="Z98" s="87">
        <v>2.191232729357798</v>
      </c>
      <c r="AA98" s="87">
        <v>2.2811905104241554</v>
      </c>
      <c r="AB98" s="87">
        <v>0.86523819163292848</v>
      </c>
      <c r="AC98" s="87">
        <v>3.3182131263232164</v>
      </c>
      <c r="AD98" s="84">
        <v>1286.4217999999998</v>
      </c>
      <c r="AE98" s="84">
        <v>254.27460000000002</v>
      </c>
      <c r="AF98" s="83">
        <v>4.9933999999999994</v>
      </c>
      <c r="AG98" s="83">
        <v>1.0491245210759215</v>
      </c>
      <c r="AH98" s="84">
        <v>1354.0645</v>
      </c>
      <c r="AI98" s="84">
        <v>323.80559999999997</v>
      </c>
      <c r="AJ98" s="83">
        <v>6.3119999999999994</v>
      </c>
      <c r="AK98" s="83">
        <v>1.1008654471544714</v>
      </c>
      <c r="AL98" s="83">
        <v>1.4453</v>
      </c>
      <c r="AM98" s="84">
        <v>1495.8393023255815</v>
      </c>
      <c r="AN98" s="83">
        <v>1574.4939999999999</v>
      </c>
      <c r="AO98" s="83">
        <v>0.95004469875696462</v>
      </c>
    </row>
    <row r="99" spans="1:41" x14ac:dyDescent="0.25">
      <c r="A99" s="27" t="s">
        <v>370</v>
      </c>
      <c r="B99" s="27">
        <v>2020</v>
      </c>
      <c r="C99" s="27" t="s">
        <v>349</v>
      </c>
      <c r="D99" s="27" t="s">
        <v>352</v>
      </c>
      <c r="E99" s="27" t="s">
        <v>30</v>
      </c>
      <c r="F99" s="27" t="s">
        <v>350</v>
      </c>
      <c r="G99" s="27">
        <v>2</v>
      </c>
      <c r="H99" s="27" t="s">
        <v>351</v>
      </c>
      <c r="I99" s="27" t="s">
        <v>351</v>
      </c>
      <c r="J99" s="27" t="s">
        <v>351</v>
      </c>
      <c r="K99" s="27" t="s">
        <v>351</v>
      </c>
      <c r="L99" s="27" t="s">
        <v>351</v>
      </c>
      <c r="M99" s="27" t="s">
        <v>351</v>
      </c>
      <c r="N99" s="27" t="s">
        <v>351</v>
      </c>
      <c r="O99" s="83">
        <v>0.25868263473053893</v>
      </c>
      <c r="P99" s="83">
        <v>1.1787418284450208</v>
      </c>
      <c r="Q99" s="83">
        <v>34.417972999999996</v>
      </c>
      <c r="R99" s="87">
        <v>8.8235999999999995E-2</v>
      </c>
      <c r="S99" s="87">
        <v>1.39968</v>
      </c>
      <c r="T99" s="83">
        <v>15.862909999999999</v>
      </c>
      <c r="U99" s="83">
        <v>38.785000000000011</v>
      </c>
      <c r="V99" s="84">
        <v>739.02060000000006</v>
      </c>
      <c r="W99" s="83">
        <v>15.296579812499997</v>
      </c>
      <c r="X99" s="87">
        <v>2.0464872478766458</v>
      </c>
      <c r="Y99" s="87">
        <v>0.21929754922838035</v>
      </c>
      <c r="Z99" s="87">
        <v>2.5633230939347844</v>
      </c>
      <c r="AA99" s="87">
        <v>1.0706461538461536</v>
      </c>
      <c r="AB99" s="87">
        <v>0.64803882783882816</v>
      </c>
      <c r="AC99" s="87">
        <v>2.2924415954415949</v>
      </c>
      <c r="AD99" s="84">
        <v>622.65800000000013</v>
      </c>
      <c r="AE99" s="84">
        <v>106.676</v>
      </c>
      <c r="AF99" s="83">
        <v>1.8292000000000002</v>
      </c>
      <c r="AG99" s="83">
        <v>0.50780061100028884</v>
      </c>
      <c r="AH99" s="84">
        <v>629.53449999999998</v>
      </c>
      <c r="AI99" s="84">
        <v>113.0536</v>
      </c>
      <c r="AJ99" s="83">
        <v>1.6160000000000001</v>
      </c>
      <c r="AK99" s="83">
        <v>0.5118166666666667</v>
      </c>
      <c r="AL99" s="83">
        <v>0.5716</v>
      </c>
      <c r="AM99" s="84">
        <v>2830.2636363636343</v>
      </c>
      <c r="AN99" s="83">
        <v>2861.52</v>
      </c>
      <c r="AO99" s="83">
        <v>0.98907684964048859</v>
      </c>
    </row>
    <row r="100" spans="1:41" x14ac:dyDescent="0.25">
      <c r="A100" s="27" t="s">
        <v>370</v>
      </c>
      <c r="B100" s="27">
        <v>2020</v>
      </c>
      <c r="C100" s="27" t="s">
        <v>349</v>
      </c>
      <c r="D100" s="27" t="s">
        <v>352</v>
      </c>
      <c r="E100" s="27" t="s">
        <v>30</v>
      </c>
      <c r="F100" s="27" t="s">
        <v>350</v>
      </c>
      <c r="G100" s="27">
        <v>3</v>
      </c>
      <c r="H100" s="27" t="s">
        <v>351</v>
      </c>
      <c r="I100" s="27" t="s">
        <v>351</v>
      </c>
      <c r="J100" s="27" t="s">
        <v>351</v>
      </c>
      <c r="K100" s="27" t="s">
        <v>351</v>
      </c>
      <c r="L100" s="27" t="s">
        <v>351</v>
      </c>
      <c r="M100" s="27" t="s">
        <v>351</v>
      </c>
      <c r="N100" s="27" t="s">
        <v>351</v>
      </c>
      <c r="O100" s="83">
        <v>0.26498800959232627</v>
      </c>
      <c r="P100" s="83">
        <v>1.0767067365216105</v>
      </c>
      <c r="Q100" s="83">
        <v>34.894480000000001</v>
      </c>
      <c r="R100" s="87">
        <v>0.120708</v>
      </c>
      <c r="S100" s="87">
        <v>1.9698</v>
      </c>
      <c r="T100" s="83">
        <v>16.318719999999999</v>
      </c>
      <c r="U100" s="83">
        <v>41.43</v>
      </c>
      <c r="V100" s="84">
        <v>812.18520000000012</v>
      </c>
      <c r="W100" s="83">
        <v>18.130814999999998</v>
      </c>
      <c r="X100" s="87">
        <v>2.3356391387915307</v>
      </c>
      <c r="Y100" s="87">
        <v>0.25197670306783448</v>
      </c>
      <c r="Z100" s="87">
        <v>3.5853941523403186</v>
      </c>
      <c r="AA100" s="87">
        <v>1.3201104536489152</v>
      </c>
      <c r="AB100" s="87">
        <v>0.49748515519568154</v>
      </c>
      <c r="AC100" s="87">
        <v>1.7955598991172761</v>
      </c>
      <c r="AD100" s="84">
        <v>595.24800000000005</v>
      </c>
      <c r="AE100" s="84">
        <v>125.36030000000001</v>
      </c>
      <c r="AF100" s="83">
        <v>2.5345</v>
      </c>
      <c r="AG100" s="83">
        <v>0.48544674299005214</v>
      </c>
      <c r="AH100" s="84">
        <v>656.37339999999995</v>
      </c>
      <c r="AI100" s="84">
        <v>192.19210000000001</v>
      </c>
      <c r="AJ100" s="83">
        <v>4.4779999999999998</v>
      </c>
      <c r="AK100" s="83">
        <v>0.53363691056910567</v>
      </c>
      <c r="AL100" s="83">
        <v>0.93200000000000005</v>
      </c>
      <c r="AM100" s="84">
        <v>572.35384615384601</v>
      </c>
      <c r="AN100" s="83">
        <v>631.12829999999997</v>
      </c>
      <c r="AO100" s="83">
        <v>0.90687404456061149</v>
      </c>
    </row>
    <row r="101" spans="1:41" x14ac:dyDescent="0.25">
      <c r="A101" s="27" t="s">
        <v>370</v>
      </c>
      <c r="B101" s="27">
        <v>2020</v>
      </c>
      <c r="C101" s="27" t="s">
        <v>349</v>
      </c>
      <c r="D101" s="27" t="s">
        <v>352</v>
      </c>
      <c r="E101" s="27" t="s">
        <v>30</v>
      </c>
      <c r="F101" s="27" t="s">
        <v>350</v>
      </c>
      <c r="G101" s="27">
        <v>4</v>
      </c>
      <c r="H101" s="27" t="s">
        <v>351</v>
      </c>
      <c r="I101" s="27" t="s">
        <v>351</v>
      </c>
      <c r="J101" s="27" t="s">
        <v>351</v>
      </c>
      <c r="K101" s="27" t="s">
        <v>351</v>
      </c>
      <c r="L101" s="27" t="s">
        <v>351</v>
      </c>
      <c r="M101" s="27" t="s">
        <v>351</v>
      </c>
      <c r="N101" s="27" t="s">
        <v>351</v>
      </c>
      <c r="O101" s="83">
        <v>0.26674786845310616</v>
      </c>
      <c r="P101" s="83">
        <v>1.1518441339467427</v>
      </c>
      <c r="Q101" s="83">
        <v>28.209999999999997</v>
      </c>
      <c r="R101" s="87">
        <v>9.9138000000000004E-2</v>
      </c>
      <c r="S101" s="87">
        <v>1.3661700000000001</v>
      </c>
      <c r="T101" s="83">
        <v>13.78049</v>
      </c>
      <c r="U101" s="83">
        <v>30.48</v>
      </c>
      <c r="V101" s="84">
        <v>826.11720000000014</v>
      </c>
      <c r="W101" s="83">
        <v>21.713395000000002</v>
      </c>
      <c r="X101" s="87">
        <v>2.1367132019086714</v>
      </c>
      <c r="Y101" s="87">
        <v>0.28844765022739743</v>
      </c>
      <c r="Z101" s="87">
        <v>2.9806608557893446</v>
      </c>
      <c r="AA101" s="87">
        <v>1.2089619118745332</v>
      </c>
      <c r="AB101" s="87">
        <v>0.33804019509901861</v>
      </c>
      <c r="AC101" s="87">
        <v>2.3841139053254432</v>
      </c>
      <c r="AD101" s="84">
        <v>648.11590000000001</v>
      </c>
      <c r="AE101" s="84">
        <v>124.3383</v>
      </c>
      <c r="AF101" s="83">
        <v>2.3298000000000001</v>
      </c>
      <c r="AG101" s="83">
        <v>0.52856246931542206</v>
      </c>
      <c r="AH101" s="84">
        <v>668.07989999999995</v>
      </c>
      <c r="AI101" s="84">
        <v>145.64019999999999</v>
      </c>
      <c r="AJ101" s="83">
        <v>2.5270000000000001</v>
      </c>
      <c r="AK101" s="83">
        <v>0.54315439024390244</v>
      </c>
      <c r="AL101" s="83">
        <v>0.69389999999999996</v>
      </c>
      <c r="AM101" s="84">
        <v>2314.6996428571429</v>
      </c>
      <c r="AN101" s="83">
        <v>2386</v>
      </c>
      <c r="AO101" s="83">
        <v>0.97011734674250794</v>
      </c>
    </row>
    <row r="102" spans="1:41" x14ac:dyDescent="0.25">
      <c r="A102" s="27" t="s">
        <v>370</v>
      </c>
      <c r="B102" s="27">
        <v>2020</v>
      </c>
      <c r="C102" s="27" t="s">
        <v>349</v>
      </c>
      <c r="D102" s="27" t="s">
        <v>352</v>
      </c>
      <c r="E102" s="27" t="s">
        <v>30</v>
      </c>
      <c r="F102" s="27" t="s">
        <v>82</v>
      </c>
      <c r="G102" s="27">
        <v>1</v>
      </c>
      <c r="H102" s="27" t="s">
        <v>351</v>
      </c>
      <c r="I102" s="27" t="s">
        <v>351</v>
      </c>
      <c r="J102" s="27" t="s">
        <v>351</v>
      </c>
      <c r="K102" s="27" t="s">
        <v>351</v>
      </c>
      <c r="L102" s="27" t="s">
        <v>351</v>
      </c>
      <c r="M102" s="27" t="s">
        <v>351</v>
      </c>
      <c r="N102" s="27" t="s">
        <v>351</v>
      </c>
      <c r="O102" s="83">
        <v>0.23329558323895816</v>
      </c>
      <c r="P102" s="83">
        <v>1.2306338409158122</v>
      </c>
      <c r="Q102" s="83">
        <v>31.213894999999997</v>
      </c>
      <c r="R102" s="87">
        <v>6.5147999999999998E-2</v>
      </c>
      <c r="S102" s="87">
        <v>0.99359600000000003</v>
      </c>
      <c r="T102" s="83">
        <v>15.25137</v>
      </c>
      <c r="U102" s="83">
        <v>40.015000000000001</v>
      </c>
      <c r="V102" s="84">
        <v>531.87120000000004</v>
      </c>
      <c r="W102" s="83">
        <v>11.028962587500001</v>
      </c>
      <c r="X102" s="87">
        <v>1.7025966213018602</v>
      </c>
      <c r="Y102" s="87">
        <v>0.88033236315610108</v>
      </c>
      <c r="Z102" s="87">
        <v>2.9344617894852014</v>
      </c>
      <c r="AA102" s="87">
        <v>1.3152478632478632</v>
      </c>
      <c r="AB102" s="87">
        <v>0.28496304675716438</v>
      </c>
      <c r="AC102" s="87">
        <v>2.9366714593817389</v>
      </c>
      <c r="AD102" s="84">
        <v>351.27289999999999</v>
      </c>
      <c r="AE102" s="84">
        <v>79.281900000000007</v>
      </c>
      <c r="AF102" s="83">
        <v>1.8447</v>
      </c>
      <c r="AG102" s="83">
        <v>0.28647603218435053</v>
      </c>
      <c r="AH102" s="84">
        <v>389.89800000000002</v>
      </c>
      <c r="AI102" s="84">
        <v>114.53060000000001</v>
      </c>
      <c r="AJ102" s="83">
        <v>2.677</v>
      </c>
      <c r="AK102" s="83">
        <v>0.31699024390243902</v>
      </c>
      <c r="AL102" s="83">
        <v>0.93500000000000005</v>
      </c>
      <c r="AM102" s="84">
        <v>688.77039215686273</v>
      </c>
      <c r="AN102" s="83">
        <v>764.5059</v>
      </c>
      <c r="AO102" s="83">
        <v>0.90093537284110192</v>
      </c>
    </row>
    <row r="103" spans="1:41" x14ac:dyDescent="0.25">
      <c r="A103" s="27" t="s">
        <v>370</v>
      </c>
      <c r="B103" s="27">
        <v>2020</v>
      </c>
      <c r="C103" s="27" t="s">
        <v>349</v>
      </c>
      <c r="D103" s="27" t="s">
        <v>352</v>
      </c>
      <c r="E103" s="27" t="s">
        <v>30</v>
      </c>
      <c r="F103" s="27" t="s">
        <v>82</v>
      </c>
      <c r="G103" s="27">
        <v>2</v>
      </c>
      <c r="H103" s="27" t="s">
        <v>351</v>
      </c>
      <c r="I103" s="27" t="s">
        <v>351</v>
      </c>
      <c r="J103" s="27" t="s">
        <v>351</v>
      </c>
      <c r="K103" s="27" t="s">
        <v>351</v>
      </c>
      <c r="L103" s="27" t="s">
        <v>351</v>
      </c>
      <c r="M103" s="27" t="s">
        <v>351</v>
      </c>
      <c r="N103" s="27" t="s">
        <v>351</v>
      </c>
      <c r="O103" s="83">
        <v>0.24311377245508997</v>
      </c>
      <c r="P103" s="83">
        <v>1.1961052163189541</v>
      </c>
      <c r="Q103" s="83">
        <v>34.657924250000001</v>
      </c>
      <c r="R103" s="87">
        <v>7.3910000000000003E-2</v>
      </c>
      <c r="S103" s="87">
        <v>1.18408</v>
      </c>
      <c r="T103" s="83">
        <v>16.020569999999999</v>
      </c>
      <c r="U103" s="83">
        <v>38.899999999999991</v>
      </c>
      <c r="V103" s="84">
        <v>739.10160000000008</v>
      </c>
      <c r="W103" s="83">
        <v>15.219454199999999</v>
      </c>
      <c r="X103" s="87">
        <v>1.8162552506269412</v>
      </c>
      <c r="Y103" s="87">
        <v>0.23922713118598948</v>
      </c>
      <c r="Z103" s="87">
        <v>2.6297901198880242</v>
      </c>
      <c r="AA103" s="87">
        <v>1.1901784615384612</v>
      </c>
      <c r="AB103" s="87">
        <v>0.79665721997300931</v>
      </c>
      <c r="AC103" s="87">
        <v>2.6282960568842921</v>
      </c>
      <c r="AD103" s="84">
        <v>764.01350000000002</v>
      </c>
      <c r="AE103" s="84">
        <v>147.0316</v>
      </c>
      <c r="AF103" s="83">
        <v>2.7391000000000001</v>
      </c>
      <c r="AG103" s="83">
        <v>0.62308124542279886</v>
      </c>
      <c r="AH103" s="84">
        <v>813.90949999999998</v>
      </c>
      <c r="AI103" s="84">
        <v>222.17019999999999</v>
      </c>
      <c r="AJ103" s="83">
        <v>4.8259999999999996</v>
      </c>
      <c r="AK103" s="83">
        <v>0.66171504065040654</v>
      </c>
      <c r="AL103" s="83">
        <v>0.86890000000000001</v>
      </c>
      <c r="AM103" s="84">
        <v>812.7803191489362</v>
      </c>
      <c r="AN103" s="83">
        <v>865.86120000000005</v>
      </c>
      <c r="AO103" s="83">
        <v>0.93869588695057626</v>
      </c>
    </row>
    <row r="104" spans="1:41" x14ac:dyDescent="0.25">
      <c r="A104" s="27" t="s">
        <v>370</v>
      </c>
      <c r="B104" s="27">
        <v>2020</v>
      </c>
      <c r="C104" s="27" t="s">
        <v>349</v>
      </c>
      <c r="D104" s="27" t="s">
        <v>352</v>
      </c>
      <c r="E104" s="27" t="s">
        <v>30</v>
      </c>
      <c r="F104" s="27" t="s">
        <v>82</v>
      </c>
      <c r="G104" s="27">
        <v>3</v>
      </c>
      <c r="H104" s="27" t="s">
        <v>351</v>
      </c>
      <c r="I104" s="27" t="s">
        <v>351</v>
      </c>
      <c r="J104" s="27" t="s">
        <v>351</v>
      </c>
      <c r="K104" s="27" t="s">
        <v>351</v>
      </c>
      <c r="L104" s="27" t="s">
        <v>351</v>
      </c>
      <c r="M104" s="27" t="s">
        <v>351</v>
      </c>
      <c r="N104" s="27" t="s">
        <v>351</v>
      </c>
      <c r="O104" s="83">
        <v>0.23787528868360283</v>
      </c>
      <c r="P104" s="83">
        <v>1.1871022785778378</v>
      </c>
      <c r="Q104" s="83">
        <v>32.873074750000001</v>
      </c>
      <c r="R104" s="87">
        <v>6.9935999999999998E-2</v>
      </c>
      <c r="S104" s="87">
        <v>1.014918</v>
      </c>
      <c r="T104" s="83">
        <v>14.5121</v>
      </c>
      <c r="U104" s="83">
        <v>28.734999999999999</v>
      </c>
      <c r="V104" s="84">
        <v>725.16960000000006</v>
      </c>
      <c r="W104" s="83">
        <v>17.439554999999999</v>
      </c>
      <c r="X104" s="87">
        <v>1.583474751803752</v>
      </c>
      <c r="Y104" s="87">
        <v>0.18366168266479299</v>
      </c>
      <c r="Z104" s="87">
        <v>2.1537879844314705</v>
      </c>
      <c r="AA104" s="87">
        <v>1.2803812117086455</v>
      </c>
      <c r="AB104" s="87">
        <v>0.56305377808032697</v>
      </c>
      <c r="AC104" s="87">
        <v>1.6681470985155202</v>
      </c>
      <c r="AD104" s="84">
        <v>1107.7746999999999</v>
      </c>
      <c r="AE104" s="84">
        <v>203.05940000000001</v>
      </c>
      <c r="AF104" s="83">
        <v>3.8659000000000003</v>
      </c>
      <c r="AG104" s="83">
        <v>0.90343120864208204</v>
      </c>
      <c r="AH104" s="84">
        <v>1137.0708999999999</v>
      </c>
      <c r="AI104" s="84">
        <v>244.21969999999999</v>
      </c>
      <c r="AJ104" s="83">
        <v>4.1740000000000004</v>
      </c>
      <c r="AK104" s="83">
        <v>0.92444788617886176</v>
      </c>
      <c r="AL104" s="83">
        <v>0.68369999999999997</v>
      </c>
      <c r="AM104" s="84">
        <v>2130.3359615384616</v>
      </c>
      <c r="AN104" s="83">
        <v>2186.6750000000002</v>
      </c>
      <c r="AO104" s="83">
        <v>0.97423537969356178</v>
      </c>
    </row>
    <row r="105" spans="1:41" x14ac:dyDescent="0.25">
      <c r="A105" s="27" t="s">
        <v>370</v>
      </c>
      <c r="B105" s="27">
        <v>2020</v>
      </c>
      <c r="C105" s="27" t="s">
        <v>349</v>
      </c>
      <c r="D105" s="27" t="s">
        <v>352</v>
      </c>
      <c r="E105" s="27" t="s">
        <v>30</v>
      </c>
      <c r="F105" s="27" t="s">
        <v>82</v>
      </c>
      <c r="G105" s="27">
        <v>4</v>
      </c>
      <c r="H105" s="27" t="s">
        <v>351</v>
      </c>
      <c r="I105" s="27" t="s">
        <v>351</v>
      </c>
      <c r="J105" s="27" t="s">
        <v>351</v>
      </c>
      <c r="K105" s="27" t="s">
        <v>351</v>
      </c>
      <c r="L105" s="27" t="s">
        <v>351</v>
      </c>
      <c r="M105" s="27" t="s">
        <v>351</v>
      </c>
      <c r="N105" s="27" t="s">
        <v>351</v>
      </c>
      <c r="O105" s="83">
        <v>0.25146886016451242</v>
      </c>
      <c r="P105" s="83">
        <v>1.1837280980786933</v>
      </c>
      <c r="Q105" s="83">
        <v>27.509999999999998</v>
      </c>
      <c r="R105" s="87">
        <v>8.0260999999999999E-2</v>
      </c>
      <c r="S105" s="87">
        <v>1.285836</v>
      </c>
      <c r="T105" s="83">
        <v>16.020679999999999</v>
      </c>
      <c r="U105" s="83">
        <v>31.54</v>
      </c>
      <c r="V105" s="84">
        <v>806.39460000000008</v>
      </c>
      <c r="W105" s="83">
        <v>22.829517500000001</v>
      </c>
      <c r="X105" s="87">
        <v>1.9986656291510694</v>
      </c>
      <c r="Y105" s="87">
        <v>0.23138613754084392</v>
      </c>
      <c r="Z105" s="87">
        <v>3.0111396249944984</v>
      </c>
      <c r="AA105" s="87">
        <v>1.0079658119658119</v>
      </c>
      <c r="AB105" s="87">
        <v>0.67430700549450517</v>
      </c>
      <c r="AC105" s="87">
        <v>2.8849394145677332</v>
      </c>
      <c r="AD105" s="84">
        <v>559.4135</v>
      </c>
      <c r="AE105" s="84">
        <v>138.2962</v>
      </c>
      <c r="AF105" s="83">
        <v>2.9702000000000002</v>
      </c>
      <c r="AG105" s="83">
        <v>0.45622238387977032</v>
      </c>
      <c r="AH105" s="84">
        <v>609.13980000000004</v>
      </c>
      <c r="AI105" s="84">
        <v>180.05009999999999</v>
      </c>
      <c r="AJ105" s="83">
        <v>4.2350000000000003</v>
      </c>
      <c r="AK105" s="83">
        <v>0.49523560975609759</v>
      </c>
      <c r="AL105" s="83">
        <v>0.94089999999999996</v>
      </c>
      <c r="AM105" s="84">
        <v>834.94552238805954</v>
      </c>
      <c r="AN105" s="83">
        <v>909.16390000000001</v>
      </c>
      <c r="AO105" s="83">
        <v>0.91836635859288784</v>
      </c>
    </row>
    <row r="106" spans="1:41" x14ac:dyDescent="0.25">
      <c r="A106" s="27" t="s">
        <v>370</v>
      </c>
      <c r="B106" s="27">
        <v>2020</v>
      </c>
      <c r="C106" s="27" t="s">
        <v>349</v>
      </c>
      <c r="D106" s="27" t="s">
        <v>352</v>
      </c>
      <c r="E106" s="27" t="s">
        <v>30</v>
      </c>
      <c r="F106" s="27" t="s">
        <v>68</v>
      </c>
      <c r="G106" s="27">
        <v>1</v>
      </c>
      <c r="H106" s="27" t="s">
        <v>351</v>
      </c>
      <c r="I106" s="27" t="s">
        <v>351</v>
      </c>
      <c r="J106" s="27" t="s">
        <v>351</v>
      </c>
      <c r="K106" s="27" t="s">
        <v>351</v>
      </c>
      <c r="L106" s="27" t="s">
        <v>351</v>
      </c>
      <c r="M106" s="27" t="s">
        <v>351</v>
      </c>
      <c r="N106" s="27" t="s">
        <v>351</v>
      </c>
      <c r="O106" s="83">
        <v>0.2481662591687043</v>
      </c>
      <c r="P106" s="83">
        <v>1.2380514849018109</v>
      </c>
      <c r="Q106" s="83">
        <v>31.625454999999999</v>
      </c>
      <c r="R106" s="87">
        <v>9.1566999999999996E-2</v>
      </c>
      <c r="S106" s="87">
        <v>1.315825</v>
      </c>
      <c r="T106" s="83">
        <v>14.37008</v>
      </c>
      <c r="U106" s="83">
        <v>38.97</v>
      </c>
      <c r="V106" s="84">
        <v>473.15700000000004</v>
      </c>
      <c r="W106" s="83">
        <v>10.591917449999999</v>
      </c>
      <c r="X106" s="87">
        <v>1.8793415408439804</v>
      </c>
      <c r="Y106" s="87">
        <v>1.3358436207631605</v>
      </c>
      <c r="Z106" s="87">
        <v>3.3890102809305329</v>
      </c>
      <c r="AA106" s="87">
        <v>1.1581090909090905</v>
      </c>
      <c r="AB106" s="87">
        <v>0.31759915314043752</v>
      </c>
      <c r="AC106" s="87">
        <v>2.7660012928248228</v>
      </c>
      <c r="AD106" s="84">
        <v>1413.9549999999999</v>
      </c>
      <c r="AE106" s="84">
        <v>259.74370000000005</v>
      </c>
      <c r="AF106" s="83">
        <v>4.9065000000000003</v>
      </c>
      <c r="AG106" s="83">
        <v>1.1531325590081767</v>
      </c>
      <c r="AH106" s="84">
        <v>1476.0796</v>
      </c>
      <c r="AI106" s="84">
        <v>342.27620000000002</v>
      </c>
      <c r="AJ106" s="83">
        <v>6.7530000000000001</v>
      </c>
      <c r="AK106" s="83">
        <v>1.2000647154471544</v>
      </c>
      <c r="AL106" s="83">
        <v>1.3815999999999999</v>
      </c>
      <c r="AM106" s="84">
        <v>1663.4764705882351</v>
      </c>
      <c r="AN106" s="83">
        <v>1736.5640000000001</v>
      </c>
      <c r="AO106" s="83">
        <v>0.95791243236475854</v>
      </c>
    </row>
    <row r="107" spans="1:41" x14ac:dyDescent="0.25">
      <c r="A107" s="27" t="s">
        <v>370</v>
      </c>
      <c r="B107" s="27">
        <v>2020</v>
      </c>
      <c r="C107" s="27" t="s">
        <v>349</v>
      </c>
      <c r="D107" s="27" t="s">
        <v>352</v>
      </c>
      <c r="E107" s="27" t="s">
        <v>30</v>
      </c>
      <c r="F107" s="27" t="s">
        <v>68</v>
      </c>
      <c r="G107" s="27">
        <v>2</v>
      </c>
      <c r="H107" s="27" t="s">
        <v>351</v>
      </c>
      <c r="I107" s="27" t="s">
        <v>351</v>
      </c>
      <c r="J107" s="27" t="s">
        <v>351</v>
      </c>
      <c r="K107" s="27" t="s">
        <v>351</v>
      </c>
      <c r="L107" s="27" t="s">
        <v>351</v>
      </c>
      <c r="M107" s="27" t="s">
        <v>351</v>
      </c>
      <c r="N107" s="27" t="s">
        <v>351</v>
      </c>
      <c r="O107" s="83">
        <v>0.24909310761789608</v>
      </c>
      <c r="P107" s="83">
        <v>1.2246000046211074</v>
      </c>
      <c r="Q107" s="83">
        <v>33.046714000000001</v>
      </c>
      <c r="R107" s="87">
        <v>6.3630000000000006E-2</v>
      </c>
      <c r="S107" s="87">
        <v>0.99466500000000002</v>
      </c>
      <c r="T107" s="83">
        <v>15.632009999999999</v>
      </c>
      <c r="U107" s="83">
        <v>31.525000000000002</v>
      </c>
      <c r="V107" s="84">
        <v>674.55</v>
      </c>
      <c r="W107" s="83">
        <v>9.0494052000000007</v>
      </c>
      <c r="X107" s="87">
        <v>1.8730460292022795</v>
      </c>
      <c r="Y107" s="87">
        <v>0.25595430256651697</v>
      </c>
      <c r="Z107" s="87">
        <v>2.6056731458694133</v>
      </c>
      <c r="AA107" s="87">
        <v>1.5615876923076921</v>
      </c>
      <c r="AB107" s="87">
        <v>0.50800387847446671</v>
      </c>
      <c r="AC107" s="87">
        <v>2.0505558780841797</v>
      </c>
      <c r="AD107" s="84">
        <v>593.02710000000002</v>
      </c>
      <c r="AE107" s="84">
        <v>120.2073</v>
      </c>
      <c r="AF107" s="83">
        <v>2.3644000000000003</v>
      </c>
      <c r="AG107" s="83">
        <v>0.48363551696072216</v>
      </c>
      <c r="AH107" s="84">
        <v>623.49789999999996</v>
      </c>
      <c r="AI107" s="84">
        <v>153.1215</v>
      </c>
      <c r="AJ107" s="83">
        <v>2.992</v>
      </c>
      <c r="AK107" s="83">
        <v>0.50690886178861783</v>
      </c>
      <c r="AL107" s="83">
        <v>0.78169999999999995</v>
      </c>
      <c r="AM107" s="84">
        <v>1976.7569999999998</v>
      </c>
      <c r="AN107" s="83">
        <v>2078.326</v>
      </c>
      <c r="AO107" s="83">
        <v>0.95112926603281267</v>
      </c>
    </row>
    <row r="108" spans="1:41" x14ac:dyDescent="0.25">
      <c r="A108" s="27" t="s">
        <v>370</v>
      </c>
      <c r="B108" s="27">
        <v>2020</v>
      </c>
      <c r="C108" s="27" t="s">
        <v>349</v>
      </c>
      <c r="D108" s="27" t="s">
        <v>352</v>
      </c>
      <c r="E108" s="27" t="s">
        <v>30</v>
      </c>
      <c r="F108" s="27" t="s">
        <v>68</v>
      </c>
      <c r="G108" s="27">
        <v>3</v>
      </c>
      <c r="H108" s="27" t="s">
        <v>351</v>
      </c>
      <c r="I108" s="27" t="s">
        <v>351</v>
      </c>
      <c r="J108" s="27" t="s">
        <v>351</v>
      </c>
      <c r="K108" s="27" t="s">
        <v>351</v>
      </c>
      <c r="L108" s="27" t="s">
        <v>351</v>
      </c>
      <c r="M108" s="27" t="s">
        <v>351</v>
      </c>
      <c r="N108" s="27" t="s">
        <v>351</v>
      </c>
      <c r="O108" s="83">
        <v>0.24314660309892719</v>
      </c>
      <c r="P108" s="83">
        <v>1.1820411014021852</v>
      </c>
      <c r="Q108" s="83">
        <v>31.632400749999999</v>
      </c>
      <c r="R108" s="87">
        <v>8.9179999999999995E-2</v>
      </c>
      <c r="S108" s="87">
        <v>1.23732</v>
      </c>
      <c r="T108" s="83">
        <v>13.874409999999999</v>
      </c>
      <c r="U108" s="83">
        <v>34.055</v>
      </c>
      <c r="V108" s="84">
        <v>674.61480000000006</v>
      </c>
      <c r="W108" s="83">
        <v>15.065202975000002</v>
      </c>
      <c r="X108" s="87">
        <v>2.0032660474000159</v>
      </c>
      <c r="Y108" s="87">
        <v>0.25668774392020838</v>
      </c>
      <c r="Z108" s="87">
        <v>3.617954515709807</v>
      </c>
      <c r="AA108" s="87">
        <v>1.1905794392523363</v>
      </c>
      <c r="AB108" s="87">
        <v>0.57800517751479286</v>
      </c>
      <c r="AC108" s="87">
        <v>2.9529245283018861</v>
      </c>
      <c r="AD108" s="84">
        <v>833.16360000000009</v>
      </c>
      <c r="AE108" s="84">
        <v>140.58680000000001</v>
      </c>
      <c r="AF108" s="83">
        <v>2.2374000000000001</v>
      </c>
      <c r="AG108" s="83">
        <v>0.67947570760064147</v>
      </c>
      <c r="AH108" s="84">
        <v>860.53309999999999</v>
      </c>
      <c r="AI108" s="84">
        <v>162.89519999999999</v>
      </c>
      <c r="AJ108" s="83">
        <v>2.4540000000000002</v>
      </c>
      <c r="AK108" s="83">
        <v>0.69962040650406498</v>
      </c>
      <c r="AL108" s="83">
        <v>0.60250000000000004</v>
      </c>
      <c r="AM108" s="84">
        <v>1893.5536363636368</v>
      </c>
      <c r="AN108" s="83">
        <v>1955.7570000000001</v>
      </c>
      <c r="AO108" s="83">
        <v>0.96819471557805281</v>
      </c>
    </row>
    <row r="109" spans="1:41" x14ac:dyDescent="0.25">
      <c r="A109" s="27" t="s">
        <v>370</v>
      </c>
      <c r="B109" s="27">
        <v>2020</v>
      </c>
      <c r="C109" s="27" t="s">
        <v>349</v>
      </c>
      <c r="D109" s="27" t="s">
        <v>352</v>
      </c>
      <c r="E109" s="27" t="s">
        <v>30</v>
      </c>
      <c r="F109" s="27" t="s">
        <v>68</v>
      </c>
      <c r="G109" s="27">
        <v>4</v>
      </c>
      <c r="H109" s="27" t="s">
        <v>351</v>
      </c>
      <c r="I109" s="27" t="s">
        <v>351</v>
      </c>
      <c r="J109" s="27" t="s">
        <v>351</v>
      </c>
      <c r="K109" s="27" t="s">
        <v>351</v>
      </c>
      <c r="L109" s="27" t="s">
        <v>351</v>
      </c>
      <c r="M109" s="27" t="s">
        <v>351</v>
      </c>
      <c r="N109" s="27" t="s">
        <v>351</v>
      </c>
      <c r="O109" s="83">
        <v>0.24912689173457517</v>
      </c>
      <c r="P109" s="83">
        <v>1.1759533749063864</v>
      </c>
      <c r="Q109" s="83">
        <v>27.909999999999997</v>
      </c>
      <c r="R109" s="87">
        <v>0.105327</v>
      </c>
      <c r="S109" s="87">
        <v>1.488605</v>
      </c>
      <c r="T109" s="83">
        <v>14.133179999999999</v>
      </c>
      <c r="U109" s="83">
        <v>33.659999999999997</v>
      </c>
      <c r="V109" s="84">
        <v>818.55899999999997</v>
      </c>
      <c r="W109" s="83">
        <v>21.896255</v>
      </c>
      <c r="X109" s="87">
        <v>2.4212938430598219</v>
      </c>
      <c r="Y109" s="87">
        <v>0.26962402720778245</v>
      </c>
      <c r="Z109" s="87">
        <v>3.6890658886017809</v>
      </c>
      <c r="AA109" s="87">
        <v>1.7803076923076924</v>
      </c>
      <c r="AB109" s="87">
        <v>0.72123153846153853</v>
      </c>
      <c r="AC109" s="87">
        <v>2.7058612637362627</v>
      </c>
      <c r="AD109" s="84">
        <v>955.87929999999994</v>
      </c>
      <c r="AE109" s="84">
        <v>166.8954</v>
      </c>
      <c r="AF109" s="83">
        <v>2.9470000000000001</v>
      </c>
      <c r="AG109" s="83">
        <v>0.77955489623923291</v>
      </c>
      <c r="AH109" s="84">
        <v>991.11959999999999</v>
      </c>
      <c r="AI109" s="84">
        <v>212.06489999999999</v>
      </c>
      <c r="AJ109" s="83">
        <v>3.6110000000000002</v>
      </c>
      <c r="AK109" s="83">
        <v>0.80578829268292684</v>
      </c>
      <c r="AL109" s="83">
        <v>0.68110000000000004</v>
      </c>
      <c r="AM109" s="84">
        <v>2331.4129268292686</v>
      </c>
      <c r="AN109" s="83">
        <v>2417.3649999999998</v>
      </c>
      <c r="AO109" s="83">
        <v>0.96444394803614009</v>
      </c>
    </row>
    <row r="110" spans="1:41" ht="15.75" x14ac:dyDescent="0.25">
      <c r="A110" s="27" t="s">
        <v>11</v>
      </c>
      <c r="B110" s="81">
        <v>2020</v>
      </c>
      <c r="C110" s="81" t="s">
        <v>349</v>
      </c>
      <c r="D110" s="82" t="s">
        <v>353</v>
      </c>
      <c r="E110" s="27" t="s">
        <v>28</v>
      </c>
      <c r="F110" s="27" t="s">
        <v>350</v>
      </c>
      <c r="G110" s="27">
        <v>3</v>
      </c>
      <c r="H110" s="27" t="s">
        <v>351</v>
      </c>
      <c r="I110" s="27" t="s">
        <v>351</v>
      </c>
      <c r="J110" s="27" t="s">
        <v>351</v>
      </c>
      <c r="K110" s="27" t="s">
        <v>351</v>
      </c>
      <c r="L110" s="27" t="s">
        <v>351</v>
      </c>
      <c r="M110" s="27" t="s">
        <v>351</v>
      </c>
      <c r="N110" s="27" t="s">
        <v>351</v>
      </c>
      <c r="O110" s="83">
        <v>0.15451577801958652</v>
      </c>
      <c r="P110" s="83">
        <v>0.82853863587532839</v>
      </c>
      <c r="Q110" s="83">
        <v>29.150000000000002</v>
      </c>
      <c r="R110" s="87">
        <v>0.16422</v>
      </c>
      <c r="S110" s="87">
        <v>2.3577759999999999</v>
      </c>
      <c r="T110" s="83">
        <v>14.357419999999999</v>
      </c>
      <c r="U110" s="83">
        <v>56.660000000000004</v>
      </c>
      <c r="V110" s="84">
        <v>838.47600000000011</v>
      </c>
      <c r="W110" s="83">
        <v>30.424972499999999</v>
      </c>
      <c r="X110" s="87">
        <v>2.1105244165998887</v>
      </c>
      <c r="Y110" s="87">
        <v>0.27193855462258376</v>
      </c>
      <c r="Z110" s="87">
        <v>2.9318508618097407</v>
      </c>
      <c r="AA110" s="87">
        <v>1.2623206326383891</v>
      </c>
      <c r="AB110" s="87">
        <v>0.22406573426573423</v>
      </c>
      <c r="AC110" s="87">
        <v>2.3268832891246682</v>
      </c>
      <c r="AD110" s="84">
        <v>1949.2339999999999</v>
      </c>
      <c r="AE110" s="84">
        <v>274.14339999999999</v>
      </c>
      <c r="AF110" s="83">
        <v>4.2091000000000003</v>
      </c>
      <c r="AG110" s="83">
        <v>1.5896723661826184</v>
      </c>
      <c r="AH110" s="84">
        <v>2010.8505999999998</v>
      </c>
      <c r="AI110" s="84">
        <v>355.10789999999997</v>
      </c>
      <c r="AJ110" s="83">
        <v>5.2679999999999998</v>
      </c>
      <c r="AK110" s="83">
        <v>1.6348378861788615</v>
      </c>
      <c r="AL110" s="83">
        <v>1.1028</v>
      </c>
      <c r="AM110" s="84">
        <v>3195.4655737704925</v>
      </c>
      <c r="AN110" s="83">
        <v>3296.4760000000001</v>
      </c>
      <c r="AO110" s="83">
        <v>0.96935794235533967</v>
      </c>
    </row>
    <row r="111" spans="1:41" ht="15.75" x14ac:dyDescent="0.25">
      <c r="A111" s="27" t="s">
        <v>11</v>
      </c>
      <c r="B111" s="81">
        <v>2020</v>
      </c>
      <c r="C111" s="81" t="s">
        <v>349</v>
      </c>
      <c r="D111" s="82" t="s">
        <v>353</v>
      </c>
      <c r="E111" s="27" t="s">
        <v>28</v>
      </c>
      <c r="F111" s="27" t="s">
        <v>350</v>
      </c>
      <c r="G111" s="27">
        <v>4</v>
      </c>
      <c r="H111" s="27" t="s">
        <v>351</v>
      </c>
      <c r="I111" s="27" t="s">
        <v>351</v>
      </c>
      <c r="J111" s="27" t="s">
        <v>351</v>
      </c>
      <c r="K111" s="27" t="s">
        <v>351</v>
      </c>
      <c r="L111" s="27" t="s">
        <v>351</v>
      </c>
      <c r="M111" s="27" t="s">
        <v>351</v>
      </c>
      <c r="N111" s="27" t="s">
        <v>351</v>
      </c>
      <c r="O111" s="83">
        <v>0.18111111111111119</v>
      </c>
      <c r="P111" s="83">
        <v>1.2969391837697568</v>
      </c>
      <c r="Q111" s="83">
        <v>33.935211249999995</v>
      </c>
      <c r="R111" s="87">
        <v>0.1168</v>
      </c>
      <c r="S111" s="87">
        <v>1.6284000000000001</v>
      </c>
      <c r="T111" s="83">
        <v>13.94178</v>
      </c>
      <c r="U111" s="83">
        <v>38.735000000000007</v>
      </c>
      <c r="V111" s="84">
        <v>838.45980000000009</v>
      </c>
      <c r="W111" s="83">
        <v>24.464700000000004</v>
      </c>
      <c r="X111" s="87">
        <v>2.0650571816243466</v>
      </c>
      <c r="Y111" s="87">
        <v>0.32773110239999104</v>
      </c>
      <c r="Z111" s="87">
        <v>3.3028647500064006</v>
      </c>
      <c r="AA111" s="87">
        <v>0.9649615384615382</v>
      </c>
      <c r="AB111" s="87">
        <v>0.75664629762760582</v>
      </c>
      <c r="AC111" s="87">
        <v>2.4736671328671322</v>
      </c>
      <c r="AD111" s="84">
        <v>756.08439999999996</v>
      </c>
      <c r="AE111" s="84">
        <v>130.30529999999999</v>
      </c>
      <c r="AF111" s="83">
        <v>2.2782999999999998</v>
      </c>
      <c r="AG111" s="83">
        <v>0.61661477133159248</v>
      </c>
      <c r="AH111" s="84">
        <v>801.64840000000004</v>
      </c>
      <c r="AI111" s="84">
        <v>190.07640000000001</v>
      </c>
      <c r="AJ111" s="83">
        <v>3.5859999999999999</v>
      </c>
      <c r="AK111" s="83">
        <v>0.6517466666666667</v>
      </c>
      <c r="AL111" s="83">
        <v>0.75470000000000004</v>
      </c>
      <c r="AM111" s="84">
        <v>1800.2009523809527</v>
      </c>
      <c r="AN111" s="83">
        <v>1908.6869999999999</v>
      </c>
      <c r="AO111" s="83">
        <v>0.94316211446314857</v>
      </c>
    </row>
    <row r="112" spans="1:41" ht="15.75" x14ac:dyDescent="0.25">
      <c r="A112" s="27" t="s">
        <v>11</v>
      </c>
      <c r="B112" s="81">
        <v>2020</v>
      </c>
      <c r="C112" s="81" t="s">
        <v>349</v>
      </c>
      <c r="D112" s="82" t="s">
        <v>353</v>
      </c>
      <c r="E112" s="27" t="s">
        <v>28</v>
      </c>
      <c r="F112" s="27" t="s">
        <v>82</v>
      </c>
      <c r="G112" s="27">
        <v>3</v>
      </c>
      <c r="H112" s="27" t="s">
        <v>351</v>
      </c>
      <c r="I112" s="27" t="s">
        <v>351</v>
      </c>
      <c r="J112" s="27" t="s">
        <v>351</v>
      </c>
      <c r="K112" s="27" t="s">
        <v>351</v>
      </c>
      <c r="L112" s="27" t="s">
        <v>351</v>
      </c>
      <c r="M112" s="27" t="s">
        <v>351</v>
      </c>
      <c r="N112" s="27" t="s">
        <v>351</v>
      </c>
      <c r="O112" s="83">
        <v>0.17799352750809067</v>
      </c>
      <c r="P112" s="83">
        <v>1.2467970784463269</v>
      </c>
      <c r="Q112" s="83">
        <v>28.6</v>
      </c>
      <c r="R112" s="87">
        <v>8.6901000000000006E-2</v>
      </c>
      <c r="S112" s="87">
        <v>1.2130449999999999</v>
      </c>
      <c r="T112" s="83">
        <v>13.958930000000001</v>
      </c>
      <c r="U112" s="83">
        <v>28.03</v>
      </c>
      <c r="V112" s="84">
        <v>768.10140000000001</v>
      </c>
      <c r="W112" s="83">
        <v>17.598122499999999</v>
      </c>
      <c r="X112" s="87">
        <v>1.8601353157177469</v>
      </c>
      <c r="Y112" s="87">
        <v>0.22470118694940361</v>
      </c>
      <c r="Z112" s="87">
        <v>2.8475411399263169</v>
      </c>
      <c r="AA112" s="87">
        <v>1.0344615384615383</v>
      </c>
      <c r="AB112" s="87">
        <v>0.26114825174825174</v>
      </c>
      <c r="AC112" s="87">
        <v>2.184579185520362</v>
      </c>
      <c r="AD112" s="84">
        <v>663.28330000000005</v>
      </c>
      <c r="AE112" s="84">
        <v>122.19539999999999</v>
      </c>
      <c r="AF112" s="83">
        <v>2.1423000000000001</v>
      </c>
      <c r="AG112" s="83">
        <v>0.54093204456746369</v>
      </c>
      <c r="AH112" s="84">
        <v>716.36670000000004</v>
      </c>
      <c r="AI112" s="84">
        <v>185.67660000000001</v>
      </c>
      <c r="AJ112" s="83">
        <v>3.83</v>
      </c>
      <c r="AK112" s="83">
        <v>0.58241195121951228</v>
      </c>
      <c r="AL112" s="83">
        <v>0.82499999999999996</v>
      </c>
      <c r="AM112" s="84">
        <v>1326.5666000000001</v>
      </c>
      <c r="AN112" s="83">
        <v>1432.7329999999999</v>
      </c>
      <c r="AO112" s="83">
        <v>0.92589912401009156</v>
      </c>
    </row>
    <row r="113" spans="1:41" ht="15.75" x14ac:dyDescent="0.25">
      <c r="A113" s="27" t="s">
        <v>11</v>
      </c>
      <c r="B113" s="81">
        <v>2020</v>
      </c>
      <c r="C113" s="81" t="s">
        <v>349</v>
      </c>
      <c r="D113" s="82" t="s">
        <v>353</v>
      </c>
      <c r="E113" s="27" t="s">
        <v>28</v>
      </c>
      <c r="F113" s="27" t="s">
        <v>82</v>
      </c>
      <c r="G113" s="27">
        <v>4</v>
      </c>
      <c r="H113" s="27" t="s">
        <v>351</v>
      </c>
      <c r="I113" s="27" t="s">
        <v>351</v>
      </c>
      <c r="J113" s="27" t="s">
        <v>351</v>
      </c>
      <c r="K113" s="27" t="s">
        <v>351</v>
      </c>
      <c r="L113" s="27" t="s">
        <v>351</v>
      </c>
      <c r="M113" s="27" t="s">
        <v>351</v>
      </c>
      <c r="N113" s="27" t="s">
        <v>351</v>
      </c>
      <c r="O113" s="83">
        <v>0.15468409586056645</v>
      </c>
      <c r="P113" s="83">
        <v>0.94165679104857314</v>
      </c>
      <c r="Q113" s="83">
        <v>32.939825499999998</v>
      </c>
      <c r="R113" s="87">
        <v>0.19272600000000001</v>
      </c>
      <c r="S113" s="87">
        <v>2.6523479999999999</v>
      </c>
      <c r="T113" s="83">
        <v>13.762269999999999</v>
      </c>
      <c r="U113" s="83">
        <v>55.790000000000006</v>
      </c>
      <c r="V113" s="84">
        <v>845.07659999999998</v>
      </c>
      <c r="W113" s="83">
        <v>46.350192500000006</v>
      </c>
      <c r="X113" s="87">
        <v>1.9923173002577326</v>
      </c>
      <c r="Y113" s="87">
        <v>0.39280426133520152</v>
      </c>
      <c r="Z113" s="87">
        <v>3.3149592029760737</v>
      </c>
      <c r="AA113" s="87">
        <v>0.8521846153846151</v>
      </c>
      <c r="AB113" s="87">
        <v>0.54823680241327311</v>
      </c>
      <c r="AC113" s="87">
        <v>2.761935785953177</v>
      </c>
      <c r="AD113" s="84">
        <v>1903.8687</v>
      </c>
      <c r="AE113" s="84">
        <v>286.17759999999998</v>
      </c>
      <c r="AF113" s="83">
        <v>4.3594999999999997</v>
      </c>
      <c r="AG113" s="83">
        <v>1.5526752874360008</v>
      </c>
      <c r="AH113" s="84">
        <v>2005.0658000000001</v>
      </c>
      <c r="AI113" s="84">
        <v>453.50610000000006</v>
      </c>
      <c r="AJ113" s="83">
        <v>9.2260000000000009</v>
      </c>
      <c r="AK113" s="83">
        <v>1.6301347967479676</v>
      </c>
      <c r="AL113" s="83">
        <v>1.4298</v>
      </c>
      <c r="AM113" s="84">
        <v>2163.4871590909088</v>
      </c>
      <c r="AN113" s="83">
        <v>2278.4839999999999</v>
      </c>
      <c r="AO113" s="83">
        <v>0.94952928726827812</v>
      </c>
    </row>
    <row r="114" spans="1:41" ht="15.75" x14ac:dyDescent="0.25">
      <c r="A114" s="27" t="s">
        <v>11</v>
      </c>
      <c r="B114" s="81">
        <v>2020</v>
      </c>
      <c r="C114" s="81" t="s">
        <v>349</v>
      </c>
      <c r="D114" s="82" t="s">
        <v>353</v>
      </c>
      <c r="E114" s="27" t="s">
        <v>28</v>
      </c>
      <c r="F114" s="27" t="s">
        <v>68</v>
      </c>
      <c r="G114" s="27">
        <v>3</v>
      </c>
      <c r="H114" s="27" t="s">
        <v>351</v>
      </c>
      <c r="I114" s="27" t="s">
        <v>351</v>
      </c>
      <c r="J114" s="27" t="s">
        <v>351</v>
      </c>
      <c r="K114" s="27" t="s">
        <v>351</v>
      </c>
      <c r="L114" s="27" t="s">
        <v>351</v>
      </c>
      <c r="M114" s="27" t="s">
        <v>351</v>
      </c>
      <c r="N114" s="27" t="s">
        <v>351</v>
      </c>
      <c r="O114" s="83">
        <v>0.1557465091299679</v>
      </c>
      <c r="P114" s="83">
        <v>1.2550876736883154</v>
      </c>
      <c r="Q114" s="83">
        <v>28.39</v>
      </c>
      <c r="R114" s="87">
        <v>9.1981999999999994E-2</v>
      </c>
      <c r="S114" s="87">
        <v>1.037453</v>
      </c>
      <c r="T114" s="83">
        <v>11.27887</v>
      </c>
      <c r="U114" s="83">
        <v>36.664999999999992</v>
      </c>
      <c r="V114" s="84">
        <v>694.49939999999992</v>
      </c>
      <c r="W114" s="83">
        <v>15.632172499999999</v>
      </c>
      <c r="X114" s="87">
        <v>1.6783920526692857</v>
      </c>
      <c r="Y114" s="87">
        <v>0.23329407696995155</v>
      </c>
      <c r="Z114" s="87">
        <v>2.8177350973771773</v>
      </c>
      <c r="AA114" s="87">
        <v>1.2062840236686387</v>
      </c>
      <c r="AB114" s="87">
        <v>0.13318474687705459</v>
      </c>
      <c r="AC114" s="87">
        <v>2.639224021592443</v>
      </c>
      <c r="AD114" s="84">
        <v>1182.3201000000001</v>
      </c>
      <c r="AE114" s="84">
        <v>211.99639999999999</v>
      </c>
      <c r="AF114" s="83">
        <v>3.8523000000000001</v>
      </c>
      <c r="AG114" s="83">
        <v>0.96422573736774042</v>
      </c>
      <c r="AH114" s="84">
        <v>1271.9525000000001</v>
      </c>
      <c r="AI114" s="84">
        <v>339.36860000000001</v>
      </c>
      <c r="AJ114" s="83">
        <v>8.173</v>
      </c>
      <c r="AK114" s="83">
        <v>1.0341077235772358</v>
      </c>
      <c r="AL114" s="83">
        <v>1.5747</v>
      </c>
      <c r="AM114" s="84">
        <v>1194.2627272727277</v>
      </c>
      <c r="AN114" s="83">
        <v>1284.8009999999999</v>
      </c>
      <c r="AO114" s="83">
        <v>0.92953164524618648</v>
      </c>
    </row>
    <row r="115" spans="1:41" ht="15.75" x14ac:dyDescent="0.25">
      <c r="A115" s="27" t="s">
        <v>11</v>
      </c>
      <c r="B115" s="81">
        <v>2020</v>
      </c>
      <c r="C115" s="81" t="s">
        <v>349</v>
      </c>
      <c r="D115" s="82" t="s">
        <v>353</v>
      </c>
      <c r="E115" s="27" t="s">
        <v>28</v>
      </c>
      <c r="F115" s="27" t="s">
        <v>68</v>
      </c>
      <c r="G115" s="27">
        <v>4</v>
      </c>
      <c r="H115" s="27" t="s">
        <v>351</v>
      </c>
      <c r="I115" s="27" t="s">
        <v>351</v>
      </c>
      <c r="J115" s="27" t="s">
        <v>351</v>
      </c>
      <c r="K115" s="27" t="s">
        <v>351</v>
      </c>
      <c r="L115" s="27" t="s">
        <v>351</v>
      </c>
      <c r="M115" s="27" t="s">
        <v>351</v>
      </c>
      <c r="N115" s="27" t="s">
        <v>351</v>
      </c>
      <c r="O115" s="83">
        <v>0.15744680851063833</v>
      </c>
      <c r="P115" s="83">
        <v>1.1256939964764874</v>
      </c>
      <c r="Q115" s="83">
        <v>33.181718249999996</v>
      </c>
      <c r="R115" s="87">
        <v>7.6471999999999998E-2</v>
      </c>
      <c r="S115" s="87">
        <v>1.121642</v>
      </c>
      <c r="T115" s="83">
        <v>14.66736</v>
      </c>
      <c r="U115" s="83">
        <v>33.835000000000001</v>
      </c>
      <c r="V115" s="84">
        <v>740.65859999999998</v>
      </c>
      <c r="W115" s="83">
        <v>19.846665000000002</v>
      </c>
      <c r="X115" s="87">
        <v>2.1248748638344233</v>
      </c>
      <c r="Y115" s="87">
        <v>0.31335378489772059</v>
      </c>
      <c r="Z115" s="87">
        <v>3.3876692157423287</v>
      </c>
      <c r="AA115" s="87">
        <v>1.0278500986193291</v>
      </c>
      <c r="AB115" s="87">
        <v>0.19095153846153848</v>
      </c>
      <c r="AC115" s="87">
        <v>2.4670150970524793</v>
      </c>
      <c r="AD115" s="84">
        <v>648.38550000000009</v>
      </c>
      <c r="AE115" s="84">
        <v>125.98689999999999</v>
      </c>
      <c r="AF115" s="83">
        <v>2.3143000000000002</v>
      </c>
      <c r="AG115" s="83">
        <v>0.52878233807921482</v>
      </c>
      <c r="AH115" s="84">
        <v>692.50689999999997</v>
      </c>
      <c r="AI115" s="84">
        <v>172.22210000000001</v>
      </c>
      <c r="AJ115" s="83">
        <v>3.4079999999999999</v>
      </c>
      <c r="AK115" s="83">
        <v>0.56301373983739833</v>
      </c>
      <c r="AL115" s="83">
        <v>0.79159999999999997</v>
      </c>
      <c r="AM115" s="84">
        <v>1178.8827272727274</v>
      </c>
      <c r="AN115" s="83">
        <v>1259.1030000000001</v>
      </c>
      <c r="AO115" s="83">
        <v>0.93628742182929892</v>
      </c>
    </row>
    <row r="116" spans="1:41" ht="15.75" x14ac:dyDescent="0.25">
      <c r="A116" s="27" t="s">
        <v>11</v>
      </c>
      <c r="B116" s="81">
        <v>2020</v>
      </c>
      <c r="C116" s="81" t="s">
        <v>349</v>
      </c>
      <c r="D116" s="82" t="s">
        <v>353</v>
      </c>
      <c r="E116" s="27" t="s">
        <v>29</v>
      </c>
      <c r="F116" s="27" t="s">
        <v>350</v>
      </c>
      <c r="G116" s="27">
        <v>3</v>
      </c>
      <c r="H116" s="27" t="s">
        <v>351</v>
      </c>
      <c r="I116" s="27" t="s">
        <v>351</v>
      </c>
      <c r="J116" s="27" t="s">
        <v>351</v>
      </c>
      <c r="K116" s="27" t="s">
        <v>351</v>
      </c>
      <c r="L116" s="27" t="s">
        <v>351</v>
      </c>
      <c r="M116" s="27" t="s">
        <v>351</v>
      </c>
      <c r="N116" s="27" t="s">
        <v>351</v>
      </c>
      <c r="O116" s="83">
        <v>0.17348066298342546</v>
      </c>
      <c r="P116" s="83">
        <v>1.2337073348113219</v>
      </c>
      <c r="Q116" s="83">
        <v>24.939999999999998</v>
      </c>
      <c r="R116" s="87">
        <v>4.879E-2</v>
      </c>
      <c r="S116" s="87">
        <v>1.0769500000000001</v>
      </c>
      <c r="T116" s="83">
        <v>22.073170000000001</v>
      </c>
      <c r="U116" s="83">
        <v>32.729999999999997</v>
      </c>
      <c r="V116" s="84">
        <v>688.33619999999996</v>
      </c>
      <c r="W116" s="83">
        <v>15.481497499999998</v>
      </c>
      <c r="X116" s="87">
        <v>1.7100418707311911</v>
      </c>
      <c r="Y116" s="87">
        <v>0.27912742788434625</v>
      </c>
      <c r="Z116" s="87">
        <v>2.4065456092790649</v>
      </c>
      <c r="AA116" s="87">
        <v>0.96366127989657413</v>
      </c>
      <c r="AB116" s="87">
        <v>0.30202097902097907</v>
      </c>
      <c r="AC116" s="87">
        <v>3.2792364149611841</v>
      </c>
      <c r="AD116" s="84">
        <v>1050.4038999999998</v>
      </c>
      <c r="AE116" s="84">
        <v>198.36350000000002</v>
      </c>
      <c r="AF116" s="83">
        <v>3.6949000000000001</v>
      </c>
      <c r="AG116" s="83">
        <v>0.85664320094993729</v>
      </c>
      <c r="AH116" s="84">
        <v>1151.2078999999999</v>
      </c>
      <c r="AI116" s="84">
        <v>353.49540000000002</v>
      </c>
      <c r="AJ116" s="83">
        <v>9.782</v>
      </c>
      <c r="AK116" s="83">
        <v>0.93594138211382105</v>
      </c>
      <c r="AL116" s="83">
        <v>1.7479</v>
      </c>
      <c r="AM116" s="84">
        <v>739.72105633802789</v>
      </c>
      <c r="AN116" s="83">
        <v>810.70979999999997</v>
      </c>
      <c r="AO116" s="83">
        <v>0.91243632014686482</v>
      </c>
    </row>
    <row r="117" spans="1:41" ht="15.75" x14ac:dyDescent="0.25">
      <c r="A117" s="27" t="s">
        <v>11</v>
      </c>
      <c r="B117" s="81">
        <v>2020</v>
      </c>
      <c r="C117" s="81" t="s">
        <v>349</v>
      </c>
      <c r="D117" s="82" t="s">
        <v>353</v>
      </c>
      <c r="E117" s="27" t="s">
        <v>29</v>
      </c>
      <c r="F117" s="27" t="s">
        <v>350</v>
      </c>
      <c r="G117" s="27">
        <v>4</v>
      </c>
      <c r="H117" s="27" t="s">
        <v>351</v>
      </c>
      <c r="I117" s="27" t="s">
        <v>351</v>
      </c>
      <c r="J117" s="27" t="s">
        <v>351</v>
      </c>
      <c r="K117" s="27" t="s">
        <v>351</v>
      </c>
      <c r="L117" s="27" t="s">
        <v>351</v>
      </c>
      <c r="M117" s="27" t="s">
        <v>351</v>
      </c>
      <c r="N117" s="27" t="s">
        <v>351</v>
      </c>
      <c r="O117" s="83">
        <v>0.153252480705623</v>
      </c>
      <c r="P117" s="83">
        <v>1.337681303941741</v>
      </c>
      <c r="Q117" s="83">
        <v>28.410000000000004</v>
      </c>
      <c r="R117" s="87">
        <v>0.14535000000000001</v>
      </c>
      <c r="S117" s="87">
        <v>1.68188</v>
      </c>
      <c r="T117" s="83">
        <v>11.57124</v>
      </c>
      <c r="U117" s="83">
        <v>25.14</v>
      </c>
      <c r="V117" s="84">
        <v>611.89560000000006</v>
      </c>
      <c r="W117" s="83">
        <v>13.08761</v>
      </c>
      <c r="X117" s="87">
        <v>1.6415617617313918</v>
      </c>
      <c r="Y117" s="87">
        <v>0.22520109776370351</v>
      </c>
      <c r="Z117" s="87">
        <v>2.5944047300681086</v>
      </c>
      <c r="AA117" s="87">
        <v>1.547076923076923</v>
      </c>
      <c r="AB117" s="87">
        <v>0.3907902695595003</v>
      </c>
      <c r="AC117" s="87">
        <v>2.6563839464882948</v>
      </c>
      <c r="AD117" s="84">
        <v>592.24369999999999</v>
      </c>
      <c r="AE117" s="84">
        <v>103.86580000000001</v>
      </c>
      <c r="AF117" s="83">
        <v>1.8090000000000002</v>
      </c>
      <c r="AG117" s="83">
        <v>0.48299662530806908</v>
      </c>
      <c r="AH117" s="84">
        <v>650.13760000000002</v>
      </c>
      <c r="AI117" s="84">
        <v>149.3425</v>
      </c>
      <c r="AJ117" s="83">
        <v>2.73</v>
      </c>
      <c r="AK117" s="83">
        <v>0.52856715447154479</v>
      </c>
      <c r="AL117" s="83">
        <v>0.73119999999999996</v>
      </c>
      <c r="AM117" s="84">
        <v>846.06242857142865</v>
      </c>
      <c r="AN117" s="83">
        <v>928.76800000000003</v>
      </c>
      <c r="AO117" s="83">
        <v>0.91095131246062366</v>
      </c>
    </row>
    <row r="118" spans="1:41" ht="15.75" x14ac:dyDescent="0.25">
      <c r="A118" s="27" t="s">
        <v>11</v>
      </c>
      <c r="B118" s="81">
        <v>2020</v>
      </c>
      <c r="C118" s="81" t="s">
        <v>349</v>
      </c>
      <c r="D118" s="82" t="s">
        <v>353</v>
      </c>
      <c r="E118" s="27" t="s">
        <v>29</v>
      </c>
      <c r="F118" s="27" t="s">
        <v>82</v>
      </c>
      <c r="G118" s="27">
        <v>3</v>
      </c>
      <c r="H118" s="27" t="s">
        <v>351</v>
      </c>
      <c r="I118" s="27" t="s">
        <v>351</v>
      </c>
      <c r="J118" s="27" t="s">
        <v>351</v>
      </c>
      <c r="K118" s="27" t="s">
        <v>351</v>
      </c>
      <c r="L118" s="27" t="s">
        <v>351</v>
      </c>
      <c r="M118" s="27" t="s">
        <v>351</v>
      </c>
      <c r="N118" s="27" t="s">
        <v>351</v>
      </c>
      <c r="O118" s="83">
        <v>0.16292134831460667</v>
      </c>
      <c r="P118" s="83">
        <v>1.1434743195209809</v>
      </c>
      <c r="Q118" s="83">
        <v>25</v>
      </c>
      <c r="R118" s="87">
        <v>9.6671999999999994E-2</v>
      </c>
      <c r="S118" s="87">
        <v>1.1104560000000001</v>
      </c>
      <c r="T118" s="83">
        <v>11.486840000000001</v>
      </c>
      <c r="U118" s="83">
        <v>29.895</v>
      </c>
      <c r="V118" s="84">
        <v>680.69700000000012</v>
      </c>
      <c r="W118" s="83">
        <v>11.847872500000001</v>
      </c>
      <c r="X118" s="87">
        <v>2.1736533457372582</v>
      </c>
      <c r="Y118" s="87">
        <v>0.31890906007688791</v>
      </c>
      <c r="Z118" s="87">
        <v>3.206223851316468</v>
      </c>
      <c r="AA118" s="87">
        <v>2.1797383177570091</v>
      </c>
      <c r="AB118" s="87">
        <v>1.0988110661268558</v>
      </c>
      <c r="AC118" s="87">
        <v>2.8433384615384609</v>
      </c>
      <c r="AD118" s="84">
        <v>2139.8621000000003</v>
      </c>
      <c r="AE118" s="84">
        <v>456.78609999999998</v>
      </c>
      <c r="AF118" s="83">
        <v>9.9704999999999995</v>
      </c>
      <c r="AG118" s="83">
        <v>1.7451366269065218</v>
      </c>
      <c r="AH118" s="84">
        <v>2297.4825000000001</v>
      </c>
      <c r="AI118" s="84">
        <v>692.60730000000001</v>
      </c>
      <c r="AJ118" s="83">
        <v>17.704000000000001</v>
      </c>
      <c r="AK118" s="83">
        <v>1.8678719512195123</v>
      </c>
      <c r="AL118" s="83">
        <v>2.8319000000000001</v>
      </c>
      <c r="AM118" s="84">
        <v>1064.608009950249</v>
      </c>
      <c r="AN118" s="83">
        <v>1143.0260000000001</v>
      </c>
      <c r="AO118" s="83">
        <v>0.93139429788910266</v>
      </c>
    </row>
    <row r="119" spans="1:41" ht="15.75" x14ac:dyDescent="0.25">
      <c r="A119" s="27" t="s">
        <v>11</v>
      </c>
      <c r="B119" s="81">
        <v>2020</v>
      </c>
      <c r="C119" s="81" t="s">
        <v>349</v>
      </c>
      <c r="D119" s="82" t="s">
        <v>353</v>
      </c>
      <c r="E119" s="27" t="s">
        <v>29</v>
      </c>
      <c r="F119" s="27" t="s">
        <v>82</v>
      </c>
      <c r="G119" s="27">
        <v>4</v>
      </c>
      <c r="H119" s="27" t="s">
        <v>351</v>
      </c>
      <c r="I119" s="27" t="s">
        <v>351</v>
      </c>
      <c r="J119" s="27" t="s">
        <v>351</v>
      </c>
      <c r="K119" s="27" t="s">
        <v>351</v>
      </c>
      <c r="L119" s="27" t="s">
        <v>351</v>
      </c>
      <c r="M119" s="27" t="s">
        <v>351</v>
      </c>
      <c r="N119" s="27" t="s">
        <v>351</v>
      </c>
      <c r="O119" s="83">
        <v>0.15539112050739967</v>
      </c>
      <c r="P119" s="83">
        <v>1.2909066670257605</v>
      </c>
      <c r="Q119" s="83">
        <v>30.28</v>
      </c>
      <c r="R119" s="87">
        <v>5.3920000000000003E-2</v>
      </c>
      <c r="S119" s="87">
        <v>0.83552000000000004</v>
      </c>
      <c r="T119" s="83">
        <v>15.49555</v>
      </c>
      <c r="U119" s="83">
        <v>25.689999999999998</v>
      </c>
      <c r="V119" s="84">
        <v>616.48560000000009</v>
      </c>
      <c r="W119" s="83">
        <v>15.962837500000001</v>
      </c>
      <c r="X119" s="87">
        <v>1.7871392196976994</v>
      </c>
      <c r="Y119" s="87">
        <v>0.19848528584646991</v>
      </c>
      <c r="Z119" s="87">
        <v>2.6250455640305099</v>
      </c>
      <c r="AA119" s="87">
        <v>1.3712099792099788</v>
      </c>
      <c r="AB119" s="87">
        <v>0.59319384615384607</v>
      </c>
      <c r="AC119" s="87">
        <v>2.9169999999999998</v>
      </c>
      <c r="AD119" s="84">
        <v>496.48349999999999</v>
      </c>
      <c r="AE119" s="84">
        <v>101.51219999999999</v>
      </c>
      <c r="AF119" s="83">
        <v>1.9372000000000003</v>
      </c>
      <c r="AG119" s="83">
        <v>0.40490064313244484</v>
      </c>
      <c r="AH119" s="84">
        <v>529.09259999999995</v>
      </c>
      <c r="AI119" s="84">
        <v>137.45160000000001</v>
      </c>
      <c r="AJ119" s="83">
        <v>2.8420000000000001</v>
      </c>
      <c r="AK119" s="83">
        <v>0.43015658536585361</v>
      </c>
      <c r="AL119" s="83">
        <v>0.82689999999999997</v>
      </c>
      <c r="AM119" s="84">
        <v>1210.9353658536588</v>
      </c>
      <c r="AN119" s="83">
        <v>1290.47</v>
      </c>
      <c r="AO119" s="83">
        <v>0.93836787738101046</v>
      </c>
    </row>
    <row r="120" spans="1:41" ht="15.75" x14ac:dyDescent="0.25">
      <c r="A120" s="27" t="s">
        <v>11</v>
      </c>
      <c r="B120" s="81">
        <v>2020</v>
      </c>
      <c r="C120" s="81" t="s">
        <v>349</v>
      </c>
      <c r="D120" s="82" t="s">
        <v>353</v>
      </c>
      <c r="E120" s="27" t="s">
        <v>29</v>
      </c>
      <c r="F120" s="27" t="s">
        <v>68</v>
      </c>
      <c r="G120" s="27">
        <v>3</v>
      </c>
      <c r="H120" s="27" t="s">
        <v>351</v>
      </c>
      <c r="I120" s="27" t="s">
        <v>351</v>
      </c>
      <c r="J120" s="27" t="s">
        <v>351</v>
      </c>
      <c r="K120" s="27" t="s">
        <v>351</v>
      </c>
      <c r="L120" s="27" t="s">
        <v>351</v>
      </c>
      <c r="M120" s="27" t="s">
        <v>351</v>
      </c>
      <c r="N120" s="27" t="s">
        <v>351</v>
      </c>
      <c r="O120" s="83">
        <v>0.17519042437432006</v>
      </c>
      <c r="P120" s="83">
        <v>1.2694712474789127</v>
      </c>
      <c r="Q120" s="83">
        <v>27.550000000000004</v>
      </c>
      <c r="R120" s="87">
        <v>5.1839999999999997E-2</v>
      </c>
      <c r="S120" s="87">
        <v>1.1004119999999999</v>
      </c>
      <c r="T120" s="83">
        <v>21.227080000000001</v>
      </c>
      <c r="U120" s="83">
        <v>36.775000000000006</v>
      </c>
      <c r="V120" s="84">
        <v>746.5788</v>
      </c>
      <c r="W120" s="83">
        <v>18.284052500000001</v>
      </c>
      <c r="X120" s="87">
        <v>2.3786633880121477</v>
      </c>
      <c r="Y120" s="87">
        <v>0.26533338243205168</v>
      </c>
      <c r="Z120" s="87">
        <v>3.0929529331985304</v>
      </c>
      <c r="AA120" s="87">
        <v>1.5507333831217331</v>
      </c>
      <c r="AB120" s="87">
        <v>0.32730219780219783</v>
      </c>
      <c r="AC120" s="87">
        <v>1.8948881706528764</v>
      </c>
      <c r="AD120" s="84">
        <v>822.97140000000002</v>
      </c>
      <c r="AE120" s="84">
        <v>172.66489999999999</v>
      </c>
      <c r="AF120" s="83">
        <v>3.7183000000000002</v>
      </c>
      <c r="AG120" s="83">
        <v>0.67116359182049057</v>
      </c>
      <c r="AH120" s="84">
        <v>881.07140000000004</v>
      </c>
      <c r="AI120" s="84">
        <v>264.43349999999998</v>
      </c>
      <c r="AJ120" s="83">
        <v>6.3159999999999998</v>
      </c>
      <c r="AK120" s="83">
        <v>0.71631821138211382</v>
      </c>
      <c r="AL120" s="83">
        <v>0.95530000000000004</v>
      </c>
      <c r="AM120" s="84">
        <v>831.28424242424239</v>
      </c>
      <c r="AN120" s="83">
        <v>889.97109999999998</v>
      </c>
      <c r="AO120" s="83">
        <v>0.93405755765083287</v>
      </c>
    </row>
    <row r="121" spans="1:41" ht="15.75" x14ac:dyDescent="0.25">
      <c r="A121" s="27" t="s">
        <v>11</v>
      </c>
      <c r="B121" s="81">
        <v>2020</v>
      </c>
      <c r="C121" s="81" t="s">
        <v>349</v>
      </c>
      <c r="D121" s="82" t="s">
        <v>353</v>
      </c>
      <c r="E121" s="27" t="s">
        <v>29</v>
      </c>
      <c r="F121" s="27" t="s">
        <v>68</v>
      </c>
      <c r="G121" s="27">
        <v>4</v>
      </c>
      <c r="H121" s="27" t="s">
        <v>351</v>
      </c>
      <c r="I121" s="27" t="s">
        <v>351</v>
      </c>
      <c r="J121" s="27" t="s">
        <v>351</v>
      </c>
      <c r="K121" s="27" t="s">
        <v>351</v>
      </c>
      <c r="L121" s="27" t="s">
        <v>351</v>
      </c>
      <c r="M121" s="27" t="s">
        <v>351</v>
      </c>
      <c r="N121" s="27" t="s">
        <v>351</v>
      </c>
      <c r="O121" s="83">
        <v>0.17396061269146629</v>
      </c>
      <c r="P121" s="83">
        <v>1.2913573708344364</v>
      </c>
      <c r="Q121" s="83">
        <v>31.009999999999998</v>
      </c>
      <c r="R121" s="87">
        <v>7.1167999999999995E-2</v>
      </c>
      <c r="S121" s="87">
        <v>1.002329</v>
      </c>
      <c r="T121" s="83">
        <v>14.08398</v>
      </c>
      <c r="U121" s="83">
        <v>30</v>
      </c>
      <c r="V121" s="84">
        <v>682.43219999999997</v>
      </c>
      <c r="W121" s="83">
        <v>18.1200525</v>
      </c>
      <c r="X121" s="87">
        <v>1.6961624609271531</v>
      </c>
      <c r="Y121" s="87">
        <v>0.26672518338762452</v>
      </c>
      <c r="Z121" s="87">
        <v>2.357574655313782</v>
      </c>
      <c r="AA121" s="87">
        <v>0.85715737473535636</v>
      </c>
      <c r="AB121" s="87">
        <v>0.51463176638176633</v>
      </c>
      <c r="AC121" s="87">
        <v>2.8215616065350573</v>
      </c>
      <c r="AD121" s="84">
        <v>1228.4372999999998</v>
      </c>
      <c r="AE121" s="84">
        <v>212.06089999999995</v>
      </c>
      <c r="AF121" s="83">
        <v>3.6561000000000003</v>
      </c>
      <c r="AG121" s="83">
        <v>1.0018360183528436</v>
      </c>
      <c r="AH121" s="84">
        <v>1309.7377000000001</v>
      </c>
      <c r="AI121" s="84">
        <v>313.98160000000001</v>
      </c>
      <c r="AJ121" s="83">
        <v>6.4119999999999999</v>
      </c>
      <c r="AK121" s="83">
        <v>1.0648273983739838</v>
      </c>
      <c r="AL121" s="83">
        <v>1.3418999999999999</v>
      </c>
      <c r="AM121" s="84">
        <v>1395.9514772727273</v>
      </c>
      <c r="AN121" s="83">
        <v>1488.338</v>
      </c>
      <c r="AO121" s="83">
        <v>0.93792619697821911</v>
      </c>
    </row>
    <row r="122" spans="1:41" ht="15.75" x14ac:dyDescent="0.25">
      <c r="A122" s="27" t="s">
        <v>11</v>
      </c>
      <c r="B122" s="81">
        <v>2020</v>
      </c>
      <c r="C122" s="81" t="s">
        <v>349</v>
      </c>
      <c r="D122" s="82" t="s">
        <v>353</v>
      </c>
      <c r="E122" s="27" t="s">
        <v>30</v>
      </c>
      <c r="F122" s="27" t="s">
        <v>350</v>
      </c>
      <c r="G122" s="27">
        <v>3</v>
      </c>
      <c r="H122" s="27" t="s">
        <v>351</v>
      </c>
      <c r="I122" s="27" t="s">
        <v>351</v>
      </c>
      <c r="J122" s="27" t="s">
        <v>351</v>
      </c>
      <c r="K122" s="27" t="s">
        <v>351</v>
      </c>
      <c r="L122" s="27" t="s">
        <v>351</v>
      </c>
      <c r="M122" s="27" t="s">
        <v>351</v>
      </c>
      <c r="N122" s="27" t="s">
        <v>351</v>
      </c>
      <c r="O122" s="83">
        <v>0.16777041942604851</v>
      </c>
      <c r="P122" s="83">
        <v>1.3912899612397653</v>
      </c>
      <c r="Q122" s="83">
        <v>25.66</v>
      </c>
      <c r="R122" s="87">
        <v>9.9138000000000004E-2</v>
      </c>
      <c r="S122" s="87">
        <v>1.3981619999999999</v>
      </c>
      <c r="T122" s="83">
        <v>14.10319</v>
      </c>
      <c r="U122" s="83">
        <v>29.725000000000001</v>
      </c>
      <c r="V122" s="84">
        <v>771.08580000000006</v>
      </c>
      <c r="W122" s="83">
        <v>19.8223725</v>
      </c>
      <c r="X122" s="87">
        <v>2.0579955415354863</v>
      </c>
      <c r="Y122" s="87">
        <v>0.2866419300301305</v>
      </c>
      <c r="Z122" s="87">
        <v>2.7635036983705952</v>
      </c>
      <c r="AA122" s="87">
        <v>1.4135542406311634</v>
      </c>
      <c r="AB122" s="87">
        <v>0.2520014652014651</v>
      </c>
      <c r="AC122" s="87">
        <v>2.6120131492439178</v>
      </c>
      <c r="AD122" s="84">
        <v>603.22340000000008</v>
      </c>
      <c r="AE122" s="84">
        <v>102.23790000000001</v>
      </c>
      <c r="AF122" s="83">
        <v>1.8256999999999999</v>
      </c>
      <c r="AG122" s="83">
        <v>0.49195097644239955</v>
      </c>
      <c r="AH122" s="84">
        <v>642.22360000000003</v>
      </c>
      <c r="AI122" s="84">
        <v>147.71690000000001</v>
      </c>
      <c r="AJ122" s="83">
        <v>2.7040000000000002</v>
      </c>
      <c r="AK122" s="83">
        <v>0.52213300813008134</v>
      </c>
      <c r="AL122" s="83">
        <v>0.73209999999999997</v>
      </c>
      <c r="AM122" s="84">
        <v>1283.4540425531918</v>
      </c>
      <c r="AN122" s="83">
        <v>1366.433</v>
      </c>
      <c r="AO122" s="83">
        <v>0.93927317526170018</v>
      </c>
    </row>
    <row r="123" spans="1:41" ht="15.75" x14ac:dyDescent="0.25">
      <c r="A123" s="27" t="s">
        <v>11</v>
      </c>
      <c r="B123" s="81">
        <v>2020</v>
      </c>
      <c r="C123" s="81" t="s">
        <v>349</v>
      </c>
      <c r="D123" s="82" t="s">
        <v>353</v>
      </c>
      <c r="E123" s="27" t="s">
        <v>30</v>
      </c>
      <c r="F123" s="27" t="s">
        <v>350</v>
      </c>
      <c r="G123" s="27">
        <v>4</v>
      </c>
      <c r="H123" s="27" t="s">
        <v>351</v>
      </c>
      <c r="I123" s="27" t="s">
        <v>351</v>
      </c>
      <c r="J123" s="27" t="s">
        <v>351</v>
      </c>
      <c r="K123" s="27" t="s">
        <v>351</v>
      </c>
      <c r="L123" s="27" t="s">
        <v>351</v>
      </c>
      <c r="M123" s="27" t="s">
        <v>351</v>
      </c>
      <c r="N123" s="27" t="s">
        <v>351</v>
      </c>
      <c r="O123" s="83">
        <v>0.17915309446254077</v>
      </c>
      <c r="P123" s="83">
        <v>1.181601278034814</v>
      </c>
      <c r="Q123" s="83">
        <v>29.76</v>
      </c>
      <c r="R123" s="87">
        <v>8.7083999999999995E-2</v>
      </c>
      <c r="S123" s="87">
        <v>1.1704680000000001</v>
      </c>
      <c r="T123" s="83">
        <v>13.44068</v>
      </c>
      <c r="U123" s="83">
        <v>37.795000000000009</v>
      </c>
      <c r="V123" s="84">
        <v>847.76940000000013</v>
      </c>
      <c r="W123" s="83">
        <v>19.733710000000002</v>
      </c>
      <c r="X123" s="87">
        <v>2.095142632020758</v>
      </c>
      <c r="Y123" s="87">
        <v>0.36212696850467357</v>
      </c>
      <c r="Z123" s="87">
        <v>2.9877338865995111</v>
      </c>
      <c r="AA123" s="87">
        <v>1.3248284023668635</v>
      </c>
      <c r="AB123" s="87">
        <v>0.37721997300944676</v>
      </c>
      <c r="AC123" s="87">
        <v>2.8396605212968855</v>
      </c>
      <c r="AD123" s="84">
        <v>802.80039999999997</v>
      </c>
      <c r="AE123" s="84">
        <v>133.76300000000001</v>
      </c>
      <c r="AF123" s="83">
        <v>2.3245</v>
      </c>
      <c r="AG123" s="83">
        <v>0.65471339584695964</v>
      </c>
      <c r="AH123" s="84">
        <v>836.6748</v>
      </c>
      <c r="AI123" s="84">
        <v>170.1266</v>
      </c>
      <c r="AJ123" s="83">
        <v>2.7530000000000001</v>
      </c>
      <c r="AK123" s="83">
        <v>0.68022341463414637</v>
      </c>
      <c r="AL123" s="83">
        <v>0.6472</v>
      </c>
      <c r="AM123" s="84">
        <v>1672.5008333333333</v>
      </c>
      <c r="AN123" s="83">
        <v>1743.0730000000001</v>
      </c>
      <c r="AO123" s="83">
        <v>0.95951306290090244</v>
      </c>
    </row>
    <row r="124" spans="1:41" ht="15.75" x14ac:dyDescent="0.25">
      <c r="A124" s="27" t="s">
        <v>11</v>
      </c>
      <c r="B124" s="81">
        <v>2020</v>
      </c>
      <c r="C124" s="81" t="s">
        <v>349</v>
      </c>
      <c r="D124" s="82" t="s">
        <v>353</v>
      </c>
      <c r="E124" s="27" t="s">
        <v>30</v>
      </c>
      <c r="F124" s="27" t="s">
        <v>82</v>
      </c>
      <c r="G124" s="27">
        <v>3</v>
      </c>
      <c r="H124" s="27" t="s">
        <v>351</v>
      </c>
      <c r="I124" s="27" t="s">
        <v>351</v>
      </c>
      <c r="J124" s="27" t="s">
        <v>351</v>
      </c>
      <c r="K124" s="27" t="s">
        <v>351</v>
      </c>
      <c r="L124" s="27" t="s">
        <v>351</v>
      </c>
      <c r="M124" s="27" t="s">
        <v>351</v>
      </c>
      <c r="N124" s="27" t="s">
        <v>351</v>
      </c>
      <c r="O124" s="83">
        <v>0.17732884399551066</v>
      </c>
      <c r="P124" s="83">
        <v>1.2543027824839572</v>
      </c>
      <c r="Q124" s="83">
        <v>42.42</v>
      </c>
      <c r="R124" s="87">
        <v>6.6743999999999998E-2</v>
      </c>
      <c r="S124" s="87">
        <v>0.79261199999999998</v>
      </c>
      <c r="T124" s="83">
        <v>11.875400000000001</v>
      </c>
      <c r="U124" s="83">
        <v>29.1</v>
      </c>
      <c r="V124" s="84">
        <v>731.2518</v>
      </c>
      <c r="W124" s="83">
        <v>21.409277500000002</v>
      </c>
      <c r="X124" s="87">
        <v>2.1031420963216556</v>
      </c>
      <c r="Y124" s="87">
        <v>0.26974171104439915</v>
      </c>
      <c r="Z124" s="87">
        <v>2.8733253279953077</v>
      </c>
      <c r="AA124" s="87">
        <v>2.0637929547088429</v>
      </c>
      <c r="AB124" s="87">
        <v>0.69571719457013559</v>
      </c>
      <c r="AC124" s="87">
        <v>3.7526003016591249</v>
      </c>
      <c r="AD124" s="84">
        <v>517.78679999999997</v>
      </c>
      <c r="AE124" s="84">
        <v>86.909300000000002</v>
      </c>
      <c r="AF124" s="83">
        <v>1.5788000000000002</v>
      </c>
      <c r="AG124" s="83">
        <v>0.42227427160316622</v>
      </c>
      <c r="AH124" s="84">
        <v>549.55449999999996</v>
      </c>
      <c r="AI124" s="84">
        <v>121.1028</v>
      </c>
      <c r="AJ124" s="83">
        <v>2.1240000000000001</v>
      </c>
      <c r="AK124" s="83">
        <v>0.4467922764227642</v>
      </c>
      <c r="AL124" s="83">
        <v>0.70140000000000002</v>
      </c>
      <c r="AM124" s="84">
        <v>1101.6740425531914</v>
      </c>
      <c r="AN124" s="83">
        <v>1169.2650000000001</v>
      </c>
      <c r="AO124" s="83">
        <v>0.94219372236966492</v>
      </c>
    </row>
    <row r="125" spans="1:41" ht="15.75" x14ac:dyDescent="0.25">
      <c r="A125" s="27" t="s">
        <v>11</v>
      </c>
      <c r="B125" s="81">
        <v>2020</v>
      </c>
      <c r="C125" s="81" t="s">
        <v>349</v>
      </c>
      <c r="D125" s="82" t="s">
        <v>353</v>
      </c>
      <c r="E125" s="27" t="s">
        <v>30</v>
      </c>
      <c r="F125" s="27" t="s">
        <v>82</v>
      </c>
      <c r="G125" s="27">
        <v>4</v>
      </c>
      <c r="H125" s="27" t="s">
        <v>351</v>
      </c>
      <c r="I125" s="27" t="s">
        <v>351</v>
      </c>
      <c r="J125" s="27" t="s">
        <v>351</v>
      </c>
      <c r="K125" s="27" t="s">
        <v>351</v>
      </c>
      <c r="L125" s="27" t="s">
        <v>351</v>
      </c>
      <c r="M125" s="27" t="s">
        <v>351</v>
      </c>
      <c r="N125" s="27" t="s">
        <v>351</v>
      </c>
      <c r="O125" s="83">
        <v>0.16505894962486592</v>
      </c>
      <c r="P125" s="83">
        <v>1.2391163359070461</v>
      </c>
      <c r="Q125" s="83">
        <v>35.557485499999999</v>
      </c>
      <c r="R125" s="87">
        <v>8.5266999999999996E-2</v>
      </c>
      <c r="S125" s="87">
        <v>1.2335959999999999</v>
      </c>
      <c r="T125" s="83">
        <v>14.467449999999999</v>
      </c>
      <c r="U125" s="83">
        <v>31.79</v>
      </c>
      <c r="V125" s="84">
        <v>757.25099999999998</v>
      </c>
      <c r="W125" s="83">
        <v>20.1263875</v>
      </c>
      <c r="X125" s="87">
        <v>1.9156741655969192</v>
      </c>
      <c r="Y125" s="87">
        <v>0.2954237733702767</v>
      </c>
      <c r="Z125" s="87">
        <v>3.2972159545204471</v>
      </c>
      <c r="AA125" s="87">
        <v>1.3576470588235292</v>
      </c>
      <c r="AB125" s="87">
        <v>0.31930182529335066</v>
      </c>
      <c r="AC125" s="87">
        <v>2.1784041720990874</v>
      </c>
      <c r="AD125" s="84">
        <v>774.44450000000006</v>
      </c>
      <c r="AE125" s="84">
        <v>132.24279999999999</v>
      </c>
      <c r="AF125" s="83">
        <v>2.3875000000000002</v>
      </c>
      <c r="AG125" s="83">
        <v>0.63158811142844573</v>
      </c>
      <c r="AH125" s="84">
        <v>809.07719999999995</v>
      </c>
      <c r="AI125" s="84">
        <v>187.26820000000001</v>
      </c>
      <c r="AJ125" s="83">
        <v>3.4489999999999998</v>
      </c>
      <c r="AK125" s="83">
        <v>0.65778634146341464</v>
      </c>
      <c r="AL125" s="83">
        <v>0.73680000000000001</v>
      </c>
      <c r="AM125" s="84">
        <v>1613.4260416666668</v>
      </c>
      <c r="AN125" s="83">
        <v>1685.578</v>
      </c>
      <c r="AO125" s="83">
        <v>0.95719481404246731</v>
      </c>
    </row>
    <row r="126" spans="1:41" ht="15.75" x14ac:dyDescent="0.25">
      <c r="A126" s="27" t="s">
        <v>11</v>
      </c>
      <c r="B126" s="81">
        <v>2020</v>
      </c>
      <c r="C126" s="81" t="s">
        <v>349</v>
      </c>
      <c r="D126" s="82" t="s">
        <v>353</v>
      </c>
      <c r="E126" s="27" t="s">
        <v>30</v>
      </c>
      <c r="F126" s="27" t="s">
        <v>68</v>
      </c>
      <c r="G126" s="27">
        <v>3</v>
      </c>
      <c r="H126" s="27" t="s">
        <v>351</v>
      </c>
      <c r="I126" s="27" t="s">
        <v>351</v>
      </c>
      <c r="J126" s="27" t="s">
        <v>351</v>
      </c>
      <c r="K126" s="27" t="s">
        <v>351</v>
      </c>
      <c r="L126" s="27" t="s">
        <v>351</v>
      </c>
      <c r="M126" s="27" t="s">
        <v>351</v>
      </c>
      <c r="N126" s="27" t="s">
        <v>351</v>
      </c>
      <c r="O126" s="83">
        <v>0.15300546448087435</v>
      </c>
      <c r="P126" s="83">
        <v>1.344761175501491</v>
      </c>
      <c r="Q126" s="83">
        <v>34.050000000000004</v>
      </c>
      <c r="R126" s="87">
        <v>0.10241</v>
      </c>
      <c r="S126" s="87">
        <v>1.0509660000000001</v>
      </c>
      <c r="T126" s="83">
        <v>10.26234</v>
      </c>
      <c r="U126" s="83">
        <v>35.704999999999998</v>
      </c>
      <c r="V126" s="84">
        <v>657.68220000000019</v>
      </c>
      <c r="W126" s="83">
        <v>12.67351</v>
      </c>
      <c r="X126" s="87">
        <v>1.7204789563567366</v>
      </c>
      <c r="Y126" s="87">
        <v>0.28144651868412651</v>
      </c>
      <c r="Z126" s="87">
        <v>2.8977995340501792</v>
      </c>
      <c r="AA126" s="87">
        <v>1.146575901974132</v>
      </c>
      <c r="AB126" s="87">
        <v>0.32141768511861973</v>
      </c>
      <c r="AC126" s="87">
        <v>3.0838688963210696</v>
      </c>
      <c r="AD126" s="84">
        <v>850.37040000000002</v>
      </c>
      <c r="AE126" s="84">
        <v>159.66544999999999</v>
      </c>
      <c r="AF126" s="83">
        <v>3.1873500000000003</v>
      </c>
      <c r="AG126" s="83">
        <v>0.6935084889241927</v>
      </c>
      <c r="AH126" s="84">
        <v>932.13689999999997</v>
      </c>
      <c r="AI126" s="84">
        <v>198.2645</v>
      </c>
      <c r="AJ126" s="83">
        <v>3.9369999999999998</v>
      </c>
      <c r="AK126" s="83">
        <v>0.75783487804878047</v>
      </c>
      <c r="AL126" s="83">
        <v>0.74009999999999998</v>
      </c>
      <c r="AM126" s="84">
        <v>1159.514494093477</v>
      </c>
      <c r="AN126" s="83">
        <v>1337.21</v>
      </c>
      <c r="AO126" s="83">
        <v>0.91228058882767116</v>
      </c>
    </row>
    <row r="127" spans="1:41" ht="15.75" x14ac:dyDescent="0.25">
      <c r="A127" s="27" t="s">
        <v>11</v>
      </c>
      <c r="B127" s="81">
        <v>2020</v>
      </c>
      <c r="C127" s="81" t="s">
        <v>349</v>
      </c>
      <c r="D127" s="82" t="s">
        <v>353</v>
      </c>
      <c r="E127" s="27" t="s">
        <v>30</v>
      </c>
      <c r="F127" s="27" t="s">
        <v>68</v>
      </c>
      <c r="G127" s="27">
        <v>4</v>
      </c>
      <c r="H127" s="27" t="s">
        <v>351</v>
      </c>
      <c r="I127" s="27" t="s">
        <v>351</v>
      </c>
      <c r="J127" s="27" t="s">
        <v>351</v>
      </c>
      <c r="K127" s="27" t="s">
        <v>351</v>
      </c>
      <c r="L127" s="27" t="s">
        <v>351</v>
      </c>
      <c r="M127" s="27" t="s">
        <v>351</v>
      </c>
      <c r="N127" s="27" t="s">
        <v>351</v>
      </c>
      <c r="O127" s="83">
        <v>0.17191011235955048</v>
      </c>
      <c r="P127" s="83">
        <v>1.2674873923519168</v>
      </c>
      <c r="Q127" s="83">
        <v>28.790000000000003</v>
      </c>
      <c r="R127" s="87">
        <v>8.5849999999999996E-2</v>
      </c>
      <c r="S127" s="87">
        <v>1.32714</v>
      </c>
      <c r="T127" s="83">
        <v>15.458819999999999</v>
      </c>
      <c r="U127" s="83">
        <v>31.74</v>
      </c>
      <c r="V127" s="84">
        <v>741.97260000000006</v>
      </c>
      <c r="W127" s="83">
        <v>20.634685000000001</v>
      </c>
      <c r="X127" s="87">
        <v>2.2753873409729035</v>
      </c>
      <c r="Y127" s="87">
        <v>0.40068271448427351</v>
      </c>
      <c r="Z127" s="87">
        <v>3.2245361392339</v>
      </c>
      <c r="AA127" s="87">
        <v>1.2526153846153847</v>
      </c>
      <c r="AB127" s="87">
        <v>0.39244460127028924</v>
      </c>
      <c r="AC127" s="87">
        <v>2.3260066889632105</v>
      </c>
      <c r="AD127" s="84">
        <v>877.76940000000002</v>
      </c>
      <c r="AE127" s="84">
        <v>146.666</v>
      </c>
      <c r="AF127" s="83">
        <v>2.6564000000000001</v>
      </c>
      <c r="AG127" s="83">
        <v>0.71585338602789472</v>
      </c>
      <c r="AH127" s="84">
        <v>918.12789999999995</v>
      </c>
      <c r="AI127" s="84">
        <v>206.24799999999999</v>
      </c>
      <c r="AJ127" s="83">
        <v>3.6869999999999998</v>
      </c>
      <c r="AK127" s="83">
        <v>0.74644544715447148</v>
      </c>
      <c r="AL127" s="83">
        <v>0.71509999999999996</v>
      </c>
      <c r="AM127" s="84">
        <v>1487.7447457627118</v>
      </c>
      <c r="AN127" s="83">
        <v>1556.1489999999999</v>
      </c>
      <c r="AO127" s="83">
        <v>0.95604261672039381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089CC027E794F972C72379E483499" ma:contentTypeVersion="15" ma:contentTypeDescription="Create a new document." ma:contentTypeScope="" ma:versionID="fb2c3e949058d2b0808cd053c4bf4307">
  <xsd:schema xmlns:xsd="http://www.w3.org/2001/XMLSchema" xmlns:xs="http://www.w3.org/2001/XMLSchema" xmlns:p="http://schemas.microsoft.com/office/2006/metadata/properties" xmlns:ns2="f7861a92-94f5-49ee-9de7-97ce60660b0d" xmlns:ns3="1c3033c6-850d-4082-a86a-0d1cef7ddc1b" targetNamespace="http://schemas.microsoft.com/office/2006/metadata/properties" ma:root="true" ma:fieldsID="61e701cf719dfe069491a84306416bba" ns2:_="" ns3:_="">
    <xsd:import namespace="f7861a92-94f5-49ee-9de7-97ce60660b0d"/>
    <xsd:import namespace="1c3033c6-850d-4082-a86a-0d1cef7dd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61a92-94f5-49ee-9de7-97ce60660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033c6-850d-4082-a86a-0d1cef7dd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e0c74f8-d43c-429b-ba18-2a1801771a15}" ma:internalName="TaxCatchAll" ma:showField="CatchAllData" ma:web="1c3033c6-850d-4082-a86a-0d1cef7ddc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182E25-6201-4AF1-91DB-23DDDF22ED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6D3484-6A24-422F-84A9-EC6B5ABF81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861a92-94f5-49ee-9de7-97ce60660b0d"/>
    <ds:schemaRef ds:uri="1c3033c6-850d-4082-a86a-0d1cef7ddc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FIELDBOOK</vt:lpstr>
      <vt:lpstr>FIELDMAP</vt:lpstr>
      <vt:lpstr>YIELD-DATA+soil</vt:lpstr>
      <vt:lpstr>Binod's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Mujjabi, Christopher</dc:creator>
  <cp:lastModifiedBy>Mujjabi, Christopher</cp:lastModifiedBy>
  <cp:lastPrinted>2022-01-24T20:23:54Z</cp:lastPrinted>
  <dcterms:created xsi:type="dcterms:W3CDTF">2020-04-02T03:40:04Z</dcterms:created>
  <dcterms:modified xsi:type="dcterms:W3CDTF">2023-09-15T16:42:32Z</dcterms:modified>
</cp:coreProperties>
</file>