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jjabi2\Desktop\THESIS ANALYSIS\Replicated Trial Analysis\"/>
    </mc:Choice>
  </mc:AlternateContent>
  <bookViews>
    <workbookView xWindow="0" yWindow="0" windowWidth="11535" windowHeight="6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1" i="1" l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<sst xmlns="http://schemas.openxmlformats.org/spreadsheetml/2006/main" count="3773" uniqueCount="62">
  <si>
    <t>REP</t>
  </si>
  <si>
    <t>Nitro</t>
  </si>
  <si>
    <t>Weed</t>
  </si>
  <si>
    <t>Range</t>
  </si>
  <si>
    <t>Row</t>
  </si>
  <si>
    <t>Plot</t>
  </si>
  <si>
    <t>Code</t>
  </si>
  <si>
    <t>PDT</t>
  </si>
  <si>
    <t>MFL</t>
  </si>
  <si>
    <t>FFL</t>
  </si>
  <si>
    <t>FDT</t>
  </si>
  <si>
    <t>FDS</t>
  </si>
  <si>
    <t>RTA</t>
  </si>
  <si>
    <t>RLA</t>
  </si>
  <si>
    <t>GWT</t>
  </si>
  <si>
    <t>TWT</t>
  </si>
  <si>
    <t>YIELD</t>
  </si>
  <si>
    <t>59R5</t>
  </si>
  <si>
    <t>NA</t>
  </si>
  <si>
    <t>ORG1</t>
  </si>
  <si>
    <t>PHHB9*PHM49</t>
  </si>
  <si>
    <t>UIUC1</t>
  </si>
  <si>
    <t>PHW52*Q381</t>
  </si>
  <si>
    <t>UIUC8</t>
  </si>
  <si>
    <t>17.2B24</t>
  </si>
  <si>
    <t>ORG4</t>
  </si>
  <si>
    <t>PHHB9*PHW30</t>
  </si>
  <si>
    <t>UIUC3</t>
  </si>
  <si>
    <t>PHW52*LH185</t>
  </si>
  <si>
    <t>UIUC7</t>
  </si>
  <si>
    <t>PHHB9*PHZ51</t>
  </si>
  <si>
    <t>UIUC4</t>
  </si>
  <si>
    <t>PHP38*Q381</t>
  </si>
  <si>
    <t>UIUC6</t>
  </si>
  <si>
    <t>PHHB9*PHR63</t>
  </si>
  <si>
    <t>UIUC2</t>
  </si>
  <si>
    <t>NE</t>
  </si>
  <si>
    <t>DTA</t>
  </si>
  <si>
    <t>DTS</t>
  </si>
  <si>
    <t>PHT</t>
  </si>
  <si>
    <t>EHT</t>
  </si>
  <si>
    <t>EXP</t>
  </si>
  <si>
    <t>Year</t>
  </si>
  <si>
    <t>Loc</t>
  </si>
  <si>
    <t>N1</t>
  </si>
  <si>
    <t>N2</t>
  </si>
  <si>
    <t>N3</t>
  </si>
  <si>
    <t>WMINUS</t>
  </si>
  <si>
    <t>WPLUS</t>
  </si>
  <si>
    <t>HYB</t>
  </si>
  <si>
    <t>2020MF1600</t>
  </si>
  <si>
    <t>STC</t>
  </si>
  <si>
    <t>HDT</t>
  </si>
  <si>
    <t>SDI</t>
  </si>
  <si>
    <t>REPLICATED TRIAL</t>
  </si>
  <si>
    <t>MST</t>
  </si>
  <si>
    <t>SDL</t>
  </si>
  <si>
    <t>SDS</t>
  </si>
  <si>
    <t>PROT</t>
  </si>
  <si>
    <t>OIL</t>
  </si>
  <si>
    <t>STR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</si>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</sst>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workbookViewId="0">
      <selection activeCell="K1" sqref="K1:K1048576"/>
    </sheetView>
  </sheetViews>
  <sheetFormatPr defaultRowHeight="15" x14ac:dyDescent="0.25"/>
  <cols>
    <col min="1" max="1" width="18" customWidth="1"/>
    <col min="2" max="3" width="17.140625" customWidth="1"/>
    <col min="10" max="10" width="13.7109375" bestFit="1" customWidth="1"/>
    <col min="12" max="12" width="14.28515625" bestFit="1" customWidth="1"/>
    <col min="13" max="15" width="11.28515625" bestFit="1" customWidth="1"/>
    <col min="16" max="16" width="12.42578125" bestFit="1" customWidth="1"/>
    <col min="17" max="18" width="12.42578125" style="9" customWidth="1"/>
  </cols>
  <sheetData>
    <row r="1" spans="1:34" ht="16.5" x14ac:dyDescent="0.3">
      <c r="A1" s="1" t="s">
        <v>41</v>
      </c>
      <c r="B1" s="1" t="s">
        <v>42</v>
      </c>
      <c r="C1" s="1" t="s">
        <v>43</v>
      </c>
      <c r="D1" s="1" t="s">
        <v>3</v>
      </c>
      <c r="E1" s="2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49</v>
      </c>
      <c r="K1" s="1" t="s">
        <v>6</v>
      </c>
      <c r="L1" s="1" t="s">
        <v>51</v>
      </c>
      <c r="M1" s="1" t="s">
        <v>7</v>
      </c>
      <c r="N1" s="1" t="s">
        <v>52</v>
      </c>
      <c r="O1" s="3" t="s">
        <v>8</v>
      </c>
      <c r="P1" s="3" t="s">
        <v>9</v>
      </c>
      <c r="Q1" s="3" t="s">
        <v>37</v>
      </c>
      <c r="R1" s="3" t="s">
        <v>38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53</v>
      </c>
      <c r="X1" s="3" t="s">
        <v>39</v>
      </c>
      <c r="Y1" s="3" t="s">
        <v>40</v>
      </c>
      <c r="Z1" s="3" t="s">
        <v>56</v>
      </c>
      <c r="AA1" s="3" t="s">
        <v>57</v>
      </c>
      <c r="AB1" s="1" t="s">
        <v>14</v>
      </c>
      <c r="AC1" s="1" t="s">
        <v>55</v>
      </c>
      <c r="AD1" s="1" t="s">
        <v>15</v>
      </c>
      <c r="AE1" s="1" t="s">
        <v>16</v>
      </c>
      <c r="AF1" s="1" t="s">
        <v>58</v>
      </c>
      <c r="AG1" s="1" t="s">
        <v>59</v>
      </c>
      <c r="AH1" s="1" t="s">
        <v>60</v>
      </c>
    </row>
    <row r="2" spans="1:34" x14ac:dyDescent="0.25">
      <c r="A2" s="4" t="s">
        <v>54</v>
      </c>
      <c r="B2" s="4">
        <v>2020</v>
      </c>
      <c r="C2" s="4" t="s">
        <v>50</v>
      </c>
      <c r="D2" s="4">
        <v>2</v>
      </c>
      <c r="E2" s="5">
        <v>5</v>
      </c>
      <c r="F2" s="5">
        <f t="shared" ref="F2:F65" si="0">1000*D2+E2</f>
        <v>2005</v>
      </c>
      <c r="G2" s="4">
        <v>1</v>
      </c>
      <c r="H2" s="4" t="s">
        <v>44</v>
      </c>
      <c r="I2" s="4" t="s">
        <v>47</v>
      </c>
      <c r="J2" s="4" t="s">
        <v>17</v>
      </c>
      <c r="K2" s="4" t="s">
        <v>61</v>
      </c>
      <c r="L2" s="10">
        <v>41</v>
      </c>
      <c r="M2" s="6">
        <v>43962</v>
      </c>
      <c r="N2" s="6">
        <v>44111</v>
      </c>
      <c r="O2" s="6">
        <v>44029</v>
      </c>
      <c r="P2" s="6">
        <v>44030</v>
      </c>
      <c r="Q2" s="8">
        <v>67</v>
      </c>
      <c r="R2" s="8">
        <v>68</v>
      </c>
      <c r="S2" s="10" t="s">
        <v>18</v>
      </c>
      <c r="T2" s="10" t="s">
        <v>18</v>
      </c>
      <c r="U2" s="10" t="s">
        <v>18</v>
      </c>
      <c r="V2" s="10" t="s">
        <v>18</v>
      </c>
      <c r="W2" s="10" t="s">
        <v>18</v>
      </c>
      <c r="X2" s="10" t="s">
        <v>18</v>
      </c>
      <c r="Y2" s="10" t="s">
        <v>18</v>
      </c>
      <c r="Z2" s="10" t="s">
        <v>18</v>
      </c>
      <c r="AA2" s="10" t="s">
        <v>18</v>
      </c>
      <c r="AB2" s="4">
        <v>6.68</v>
      </c>
      <c r="AC2" s="4">
        <v>16.3</v>
      </c>
      <c r="AD2" s="4">
        <v>56.3</v>
      </c>
      <c r="AE2" s="10">
        <v>59.078191039729496</v>
      </c>
      <c r="AF2" s="11" t="s">
        <v>18</v>
      </c>
      <c r="AG2" s="11" t="s">
        <v>18</v>
      </c>
      <c r="AH2" s="11" t="s">
        <v>18</v>
      </c>
    </row>
    <row r="3" spans="1:34" x14ac:dyDescent="0.25">
      <c r="A3" s="4" t="s">
        <v>54</v>
      </c>
      <c r="B3" s="4">
        <v>2020</v>
      </c>
      <c r="C3" s="4" t="s">
        <v>50</v>
      </c>
      <c r="D3" s="4">
        <v>2</v>
      </c>
      <c r="E3" s="5">
        <v>9</v>
      </c>
      <c r="F3" s="5">
        <f t="shared" si="0"/>
        <v>2009</v>
      </c>
      <c r="G3" s="4">
        <v>1</v>
      </c>
      <c r="H3" s="4" t="s">
        <v>44</v>
      </c>
      <c r="I3" s="4" t="s">
        <v>47</v>
      </c>
      <c r="J3" s="4">
        <v>17.460999999999999</v>
      </c>
      <c r="K3" s="4" t="s">
        <v>19</v>
      </c>
      <c r="L3" s="10">
        <v>38</v>
      </c>
      <c r="M3" s="6">
        <v>43962</v>
      </c>
      <c r="N3" s="6">
        <v>44111</v>
      </c>
      <c r="O3" s="6">
        <v>44027</v>
      </c>
      <c r="P3" s="6">
        <v>44028</v>
      </c>
      <c r="Q3" s="8">
        <v>65</v>
      </c>
      <c r="R3" s="8">
        <v>66</v>
      </c>
      <c r="S3" s="10" t="s">
        <v>18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18</v>
      </c>
      <c r="Z3" s="10" t="s">
        <v>18</v>
      </c>
      <c r="AA3" s="10" t="s">
        <v>18</v>
      </c>
      <c r="AB3" s="4">
        <v>6.12</v>
      </c>
      <c r="AC3" s="4">
        <v>14.2</v>
      </c>
      <c r="AD3" s="4">
        <v>58.2</v>
      </c>
      <c r="AE3" s="10">
        <v>55.483516483516482</v>
      </c>
      <c r="AF3" s="11" t="s">
        <v>18</v>
      </c>
      <c r="AG3" s="11" t="s">
        <v>18</v>
      </c>
      <c r="AH3" s="11" t="s">
        <v>18</v>
      </c>
    </row>
    <row r="4" spans="1:34" x14ac:dyDescent="0.25">
      <c r="A4" s="4" t="s">
        <v>54</v>
      </c>
      <c r="B4" s="4">
        <v>2020</v>
      </c>
      <c r="C4" s="4" t="s">
        <v>50</v>
      </c>
      <c r="D4" s="4">
        <v>2</v>
      </c>
      <c r="E4" s="5">
        <v>13</v>
      </c>
      <c r="F4" s="5">
        <f t="shared" si="0"/>
        <v>2013</v>
      </c>
      <c r="G4" s="4">
        <v>1</v>
      </c>
      <c r="H4" s="4" t="s">
        <v>44</v>
      </c>
      <c r="I4" s="4" t="s">
        <v>47</v>
      </c>
      <c r="J4" s="4" t="s">
        <v>20</v>
      </c>
      <c r="K4" s="4" t="s">
        <v>21</v>
      </c>
      <c r="L4" s="4">
        <v>58</v>
      </c>
      <c r="M4" s="6">
        <v>43962</v>
      </c>
      <c r="N4" s="6">
        <v>44111</v>
      </c>
      <c r="O4" s="6">
        <v>44033</v>
      </c>
      <c r="P4" s="6">
        <v>44034</v>
      </c>
      <c r="Q4" s="8">
        <v>71</v>
      </c>
      <c r="R4" s="8">
        <v>72</v>
      </c>
      <c r="S4" s="10" t="s">
        <v>18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18</v>
      </c>
      <c r="Z4" s="10" t="s">
        <v>18</v>
      </c>
      <c r="AA4" s="10" t="s">
        <v>18</v>
      </c>
      <c r="AB4" s="4">
        <v>4.6500000000000004</v>
      </c>
      <c r="AC4" s="4">
        <v>15.4</v>
      </c>
      <c r="AD4" s="4">
        <v>56.1</v>
      </c>
      <c r="AE4" s="10">
        <v>41.56699070160608</v>
      </c>
      <c r="AF4" s="11" t="s">
        <v>18</v>
      </c>
      <c r="AG4" s="11" t="s">
        <v>18</v>
      </c>
      <c r="AH4" s="11" t="s">
        <v>18</v>
      </c>
    </row>
    <row r="5" spans="1:34" x14ac:dyDescent="0.25">
      <c r="A5" s="4" t="s">
        <v>54</v>
      </c>
      <c r="B5" s="4">
        <v>2020</v>
      </c>
      <c r="C5" s="4" t="s">
        <v>50</v>
      </c>
      <c r="D5" s="4">
        <v>2</v>
      </c>
      <c r="E5" s="5">
        <v>17</v>
      </c>
      <c r="F5" s="5">
        <f t="shared" si="0"/>
        <v>2017</v>
      </c>
      <c r="G5" s="4">
        <v>1</v>
      </c>
      <c r="H5" s="4" t="s">
        <v>44</v>
      </c>
      <c r="I5" s="4" t="s">
        <v>47</v>
      </c>
      <c r="J5" s="4" t="s">
        <v>22</v>
      </c>
      <c r="K5" s="4" t="s">
        <v>23</v>
      </c>
      <c r="L5" s="4">
        <v>65</v>
      </c>
      <c r="M5" s="6">
        <v>43962</v>
      </c>
      <c r="N5" s="6">
        <v>44111</v>
      </c>
      <c r="O5" s="6">
        <v>44027</v>
      </c>
      <c r="P5" s="6">
        <v>44029</v>
      </c>
      <c r="Q5" s="8">
        <v>65</v>
      </c>
      <c r="R5" s="8">
        <v>67</v>
      </c>
      <c r="S5" s="10" t="s">
        <v>18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18</v>
      </c>
      <c r="Z5" s="10" t="s">
        <v>18</v>
      </c>
      <c r="AA5" s="10" t="s">
        <v>18</v>
      </c>
      <c r="AB5" s="4">
        <v>6.61</v>
      </c>
      <c r="AC5" s="4">
        <v>12.8</v>
      </c>
      <c r="AD5" s="4">
        <v>59.7</v>
      </c>
      <c r="AE5" s="10">
        <v>60.903634826711752</v>
      </c>
      <c r="AF5" s="11" t="s">
        <v>18</v>
      </c>
      <c r="AG5" s="11" t="s">
        <v>18</v>
      </c>
      <c r="AH5" s="11" t="s">
        <v>18</v>
      </c>
    </row>
    <row r="6" spans="1:34" x14ac:dyDescent="0.25">
      <c r="A6" s="4" t="s">
        <v>54</v>
      </c>
      <c r="B6" s="4">
        <v>2020</v>
      </c>
      <c r="C6" s="4" t="s">
        <v>50</v>
      </c>
      <c r="D6" s="4">
        <v>2</v>
      </c>
      <c r="E6" s="5">
        <v>21</v>
      </c>
      <c r="F6" s="5">
        <f t="shared" si="0"/>
        <v>2021</v>
      </c>
      <c r="G6" s="4">
        <v>1</v>
      </c>
      <c r="H6" s="4" t="s">
        <v>44</v>
      </c>
      <c r="I6" s="4" t="s">
        <v>47</v>
      </c>
      <c r="J6" s="4" t="s">
        <v>24</v>
      </c>
      <c r="K6" s="4" t="s">
        <v>25</v>
      </c>
      <c r="L6" s="4">
        <v>17</v>
      </c>
      <c r="M6" s="6">
        <v>43962</v>
      </c>
      <c r="N6" s="6">
        <v>44111</v>
      </c>
      <c r="O6" s="6">
        <v>44032</v>
      </c>
      <c r="P6" s="6">
        <v>44033</v>
      </c>
      <c r="Q6" s="8">
        <v>70</v>
      </c>
      <c r="R6" s="8">
        <v>71</v>
      </c>
      <c r="S6" s="10" t="s">
        <v>18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18</v>
      </c>
      <c r="Z6" s="10" t="s">
        <v>18</v>
      </c>
      <c r="AA6" s="10" t="s">
        <v>18</v>
      </c>
      <c r="AB6" s="4">
        <v>3.73</v>
      </c>
      <c r="AC6" s="4">
        <v>20.6</v>
      </c>
      <c r="AD6" s="4">
        <v>50</v>
      </c>
      <c r="AE6" s="10">
        <v>31.293533389687237</v>
      </c>
      <c r="AF6" s="11" t="s">
        <v>18</v>
      </c>
      <c r="AG6" s="11" t="s">
        <v>18</v>
      </c>
      <c r="AH6" s="11" t="s">
        <v>18</v>
      </c>
    </row>
    <row r="7" spans="1:34" x14ac:dyDescent="0.25">
      <c r="A7" s="4" t="s">
        <v>54</v>
      </c>
      <c r="B7" s="4">
        <v>2020</v>
      </c>
      <c r="C7" s="4" t="s">
        <v>50</v>
      </c>
      <c r="D7" s="4">
        <v>2</v>
      </c>
      <c r="E7" s="5">
        <v>25</v>
      </c>
      <c r="F7" s="5">
        <f t="shared" si="0"/>
        <v>2025</v>
      </c>
      <c r="G7" s="4">
        <v>1</v>
      </c>
      <c r="H7" s="4" t="s">
        <v>44</v>
      </c>
      <c r="I7" s="4" t="s">
        <v>47</v>
      </c>
      <c r="J7" s="4" t="s">
        <v>26</v>
      </c>
      <c r="K7" s="4" t="s">
        <v>27</v>
      </c>
      <c r="L7" s="4">
        <v>55</v>
      </c>
      <c r="M7" s="6">
        <v>43962</v>
      </c>
      <c r="N7" s="6">
        <v>44111</v>
      </c>
      <c r="O7" s="6">
        <v>44032</v>
      </c>
      <c r="P7" s="6">
        <v>44033</v>
      </c>
      <c r="Q7" s="8">
        <v>70</v>
      </c>
      <c r="R7" s="8">
        <v>71</v>
      </c>
      <c r="S7" s="10" t="s">
        <v>18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18</v>
      </c>
      <c r="Z7" s="10" t="s">
        <v>18</v>
      </c>
      <c r="AA7" s="10" t="s">
        <v>18</v>
      </c>
      <c r="AB7" s="4">
        <v>4.5</v>
      </c>
      <c r="AC7" s="4">
        <v>13.3</v>
      </c>
      <c r="AD7" s="4">
        <v>58.2</v>
      </c>
      <c r="AE7" s="10">
        <v>41.224640743871511</v>
      </c>
      <c r="AF7" s="11" t="s">
        <v>18</v>
      </c>
      <c r="AG7" s="11" t="s">
        <v>18</v>
      </c>
      <c r="AH7" s="11" t="s">
        <v>18</v>
      </c>
    </row>
    <row r="8" spans="1:34" x14ac:dyDescent="0.25">
      <c r="A8" s="4" t="s">
        <v>54</v>
      </c>
      <c r="B8" s="4">
        <v>2020</v>
      </c>
      <c r="C8" s="4" t="s">
        <v>50</v>
      </c>
      <c r="D8" s="4">
        <v>2</v>
      </c>
      <c r="E8" s="5">
        <v>29</v>
      </c>
      <c r="F8" s="5">
        <f t="shared" si="0"/>
        <v>2029</v>
      </c>
      <c r="G8" s="4">
        <v>1</v>
      </c>
      <c r="H8" s="4" t="s">
        <v>44</v>
      </c>
      <c r="I8" s="4" t="s">
        <v>47</v>
      </c>
      <c r="J8" s="4" t="s">
        <v>28</v>
      </c>
      <c r="K8" s="4" t="s">
        <v>29</v>
      </c>
      <c r="L8" s="4">
        <v>48</v>
      </c>
      <c r="M8" s="6">
        <v>43962</v>
      </c>
      <c r="N8" s="6">
        <v>44111</v>
      </c>
      <c r="O8" s="6">
        <v>44034</v>
      </c>
      <c r="P8" s="6">
        <v>44035</v>
      </c>
      <c r="Q8" s="8">
        <v>72</v>
      </c>
      <c r="R8" s="8">
        <v>73</v>
      </c>
      <c r="S8" s="10" t="s">
        <v>18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18</v>
      </c>
      <c r="Z8" s="10" t="s">
        <v>18</v>
      </c>
      <c r="AA8" s="10" t="s">
        <v>18</v>
      </c>
      <c r="AB8" s="4">
        <v>4.76</v>
      </c>
      <c r="AC8" s="4">
        <v>15.6</v>
      </c>
      <c r="AD8" s="4">
        <v>55.5</v>
      </c>
      <c r="AE8" s="10">
        <v>42.449704142011839</v>
      </c>
      <c r="AF8" s="11" t="s">
        <v>18</v>
      </c>
      <c r="AG8" s="11" t="s">
        <v>18</v>
      </c>
      <c r="AH8" s="11" t="s">
        <v>18</v>
      </c>
    </row>
    <row r="9" spans="1:34" x14ac:dyDescent="0.25">
      <c r="A9" s="4" t="s">
        <v>54</v>
      </c>
      <c r="B9" s="4">
        <v>2020</v>
      </c>
      <c r="C9" s="4" t="s">
        <v>50</v>
      </c>
      <c r="D9" s="4">
        <v>2</v>
      </c>
      <c r="E9" s="5">
        <v>33</v>
      </c>
      <c r="F9" s="5">
        <f t="shared" si="0"/>
        <v>2033</v>
      </c>
      <c r="G9" s="4">
        <v>1</v>
      </c>
      <c r="H9" s="4" t="s">
        <v>44</v>
      </c>
      <c r="I9" s="4" t="s">
        <v>47</v>
      </c>
      <c r="J9" s="4" t="s">
        <v>30</v>
      </c>
      <c r="K9" s="4" t="s">
        <v>31</v>
      </c>
      <c r="L9" s="4">
        <v>18</v>
      </c>
      <c r="M9" s="6">
        <v>43962</v>
      </c>
      <c r="N9" s="6">
        <v>44111</v>
      </c>
      <c r="O9" s="6">
        <v>44034</v>
      </c>
      <c r="P9" s="6">
        <v>44035</v>
      </c>
      <c r="Q9" s="8">
        <v>72</v>
      </c>
      <c r="R9" s="8">
        <v>73</v>
      </c>
      <c r="S9" s="10" t="s">
        <v>18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18</v>
      </c>
      <c r="Z9" s="10" t="s">
        <v>18</v>
      </c>
      <c r="AA9" s="10" t="s">
        <v>18</v>
      </c>
      <c r="AB9" s="4">
        <v>2.5</v>
      </c>
      <c r="AC9" s="4">
        <v>10.9</v>
      </c>
      <c r="AD9" s="4">
        <v>59.5</v>
      </c>
      <c r="AE9" s="10">
        <v>23.536559594251901</v>
      </c>
      <c r="AF9" s="11" t="s">
        <v>18</v>
      </c>
      <c r="AG9" s="11" t="s">
        <v>18</v>
      </c>
      <c r="AH9" s="11" t="s">
        <v>18</v>
      </c>
    </row>
    <row r="10" spans="1:34" x14ac:dyDescent="0.25">
      <c r="A10" s="4" t="s">
        <v>54</v>
      </c>
      <c r="B10" s="4">
        <v>2020</v>
      </c>
      <c r="C10" s="4" t="s">
        <v>50</v>
      </c>
      <c r="D10" s="4">
        <v>2</v>
      </c>
      <c r="E10" s="5">
        <v>37</v>
      </c>
      <c r="F10" s="5">
        <f t="shared" si="0"/>
        <v>2037</v>
      </c>
      <c r="G10" s="4">
        <v>1</v>
      </c>
      <c r="H10" s="4" t="s">
        <v>44</v>
      </c>
      <c r="I10" s="4" t="s">
        <v>47</v>
      </c>
      <c r="J10" s="4" t="s">
        <v>32</v>
      </c>
      <c r="K10" s="4" t="s">
        <v>33</v>
      </c>
      <c r="L10" s="4">
        <v>1</v>
      </c>
      <c r="M10" s="6">
        <v>43962</v>
      </c>
      <c r="N10" s="6">
        <v>44111</v>
      </c>
      <c r="O10" s="6" t="s">
        <v>18</v>
      </c>
      <c r="P10" s="6" t="s">
        <v>18</v>
      </c>
      <c r="Q10" s="8" t="s">
        <v>18</v>
      </c>
      <c r="R10" s="8" t="s">
        <v>18</v>
      </c>
      <c r="S10" s="10" t="s">
        <v>18</v>
      </c>
      <c r="T10" s="10" t="s">
        <v>18</v>
      </c>
      <c r="U10" s="10" t="s">
        <v>18</v>
      </c>
      <c r="V10" s="10" t="s">
        <v>18</v>
      </c>
      <c r="W10" s="10" t="s">
        <v>18</v>
      </c>
      <c r="X10" s="10" t="s">
        <v>18</v>
      </c>
      <c r="Y10" s="10" t="s">
        <v>18</v>
      </c>
      <c r="Z10" s="10" t="s">
        <v>18</v>
      </c>
      <c r="AA10" s="10" t="s">
        <v>18</v>
      </c>
      <c r="AB10" s="4" t="s">
        <v>18</v>
      </c>
      <c r="AC10" s="4" t="s">
        <v>18</v>
      </c>
      <c r="AD10" s="4" t="s">
        <v>18</v>
      </c>
      <c r="AE10" s="10" t="s">
        <v>18</v>
      </c>
      <c r="AF10" s="11" t="s">
        <v>18</v>
      </c>
      <c r="AG10" s="11" t="s">
        <v>18</v>
      </c>
      <c r="AH10" s="11" t="s">
        <v>18</v>
      </c>
    </row>
    <row r="11" spans="1:34" x14ac:dyDescent="0.25">
      <c r="A11" s="4" t="s">
        <v>54</v>
      </c>
      <c r="B11" s="4">
        <v>2020</v>
      </c>
      <c r="C11" s="4" t="s">
        <v>50</v>
      </c>
      <c r="D11" s="4">
        <v>2</v>
      </c>
      <c r="E11" s="5">
        <v>41</v>
      </c>
      <c r="F11" s="5">
        <f t="shared" si="0"/>
        <v>2041</v>
      </c>
      <c r="G11" s="4">
        <v>1</v>
      </c>
      <c r="H11" s="4" t="s">
        <v>44</v>
      </c>
      <c r="I11" s="4" t="s">
        <v>47</v>
      </c>
      <c r="J11" s="4" t="s">
        <v>34</v>
      </c>
      <c r="K11" s="4" t="s">
        <v>35</v>
      </c>
      <c r="L11" s="4">
        <v>16</v>
      </c>
      <c r="M11" s="6">
        <v>43962</v>
      </c>
      <c r="N11" s="6">
        <v>44111</v>
      </c>
      <c r="O11" s="6">
        <v>44032</v>
      </c>
      <c r="P11" s="6">
        <v>44034</v>
      </c>
      <c r="Q11" s="8">
        <v>70</v>
      </c>
      <c r="R11" s="8">
        <v>72</v>
      </c>
      <c r="S11" s="10" t="s">
        <v>18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18</v>
      </c>
      <c r="Z11" s="10" t="s">
        <v>18</v>
      </c>
      <c r="AA11" s="10" t="s">
        <v>18</v>
      </c>
      <c r="AB11" s="4" t="s">
        <v>18</v>
      </c>
      <c r="AC11" s="4" t="s">
        <v>18</v>
      </c>
      <c r="AD11" s="4" t="s">
        <v>18</v>
      </c>
      <c r="AE11" s="10" t="s">
        <v>18</v>
      </c>
      <c r="AF11" s="11" t="s">
        <v>18</v>
      </c>
      <c r="AG11" s="11" t="s">
        <v>18</v>
      </c>
      <c r="AH11" s="11" t="s">
        <v>18</v>
      </c>
    </row>
    <row r="12" spans="1:34" x14ac:dyDescent="0.25">
      <c r="A12" s="4" t="s">
        <v>54</v>
      </c>
      <c r="B12" s="4">
        <v>2020</v>
      </c>
      <c r="C12" s="4" t="s">
        <v>50</v>
      </c>
      <c r="D12" s="4">
        <v>3</v>
      </c>
      <c r="E12" s="5">
        <v>5</v>
      </c>
      <c r="F12" s="5">
        <f t="shared" si="0"/>
        <v>3005</v>
      </c>
      <c r="G12" s="4">
        <v>1</v>
      </c>
      <c r="H12" s="4" t="s">
        <v>44</v>
      </c>
      <c r="I12" s="4" t="s">
        <v>48</v>
      </c>
      <c r="J12" s="4" t="s">
        <v>17</v>
      </c>
      <c r="K12" s="4" t="s">
        <v>61</v>
      </c>
      <c r="L12" s="4">
        <v>52</v>
      </c>
      <c r="M12" s="6">
        <v>43962</v>
      </c>
      <c r="N12" s="6">
        <v>44111</v>
      </c>
      <c r="O12" s="6">
        <v>44028</v>
      </c>
      <c r="P12" s="6">
        <v>44029</v>
      </c>
      <c r="Q12" s="8">
        <v>66</v>
      </c>
      <c r="R12" s="8">
        <v>67</v>
      </c>
      <c r="S12" s="10" t="s">
        <v>18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18</v>
      </c>
      <c r="Z12" s="10" t="s">
        <v>18</v>
      </c>
      <c r="AA12" s="10" t="s">
        <v>18</v>
      </c>
      <c r="AB12" s="4">
        <v>1.8</v>
      </c>
      <c r="AC12" s="4">
        <v>6.18</v>
      </c>
      <c r="AD12" s="4">
        <v>63.5</v>
      </c>
      <c r="AE12" s="10">
        <v>17.844040574809807</v>
      </c>
      <c r="AF12" s="11" t="s">
        <v>18</v>
      </c>
      <c r="AG12" s="11" t="s">
        <v>18</v>
      </c>
      <c r="AH12" s="11" t="s">
        <v>18</v>
      </c>
    </row>
    <row r="13" spans="1:34" x14ac:dyDescent="0.25">
      <c r="A13" s="4" t="s">
        <v>54</v>
      </c>
      <c r="B13" s="4">
        <v>2020</v>
      </c>
      <c r="C13" s="4" t="s">
        <v>50</v>
      </c>
      <c r="D13" s="4">
        <v>3</v>
      </c>
      <c r="E13" s="5">
        <v>9</v>
      </c>
      <c r="F13" s="5">
        <f t="shared" si="0"/>
        <v>3009</v>
      </c>
      <c r="G13" s="4">
        <v>1</v>
      </c>
      <c r="H13" s="4" t="s">
        <v>44</v>
      </c>
      <c r="I13" s="4" t="s">
        <v>48</v>
      </c>
      <c r="J13" s="4">
        <v>17.460999999999999</v>
      </c>
      <c r="K13" s="4" t="s">
        <v>19</v>
      </c>
      <c r="L13" s="4">
        <v>53</v>
      </c>
      <c r="M13" s="6">
        <v>43962</v>
      </c>
      <c r="N13" s="6">
        <v>44111</v>
      </c>
      <c r="O13" s="6">
        <v>44026</v>
      </c>
      <c r="P13" s="6">
        <v>44028</v>
      </c>
      <c r="Q13" s="8">
        <v>64</v>
      </c>
      <c r="R13" s="8">
        <v>66</v>
      </c>
      <c r="S13" s="10" t="s">
        <v>18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18</v>
      </c>
      <c r="Z13" s="10" t="s">
        <v>18</v>
      </c>
      <c r="AA13" s="10" t="s">
        <v>18</v>
      </c>
      <c r="AB13" s="4">
        <v>2.56</v>
      </c>
      <c r="AC13" s="4">
        <v>8.2799999999999994</v>
      </c>
      <c r="AD13" s="4">
        <v>62.2</v>
      </c>
      <c r="AE13" s="10">
        <v>24.810143702451391</v>
      </c>
      <c r="AF13" s="11" t="s">
        <v>18</v>
      </c>
      <c r="AG13" s="11" t="s">
        <v>18</v>
      </c>
      <c r="AH13" s="11" t="s">
        <v>18</v>
      </c>
    </row>
    <row r="14" spans="1:34" x14ac:dyDescent="0.25">
      <c r="A14" s="4" t="s">
        <v>54</v>
      </c>
      <c r="B14" s="4">
        <v>2020</v>
      </c>
      <c r="C14" s="4" t="s">
        <v>50</v>
      </c>
      <c r="D14" s="4">
        <v>3</v>
      </c>
      <c r="E14" s="5">
        <v>13</v>
      </c>
      <c r="F14" s="5">
        <f t="shared" si="0"/>
        <v>3013</v>
      </c>
      <c r="G14" s="4">
        <v>1</v>
      </c>
      <c r="H14" s="4" t="s">
        <v>44</v>
      </c>
      <c r="I14" s="4" t="s">
        <v>48</v>
      </c>
      <c r="J14" s="4" t="s">
        <v>20</v>
      </c>
      <c r="K14" s="4" t="s">
        <v>21</v>
      </c>
      <c r="L14" s="4">
        <v>50</v>
      </c>
      <c r="M14" s="6">
        <v>43962</v>
      </c>
      <c r="N14" s="6">
        <v>44111</v>
      </c>
      <c r="O14" s="6">
        <v>44030</v>
      </c>
      <c r="P14" s="6">
        <v>44033</v>
      </c>
      <c r="Q14" s="8">
        <v>68</v>
      </c>
      <c r="R14" s="8">
        <v>71</v>
      </c>
      <c r="S14" s="10" t="s">
        <v>18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18</v>
      </c>
      <c r="Z14" s="10" t="s">
        <v>18</v>
      </c>
      <c r="AA14" s="10" t="s">
        <v>18</v>
      </c>
      <c r="AB14" s="4">
        <v>2.2000000000000002</v>
      </c>
      <c r="AC14" s="4">
        <v>9.4499999999999993</v>
      </c>
      <c r="AD14" s="4">
        <v>61.1</v>
      </c>
      <c r="AE14" s="10">
        <v>21.049239222316146</v>
      </c>
      <c r="AF14" s="11" t="s">
        <v>18</v>
      </c>
      <c r="AG14" s="11" t="s">
        <v>18</v>
      </c>
      <c r="AH14" s="11" t="s">
        <v>18</v>
      </c>
    </row>
    <row r="15" spans="1:34" x14ac:dyDescent="0.25">
      <c r="A15" s="4" t="s">
        <v>54</v>
      </c>
      <c r="B15" s="4">
        <v>2020</v>
      </c>
      <c r="C15" s="4" t="s">
        <v>50</v>
      </c>
      <c r="D15" s="4">
        <v>3</v>
      </c>
      <c r="E15" s="5">
        <v>17</v>
      </c>
      <c r="F15" s="5">
        <f t="shared" si="0"/>
        <v>3017</v>
      </c>
      <c r="G15" s="4">
        <v>1</v>
      </c>
      <c r="H15" s="4" t="s">
        <v>44</v>
      </c>
      <c r="I15" s="4" t="s">
        <v>48</v>
      </c>
      <c r="J15" s="4" t="s">
        <v>22</v>
      </c>
      <c r="K15" s="4" t="s">
        <v>23</v>
      </c>
      <c r="L15" s="4">
        <v>62</v>
      </c>
      <c r="M15" s="6">
        <v>43962</v>
      </c>
      <c r="N15" s="6">
        <v>44111</v>
      </c>
      <c r="O15" s="6">
        <v>44026</v>
      </c>
      <c r="P15" s="6">
        <v>44029</v>
      </c>
      <c r="Q15" s="8">
        <v>64</v>
      </c>
      <c r="R15" s="8">
        <v>67</v>
      </c>
      <c r="S15" s="10" t="s">
        <v>18</v>
      </c>
      <c r="T15" s="10" t="s">
        <v>18</v>
      </c>
      <c r="U15" s="10" t="s">
        <v>18</v>
      </c>
      <c r="V15" s="10" t="s">
        <v>18</v>
      </c>
      <c r="W15" s="10" t="s">
        <v>18</v>
      </c>
      <c r="X15" s="10" t="s">
        <v>18</v>
      </c>
      <c r="Y15" s="10" t="s">
        <v>18</v>
      </c>
      <c r="Z15" s="10" t="s">
        <v>18</v>
      </c>
      <c r="AA15" s="10" t="s">
        <v>18</v>
      </c>
      <c r="AB15" s="4">
        <v>2.83</v>
      </c>
      <c r="AC15" s="4">
        <v>8.8699999999999992</v>
      </c>
      <c r="AD15" s="4">
        <v>62.1</v>
      </c>
      <c r="AE15" s="10">
        <v>27.250412087912089</v>
      </c>
      <c r="AF15" s="11" t="s">
        <v>18</v>
      </c>
      <c r="AG15" s="11" t="s">
        <v>18</v>
      </c>
      <c r="AH15" s="11" t="s">
        <v>18</v>
      </c>
    </row>
    <row r="16" spans="1:34" x14ac:dyDescent="0.25">
      <c r="A16" s="4" t="s">
        <v>54</v>
      </c>
      <c r="B16" s="4">
        <v>2020</v>
      </c>
      <c r="C16" s="4" t="s">
        <v>50</v>
      </c>
      <c r="D16" s="4">
        <v>3</v>
      </c>
      <c r="E16" s="5">
        <v>21</v>
      </c>
      <c r="F16" s="5">
        <f t="shared" si="0"/>
        <v>3021</v>
      </c>
      <c r="G16" s="4">
        <v>1</v>
      </c>
      <c r="H16" s="4" t="s">
        <v>44</v>
      </c>
      <c r="I16" s="4" t="s">
        <v>48</v>
      </c>
      <c r="J16" s="4" t="s">
        <v>24</v>
      </c>
      <c r="K16" s="4" t="s">
        <v>25</v>
      </c>
      <c r="L16" s="4">
        <v>56</v>
      </c>
      <c r="M16" s="6">
        <v>43962</v>
      </c>
      <c r="N16" s="6">
        <v>44111</v>
      </c>
      <c r="O16" s="6">
        <v>44026</v>
      </c>
      <c r="P16" s="6">
        <v>44028</v>
      </c>
      <c r="Q16" s="8">
        <v>64</v>
      </c>
      <c r="R16" s="8">
        <v>66</v>
      </c>
      <c r="S16" s="10" t="s">
        <v>18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18</v>
      </c>
      <c r="Z16" s="10" t="s">
        <v>18</v>
      </c>
      <c r="AA16" s="10" t="s">
        <v>18</v>
      </c>
      <c r="AB16" s="4">
        <v>3.22</v>
      </c>
      <c r="AC16" s="4">
        <v>13.4</v>
      </c>
      <c r="AD16" s="4">
        <v>57.1</v>
      </c>
      <c r="AE16" s="10">
        <v>29.464497041420117</v>
      </c>
      <c r="AF16" s="11" t="s">
        <v>18</v>
      </c>
      <c r="AG16" s="11" t="s">
        <v>18</v>
      </c>
      <c r="AH16" s="11" t="s">
        <v>18</v>
      </c>
    </row>
    <row r="17" spans="1:34" x14ac:dyDescent="0.25">
      <c r="A17" s="4" t="s">
        <v>54</v>
      </c>
      <c r="B17" s="4">
        <v>2020</v>
      </c>
      <c r="C17" s="4" t="s">
        <v>50</v>
      </c>
      <c r="D17" s="4">
        <v>3</v>
      </c>
      <c r="E17" s="5">
        <v>25</v>
      </c>
      <c r="F17" s="5">
        <f t="shared" si="0"/>
        <v>3025</v>
      </c>
      <c r="G17" s="4">
        <v>1</v>
      </c>
      <c r="H17" s="4" t="s">
        <v>44</v>
      </c>
      <c r="I17" s="4" t="s">
        <v>48</v>
      </c>
      <c r="J17" s="4" t="s">
        <v>26</v>
      </c>
      <c r="K17" s="4" t="s">
        <v>27</v>
      </c>
      <c r="L17" s="4">
        <v>58</v>
      </c>
      <c r="M17" s="6">
        <v>43962</v>
      </c>
      <c r="N17" s="6">
        <v>44111</v>
      </c>
      <c r="O17" s="6">
        <v>44033</v>
      </c>
      <c r="P17" s="6">
        <v>44035</v>
      </c>
      <c r="Q17" s="8">
        <v>71</v>
      </c>
      <c r="R17" s="8">
        <v>73</v>
      </c>
      <c r="S17" s="10" t="s">
        <v>18</v>
      </c>
      <c r="T17" s="10" t="s">
        <v>18</v>
      </c>
      <c r="U17" s="10" t="s">
        <v>18</v>
      </c>
      <c r="V17" s="10" t="s">
        <v>18</v>
      </c>
      <c r="W17" s="10" t="s">
        <v>18</v>
      </c>
      <c r="X17" s="10" t="s">
        <v>18</v>
      </c>
      <c r="Y17" s="10" t="s">
        <v>18</v>
      </c>
      <c r="Z17" s="10" t="s">
        <v>18</v>
      </c>
      <c r="AA17" s="10" t="s">
        <v>18</v>
      </c>
      <c r="AB17" s="4" t="s">
        <v>18</v>
      </c>
      <c r="AC17" s="4" t="s">
        <v>18</v>
      </c>
      <c r="AD17" s="4" t="s">
        <v>18</v>
      </c>
      <c r="AE17" s="10" t="s">
        <v>18</v>
      </c>
      <c r="AF17" s="11" t="s">
        <v>18</v>
      </c>
      <c r="AG17" s="11" t="s">
        <v>18</v>
      </c>
      <c r="AH17" s="11" t="s">
        <v>18</v>
      </c>
    </row>
    <row r="18" spans="1:34" x14ac:dyDescent="0.25">
      <c r="A18" s="4" t="s">
        <v>54</v>
      </c>
      <c r="B18" s="4">
        <v>2020</v>
      </c>
      <c r="C18" s="4" t="s">
        <v>50</v>
      </c>
      <c r="D18" s="4">
        <v>3</v>
      </c>
      <c r="E18" s="5">
        <v>29</v>
      </c>
      <c r="F18" s="5">
        <f t="shared" si="0"/>
        <v>3029</v>
      </c>
      <c r="G18" s="4">
        <v>1</v>
      </c>
      <c r="H18" s="4" t="s">
        <v>44</v>
      </c>
      <c r="I18" s="4" t="s">
        <v>48</v>
      </c>
      <c r="J18" s="4" t="s">
        <v>28</v>
      </c>
      <c r="K18" s="4" t="s">
        <v>29</v>
      </c>
      <c r="L18" s="4">
        <v>49</v>
      </c>
      <c r="M18" s="6">
        <v>43962</v>
      </c>
      <c r="N18" s="6">
        <v>44111</v>
      </c>
      <c r="O18" s="6">
        <v>44034</v>
      </c>
      <c r="P18" s="6">
        <v>44035</v>
      </c>
      <c r="Q18" s="8">
        <v>72</v>
      </c>
      <c r="R18" s="8">
        <v>73</v>
      </c>
      <c r="S18" s="10" t="s">
        <v>18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18</v>
      </c>
      <c r="Z18" s="10" t="s">
        <v>18</v>
      </c>
      <c r="AA18" s="10" t="s">
        <v>18</v>
      </c>
      <c r="AB18" s="4" t="s">
        <v>18</v>
      </c>
      <c r="AC18" s="4" t="s">
        <v>18</v>
      </c>
      <c r="AD18" s="4" t="s">
        <v>18</v>
      </c>
      <c r="AE18" s="10" t="s">
        <v>18</v>
      </c>
      <c r="AF18" s="11" t="s">
        <v>18</v>
      </c>
      <c r="AG18" s="11" t="s">
        <v>18</v>
      </c>
      <c r="AH18" s="11" t="s">
        <v>18</v>
      </c>
    </row>
    <row r="19" spans="1:34" x14ac:dyDescent="0.25">
      <c r="A19" s="4" t="s">
        <v>54</v>
      </c>
      <c r="B19" s="4">
        <v>2020</v>
      </c>
      <c r="C19" s="4" t="s">
        <v>50</v>
      </c>
      <c r="D19" s="4">
        <v>3</v>
      </c>
      <c r="E19" s="5">
        <v>33</v>
      </c>
      <c r="F19" s="5">
        <f t="shared" si="0"/>
        <v>3033</v>
      </c>
      <c r="G19" s="4">
        <v>1</v>
      </c>
      <c r="H19" s="4" t="s">
        <v>44</v>
      </c>
      <c r="I19" s="4" t="s">
        <v>48</v>
      </c>
      <c r="J19" s="4" t="s">
        <v>30</v>
      </c>
      <c r="K19" s="4" t="s">
        <v>31</v>
      </c>
      <c r="L19" s="4">
        <v>18</v>
      </c>
      <c r="M19" s="6">
        <v>43962</v>
      </c>
      <c r="N19" s="6">
        <v>44111</v>
      </c>
      <c r="O19" s="6">
        <v>44034</v>
      </c>
      <c r="P19" s="6" t="s">
        <v>36</v>
      </c>
      <c r="Q19" s="8">
        <v>72</v>
      </c>
      <c r="R19" s="8" t="s">
        <v>18</v>
      </c>
      <c r="S19" s="10" t="s">
        <v>18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18</v>
      </c>
      <c r="Z19" s="10" t="s">
        <v>18</v>
      </c>
      <c r="AA19" s="10" t="s">
        <v>18</v>
      </c>
      <c r="AB19" s="4" t="s">
        <v>18</v>
      </c>
      <c r="AC19" s="4" t="s">
        <v>18</v>
      </c>
      <c r="AD19" s="4" t="s">
        <v>18</v>
      </c>
      <c r="AE19" s="10" t="s">
        <v>18</v>
      </c>
      <c r="AF19" s="11" t="s">
        <v>18</v>
      </c>
      <c r="AG19" s="11" t="s">
        <v>18</v>
      </c>
      <c r="AH19" s="11" t="s">
        <v>18</v>
      </c>
    </row>
    <row r="20" spans="1:34" x14ac:dyDescent="0.25">
      <c r="A20" s="4" t="s">
        <v>54</v>
      </c>
      <c r="B20" s="4">
        <v>2020</v>
      </c>
      <c r="C20" s="4" t="s">
        <v>50</v>
      </c>
      <c r="D20" s="4">
        <v>3</v>
      </c>
      <c r="E20" s="5">
        <v>37</v>
      </c>
      <c r="F20" s="5">
        <f t="shared" si="0"/>
        <v>3037</v>
      </c>
      <c r="G20" s="4">
        <v>1</v>
      </c>
      <c r="H20" s="4" t="s">
        <v>44</v>
      </c>
      <c r="I20" s="4" t="s">
        <v>48</v>
      </c>
      <c r="J20" s="4" t="s">
        <v>32</v>
      </c>
      <c r="K20" s="4" t="s">
        <v>33</v>
      </c>
      <c r="L20" s="4" t="s">
        <v>18</v>
      </c>
      <c r="M20" s="6">
        <v>43962</v>
      </c>
      <c r="N20" s="6">
        <v>44111</v>
      </c>
      <c r="O20" s="4" t="s">
        <v>18</v>
      </c>
      <c r="P20" s="6" t="s">
        <v>18</v>
      </c>
      <c r="Q20" s="8" t="s">
        <v>18</v>
      </c>
      <c r="R20" s="8" t="s">
        <v>18</v>
      </c>
      <c r="S20" s="10" t="s">
        <v>18</v>
      </c>
      <c r="T20" s="10" t="s">
        <v>18</v>
      </c>
      <c r="U20" s="10" t="s">
        <v>18</v>
      </c>
      <c r="V20" s="10" t="s">
        <v>18</v>
      </c>
      <c r="W20" s="10" t="s">
        <v>18</v>
      </c>
      <c r="X20" s="10" t="s">
        <v>18</v>
      </c>
      <c r="Y20" s="10" t="s">
        <v>18</v>
      </c>
      <c r="Z20" s="10" t="s">
        <v>18</v>
      </c>
      <c r="AA20" s="10" t="s">
        <v>18</v>
      </c>
      <c r="AB20" s="4" t="s">
        <v>18</v>
      </c>
      <c r="AC20" s="4" t="s">
        <v>18</v>
      </c>
      <c r="AD20" s="4" t="s">
        <v>18</v>
      </c>
      <c r="AE20" s="10" t="s">
        <v>18</v>
      </c>
      <c r="AF20" s="11" t="s">
        <v>18</v>
      </c>
      <c r="AG20" s="11" t="s">
        <v>18</v>
      </c>
      <c r="AH20" s="11" t="s">
        <v>18</v>
      </c>
    </row>
    <row r="21" spans="1:34" x14ac:dyDescent="0.25">
      <c r="A21" s="4" t="s">
        <v>54</v>
      </c>
      <c r="B21" s="4">
        <v>2020</v>
      </c>
      <c r="C21" s="4" t="s">
        <v>50</v>
      </c>
      <c r="D21" s="4">
        <v>3</v>
      </c>
      <c r="E21" s="5">
        <v>41</v>
      </c>
      <c r="F21" s="5">
        <f t="shared" si="0"/>
        <v>3041</v>
      </c>
      <c r="G21" s="4">
        <v>1</v>
      </c>
      <c r="H21" s="4" t="s">
        <v>44</v>
      </c>
      <c r="I21" s="4" t="s">
        <v>48</v>
      </c>
      <c r="J21" s="4" t="s">
        <v>34</v>
      </c>
      <c r="K21" s="4" t="s">
        <v>35</v>
      </c>
      <c r="L21" s="4" t="s">
        <v>18</v>
      </c>
      <c r="M21" s="6">
        <v>43962</v>
      </c>
      <c r="N21" s="6">
        <v>44111</v>
      </c>
      <c r="O21" s="4" t="s">
        <v>18</v>
      </c>
      <c r="P21" s="6" t="s">
        <v>18</v>
      </c>
      <c r="Q21" s="8" t="s">
        <v>18</v>
      </c>
      <c r="R21" s="8" t="s">
        <v>18</v>
      </c>
      <c r="S21" s="10" t="s">
        <v>18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18</v>
      </c>
      <c r="Z21" s="10" t="s">
        <v>18</v>
      </c>
      <c r="AA21" s="10" t="s">
        <v>18</v>
      </c>
      <c r="AB21" s="4" t="s">
        <v>18</v>
      </c>
      <c r="AC21" s="4" t="s">
        <v>18</v>
      </c>
      <c r="AD21" s="4" t="s">
        <v>18</v>
      </c>
      <c r="AE21" s="10" t="s">
        <v>18</v>
      </c>
      <c r="AF21" s="11" t="s">
        <v>18</v>
      </c>
      <c r="AG21" s="11" t="s">
        <v>18</v>
      </c>
      <c r="AH21" s="11" t="s">
        <v>18</v>
      </c>
    </row>
    <row r="22" spans="1:34" x14ac:dyDescent="0.25">
      <c r="A22" s="4" t="s">
        <v>54</v>
      </c>
      <c r="B22" s="4">
        <v>2020</v>
      </c>
      <c r="C22" s="4" t="s">
        <v>50</v>
      </c>
      <c r="D22" s="4">
        <v>4</v>
      </c>
      <c r="E22" s="5">
        <v>5</v>
      </c>
      <c r="F22" s="5">
        <f t="shared" si="0"/>
        <v>4005</v>
      </c>
      <c r="G22" s="4">
        <v>1</v>
      </c>
      <c r="H22" s="4" t="s">
        <v>46</v>
      </c>
      <c r="I22" s="4" t="s">
        <v>48</v>
      </c>
      <c r="J22" s="4" t="s">
        <v>26</v>
      </c>
      <c r="K22" s="4" t="s">
        <v>27</v>
      </c>
      <c r="L22" s="4">
        <v>58</v>
      </c>
      <c r="M22" s="6">
        <v>43962</v>
      </c>
      <c r="N22" s="6">
        <v>44111</v>
      </c>
      <c r="O22" s="6">
        <v>44029</v>
      </c>
      <c r="P22" s="6" t="s">
        <v>18</v>
      </c>
      <c r="Q22" s="8">
        <v>67</v>
      </c>
      <c r="R22" s="8" t="s">
        <v>18</v>
      </c>
      <c r="S22" s="10" t="s">
        <v>18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18</v>
      </c>
      <c r="Z22" s="10" t="s">
        <v>18</v>
      </c>
      <c r="AA22" s="10" t="s">
        <v>18</v>
      </c>
      <c r="AB22" s="4">
        <v>4.0599999999999996</v>
      </c>
      <c r="AC22" s="4">
        <v>12.7</v>
      </c>
      <c r="AD22" s="4">
        <v>59.5</v>
      </c>
      <c r="AE22" s="10">
        <v>37.45118343195265</v>
      </c>
      <c r="AF22" s="11" t="s">
        <v>18</v>
      </c>
      <c r="AG22" s="11" t="s">
        <v>18</v>
      </c>
      <c r="AH22" s="11" t="s">
        <v>18</v>
      </c>
    </row>
    <row r="23" spans="1:34" x14ac:dyDescent="0.25">
      <c r="A23" s="4" t="s">
        <v>54</v>
      </c>
      <c r="B23" s="4">
        <v>2020</v>
      </c>
      <c r="C23" s="4" t="s">
        <v>50</v>
      </c>
      <c r="D23" s="4">
        <v>4</v>
      </c>
      <c r="E23" s="5">
        <v>9</v>
      </c>
      <c r="F23" s="5">
        <f t="shared" si="0"/>
        <v>4009</v>
      </c>
      <c r="G23" s="4">
        <v>1</v>
      </c>
      <c r="H23" s="4" t="s">
        <v>46</v>
      </c>
      <c r="I23" s="4" t="s">
        <v>48</v>
      </c>
      <c r="J23" s="4" t="s">
        <v>24</v>
      </c>
      <c r="K23" s="4" t="s">
        <v>25</v>
      </c>
      <c r="L23" s="4">
        <v>55</v>
      </c>
      <c r="M23" s="6">
        <v>43962</v>
      </c>
      <c r="N23" s="6">
        <v>44111</v>
      </c>
      <c r="O23" s="6">
        <v>44026</v>
      </c>
      <c r="P23" s="6">
        <v>44028</v>
      </c>
      <c r="Q23" s="8">
        <v>64</v>
      </c>
      <c r="R23" s="8">
        <v>66</v>
      </c>
      <c r="S23" s="10" t="s">
        <v>18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18</v>
      </c>
      <c r="Z23" s="10" t="s">
        <v>18</v>
      </c>
      <c r="AA23" s="10" t="s">
        <v>18</v>
      </c>
      <c r="AB23" s="4">
        <v>6.19</v>
      </c>
      <c r="AC23" s="4">
        <v>18.5</v>
      </c>
      <c r="AD23" s="4">
        <v>53</v>
      </c>
      <c r="AE23" s="10">
        <v>53.305684699915467</v>
      </c>
      <c r="AF23" s="11" t="s">
        <v>18</v>
      </c>
      <c r="AG23" s="11" t="s">
        <v>18</v>
      </c>
      <c r="AH23" s="11" t="s">
        <v>18</v>
      </c>
    </row>
    <row r="24" spans="1:34" x14ac:dyDescent="0.25">
      <c r="A24" s="4" t="s">
        <v>54</v>
      </c>
      <c r="B24" s="4">
        <v>2020</v>
      </c>
      <c r="C24" s="4" t="s">
        <v>50</v>
      </c>
      <c r="D24" s="4">
        <v>4</v>
      </c>
      <c r="E24" s="5">
        <v>13</v>
      </c>
      <c r="F24" s="5">
        <f t="shared" si="0"/>
        <v>4013</v>
      </c>
      <c r="G24" s="4">
        <v>1</v>
      </c>
      <c r="H24" s="4" t="s">
        <v>46</v>
      </c>
      <c r="I24" s="4" t="s">
        <v>48</v>
      </c>
      <c r="J24" s="4" t="s">
        <v>22</v>
      </c>
      <c r="K24" s="4" t="s">
        <v>23</v>
      </c>
      <c r="L24" s="4">
        <v>58</v>
      </c>
      <c r="M24" s="6">
        <v>43962</v>
      </c>
      <c r="N24" s="6">
        <v>44111</v>
      </c>
      <c r="O24" s="6">
        <v>44026</v>
      </c>
      <c r="P24" s="6">
        <v>44028</v>
      </c>
      <c r="Q24" s="8">
        <v>64</v>
      </c>
      <c r="R24" s="8">
        <v>66</v>
      </c>
      <c r="S24" s="10" t="s">
        <v>18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18</v>
      </c>
      <c r="Z24" s="10" t="s">
        <v>18</v>
      </c>
      <c r="AA24" s="10" t="s">
        <v>18</v>
      </c>
      <c r="AB24" s="4">
        <v>7.47</v>
      </c>
      <c r="AC24" s="4">
        <v>14</v>
      </c>
      <c r="AD24" s="4">
        <v>58.8</v>
      </c>
      <c r="AE24" s="10">
        <v>67.880388841927285</v>
      </c>
      <c r="AF24" s="11" t="s">
        <v>18</v>
      </c>
      <c r="AG24" s="11" t="s">
        <v>18</v>
      </c>
      <c r="AH24" s="11" t="s">
        <v>18</v>
      </c>
    </row>
    <row r="25" spans="1:34" x14ac:dyDescent="0.25">
      <c r="A25" s="4" t="s">
        <v>54</v>
      </c>
      <c r="B25" s="4">
        <v>2020</v>
      </c>
      <c r="C25" s="4" t="s">
        <v>50</v>
      </c>
      <c r="D25" s="4">
        <v>4</v>
      </c>
      <c r="E25" s="5">
        <v>17</v>
      </c>
      <c r="F25" s="5">
        <f t="shared" si="0"/>
        <v>4017</v>
      </c>
      <c r="G25" s="4">
        <v>1</v>
      </c>
      <c r="H25" s="4" t="s">
        <v>46</v>
      </c>
      <c r="I25" s="4" t="s">
        <v>48</v>
      </c>
      <c r="J25" s="4" t="s">
        <v>28</v>
      </c>
      <c r="K25" s="4" t="s">
        <v>29</v>
      </c>
      <c r="L25" s="4">
        <v>63</v>
      </c>
      <c r="M25" s="6">
        <v>43962</v>
      </c>
      <c r="N25" s="6">
        <v>44111</v>
      </c>
      <c r="O25" s="6">
        <v>44029</v>
      </c>
      <c r="P25" s="6">
        <v>44030</v>
      </c>
      <c r="Q25" s="8">
        <v>67</v>
      </c>
      <c r="R25" s="8">
        <v>68</v>
      </c>
      <c r="S25" s="10" t="s">
        <v>18</v>
      </c>
      <c r="T25" s="10" t="s">
        <v>18</v>
      </c>
      <c r="U25" s="10" t="s">
        <v>18</v>
      </c>
      <c r="V25" s="10" t="s">
        <v>18</v>
      </c>
      <c r="W25" s="10" t="s">
        <v>18</v>
      </c>
      <c r="X25" s="10" t="s">
        <v>18</v>
      </c>
      <c r="Y25" s="10" t="s">
        <v>18</v>
      </c>
      <c r="Z25" s="10" t="s">
        <v>18</v>
      </c>
      <c r="AA25" s="10" t="s">
        <v>18</v>
      </c>
      <c r="AB25" s="4">
        <v>8.1199999999999992</v>
      </c>
      <c r="AC25" s="4">
        <v>14</v>
      </c>
      <c r="AD25" s="4">
        <v>58.6</v>
      </c>
      <c r="AE25" s="10">
        <v>73.786982248520687</v>
      </c>
      <c r="AF25" s="11" t="s">
        <v>18</v>
      </c>
      <c r="AG25" s="11" t="s">
        <v>18</v>
      </c>
      <c r="AH25" s="11" t="s">
        <v>18</v>
      </c>
    </row>
    <row r="26" spans="1:34" x14ac:dyDescent="0.25">
      <c r="A26" s="4" t="s">
        <v>54</v>
      </c>
      <c r="B26" s="4">
        <v>2020</v>
      </c>
      <c r="C26" s="4" t="s">
        <v>50</v>
      </c>
      <c r="D26" s="4">
        <v>4</v>
      </c>
      <c r="E26" s="5">
        <v>21</v>
      </c>
      <c r="F26" s="5">
        <f t="shared" si="0"/>
        <v>4021</v>
      </c>
      <c r="G26" s="4">
        <v>1</v>
      </c>
      <c r="H26" s="4" t="s">
        <v>46</v>
      </c>
      <c r="I26" s="4" t="s">
        <v>48</v>
      </c>
      <c r="J26" s="4" t="s">
        <v>30</v>
      </c>
      <c r="K26" s="4" t="s">
        <v>31</v>
      </c>
      <c r="L26" s="4">
        <v>69</v>
      </c>
      <c r="M26" s="6">
        <v>43962</v>
      </c>
      <c r="N26" s="6">
        <v>44111</v>
      </c>
      <c r="O26" s="6">
        <v>44028</v>
      </c>
      <c r="P26" s="6">
        <v>44029</v>
      </c>
      <c r="Q26" s="8">
        <v>66</v>
      </c>
      <c r="R26" s="8">
        <v>67</v>
      </c>
      <c r="S26" s="10" t="s">
        <v>18</v>
      </c>
      <c r="T26" s="10" t="s">
        <v>18</v>
      </c>
      <c r="U26" s="10" t="s">
        <v>18</v>
      </c>
      <c r="V26" s="10" t="s">
        <v>18</v>
      </c>
      <c r="W26" s="10" t="s">
        <v>18</v>
      </c>
      <c r="X26" s="10" t="s">
        <v>18</v>
      </c>
      <c r="Y26" s="10" t="s">
        <v>18</v>
      </c>
      <c r="Z26" s="10" t="s">
        <v>18</v>
      </c>
      <c r="AA26" s="10" t="s">
        <v>18</v>
      </c>
      <c r="AB26" s="4">
        <v>6.97</v>
      </c>
      <c r="AC26" s="4">
        <v>12.8</v>
      </c>
      <c r="AD26" s="4">
        <v>59.6</v>
      </c>
      <c r="AE26" s="10">
        <v>64.220625528317839</v>
      </c>
      <c r="AF26" s="11" t="s">
        <v>18</v>
      </c>
      <c r="AG26" s="11" t="s">
        <v>18</v>
      </c>
      <c r="AH26" s="11" t="s">
        <v>18</v>
      </c>
    </row>
    <row r="27" spans="1:34" x14ac:dyDescent="0.25">
      <c r="A27" s="4" t="s">
        <v>54</v>
      </c>
      <c r="B27" s="4">
        <v>2020</v>
      </c>
      <c r="C27" s="4" t="s">
        <v>50</v>
      </c>
      <c r="D27" s="4">
        <v>4</v>
      </c>
      <c r="E27" s="5">
        <v>25</v>
      </c>
      <c r="F27" s="5">
        <f t="shared" si="0"/>
        <v>4025</v>
      </c>
      <c r="G27" s="4">
        <v>1</v>
      </c>
      <c r="H27" s="4" t="s">
        <v>46</v>
      </c>
      <c r="I27" s="4" t="s">
        <v>48</v>
      </c>
      <c r="J27" s="4" t="s">
        <v>17</v>
      </c>
      <c r="K27" s="4" t="s">
        <v>61</v>
      </c>
      <c r="L27" s="4">
        <v>61</v>
      </c>
      <c r="M27" s="6">
        <v>43962</v>
      </c>
      <c r="N27" s="6">
        <v>44111</v>
      </c>
      <c r="O27" s="6">
        <v>44027</v>
      </c>
      <c r="P27" s="6">
        <v>44028</v>
      </c>
      <c r="Q27" s="8">
        <v>65</v>
      </c>
      <c r="R27" s="8">
        <v>66</v>
      </c>
      <c r="S27" s="10" t="s">
        <v>18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18</v>
      </c>
      <c r="Z27" s="10" t="s">
        <v>18</v>
      </c>
      <c r="AA27" s="10" t="s">
        <v>18</v>
      </c>
      <c r="AB27" s="4">
        <v>5.95</v>
      </c>
      <c r="AC27" s="4">
        <v>12</v>
      </c>
      <c r="AD27" s="4">
        <v>60.2</v>
      </c>
      <c r="AE27" s="10">
        <v>55.325443786982241</v>
      </c>
      <c r="AF27" s="11" t="s">
        <v>18</v>
      </c>
      <c r="AG27" s="11" t="s">
        <v>18</v>
      </c>
      <c r="AH27" s="11" t="s">
        <v>18</v>
      </c>
    </row>
    <row r="28" spans="1:34" x14ac:dyDescent="0.25">
      <c r="A28" s="4" t="s">
        <v>54</v>
      </c>
      <c r="B28" s="4">
        <v>2020</v>
      </c>
      <c r="C28" s="4" t="s">
        <v>50</v>
      </c>
      <c r="D28" s="4">
        <v>4</v>
      </c>
      <c r="E28" s="5">
        <v>29</v>
      </c>
      <c r="F28" s="5">
        <f t="shared" si="0"/>
        <v>4029</v>
      </c>
      <c r="G28" s="4">
        <v>1</v>
      </c>
      <c r="H28" s="4" t="s">
        <v>46</v>
      </c>
      <c r="I28" s="4" t="s">
        <v>48</v>
      </c>
      <c r="J28" s="4" t="s">
        <v>20</v>
      </c>
      <c r="K28" s="4" t="s">
        <v>21</v>
      </c>
      <c r="L28" s="4">
        <v>38</v>
      </c>
      <c r="M28" s="6">
        <v>43962</v>
      </c>
      <c r="N28" s="6">
        <v>44111</v>
      </c>
      <c r="O28" s="6">
        <v>44033</v>
      </c>
      <c r="P28" s="6">
        <v>44034</v>
      </c>
      <c r="Q28" s="8">
        <v>71</v>
      </c>
      <c r="R28" s="8">
        <v>72</v>
      </c>
      <c r="S28" s="10" t="s">
        <v>18</v>
      </c>
      <c r="T28" s="10" t="s">
        <v>18</v>
      </c>
      <c r="U28" s="10" t="s">
        <v>18</v>
      </c>
      <c r="V28" s="10" t="s">
        <v>18</v>
      </c>
      <c r="W28" s="10" t="s">
        <v>18</v>
      </c>
      <c r="X28" s="10" t="s">
        <v>18</v>
      </c>
      <c r="Y28" s="10" t="s">
        <v>18</v>
      </c>
      <c r="Z28" s="10" t="s">
        <v>18</v>
      </c>
      <c r="AA28" s="10" t="s">
        <v>18</v>
      </c>
      <c r="AB28" s="4">
        <v>1.85</v>
      </c>
      <c r="AC28" s="4">
        <v>7.75</v>
      </c>
      <c r="AD28" s="4">
        <v>61.6</v>
      </c>
      <c r="AE28" s="10">
        <v>18.03280853761623</v>
      </c>
      <c r="AF28" s="11" t="s">
        <v>18</v>
      </c>
      <c r="AG28" s="11" t="s">
        <v>18</v>
      </c>
      <c r="AH28" s="11" t="s">
        <v>18</v>
      </c>
    </row>
    <row r="29" spans="1:34" x14ac:dyDescent="0.25">
      <c r="A29" s="4" t="s">
        <v>54</v>
      </c>
      <c r="B29" s="4">
        <v>2020</v>
      </c>
      <c r="C29" s="4" t="s">
        <v>50</v>
      </c>
      <c r="D29" s="4">
        <v>4</v>
      </c>
      <c r="E29" s="5">
        <v>33</v>
      </c>
      <c r="F29" s="5">
        <f t="shared" si="0"/>
        <v>4033</v>
      </c>
      <c r="G29" s="4">
        <v>1</v>
      </c>
      <c r="H29" s="4" t="s">
        <v>46</v>
      </c>
      <c r="I29" s="4" t="s">
        <v>48</v>
      </c>
      <c r="J29" s="4" t="s">
        <v>34</v>
      </c>
      <c r="K29" s="4" t="s">
        <v>35</v>
      </c>
      <c r="L29" s="4">
        <v>33</v>
      </c>
      <c r="M29" s="6">
        <v>43962</v>
      </c>
      <c r="N29" s="6">
        <v>44111</v>
      </c>
      <c r="O29" s="6">
        <v>44034</v>
      </c>
      <c r="P29" s="6" t="s">
        <v>36</v>
      </c>
      <c r="Q29" s="8">
        <v>72</v>
      </c>
      <c r="R29" s="8" t="s">
        <v>18</v>
      </c>
      <c r="S29" s="10" t="s">
        <v>18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18</v>
      </c>
      <c r="Z29" s="10" t="s">
        <v>18</v>
      </c>
      <c r="AA29" s="10" t="s">
        <v>18</v>
      </c>
      <c r="AB29" s="4" t="s">
        <v>18</v>
      </c>
      <c r="AC29" s="4" t="s">
        <v>18</v>
      </c>
      <c r="AD29" s="4" t="s">
        <v>18</v>
      </c>
      <c r="AE29" s="10" t="s">
        <v>18</v>
      </c>
      <c r="AF29" s="11" t="s">
        <v>18</v>
      </c>
      <c r="AG29" s="11" t="s">
        <v>18</v>
      </c>
      <c r="AH29" s="11" t="s">
        <v>18</v>
      </c>
    </row>
    <row r="30" spans="1:34" x14ac:dyDescent="0.25">
      <c r="A30" s="4" t="s">
        <v>54</v>
      </c>
      <c r="B30" s="4">
        <v>2020</v>
      </c>
      <c r="C30" s="4" t="s">
        <v>50</v>
      </c>
      <c r="D30" s="4">
        <v>4</v>
      </c>
      <c r="E30" s="5">
        <v>37</v>
      </c>
      <c r="F30" s="5">
        <f t="shared" si="0"/>
        <v>4037</v>
      </c>
      <c r="G30" s="4">
        <v>1</v>
      </c>
      <c r="H30" s="4" t="s">
        <v>46</v>
      </c>
      <c r="I30" s="4" t="s">
        <v>48</v>
      </c>
      <c r="J30" s="4">
        <v>17.460999999999999</v>
      </c>
      <c r="K30" s="4" t="s">
        <v>19</v>
      </c>
      <c r="L30" s="4">
        <v>2</v>
      </c>
      <c r="M30" s="6">
        <v>43962</v>
      </c>
      <c r="N30" s="6">
        <v>44111</v>
      </c>
      <c r="O30" s="6" t="s">
        <v>18</v>
      </c>
      <c r="P30" s="6" t="s">
        <v>18</v>
      </c>
      <c r="Q30" s="8" t="s">
        <v>18</v>
      </c>
      <c r="R30" s="8" t="s">
        <v>18</v>
      </c>
      <c r="S30" s="10" t="s">
        <v>18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18</v>
      </c>
      <c r="Z30" s="10" t="s">
        <v>18</v>
      </c>
      <c r="AA30" s="10" t="s">
        <v>18</v>
      </c>
      <c r="AB30" s="4" t="s">
        <v>18</v>
      </c>
      <c r="AC30" s="4" t="s">
        <v>18</v>
      </c>
      <c r="AD30" s="4" t="s">
        <v>18</v>
      </c>
      <c r="AE30" s="10" t="s">
        <v>18</v>
      </c>
      <c r="AF30" s="11" t="s">
        <v>18</v>
      </c>
      <c r="AG30" s="11" t="s">
        <v>18</v>
      </c>
      <c r="AH30" s="11" t="s">
        <v>18</v>
      </c>
    </row>
    <row r="31" spans="1:34" x14ac:dyDescent="0.25">
      <c r="A31" s="4" t="s">
        <v>54</v>
      </c>
      <c r="B31" s="4">
        <v>2020</v>
      </c>
      <c r="C31" s="4" t="s">
        <v>50</v>
      </c>
      <c r="D31" s="4">
        <v>4</v>
      </c>
      <c r="E31" s="5">
        <v>41</v>
      </c>
      <c r="F31" s="5">
        <f t="shared" si="0"/>
        <v>4041</v>
      </c>
      <c r="G31" s="4">
        <v>1</v>
      </c>
      <c r="H31" s="4" t="s">
        <v>46</v>
      </c>
      <c r="I31" s="4" t="s">
        <v>48</v>
      </c>
      <c r="J31" s="4" t="s">
        <v>32</v>
      </c>
      <c r="K31" s="4" t="s">
        <v>33</v>
      </c>
      <c r="L31" s="4">
        <v>4</v>
      </c>
      <c r="M31" s="6">
        <v>43962</v>
      </c>
      <c r="N31" s="6">
        <v>44111</v>
      </c>
      <c r="O31" s="6" t="s">
        <v>18</v>
      </c>
      <c r="P31" s="6" t="s">
        <v>18</v>
      </c>
      <c r="Q31" s="8" t="s">
        <v>18</v>
      </c>
      <c r="R31" s="8" t="s">
        <v>18</v>
      </c>
      <c r="S31" s="10" t="s">
        <v>18</v>
      </c>
      <c r="T31" s="10" t="s">
        <v>18</v>
      </c>
      <c r="U31" s="10" t="s">
        <v>18</v>
      </c>
      <c r="V31" s="10" t="s">
        <v>18</v>
      </c>
      <c r="W31" s="10" t="s">
        <v>18</v>
      </c>
      <c r="X31" s="10" t="s">
        <v>18</v>
      </c>
      <c r="Y31" s="10" t="s">
        <v>18</v>
      </c>
      <c r="Z31" s="10" t="s">
        <v>18</v>
      </c>
      <c r="AA31" s="10" t="s">
        <v>18</v>
      </c>
      <c r="AB31" s="4" t="s">
        <v>18</v>
      </c>
      <c r="AC31" s="4" t="s">
        <v>18</v>
      </c>
      <c r="AD31" s="4" t="s">
        <v>18</v>
      </c>
      <c r="AE31" s="10" t="s">
        <v>18</v>
      </c>
      <c r="AF31" s="11" t="s">
        <v>18</v>
      </c>
      <c r="AG31" s="11" t="s">
        <v>18</v>
      </c>
      <c r="AH31" s="11" t="s">
        <v>18</v>
      </c>
    </row>
    <row r="32" spans="1:34" x14ac:dyDescent="0.25">
      <c r="A32" s="4" t="s">
        <v>54</v>
      </c>
      <c r="B32" s="4">
        <v>2020</v>
      </c>
      <c r="C32" s="4" t="s">
        <v>50</v>
      </c>
      <c r="D32" s="4">
        <v>5</v>
      </c>
      <c r="E32" s="5">
        <v>5</v>
      </c>
      <c r="F32" s="5">
        <f t="shared" si="0"/>
        <v>5005</v>
      </c>
      <c r="G32" s="4">
        <v>1</v>
      </c>
      <c r="H32" s="4" t="s">
        <v>46</v>
      </c>
      <c r="I32" s="4" t="s">
        <v>47</v>
      </c>
      <c r="J32" s="4" t="s">
        <v>26</v>
      </c>
      <c r="K32" s="4" t="s">
        <v>27</v>
      </c>
      <c r="L32" s="4">
        <v>48</v>
      </c>
      <c r="M32" s="6">
        <v>43962</v>
      </c>
      <c r="N32" s="6">
        <v>44111</v>
      </c>
      <c r="O32" s="6">
        <v>44029</v>
      </c>
      <c r="P32" s="6">
        <v>44030</v>
      </c>
      <c r="Q32" s="8">
        <v>67</v>
      </c>
      <c r="R32" s="8">
        <v>68</v>
      </c>
      <c r="S32" s="10" t="s">
        <v>18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18</v>
      </c>
      <c r="Z32" s="10" t="s">
        <v>18</v>
      </c>
      <c r="AA32" s="10" t="s">
        <v>18</v>
      </c>
      <c r="AB32" s="4">
        <v>10.57</v>
      </c>
      <c r="AC32" s="4">
        <v>19.100000000000001</v>
      </c>
      <c r="AD32" s="4">
        <v>53.4</v>
      </c>
      <c r="AE32" s="10">
        <v>90.354289940828409</v>
      </c>
      <c r="AF32" s="11" t="s">
        <v>18</v>
      </c>
      <c r="AG32" s="11" t="s">
        <v>18</v>
      </c>
      <c r="AH32" s="11" t="s">
        <v>18</v>
      </c>
    </row>
    <row r="33" spans="1:34" x14ac:dyDescent="0.25">
      <c r="A33" s="4" t="s">
        <v>54</v>
      </c>
      <c r="B33" s="4">
        <v>2020</v>
      </c>
      <c r="C33" s="4" t="s">
        <v>50</v>
      </c>
      <c r="D33" s="4">
        <v>5</v>
      </c>
      <c r="E33" s="5">
        <v>9</v>
      </c>
      <c r="F33" s="5">
        <f t="shared" si="0"/>
        <v>5009</v>
      </c>
      <c r="G33" s="4">
        <v>1</v>
      </c>
      <c r="H33" s="4" t="s">
        <v>46</v>
      </c>
      <c r="I33" s="4" t="s">
        <v>47</v>
      </c>
      <c r="J33" s="4" t="s">
        <v>24</v>
      </c>
      <c r="K33" s="4" t="s">
        <v>25</v>
      </c>
      <c r="L33" s="4">
        <v>53</v>
      </c>
      <c r="M33" s="6">
        <v>43962</v>
      </c>
      <c r="N33" s="6">
        <v>44111</v>
      </c>
      <c r="O33" s="6">
        <v>44026</v>
      </c>
      <c r="P33" s="6">
        <v>44028</v>
      </c>
      <c r="Q33" s="8">
        <v>64</v>
      </c>
      <c r="R33" s="8">
        <v>66</v>
      </c>
      <c r="S33" s="10" t="s">
        <v>18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18</v>
      </c>
      <c r="Z33" s="10" t="s">
        <v>18</v>
      </c>
      <c r="AA33" s="10" t="s">
        <v>18</v>
      </c>
      <c r="AB33" s="4">
        <v>10.029999999999999</v>
      </c>
      <c r="AC33" s="4">
        <v>20.5</v>
      </c>
      <c r="AD33" s="4">
        <v>51.1</v>
      </c>
      <c r="AE33" s="10">
        <v>84.254543533389679</v>
      </c>
      <c r="AF33" s="11" t="s">
        <v>18</v>
      </c>
      <c r="AG33" s="11" t="s">
        <v>18</v>
      </c>
      <c r="AH33" s="11" t="s">
        <v>18</v>
      </c>
    </row>
    <row r="34" spans="1:34" x14ac:dyDescent="0.25">
      <c r="A34" s="4" t="s">
        <v>54</v>
      </c>
      <c r="B34" s="4">
        <v>2020</v>
      </c>
      <c r="C34" s="4" t="s">
        <v>50</v>
      </c>
      <c r="D34" s="4">
        <v>5</v>
      </c>
      <c r="E34" s="5">
        <v>13</v>
      </c>
      <c r="F34" s="5">
        <f t="shared" si="0"/>
        <v>5013</v>
      </c>
      <c r="G34" s="4">
        <v>1</v>
      </c>
      <c r="H34" s="4" t="s">
        <v>46</v>
      </c>
      <c r="I34" s="4" t="s">
        <v>47</v>
      </c>
      <c r="J34" s="4" t="s">
        <v>22</v>
      </c>
      <c r="K34" s="4" t="s">
        <v>23</v>
      </c>
      <c r="L34" s="4">
        <v>61</v>
      </c>
      <c r="M34" s="6">
        <v>43962</v>
      </c>
      <c r="N34" s="6">
        <v>44111</v>
      </c>
      <c r="O34" s="6">
        <v>44026</v>
      </c>
      <c r="P34" s="6">
        <v>44026</v>
      </c>
      <c r="Q34" s="8">
        <v>64</v>
      </c>
      <c r="R34" s="8">
        <v>64</v>
      </c>
      <c r="S34" s="10" t="s">
        <v>18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18</v>
      </c>
      <c r="Z34" s="10" t="s">
        <v>18</v>
      </c>
      <c r="AA34" s="10" t="s">
        <v>18</v>
      </c>
      <c r="AB34" s="4">
        <v>12.73</v>
      </c>
      <c r="AC34" s="4">
        <v>15.6</v>
      </c>
      <c r="AD34" s="4">
        <v>57.2</v>
      </c>
      <c r="AE34" s="10">
        <v>113.5262045646661</v>
      </c>
      <c r="AF34" s="11" t="s">
        <v>18</v>
      </c>
      <c r="AG34" s="11" t="s">
        <v>18</v>
      </c>
      <c r="AH34" s="11" t="s">
        <v>18</v>
      </c>
    </row>
    <row r="35" spans="1:34" x14ac:dyDescent="0.25">
      <c r="A35" s="4" t="s">
        <v>54</v>
      </c>
      <c r="B35" s="4">
        <v>2020</v>
      </c>
      <c r="C35" s="4" t="s">
        <v>50</v>
      </c>
      <c r="D35" s="4">
        <v>5</v>
      </c>
      <c r="E35" s="5">
        <v>17</v>
      </c>
      <c r="F35" s="5">
        <f t="shared" si="0"/>
        <v>5017</v>
      </c>
      <c r="G35" s="4">
        <v>1</v>
      </c>
      <c r="H35" s="4" t="s">
        <v>46</v>
      </c>
      <c r="I35" s="4" t="s">
        <v>47</v>
      </c>
      <c r="J35" s="4" t="s">
        <v>28</v>
      </c>
      <c r="K35" s="4" t="s">
        <v>29</v>
      </c>
      <c r="L35" s="4">
        <v>60</v>
      </c>
      <c r="M35" s="6">
        <v>43962</v>
      </c>
      <c r="N35" s="6">
        <v>44111</v>
      </c>
      <c r="O35" s="6">
        <v>44029</v>
      </c>
      <c r="P35" s="6">
        <v>44029</v>
      </c>
      <c r="Q35" s="8">
        <v>67</v>
      </c>
      <c r="R35" s="8">
        <v>67</v>
      </c>
      <c r="S35" s="10" t="s">
        <v>18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18</v>
      </c>
      <c r="Z35" s="10" t="s">
        <v>18</v>
      </c>
      <c r="AA35" s="10" t="s">
        <v>18</v>
      </c>
      <c r="AB35" s="4">
        <v>14.05</v>
      </c>
      <c r="AC35" s="4">
        <v>15.9</v>
      </c>
      <c r="AD35" s="4">
        <v>56.3</v>
      </c>
      <c r="AE35" s="10">
        <v>124.85259932375317</v>
      </c>
      <c r="AF35" s="11" t="s">
        <v>18</v>
      </c>
      <c r="AG35" s="11" t="s">
        <v>18</v>
      </c>
      <c r="AH35" s="11" t="s">
        <v>18</v>
      </c>
    </row>
    <row r="36" spans="1:34" x14ac:dyDescent="0.25">
      <c r="A36" s="4" t="s">
        <v>54</v>
      </c>
      <c r="B36" s="4">
        <v>2020</v>
      </c>
      <c r="C36" s="4" t="s">
        <v>50</v>
      </c>
      <c r="D36" s="4">
        <v>5</v>
      </c>
      <c r="E36" s="5">
        <v>21</v>
      </c>
      <c r="F36" s="5">
        <f t="shared" si="0"/>
        <v>5021</v>
      </c>
      <c r="G36" s="4">
        <v>1</v>
      </c>
      <c r="H36" s="4" t="s">
        <v>46</v>
      </c>
      <c r="I36" s="4" t="s">
        <v>47</v>
      </c>
      <c r="J36" s="4" t="s">
        <v>30</v>
      </c>
      <c r="K36" s="4" t="s">
        <v>31</v>
      </c>
      <c r="L36" s="4">
        <v>37</v>
      </c>
      <c r="M36" s="6">
        <v>43962</v>
      </c>
      <c r="N36" s="6">
        <v>44111</v>
      </c>
      <c r="O36" s="6">
        <v>44032</v>
      </c>
      <c r="P36" s="6">
        <v>44033</v>
      </c>
      <c r="Q36" s="8">
        <v>70</v>
      </c>
      <c r="R36" s="8">
        <v>71</v>
      </c>
      <c r="S36" s="10" t="s">
        <v>18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18</v>
      </c>
      <c r="Z36" s="10" t="s">
        <v>18</v>
      </c>
      <c r="AA36" s="10" t="s">
        <v>18</v>
      </c>
      <c r="AB36" s="4">
        <v>8.9499999999999993</v>
      </c>
      <c r="AC36" s="4">
        <v>18.600000000000001</v>
      </c>
      <c r="AD36" s="4">
        <v>53.2</v>
      </c>
      <c r="AE36" s="10">
        <v>76.979078613694</v>
      </c>
      <c r="AF36" s="11" t="s">
        <v>18</v>
      </c>
      <c r="AG36" s="11" t="s">
        <v>18</v>
      </c>
      <c r="AH36" s="11" t="s">
        <v>18</v>
      </c>
    </row>
    <row r="37" spans="1:34" x14ac:dyDescent="0.25">
      <c r="A37" s="4" t="s">
        <v>54</v>
      </c>
      <c r="B37" s="4">
        <v>2020</v>
      </c>
      <c r="C37" s="4" t="s">
        <v>50</v>
      </c>
      <c r="D37" s="4">
        <v>5</v>
      </c>
      <c r="E37" s="5">
        <v>25</v>
      </c>
      <c r="F37" s="5">
        <f t="shared" si="0"/>
        <v>5025</v>
      </c>
      <c r="G37" s="4">
        <v>1</v>
      </c>
      <c r="H37" s="4" t="s">
        <v>46</v>
      </c>
      <c r="I37" s="4" t="s">
        <v>47</v>
      </c>
      <c r="J37" s="4" t="s">
        <v>17</v>
      </c>
      <c r="K37" s="4" t="s">
        <v>61</v>
      </c>
      <c r="L37" s="4">
        <v>38</v>
      </c>
      <c r="M37" s="6">
        <v>43962</v>
      </c>
      <c r="N37" s="6">
        <v>44111</v>
      </c>
      <c r="O37" s="6">
        <v>44026</v>
      </c>
      <c r="P37" s="6">
        <v>44026</v>
      </c>
      <c r="Q37" s="8">
        <v>64</v>
      </c>
      <c r="R37" s="8">
        <v>64</v>
      </c>
      <c r="S37" s="10" t="s">
        <v>18</v>
      </c>
      <c r="T37" s="10" t="s">
        <v>18</v>
      </c>
      <c r="U37" s="10" t="s">
        <v>18</v>
      </c>
      <c r="V37" s="10" t="s">
        <v>18</v>
      </c>
      <c r="W37" s="10" t="s">
        <v>18</v>
      </c>
      <c r="X37" s="10" t="s">
        <v>18</v>
      </c>
      <c r="Y37" s="10" t="s">
        <v>18</v>
      </c>
      <c r="Z37" s="10" t="s">
        <v>18</v>
      </c>
      <c r="AA37" s="10" t="s">
        <v>18</v>
      </c>
      <c r="AB37" s="4">
        <v>9.9499999999999993</v>
      </c>
      <c r="AC37" s="4">
        <v>14</v>
      </c>
      <c r="AD37" s="4">
        <v>58.5</v>
      </c>
      <c r="AE37" s="10">
        <v>90.416314454775971</v>
      </c>
      <c r="AF37" s="11" t="s">
        <v>18</v>
      </c>
      <c r="AG37" s="11" t="s">
        <v>18</v>
      </c>
      <c r="AH37" s="11" t="s">
        <v>18</v>
      </c>
    </row>
    <row r="38" spans="1:34" x14ac:dyDescent="0.25">
      <c r="A38" s="4" t="s">
        <v>54</v>
      </c>
      <c r="B38" s="4">
        <v>2020</v>
      </c>
      <c r="C38" s="4" t="s">
        <v>50</v>
      </c>
      <c r="D38" s="4">
        <v>5</v>
      </c>
      <c r="E38" s="5">
        <v>29</v>
      </c>
      <c r="F38" s="5">
        <f t="shared" si="0"/>
        <v>5029</v>
      </c>
      <c r="G38" s="4">
        <v>1</v>
      </c>
      <c r="H38" s="4" t="s">
        <v>46</v>
      </c>
      <c r="I38" s="4" t="s">
        <v>47</v>
      </c>
      <c r="J38" s="4" t="s">
        <v>20</v>
      </c>
      <c r="K38" s="4" t="s">
        <v>21</v>
      </c>
      <c r="L38" s="4">
        <v>35</v>
      </c>
      <c r="M38" s="6">
        <v>43962</v>
      </c>
      <c r="N38" s="6">
        <v>44111</v>
      </c>
      <c r="O38" s="6">
        <v>44034</v>
      </c>
      <c r="P38" s="6">
        <v>44035</v>
      </c>
      <c r="Q38" s="8">
        <v>72</v>
      </c>
      <c r="R38" s="8">
        <v>73</v>
      </c>
      <c r="S38" s="10" t="s">
        <v>18</v>
      </c>
      <c r="T38" s="10" t="s">
        <v>18</v>
      </c>
      <c r="U38" s="10" t="s">
        <v>18</v>
      </c>
      <c r="V38" s="10" t="s">
        <v>18</v>
      </c>
      <c r="W38" s="10" t="s">
        <v>18</v>
      </c>
      <c r="X38" s="10" t="s">
        <v>18</v>
      </c>
      <c r="Y38" s="10" t="s">
        <v>18</v>
      </c>
      <c r="Z38" s="10" t="s">
        <v>18</v>
      </c>
      <c r="AA38" s="10" t="s">
        <v>18</v>
      </c>
      <c r="AB38" s="4">
        <v>8.33</v>
      </c>
      <c r="AC38" s="4">
        <v>22.7</v>
      </c>
      <c r="AD38" s="4">
        <v>49.9</v>
      </c>
      <c r="AE38" s="10">
        <v>68.037721893491124</v>
      </c>
      <c r="AF38" s="11" t="s">
        <v>18</v>
      </c>
      <c r="AG38" s="11" t="s">
        <v>18</v>
      </c>
      <c r="AH38" s="11" t="s">
        <v>18</v>
      </c>
    </row>
    <row r="39" spans="1:34" x14ac:dyDescent="0.25">
      <c r="A39" s="4" t="s">
        <v>54</v>
      </c>
      <c r="B39" s="4">
        <v>2020</v>
      </c>
      <c r="C39" s="4" t="s">
        <v>50</v>
      </c>
      <c r="D39" s="4">
        <v>5</v>
      </c>
      <c r="E39" s="5">
        <v>33</v>
      </c>
      <c r="F39" s="5">
        <f t="shared" si="0"/>
        <v>5033</v>
      </c>
      <c r="G39" s="4">
        <v>1</v>
      </c>
      <c r="H39" s="4" t="s">
        <v>46</v>
      </c>
      <c r="I39" s="4" t="s">
        <v>47</v>
      </c>
      <c r="J39" s="4" t="s">
        <v>34</v>
      </c>
      <c r="K39" s="4" t="s">
        <v>35</v>
      </c>
      <c r="L39" s="4">
        <v>30</v>
      </c>
      <c r="M39" s="6">
        <v>43962</v>
      </c>
      <c r="N39" s="6">
        <v>44111</v>
      </c>
      <c r="O39" s="6">
        <v>44032</v>
      </c>
      <c r="P39" s="6">
        <v>44033</v>
      </c>
      <c r="Q39" s="8">
        <v>70</v>
      </c>
      <c r="R39" s="8">
        <v>71</v>
      </c>
      <c r="S39" s="10" t="s">
        <v>18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18</v>
      </c>
      <c r="Y39" s="10" t="s">
        <v>18</v>
      </c>
      <c r="Z39" s="10" t="s">
        <v>18</v>
      </c>
      <c r="AA39" s="10" t="s">
        <v>18</v>
      </c>
      <c r="AB39" s="4">
        <v>8.1300000000000008</v>
      </c>
      <c r="AC39" s="4">
        <v>22.9</v>
      </c>
      <c r="AD39" s="4">
        <v>49.6</v>
      </c>
      <c r="AE39" s="10">
        <v>66.23235418427727</v>
      </c>
      <c r="AF39" s="11" t="s">
        <v>18</v>
      </c>
      <c r="AG39" s="11" t="s">
        <v>18</v>
      </c>
      <c r="AH39" s="11" t="s">
        <v>18</v>
      </c>
    </row>
    <row r="40" spans="1:34" x14ac:dyDescent="0.25">
      <c r="A40" s="4" t="s">
        <v>54</v>
      </c>
      <c r="B40" s="4">
        <v>2020</v>
      </c>
      <c r="C40" s="4" t="s">
        <v>50</v>
      </c>
      <c r="D40" s="4">
        <v>5</v>
      </c>
      <c r="E40" s="5">
        <v>37</v>
      </c>
      <c r="F40" s="5">
        <f t="shared" si="0"/>
        <v>5037</v>
      </c>
      <c r="G40" s="4">
        <v>1</v>
      </c>
      <c r="H40" s="4" t="s">
        <v>46</v>
      </c>
      <c r="I40" s="4" t="s">
        <v>47</v>
      </c>
      <c r="J40" s="4">
        <v>17.460999999999999</v>
      </c>
      <c r="K40" s="4" t="s">
        <v>19</v>
      </c>
      <c r="L40" s="4" t="s">
        <v>18</v>
      </c>
      <c r="M40" s="6">
        <v>43962</v>
      </c>
      <c r="N40" s="6">
        <v>44111</v>
      </c>
      <c r="O40" s="4" t="s">
        <v>18</v>
      </c>
      <c r="P40" s="4" t="s">
        <v>18</v>
      </c>
      <c r="Q40" s="8" t="s">
        <v>18</v>
      </c>
      <c r="R40" s="8" t="s">
        <v>18</v>
      </c>
      <c r="S40" s="10" t="s">
        <v>18</v>
      </c>
      <c r="T40" s="10" t="s">
        <v>18</v>
      </c>
      <c r="U40" s="10" t="s">
        <v>18</v>
      </c>
      <c r="V40" s="10" t="s">
        <v>18</v>
      </c>
      <c r="W40" s="10" t="s">
        <v>18</v>
      </c>
      <c r="X40" s="10" t="s">
        <v>18</v>
      </c>
      <c r="Y40" s="10" t="s">
        <v>18</v>
      </c>
      <c r="Z40" s="10" t="s">
        <v>18</v>
      </c>
      <c r="AA40" s="10" t="s">
        <v>18</v>
      </c>
      <c r="AB40" s="4" t="s">
        <v>18</v>
      </c>
      <c r="AC40" s="4" t="s">
        <v>18</v>
      </c>
      <c r="AD40" s="4" t="s">
        <v>18</v>
      </c>
      <c r="AE40" s="10" t="s">
        <v>18</v>
      </c>
      <c r="AF40" s="11" t="s">
        <v>18</v>
      </c>
      <c r="AG40" s="11" t="s">
        <v>18</v>
      </c>
      <c r="AH40" s="11" t="s">
        <v>18</v>
      </c>
    </row>
    <row r="41" spans="1:34" x14ac:dyDescent="0.25">
      <c r="A41" s="4" t="s">
        <v>54</v>
      </c>
      <c r="B41" s="4">
        <v>2020</v>
      </c>
      <c r="C41" s="4" t="s">
        <v>50</v>
      </c>
      <c r="D41" s="4">
        <v>5</v>
      </c>
      <c r="E41" s="5">
        <v>41</v>
      </c>
      <c r="F41" s="5">
        <f t="shared" si="0"/>
        <v>5041</v>
      </c>
      <c r="G41" s="4">
        <v>1</v>
      </c>
      <c r="H41" s="4" t="s">
        <v>46</v>
      </c>
      <c r="I41" s="4" t="s">
        <v>47</v>
      </c>
      <c r="J41" s="4" t="s">
        <v>32</v>
      </c>
      <c r="K41" s="4" t="s">
        <v>33</v>
      </c>
      <c r="L41" s="4">
        <v>3</v>
      </c>
      <c r="M41" s="6">
        <v>43962</v>
      </c>
      <c r="N41" s="6">
        <v>44111</v>
      </c>
      <c r="O41" s="6">
        <v>44027</v>
      </c>
      <c r="P41" s="6">
        <v>44028</v>
      </c>
      <c r="Q41" s="8">
        <v>65</v>
      </c>
      <c r="R41" s="8">
        <v>66</v>
      </c>
      <c r="S41" s="10" t="s">
        <v>18</v>
      </c>
      <c r="T41" s="10" t="s">
        <v>18</v>
      </c>
      <c r="U41" s="10" t="s">
        <v>18</v>
      </c>
      <c r="V41" s="10" t="s">
        <v>18</v>
      </c>
      <c r="W41" s="10" t="s">
        <v>18</v>
      </c>
      <c r="X41" s="10" t="s">
        <v>18</v>
      </c>
      <c r="Y41" s="10" t="s">
        <v>18</v>
      </c>
      <c r="Z41" s="10" t="s">
        <v>18</v>
      </c>
      <c r="AA41" s="10" t="s">
        <v>18</v>
      </c>
      <c r="AB41" s="4" t="s">
        <v>18</v>
      </c>
      <c r="AC41" s="4" t="s">
        <v>18</v>
      </c>
      <c r="AD41" s="4" t="s">
        <v>18</v>
      </c>
      <c r="AE41" s="10" t="s">
        <v>18</v>
      </c>
      <c r="AF41" s="11" t="s">
        <v>18</v>
      </c>
      <c r="AG41" s="11" t="s">
        <v>18</v>
      </c>
      <c r="AH41" s="11" t="s">
        <v>18</v>
      </c>
    </row>
    <row r="42" spans="1:34" x14ac:dyDescent="0.25">
      <c r="A42" s="4" t="s">
        <v>54</v>
      </c>
      <c r="B42" s="4">
        <v>2020</v>
      </c>
      <c r="C42" s="4" t="s">
        <v>50</v>
      </c>
      <c r="D42" s="4">
        <v>6</v>
      </c>
      <c r="E42" s="5">
        <v>5</v>
      </c>
      <c r="F42" s="5">
        <f t="shared" si="0"/>
        <v>6005</v>
      </c>
      <c r="G42" s="4">
        <v>1</v>
      </c>
      <c r="H42" s="4" t="s">
        <v>45</v>
      </c>
      <c r="I42" s="4" t="s">
        <v>48</v>
      </c>
      <c r="J42" s="4" t="s">
        <v>20</v>
      </c>
      <c r="K42" s="4" t="s">
        <v>21</v>
      </c>
      <c r="L42" s="4">
        <v>48</v>
      </c>
      <c r="M42" s="6">
        <v>43962</v>
      </c>
      <c r="N42" s="6">
        <v>44111</v>
      </c>
      <c r="O42" s="6">
        <v>44033</v>
      </c>
      <c r="P42" s="6">
        <v>44034</v>
      </c>
      <c r="Q42" s="8">
        <v>71</v>
      </c>
      <c r="R42" s="8">
        <v>72</v>
      </c>
      <c r="S42" s="10" t="s">
        <v>18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18</v>
      </c>
      <c r="Z42" s="10" t="s">
        <v>18</v>
      </c>
      <c r="AA42" s="10" t="s">
        <v>18</v>
      </c>
      <c r="AB42" s="4">
        <v>1.69</v>
      </c>
      <c r="AC42" s="4">
        <v>15.1</v>
      </c>
      <c r="AD42" s="4">
        <v>53.9</v>
      </c>
      <c r="AE42" s="10">
        <v>15.160714285714286</v>
      </c>
      <c r="AF42" s="11" t="s">
        <v>18</v>
      </c>
      <c r="AG42" s="11" t="s">
        <v>18</v>
      </c>
      <c r="AH42" s="11" t="s">
        <v>18</v>
      </c>
    </row>
    <row r="43" spans="1:34" x14ac:dyDescent="0.25">
      <c r="A43" s="4" t="s">
        <v>54</v>
      </c>
      <c r="B43" s="4">
        <v>2020</v>
      </c>
      <c r="C43" s="4" t="s">
        <v>50</v>
      </c>
      <c r="D43" s="4">
        <v>6</v>
      </c>
      <c r="E43" s="5">
        <v>9</v>
      </c>
      <c r="F43" s="5">
        <f t="shared" si="0"/>
        <v>6009</v>
      </c>
      <c r="G43" s="4">
        <v>1</v>
      </c>
      <c r="H43" s="4" t="s">
        <v>45</v>
      </c>
      <c r="I43" s="4" t="s">
        <v>48</v>
      </c>
      <c r="J43" s="4" t="s">
        <v>34</v>
      </c>
      <c r="K43" s="4" t="s">
        <v>35</v>
      </c>
      <c r="L43" s="4">
        <v>60</v>
      </c>
      <c r="M43" s="6">
        <v>43962</v>
      </c>
      <c r="N43" s="6">
        <v>44111</v>
      </c>
      <c r="O43" s="6">
        <v>44032</v>
      </c>
      <c r="P43" s="6">
        <v>44033</v>
      </c>
      <c r="Q43" s="8">
        <v>70</v>
      </c>
      <c r="R43" s="8">
        <v>71</v>
      </c>
      <c r="S43" s="10" t="s">
        <v>18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18</v>
      </c>
      <c r="Z43" s="10" t="s">
        <v>18</v>
      </c>
      <c r="AA43" s="10" t="s">
        <v>18</v>
      </c>
      <c r="AB43" s="4">
        <v>2.2599999999999998</v>
      </c>
      <c r="AC43" s="4">
        <v>13.7</v>
      </c>
      <c r="AD43" s="4">
        <v>56.6</v>
      </c>
      <c r="AE43" s="10">
        <v>20.608410819949277</v>
      </c>
      <c r="AF43" s="11" t="s">
        <v>18</v>
      </c>
      <c r="AG43" s="11" t="s">
        <v>18</v>
      </c>
      <c r="AH43" s="11" t="s">
        <v>18</v>
      </c>
    </row>
    <row r="44" spans="1:34" x14ac:dyDescent="0.25">
      <c r="A44" s="4" t="s">
        <v>54</v>
      </c>
      <c r="B44" s="4">
        <v>2020</v>
      </c>
      <c r="C44" s="4" t="s">
        <v>50</v>
      </c>
      <c r="D44" s="4">
        <v>6</v>
      </c>
      <c r="E44" s="5">
        <v>13</v>
      </c>
      <c r="F44" s="5">
        <f t="shared" si="0"/>
        <v>6013</v>
      </c>
      <c r="G44" s="4">
        <v>1</v>
      </c>
      <c r="H44" s="4" t="s">
        <v>45</v>
      </c>
      <c r="I44" s="4" t="s">
        <v>48</v>
      </c>
      <c r="J44" s="4" t="s">
        <v>30</v>
      </c>
      <c r="K44" s="4" t="s">
        <v>31</v>
      </c>
      <c r="L44" s="4">
        <v>55</v>
      </c>
      <c r="M44" s="6">
        <v>43962</v>
      </c>
      <c r="N44" s="6">
        <v>44111</v>
      </c>
      <c r="O44" s="6">
        <v>44019</v>
      </c>
      <c r="P44" s="6">
        <v>44029</v>
      </c>
      <c r="Q44" s="8">
        <v>57</v>
      </c>
      <c r="R44" s="8">
        <v>67</v>
      </c>
      <c r="S44" s="10" t="s">
        <v>18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18</v>
      </c>
      <c r="Z44" s="10" t="s">
        <v>18</v>
      </c>
      <c r="AA44" s="10" t="s">
        <v>18</v>
      </c>
      <c r="AB44" s="4">
        <v>4.62</v>
      </c>
      <c r="AC44" s="4">
        <v>12.5</v>
      </c>
      <c r="AD44" s="4">
        <v>59.5</v>
      </c>
      <c r="AE44" s="10">
        <v>42.714497041420117</v>
      </c>
      <c r="AF44" s="11" t="s">
        <v>18</v>
      </c>
      <c r="AG44" s="11" t="s">
        <v>18</v>
      </c>
      <c r="AH44" s="11" t="s">
        <v>18</v>
      </c>
    </row>
    <row r="45" spans="1:34" x14ac:dyDescent="0.25">
      <c r="A45" s="4" t="s">
        <v>54</v>
      </c>
      <c r="B45" s="4">
        <v>2020</v>
      </c>
      <c r="C45" s="4" t="s">
        <v>50</v>
      </c>
      <c r="D45" s="4">
        <v>6</v>
      </c>
      <c r="E45" s="5">
        <v>17</v>
      </c>
      <c r="F45" s="5">
        <f t="shared" si="0"/>
        <v>6017</v>
      </c>
      <c r="G45" s="4">
        <v>1</v>
      </c>
      <c r="H45" s="4" t="s">
        <v>45</v>
      </c>
      <c r="I45" s="4" t="s">
        <v>48</v>
      </c>
      <c r="J45" s="4" t="s">
        <v>32</v>
      </c>
      <c r="K45" s="4" t="s">
        <v>33</v>
      </c>
      <c r="L45" s="4">
        <v>47</v>
      </c>
      <c r="M45" s="6">
        <v>43962</v>
      </c>
      <c r="N45" s="6">
        <v>44111</v>
      </c>
      <c r="O45" s="6">
        <v>44028</v>
      </c>
      <c r="P45" s="6">
        <v>44031</v>
      </c>
      <c r="Q45" s="8">
        <v>66</v>
      </c>
      <c r="R45" s="8">
        <v>69</v>
      </c>
      <c r="S45" s="10" t="s">
        <v>18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18</v>
      </c>
      <c r="Z45" s="10" t="s">
        <v>18</v>
      </c>
      <c r="AA45" s="10" t="s">
        <v>18</v>
      </c>
      <c r="AB45" s="4">
        <v>1.72</v>
      </c>
      <c r="AC45" s="4">
        <v>5.15</v>
      </c>
      <c r="AD45" s="4">
        <v>64</v>
      </c>
      <c r="AE45" s="10">
        <v>17.238165680473372</v>
      </c>
      <c r="AF45" s="11" t="s">
        <v>18</v>
      </c>
      <c r="AG45" s="11" t="s">
        <v>18</v>
      </c>
      <c r="AH45" s="11" t="s">
        <v>18</v>
      </c>
    </row>
    <row r="46" spans="1:34" x14ac:dyDescent="0.25">
      <c r="A46" s="4" t="s">
        <v>54</v>
      </c>
      <c r="B46" s="4">
        <v>2020</v>
      </c>
      <c r="C46" s="4" t="s">
        <v>50</v>
      </c>
      <c r="D46" s="4">
        <v>6</v>
      </c>
      <c r="E46" s="5">
        <v>21</v>
      </c>
      <c r="F46" s="5">
        <f t="shared" si="0"/>
        <v>6021</v>
      </c>
      <c r="G46" s="4">
        <v>1</v>
      </c>
      <c r="H46" s="4" t="s">
        <v>45</v>
      </c>
      <c r="I46" s="4" t="s">
        <v>48</v>
      </c>
      <c r="J46" s="4" t="s">
        <v>28</v>
      </c>
      <c r="K46" s="4" t="s">
        <v>29</v>
      </c>
      <c r="L46" s="4">
        <v>48</v>
      </c>
      <c r="M46" s="6">
        <v>43962</v>
      </c>
      <c r="N46" s="6">
        <v>44111</v>
      </c>
      <c r="O46" s="6">
        <v>44033</v>
      </c>
      <c r="P46" s="6">
        <v>44034</v>
      </c>
      <c r="Q46" s="8">
        <v>71</v>
      </c>
      <c r="R46" s="8">
        <v>72</v>
      </c>
      <c r="S46" s="10" t="s">
        <v>18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18</v>
      </c>
      <c r="Z46" s="10" t="s">
        <v>18</v>
      </c>
      <c r="AA46" s="10" t="s">
        <v>18</v>
      </c>
      <c r="AB46" s="4" t="s">
        <v>18</v>
      </c>
      <c r="AC46" s="4" t="s">
        <v>18</v>
      </c>
      <c r="AD46" s="4" t="s">
        <v>18</v>
      </c>
      <c r="AE46" s="10" t="s">
        <v>18</v>
      </c>
      <c r="AF46" s="11" t="s">
        <v>18</v>
      </c>
      <c r="AG46" s="11" t="s">
        <v>18</v>
      </c>
      <c r="AH46" s="11" t="s">
        <v>18</v>
      </c>
    </row>
    <row r="47" spans="1:34" x14ac:dyDescent="0.25">
      <c r="A47" s="4" t="s">
        <v>54</v>
      </c>
      <c r="B47" s="4">
        <v>2020</v>
      </c>
      <c r="C47" s="4" t="s">
        <v>50</v>
      </c>
      <c r="D47" s="4">
        <v>6</v>
      </c>
      <c r="E47" s="5">
        <v>25</v>
      </c>
      <c r="F47" s="5">
        <f t="shared" si="0"/>
        <v>6025</v>
      </c>
      <c r="G47" s="4">
        <v>1</v>
      </c>
      <c r="H47" s="4" t="s">
        <v>45</v>
      </c>
      <c r="I47" s="4" t="s">
        <v>48</v>
      </c>
      <c r="J47" s="4" t="s">
        <v>17</v>
      </c>
      <c r="K47" s="4" t="s">
        <v>61</v>
      </c>
      <c r="L47" s="4">
        <v>51</v>
      </c>
      <c r="M47" s="6">
        <v>43962</v>
      </c>
      <c r="N47" s="6">
        <v>44111</v>
      </c>
      <c r="O47" s="6">
        <v>44019</v>
      </c>
      <c r="P47" s="6">
        <v>44030</v>
      </c>
      <c r="Q47" s="8">
        <v>57</v>
      </c>
      <c r="R47" s="8">
        <v>68</v>
      </c>
      <c r="S47" s="10" t="s">
        <v>18</v>
      </c>
      <c r="T47" s="10" t="s">
        <v>18</v>
      </c>
      <c r="U47" s="10" t="s">
        <v>18</v>
      </c>
      <c r="V47" s="10" t="s">
        <v>18</v>
      </c>
      <c r="W47" s="10" t="s">
        <v>18</v>
      </c>
      <c r="X47" s="10" t="s">
        <v>18</v>
      </c>
      <c r="Y47" s="10" t="s">
        <v>18</v>
      </c>
      <c r="Z47" s="10" t="s">
        <v>18</v>
      </c>
      <c r="AA47" s="10" t="s">
        <v>18</v>
      </c>
      <c r="AB47" s="4" t="s">
        <v>18</v>
      </c>
      <c r="AC47" s="4" t="s">
        <v>18</v>
      </c>
      <c r="AD47" s="4" t="s">
        <v>18</v>
      </c>
      <c r="AE47" s="10" t="s">
        <v>18</v>
      </c>
      <c r="AF47" s="11" t="s">
        <v>18</v>
      </c>
      <c r="AG47" s="11" t="s">
        <v>18</v>
      </c>
      <c r="AH47" s="11" t="s">
        <v>18</v>
      </c>
    </row>
    <row r="48" spans="1:34" x14ac:dyDescent="0.25">
      <c r="A48" s="4" t="s">
        <v>54</v>
      </c>
      <c r="B48" s="4">
        <v>2020</v>
      </c>
      <c r="C48" s="4" t="s">
        <v>50</v>
      </c>
      <c r="D48" s="4">
        <v>6</v>
      </c>
      <c r="E48" s="5">
        <v>29</v>
      </c>
      <c r="F48" s="5">
        <f t="shared" si="0"/>
        <v>6029</v>
      </c>
      <c r="G48" s="4">
        <v>1</v>
      </c>
      <c r="H48" s="4" t="s">
        <v>45</v>
      </c>
      <c r="I48" s="4" t="s">
        <v>48</v>
      </c>
      <c r="J48" s="4" t="s">
        <v>24</v>
      </c>
      <c r="K48" s="4" t="s">
        <v>25</v>
      </c>
      <c r="L48" s="4">
        <v>24</v>
      </c>
      <c r="M48" s="6">
        <v>43962</v>
      </c>
      <c r="N48" s="6">
        <v>44111</v>
      </c>
      <c r="O48" s="6" t="s">
        <v>18</v>
      </c>
      <c r="P48" s="6" t="s">
        <v>18</v>
      </c>
      <c r="Q48" s="8" t="s">
        <v>18</v>
      </c>
      <c r="R48" s="8" t="s">
        <v>18</v>
      </c>
      <c r="S48" s="10" t="s">
        <v>18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18</v>
      </c>
      <c r="Z48" s="10" t="s">
        <v>18</v>
      </c>
      <c r="AA48" s="10" t="s">
        <v>18</v>
      </c>
      <c r="AB48" s="4" t="s">
        <v>18</v>
      </c>
      <c r="AC48" s="4" t="s">
        <v>18</v>
      </c>
      <c r="AD48" s="4" t="s">
        <v>18</v>
      </c>
      <c r="AE48" s="10" t="s">
        <v>18</v>
      </c>
      <c r="AF48" s="11" t="s">
        <v>18</v>
      </c>
      <c r="AG48" s="11" t="s">
        <v>18</v>
      </c>
      <c r="AH48" s="11" t="s">
        <v>18</v>
      </c>
    </row>
    <row r="49" spans="1:34" x14ac:dyDescent="0.25">
      <c r="A49" s="4" t="s">
        <v>54</v>
      </c>
      <c r="B49" s="4">
        <v>2020</v>
      </c>
      <c r="C49" s="4" t="s">
        <v>50</v>
      </c>
      <c r="D49" s="4">
        <v>6</v>
      </c>
      <c r="E49" s="5">
        <v>33</v>
      </c>
      <c r="F49" s="5">
        <f t="shared" si="0"/>
        <v>6033</v>
      </c>
      <c r="G49" s="4">
        <v>1</v>
      </c>
      <c r="H49" s="4" t="s">
        <v>45</v>
      </c>
      <c r="I49" s="4" t="s">
        <v>48</v>
      </c>
      <c r="J49" s="4" t="s">
        <v>26</v>
      </c>
      <c r="K49" s="4" t="s">
        <v>27</v>
      </c>
      <c r="L49" s="4">
        <v>19</v>
      </c>
      <c r="M49" s="6">
        <v>43962</v>
      </c>
      <c r="N49" s="6">
        <v>44111</v>
      </c>
      <c r="O49" s="6" t="s">
        <v>18</v>
      </c>
      <c r="P49" s="6" t="s">
        <v>18</v>
      </c>
      <c r="Q49" s="8" t="s">
        <v>18</v>
      </c>
      <c r="R49" s="8" t="s">
        <v>18</v>
      </c>
      <c r="S49" s="10" t="s">
        <v>18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18</v>
      </c>
      <c r="Z49" s="10" t="s">
        <v>18</v>
      </c>
      <c r="AA49" s="10" t="s">
        <v>18</v>
      </c>
      <c r="AB49" s="4" t="s">
        <v>18</v>
      </c>
      <c r="AC49" s="4" t="s">
        <v>18</v>
      </c>
      <c r="AD49" s="4" t="s">
        <v>18</v>
      </c>
      <c r="AE49" s="10" t="s">
        <v>18</v>
      </c>
      <c r="AF49" s="11" t="s">
        <v>18</v>
      </c>
      <c r="AG49" s="11" t="s">
        <v>18</v>
      </c>
      <c r="AH49" s="11" t="s">
        <v>18</v>
      </c>
    </row>
    <row r="50" spans="1:34" x14ac:dyDescent="0.25">
      <c r="A50" s="4" t="s">
        <v>54</v>
      </c>
      <c r="B50" s="4">
        <v>2020</v>
      </c>
      <c r="C50" s="4" t="s">
        <v>50</v>
      </c>
      <c r="D50" s="4">
        <v>6</v>
      </c>
      <c r="E50" s="5">
        <v>37</v>
      </c>
      <c r="F50" s="5">
        <f t="shared" si="0"/>
        <v>6037</v>
      </c>
      <c r="G50" s="4">
        <v>1</v>
      </c>
      <c r="H50" s="4" t="s">
        <v>45</v>
      </c>
      <c r="I50" s="4" t="s">
        <v>48</v>
      </c>
      <c r="J50" s="4" t="s">
        <v>22</v>
      </c>
      <c r="K50" s="4" t="s">
        <v>23</v>
      </c>
      <c r="L50" s="4">
        <v>5</v>
      </c>
      <c r="M50" s="6">
        <v>43962</v>
      </c>
      <c r="N50" s="6">
        <v>44111</v>
      </c>
      <c r="O50" s="6" t="s">
        <v>18</v>
      </c>
      <c r="P50" s="6" t="s">
        <v>18</v>
      </c>
      <c r="Q50" s="8" t="s">
        <v>18</v>
      </c>
      <c r="R50" s="8" t="s">
        <v>18</v>
      </c>
      <c r="S50" s="10" t="s">
        <v>18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18</v>
      </c>
      <c r="Z50" s="10" t="s">
        <v>18</v>
      </c>
      <c r="AA50" s="10" t="s">
        <v>18</v>
      </c>
      <c r="AB50" s="4" t="s">
        <v>18</v>
      </c>
      <c r="AC50" s="4" t="s">
        <v>18</v>
      </c>
      <c r="AD50" s="4" t="s">
        <v>18</v>
      </c>
      <c r="AE50" s="10" t="s">
        <v>18</v>
      </c>
      <c r="AF50" s="11" t="s">
        <v>18</v>
      </c>
      <c r="AG50" s="11" t="s">
        <v>18</v>
      </c>
      <c r="AH50" s="11" t="s">
        <v>18</v>
      </c>
    </row>
    <row r="51" spans="1:34" x14ac:dyDescent="0.25">
      <c r="A51" s="4" t="s">
        <v>54</v>
      </c>
      <c r="B51" s="4">
        <v>2020</v>
      </c>
      <c r="C51" s="4" t="s">
        <v>50</v>
      </c>
      <c r="D51" s="4">
        <v>6</v>
      </c>
      <c r="E51" s="5">
        <v>41</v>
      </c>
      <c r="F51" s="5">
        <f t="shared" si="0"/>
        <v>6041</v>
      </c>
      <c r="G51" s="4">
        <v>1</v>
      </c>
      <c r="H51" s="4" t="s">
        <v>45</v>
      </c>
      <c r="I51" s="4" t="s">
        <v>48</v>
      </c>
      <c r="J51" s="4">
        <v>17.460999999999999</v>
      </c>
      <c r="K51" s="4" t="s">
        <v>19</v>
      </c>
      <c r="L51" s="4">
        <v>4</v>
      </c>
      <c r="M51" s="6">
        <v>43962</v>
      </c>
      <c r="N51" s="6">
        <v>44111</v>
      </c>
      <c r="O51" s="6" t="s">
        <v>18</v>
      </c>
      <c r="P51" s="6" t="s">
        <v>18</v>
      </c>
      <c r="Q51" s="8" t="s">
        <v>18</v>
      </c>
      <c r="R51" s="8" t="s">
        <v>18</v>
      </c>
      <c r="S51" s="10" t="s">
        <v>18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18</v>
      </c>
      <c r="Z51" s="10" t="s">
        <v>18</v>
      </c>
      <c r="AA51" s="10" t="s">
        <v>18</v>
      </c>
      <c r="AB51" s="4" t="s">
        <v>18</v>
      </c>
      <c r="AC51" s="4" t="s">
        <v>18</v>
      </c>
      <c r="AD51" s="4" t="s">
        <v>18</v>
      </c>
      <c r="AE51" s="10" t="s">
        <v>18</v>
      </c>
      <c r="AF51" s="11" t="s">
        <v>18</v>
      </c>
      <c r="AG51" s="11" t="s">
        <v>18</v>
      </c>
      <c r="AH51" s="11" t="s">
        <v>18</v>
      </c>
    </row>
    <row r="52" spans="1:34" x14ac:dyDescent="0.25">
      <c r="A52" s="4" t="s">
        <v>54</v>
      </c>
      <c r="B52" s="4">
        <v>2020</v>
      </c>
      <c r="C52" s="4" t="s">
        <v>50</v>
      </c>
      <c r="D52" s="4">
        <v>7</v>
      </c>
      <c r="E52" s="5">
        <v>5</v>
      </c>
      <c r="F52" s="5">
        <f t="shared" si="0"/>
        <v>7005</v>
      </c>
      <c r="G52" s="4">
        <v>1</v>
      </c>
      <c r="H52" s="4" t="s">
        <v>45</v>
      </c>
      <c r="I52" s="4" t="s">
        <v>47</v>
      </c>
      <c r="J52" s="4" t="s">
        <v>20</v>
      </c>
      <c r="K52" s="4" t="s">
        <v>21</v>
      </c>
      <c r="L52" s="4">
        <v>50</v>
      </c>
      <c r="M52" s="6">
        <v>43962</v>
      </c>
      <c r="N52" s="6">
        <v>44111</v>
      </c>
      <c r="O52" s="6">
        <v>44034</v>
      </c>
      <c r="P52" s="6">
        <v>44035</v>
      </c>
      <c r="Q52" s="8">
        <v>72</v>
      </c>
      <c r="R52" s="8">
        <v>73</v>
      </c>
      <c r="S52" s="10" t="s">
        <v>18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18</v>
      </c>
      <c r="Z52" s="10" t="s">
        <v>18</v>
      </c>
      <c r="AA52" s="10" t="s">
        <v>18</v>
      </c>
      <c r="AB52" s="4">
        <v>9.6</v>
      </c>
      <c r="AC52" s="4">
        <v>23.8</v>
      </c>
      <c r="AD52" s="4">
        <v>49.7</v>
      </c>
      <c r="AE52" s="10">
        <v>77.295012679628059</v>
      </c>
      <c r="AF52" s="11" t="s">
        <v>18</v>
      </c>
      <c r="AG52" s="11" t="s">
        <v>18</v>
      </c>
      <c r="AH52" s="11" t="s">
        <v>18</v>
      </c>
    </row>
    <row r="53" spans="1:34" x14ac:dyDescent="0.25">
      <c r="A53" s="4" t="s">
        <v>54</v>
      </c>
      <c r="B53" s="4">
        <v>2020</v>
      </c>
      <c r="C53" s="4" t="s">
        <v>50</v>
      </c>
      <c r="D53" s="4">
        <v>7</v>
      </c>
      <c r="E53" s="5">
        <v>9</v>
      </c>
      <c r="F53" s="5">
        <f t="shared" si="0"/>
        <v>7009</v>
      </c>
      <c r="G53" s="4">
        <v>1</v>
      </c>
      <c r="H53" s="4" t="s">
        <v>45</v>
      </c>
      <c r="I53" s="4" t="s">
        <v>47</v>
      </c>
      <c r="J53" s="4" t="s">
        <v>34</v>
      </c>
      <c r="K53" s="4" t="s">
        <v>35</v>
      </c>
      <c r="L53" s="4">
        <v>60</v>
      </c>
      <c r="M53" s="6">
        <v>43962</v>
      </c>
      <c r="N53" s="6">
        <v>44111</v>
      </c>
      <c r="O53" s="6">
        <v>44034</v>
      </c>
      <c r="P53" s="6">
        <v>44035</v>
      </c>
      <c r="Q53" s="8">
        <v>72</v>
      </c>
      <c r="R53" s="8">
        <v>73</v>
      </c>
      <c r="S53" s="10" t="s">
        <v>18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18</v>
      </c>
      <c r="Z53" s="10" t="s">
        <v>18</v>
      </c>
      <c r="AA53" s="10" t="s">
        <v>18</v>
      </c>
      <c r="AB53" s="4">
        <v>9.8000000000000007</v>
      </c>
      <c r="AC53" s="4">
        <v>25</v>
      </c>
      <c r="AD53" s="4">
        <v>48.5</v>
      </c>
      <c r="AE53" s="10">
        <v>77.66272189349111</v>
      </c>
      <c r="AF53" s="11" t="s">
        <v>18</v>
      </c>
      <c r="AG53" s="11" t="s">
        <v>18</v>
      </c>
      <c r="AH53" s="11" t="s">
        <v>18</v>
      </c>
    </row>
    <row r="54" spans="1:34" x14ac:dyDescent="0.25">
      <c r="A54" s="4" t="s">
        <v>54</v>
      </c>
      <c r="B54" s="4">
        <v>2020</v>
      </c>
      <c r="C54" s="4" t="s">
        <v>50</v>
      </c>
      <c r="D54" s="4">
        <v>7</v>
      </c>
      <c r="E54" s="5">
        <v>13</v>
      </c>
      <c r="F54" s="5">
        <f t="shared" si="0"/>
        <v>7013</v>
      </c>
      <c r="G54" s="4">
        <v>1</v>
      </c>
      <c r="H54" s="4" t="s">
        <v>45</v>
      </c>
      <c r="I54" s="4" t="s">
        <v>47</v>
      </c>
      <c r="J54" s="4" t="s">
        <v>30</v>
      </c>
      <c r="K54" s="4" t="s">
        <v>31</v>
      </c>
      <c r="L54" s="4">
        <v>62</v>
      </c>
      <c r="M54" s="6">
        <v>43962</v>
      </c>
      <c r="N54" s="6">
        <v>44111</v>
      </c>
      <c r="O54" s="6">
        <v>44032</v>
      </c>
      <c r="P54" s="6">
        <v>44034</v>
      </c>
      <c r="Q54" s="8">
        <v>70</v>
      </c>
      <c r="R54" s="8">
        <v>72</v>
      </c>
      <c r="S54" s="10" t="s">
        <v>18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18</v>
      </c>
      <c r="Z54" s="10" t="s">
        <v>18</v>
      </c>
      <c r="AA54" s="10" t="s">
        <v>18</v>
      </c>
      <c r="AB54" s="4">
        <v>9.06</v>
      </c>
      <c r="AC54" s="4">
        <v>16.399999999999999</v>
      </c>
      <c r="AD54" s="4">
        <v>55.8</v>
      </c>
      <c r="AE54" s="10">
        <v>80.031276415891796</v>
      </c>
      <c r="AF54" s="11" t="s">
        <v>18</v>
      </c>
      <c r="AG54" s="11" t="s">
        <v>18</v>
      </c>
      <c r="AH54" s="11" t="s">
        <v>18</v>
      </c>
    </row>
    <row r="55" spans="1:34" x14ac:dyDescent="0.25">
      <c r="A55" s="4" t="s">
        <v>54</v>
      </c>
      <c r="B55" s="4">
        <v>2020</v>
      </c>
      <c r="C55" s="4" t="s">
        <v>50</v>
      </c>
      <c r="D55" s="4">
        <v>7</v>
      </c>
      <c r="E55" s="5">
        <v>17</v>
      </c>
      <c r="F55" s="5">
        <f t="shared" si="0"/>
        <v>7017</v>
      </c>
      <c r="G55" s="4">
        <v>1</v>
      </c>
      <c r="H55" s="4" t="s">
        <v>45</v>
      </c>
      <c r="I55" s="4" t="s">
        <v>47</v>
      </c>
      <c r="J55" s="4" t="s">
        <v>32</v>
      </c>
      <c r="K55" s="4" t="s">
        <v>33</v>
      </c>
      <c r="L55" s="4">
        <v>50</v>
      </c>
      <c r="M55" s="6">
        <v>43962</v>
      </c>
      <c r="N55" s="6">
        <v>44111</v>
      </c>
      <c r="O55" s="6">
        <v>44026</v>
      </c>
      <c r="P55" s="6">
        <v>44029</v>
      </c>
      <c r="Q55" s="8">
        <v>64</v>
      </c>
      <c r="R55" s="8">
        <v>67</v>
      </c>
      <c r="S55" s="10" t="s">
        <v>18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18</v>
      </c>
      <c r="Z55" s="10" t="s">
        <v>18</v>
      </c>
      <c r="AA55" s="10" t="s">
        <v>18</v>
      </c>
      <c r="AB55" s="4">
        <v>7.04</v>
      </c>
      <c r="AC55" s="4">
        <v>13.7</v>
      </c>
      <c r="AD55" s="4">
        <v>58.9</v>
      </c>
      <c r="AE55" s="10">
        <v>64.196111580726964</v>
      </c>
      <c r="AF55" s="11" t="s">
        <v>18</v>
      </c>
      <c r="AG55" s="11" t="s">
        <v>18</v>
      </c>
      <c r="AH55" s="11" t="s">
        <v>18</v>
      </c>
    </row>
    <row r="56" spans="1:34" x14ac:dyDescent="0.25">
      <c r="A56" s="4" t="s">
        <v>54</v>
      </c>
      <c r="B56" s="4">
        <v>2020</v>
      </c>
      <c r="C56" s="4" t="s">
        <v>50</v>
      </c>
      <c r="D56" s="4">
        <v>7</v>
      </c>
      <c r="E56" s="5">
        <v>21</v>
      </c>
      <c r="F56" s="5">
        <f t="shared" si="0"/>
        <v>7021</v>
      </c>
      <c r="G56" s="4">
        <v>1</v>
      </c>
      <c r="H56" s="4" t="s">
        <v>45</v>
      </c>
      <c r="I56" s="4" t="s">
        <v>47</v>
      </c>
      <c r="J56" s="4" t="s">
        <v>28</v>
      </c>
      <c r="K56" s="4" t="s">
        <v>29</v>
      </c>
      <c r="L56" s="4">
        <v>39</v>
      </c>
      <c r="M56" s="6">
        <v>43962</v>
      </c>
      <c r="N56" s="6">
        <v>44111</v>
      </c>
      <c r="O56" s="6">
        <v>44034</v>
      </c>
      <c r="P56" s="6">
        <v>44035</v>
      </c>
      <c r="Q56" s="8">
        <v>72</v>
      </c>
      <c r="R56" s="8">
        <v>73</v>
      </c>
      <c r="S56" s="10" t="s">
        <v>18</v>
      </c>
      <c r="T56" s="10" t="s">
        <v>18</v>
      </c>
      <c r="U56" s="10" t="s">
        <v>18</v>
      </c>
      <c r="V56" s="10" t="s">
        <v>18</v>
      </c>
      <c r="W56" s="10" t="s">
        <v>18</v>
      </c>
      <c r="X56" s="10" t="s">
        <v>18</v>
      </c>
      <c r="Y56" s="10" t="s">
        <v>18</v>
      </c>
      <c r="Z56" s="10" t="s">
        <v>18</v>
      </c>
      <c r="AA56" s="10" t="s">
        <v>18</v>
      </c>
      <c r="AB56" s="4">
        <v>7.96</v>
      </c>
      <c r="AC56" s="4">
        <v>20.3</v>
      </c>
      <c r="AD56" s="4">
        <v>51.7</v>
      </c>
      <c r="AE56" s="10">
        <v>67.03423499577346</v>
      </c>
      <c r="AF56" s="11" t="s">
        <v>18</v>
      </c>
      <c r="AG56" s="11" t="s">
        <v>18</v>
      </c>
      <c r="AH56" s="11" t="s">
        <v>18</v>
      </c>
    </row>
    <row r="57" spans="1:34" x14ac:dyDescent="0.25">
      <c r="A57" s="4" t="s">
        <v>54</v>
      </c>
      <c r="B57" s="4">
        <v>2020</v>
      </c>
      <c r="C57" s="4" t="s">
        <v>50</v>
      </c>
      <c r="D57" s="4">
        <v>7</v>
      </c>
      <c r="E57" s="5">
        <v>25</v>
      </c>
      <c r="F57" s="5">
        <f t="shared" si="0"/>
        <v>7025</v>
      </c>
      <c r="G57" s="4">
        <v>1</v>
      </c>
      <c r="H57" s="4" t="s">
        <v>45</v>
      </c>
      <c r="I57" s="4" t="s">
        <v>47</v>
      </c>
      <c r="J57" s="4" t="s">
        <v>17</v>
      </c>
      <c r="K57" s="4" t="s">
        <v>61</v>
      </c>
      <c r="L57" s="4">
        <v>38</v>
      </c>
      <c r="M57" s="6">
        <v>43962</v>
      </c>
      <c r="N57" s="6">
        <v>44111</v>
      </c>
      <c r="O57" s="6">
        <v>44029</v>
      </c>
      <c r="P57" s="6">
        <v>44029</v>
      </c>
      <c r="Q57" s="8">
        <v>67</v>
      </c>
      <c r="R57" s="8">
        <v>67</v>
      </c>
      <c r="S57" s="10" t="s">
        <v>18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18</v>
      </c>
      <c r="Z57" s="10" t="s">
        <v>18</v>
      </c>
      <c r="AA57" s="10" t="s">
        <v>18</v>
      </c>
      <c r="AB57" s="4">
        <v>5.55</v>
      </c>
      <c r="AC57" s="4">
        <v>15.6</v>
      </c>
      <c r="AD57" s="4">
        <v>56.1</v>
      </c>
      <c r="AE57" s="10">
        <v>49.494928148774306</v>
      </c>
      <c r="AF57" s="11" t="s">
        <v>18</v>
      </c>
      <c r="AG57" s="11" t="s">
        <v>18</v>
      </c>
      <c r="AH57" s="11" t="s">
        <v>18</v>
      </c>
    </row>
    <row r="58" spans="1:34" x14ac:dyDescent="0.25">
      <c r="A58" s="4" t="s">
        <v>54</v>
      </c>
      <c r="B58" s="4">
        <v>2020</v>
      </c>
      <c r="C58" s="4" t="s">
        <v>50</v>
      </c>
      <c r="D58" s="4">
        <v>7</v>
      </c>
      <c r="E58" s="5">
        <v>29</v>
      </c>
      <c r="F58" s="5">
        <f t="shared" si="0"/>
        <v>7029</v>
      </c>
      <c r="G58" s="4">
        <v>1</v>
      </c>
      <c r="H58" s="4" t="s">
        <v>45</v>
      </c>
      <c r="I58" s="4" t="s">
        <v>47</v>
      </c>
      <c r="J58" s="4" t="s">
        <v>24</v>
      </c>
      <c r="K58" s="4" t="s">
        <v>25</v>
      </c>
      <c r="L58" s="4">
        <v>13</v>
      </c>
      <c r="M58" s="6">
        <v>43962</v>
      </c>
      <c r="N58" s="6">
        <v>44111</v>
      </c>
      <c r="O58" s="6">
        <v>44031</v>
      </c>
      <c r="P58" s="6">
        <v>44031</v>
      </c>
      <c r="Q58" s="8">
        <v>69</v>
      </c>
      <c r="R58" s="8">
        <v>69</v>
      </c>
      <c r="S58" s="10" t="s">
        <v>18</v>
      </c>
      <c r="T58" s="10" t="s">
        <v>18</v>
      </c>
      <c r="U58" s="10" t="s">
        <v>18</v>
      </c>
      <c r="V58" s="10" t="s">
        <v>18</v>
      </c>
      <c r="W58" s="10" t="s">
        <v>18</v>
      </c>
      <c r="X58" s="10" t="s">
        <v>18</v>
      </c>
      <c r="Y58" s="10" t="s">
        <v>18</v>
      </c>
      <c r="Z58" s="10" t="s">
        <v>18</v>
      </c>
      <c r="AA58" s="10" t="s">
        <v>18</v>
      </c>
      <c r="AB58" s="4">
        <v>4.28</v>
      </c>
      <c r="AC58" s="4">
        <v>19.8</v>
      </c>
      <c r="AD58" s="4">
        <v>50.6</v>
      </c>
      <c r="AE58" s="10">
        <v>36.269653423499584</v>
      </c>
      <c r="AF58" s="11" t="s">
        <v>18</v>
      </c>
      <c r="AG58" s="11" t="s">
        <v>18</v>
      </c>
      <c r="AH58" s="11" t="s">
        <v>18</v>
      </c>
    </row>
    <row r="59" spans="1:34" x14ac:dyDescent="0.25">
      <c r="A59" s="4" t="s">
        <v>54</v>
      </c>
      <c r="B59" s="4">
        <v>2020</v>
      </c>
      <c r="C59" s="4" t="s">
        <v>50</v>
      </c>
      <c r="D59" s="4">
        <v>7</v>
      </c>
      <c r="E59" s="5">
        <v>33</v>
      </c>
      <c r="F59" s="5">
        <f t="shared" si="0"/>
        <v>7033</v>
      </c>
      <c r="G59" s="4">
        <v>1</v>
      </c>
      <c r="H59" s="4" t="s">
        <v>45</v>
      </c>
      <c r="I59" s="4" t="s">
        <v>47</v>
      </c>
      <c r="J59" s="4" t="s">
        <v>26</v>
      </c>
      <c r="K59" s="4" t="s">
        <v>27</v>
      </c>
      <c r="L59" s="4">
        <v>15</v>
      </c>
      <c r="M59" s="6">
        <v>43962</v>
      </c>
      <c r="N59" s="6">
        <v>44111</v>
      </c>
      <c r="O59" s="6">
        <v>44033</v>
      </c>
      <c r="P59" s="6">
        <v>44035</v>
      </c>
      <c r="Q59" s="8">
        <v>71</v>
      </c>
      <c r="R59" s="8">
        <v>73</v>
      </c>
      <c r="S59" s="10" t="s">
        <v>18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18</v>
      </c>
      <c r="Z59" s="10" t="s">
        <v>18</v>
      </c>
      <c r="AA59" s="10" t="s">
        <v>18</v>
      </c>
      <c r="AB59" s="4">
        <v>4</v>
      </c>
      <c r="AC59" s="4">
        <v>16.8</v>
      </c>
      <c r="AD59" s="4">
        <v>53.8</v>
      </c>
      <c r="AE59" s="10">
        <v>35.164835164835161</v>
      </c>
      <c r="AF59" s="11" t="s">
        <v>18</v>
      </c>
      <c r="AG59" s="11" t="s">
        <v>18</v>
      </c>
      <c r="AH59" s="11" t="s">
        <v>18</v>
      </c>
    </row>
    <row r="60" spans="1:34" x14ac:dyDescent="0.25">
      <c r="A60" s="4" t="s">
        <v>54</v>
      </c>
      <c r="B60" s="4">
        <v>2020</v>
      </c>
      <c r="C60" s="4" t="s">
        <v>50</v>
      </c>
      <c r="D60" s="4">
        <v>7</v>
      </c>
      <c r="E60" s="5">
        <v>37</v>
      </c>
      <c r="F60" s="5">
        <f t="shared" si="0"/>
        <v>7037</v>
      </c>
      <c r="G60" s="4">
        <v>1</v>
      </c>
      <c r="H60" s="4" t="s">
        <v>45</v>
      </c>
      <c r="I60" s="4" t="s">
        <v>47</v>
      </c>
      <c r="J60" s="4" t="s">
        <v>22</v>
      </c>
      <c r="K60" s="4" t="s">
        <v>23</v>
      </c>
      <c r="L60" s="4">
        <v>2</v>
      </c>
      <c r="M60" s="6">
        <v>43962</v>
      </c>
      <c r="N60" s="6">
        <v>44111</v>
      </c>
      <c r="O60" s="6" t="s">
        <v>18</v>
      </c>
      <c r="P60" s="6" t="s">
        <v>18</v>
      </c>
      <c r="Q60" s="8" t="s">
        <v>18</v>
      </c>
      <c r="R60" s="8" t="s">
        <v>18</v>
      </c>
      <c r="S60" s="10" t="s">
        <v>18</v>
      </c>
      <c r="T60" s="10" t="s">
        <v>18</v>
      </c>
      <c r="U60" s="10" t="s">
        <v>18</v>
      </c>
      <c r="V60" s="10" t="s">
        <v>18</v>
      </c>
      <c r="W60" s="10" t="s">
        <v>18</v>
      </c>
      <c r="X60" s="10" t="s">
        <v>18</v>
      </c>
      <c r="Y60" s="10" t="s">
        <v>18</v>
      </c>
      <c r="Z60" s="10" t="s">
        <v>18</v>
      </c>
      <c r="AA60" s="10" t="s">
        <v>18</v>
      </c>
      <c r="AB60" s="4" t="s">
        <v>18</v>
      </c>
      <c r="AC60" s="4" t="s">
        <v>18</v>
      </c>
      <c r="AD60" s="4" t="s">
        <v>18</v>
      </c>
      <c r="AE60" s="10" t="s">
        <v>18</v>
      </c>
      <c r="AF60" s="11" t="s">
        <v>18</v>
      </c>
      <c r="AG60" s="11" t="s">
        <v>18</v>
      </c>
      <c r="AH60" s="11" t="s">
        <v>18</v>
      </c>
    </row>
    <row r="61" spans="1:34" x14ac:dyDescent="0.25">
      <c r="A61" s="4" t="s">
        <v>54</v>
      </c>
      <c r="B61" s="4">
        <v>2020</v>
      </c>
      <c r="C61" s="4" t="s">
        <v>50</v>
      </c>
      <c r="D61" s="4">
        <v>7</v>
      </c>
      <c r="E61" s="5">
        <v>41</v>
      </c>
      <c r="F61" s="5">
        <f t="shared" si="0"/>
        <v>7041</v>
      </c>
      <c r="G61" s="4">
        <v>1</v>
      </c>
      <c r="H61" s="4" t="s">
        <v>45</v>
      </c>
      <c r="I61" s="4" t="s">
        <v>47</v>
      </c>
      <c r="J61" s="4">
        <v>17.460999999999999</v>
      </c>
      <c r="K61" s="4" t="s">
        <v>19</v>
      </c>
      <c r="L61" s="4">
        <v>6</v>
      </c>
      <c r="M61" s="6">
        <v>43962</v>
      </c>
      <c r="N61" s="6">
        <v>44111</v>
      </c>
      <c r="O61" s="6">
        <v>44029</v>
      </c>
      <c r="P61" s="6">
        <v>44030</v>
      </c>
      <c r="Q61" s="8">
        <v>67</v>
      </c>
      <c r="R61" s="8">
        <v>68</v>
      </c>
      <c r="S61" s="10" t="s">
        <v>18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18</v>
      </c>
      <c r="Z61" s="10" t="s">
        <v>18</v>
      </c>
      <c r="AA61" s="10" t="s">
        <v>18</v>
      </c>
      <c r="AB61" s="4" t="s">
        <v>18</v>
      </c>
      <c r="AC61" s="4" t="s">
        <v>18</v>
      </c>
      <c r="AD61" s="4" t="s">
        <v>18</v>
      </c>
      <c r="AE61" s="10" t="s">
        <v>18</v>
      </c>
      <c r="AF61" s="11" t="s">
        <v>18</v>
      </c>
      <c r="AG61" s="11" t="s">
        <v>18</v>
      </c>
      <c r="AH61" s="11" t="s">
        <v>18</v>
      </c>
    </row>
    <row r="62" spans="1:34" x14ac:dyDescent="0.25">
      <c r="A62" s="4" t="s">
        <v>54</v>
      </c>
      <c r="B62" s="4">
        <v>2020</v>
      </c>
      <c r="C62" s="4" t="s">
        <v>50</v>
      </c>
      <c r="D62" s="4">
        <v>8</v>
      </c>
      <c r="E62" s="5">
        <v>5</v>
      </c>
      <c r="F62" s="5">
        <f t="shared" si="0"/>
        <v>8005</v>
      </c>
      <c r="G62" s="4">
        <v>2</v>
      </c>
      <c r="H62" s="4" t="s">
        <v>45</v>
      </c>
      <c r="I62" s="4" t="s">
        <v>47</v>
      </c>
      <c r="J62" s="4" t="s">
        <v>30</v>
      </c>
      <c r="K62" s="4" t="s">
        <v>31</v>
      </c>
      <c r="L62" s="4">
        <v>58</v>
      </c>
      <c r="M62" s="6">
        <v>43962</v>
      </c>
      <c r="N62" s="6">
        <v>44111</v>
      </c>
      <c r="O62" s="6">
        <v>44032</v>
      </c>
      <c r="P62" s="6">
        <v>44034</v>
      </c>
      <c r="Q62" s="8">
        <v>70</v>
      </c>
      <c r="R62" s="8">
        <v>72</v>
      </c>
      <c r="S62" s="10" t="s">
        <v>18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18</v>
      </c>
      <c r="Z62" s="10" t="s">
        <v>18</v>
      </c>
      <c r="AA62" s="10" t="s">
        <v>18</v>
      </c>
      <c r="AB62" s="4">
        <v>7.04</v>
      </c>
      <c r="AC62" s="4">
        <v>18.2</v>
      </c>
      <c r="AD62" s="4">
        <v>53.9</v>
      </c>
      <c r="AE62" s="10">
        <v>60.848689771766693</v>
      </c>
      <c r="AF62" s="11" t="s">
        <v>18</v>
      </c>
      <c r="AG62" s="11" t="s">
        <v>18</v>
      </c>
      <c r="AH62" s="11" t="s">
        <v>18</v>
      </c>
    </row>
    <row r="63" spans="1:34" x14ac:dyDescent="0.25">
      <c r="A63" s="4" t="s">
        <v>54</v>
      </c>
      <c r="B63" s="4">
        <v>2020</v>
      </c>
      <c r="C63" s="4" t="s">
        <v>50</v>
      </c>
      <c r="D63" s="4">
        <v>8</v>
      </c>
      <c r="E63" s="5">
        <v>9</v>
      </c>
      <c r="F63" s="5">
        <f t="shared" si="0"/>
        <v>8009</v>
      </c>
      <c r="G63" s="4">
        <v>2</v>
      </c>
      <c r="H63" s="4" t="s">
        <v>45</v>
      </c>
      <c r="I63" s="4" t="s">
        <v>47</v>
      </c>
      <c r="J63" s="4" t="s">
        <v>22</v>
      </c>
      <c r="K63" s="4" t="s">
        <v>23</v>
      </c>
      <c r="L63" s="4">
        <v>66</v>
      </c>
      <c r="M63" s="6">
        <v>43962</v>
      </c>
      <c r="N63" s="6">
        <v>44111</v>
      </c>
      <c r="O63" s="6">
        <v>44028</v>
      </c>
      <c r="P63" s="6">
        <v>44029</v>
      </c>
      <c r="Q63" s="8">
        <v>66</v>
      </c>
      <c r="R63" s="8">
        <v>67</v>
      </c>
      <c r="S63" s="10" t="s">
        <v>18</v>
      </c>
      <c r="T63" s="10" t="s">
        <v>18</v>
      </c>
      <c r="U63" s="10" t="s">
        <v>18</v>
      </c>
      <c r="V63" s="10" t="s">
        <v>18</v>
      </c>
      <c r="W63" s="10" t="s">
        <v>18</v>
      </c>
      <c r="X63" s="10" t="s">
        <v>18</v>
      </c>
      <c r="Y63" s="10" t="s">
        <v>18</v>
      </c>
      <c r="Z63" s="10" t="s">
        <v>18</v>
      </c>
      <c r="AA63" s="10" t="s">
        <v>18</v>
      </c>
      <c r="AB63" s="4">
        <v>7.29</v>
      </c>
      <c r="AC63" s="4">
        <v>15.2</v>
      </c>
      <c r="AD63" s="4">
        <v>57.6</v>
      </c>
      <c r="AE63" s="10">
        <v>65.320371935756555</v>
      </c>
      <c r="AF63" s="11" t="s">
        <v>18</v>
      </c>
      <c r="AG63" s="11" t="s">
        <v>18</v>
      </c>
      <c r="AH63" s="11" t="s">
        <v>18</v>
      </c>
    </row>
    <row r="64" spans="1:34" x14ac:dyDescent="0.25">
      <c r="A64" s="4" t="s">
        <v>54</v>
      </c>
      <c r="B64" s="4">
        <v>2020</v>
      </c>
      <c r="C64" s="4" t="s">
        <v>50</v>
      </c>
      <c r="D64" s="4">
        <v>8</v>
      </c>
      <c r="E64" s="5">
        <v>13</v>
      </c>
      <c r="F64" s="5">
        <f t="shared" si="0"/>
        <v>8013</v>
      </c>
      <c r="G64" s="4">
        <v>2</v>
      </c>
      <c r="H64" s="4" t="s">
        <v>45</v>
      </c>
      <c r="I64" s="4" t="s">
        <v>47</v>
      </c>
      <c r="J64" s="4" t="s">
        <v>20</v>
      </c>
      <c r="K64" s="4" t="s">
        <v>21</v>
      </c>
      <c r="L64" s="4">
        <v>42</v>
      </c>
      <c r="M64" s="6">
        <v>43962</v>
      </c>
      <c r="N64" s="6">
        <v>44111</v>
      </c>
      <c r="O64" s="6">
        <v>44034</v>
      </c>
      <c r="P64" s="6">
        <v>44035</v>
      </c>
      <c r="Q64" s="8">
        <v>72</v>
      </c>
      <c r="R64" s="8">
        <v>73</v>
      </c>
      <c r="S64" s="10" t="s">
        <v>18</v>
      </c>
      <c r="T64" s="10" t="s">
        <v>18</v>
      </c>
      <c r="U64" s="10" t="s">
        <v>18</v>
      </c>
      <c r="V64" s="10" t="s">
        <v>18</v>
      </c>
      <c r="W64" s="10" t="s">
        <v>18</v>
      </c>
      <c r="X64" s="10" t="s">
        <v>18</v>
      </c>
      <c r="Y64" s="10" t="s">
        <v>18</v>
      </c>
      <c r="Z64" s="10" t="s">
        <v>18</v>
      </c>
      <c r="AA64" s="10" t="s">
        <v>18</v>
      </c>
      <c r="AB64" s="4">
        <v>6.39</v>
      </c>
      <c r="AC64" s="4">
        <v>20.100000000000001</v>
      </c>
      <c r="AD64" s="4">
        <v>51.7</v>
      </c>
      <c r="AE64" s="10">
        <v>53.947696534235</v>
      </c>
      <c r="AF64" s="11" t="s">
        <v>18</v>
      </c>
      <c r="AG64" s="11" t="s">
        <v>18</v>
      </c>
      <c r="AH64" s="11" t="s">
        <v>18</v>
      </c>
    </row>
    <row r="65" spans="1:34" x14ac:dyDescent="0.25">
      <c r="A65" s="4" t="s">
        <v>54</v>
      </c>
      <c r="B65" s="4">
        <v>2020</v>
      </c>
      <c r="C65" s="4" t="s">
        <v>50</v>
      </c>
      <c r="D65" s="4">
        <v>8</v>
      </c>
      <c r="E65" s="5">
        <v>17</v>
      </c>
      <c r="F65" s="5">
        <f t="shared" si="0"/>
        <v>8017</v>
      </c>
      <c r="G65" s="4">
        <v>2</v>
      </c>
      <c r="H65" s="4" t="s">
        <v>45</v>
      </c>
      <c r="I65" s="4" t="s">
        <v>47</v>
      </c>
      <c r="J65" s="4" t="s">
        <v>24</v>
      </c>
      <c r="K65" s="4" t="s">
        <v>25</v>
      </c>
      <c r="L65" s="4">
        <v>47</v>
      </c>
      <c r="M65" s="6">
        <v>43962</v>
      </c>
      <c r="N65" s="6">
        <v>44111</v>
      </c>
      <c r="O65" s="6">
        <v>44029</v>
      </c>
      <c r="P65" s="6">
        <v>44029</v>
      </c>
      <c r="Q65" s="8">
        <v>67</v>
      </c>
      <c r="R65" s="8">
        <v>67</v>
      </c>
      <c r="S65" s="10" t="s">
        <v>18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18</v>
      </c>
      <c r="Z65" s="10" t="s">
        <v>18</v>
      </c>
      <c r="AA65" s="10" t="s">
        <v>18</v>
      </c>
      <c r="AB65" s="4">
        <v>8.69</v>
      </c>
      <c r="AC65" s="4">
        <v>24</v>
      </c>
      <c r="AD65" s="4">
        <v>48.4</v>
      </c>
      <c r="AE65" s="10">
        <v>69.784446322907854</v>
      </c>
      <c r="AF65" s="11" t="s">
        <v>18</v>
      </c>
      <c r="AG65" s="11" t="s">
        <v>18</v>
      </c>
      <c r="AH65" s="11" t="s">
        <v>18</v>
      </c>
    </row>
    <row r="66" spans="1:34" x14ac:dyDescent="0.25">
      <c r="A66" s="4" t="s">
        <v>54</v>
      </c>
      <c r="B66" s="4">
        <v>2020</v>
      </c>
      <c r="C66" s="4" t="s">
        <v>50</v>
      </c>
      <c r="D66" s="4">
        <v>8</v>
      </c>
      <c r="E66" s="5">
        <v>21</v>
      </c>
      <c r="F66" s="5">
        <f t="shared" ref="F66:F129" si="1">1000*D66+E66</f>
        <v>8021</v>
      </c>
      <c r="G66" s="4">
        <v>2</v>
      </c>
      <c r="H66" s="4" t="s">
        <v>45</v>
      </c>
      <c r="I66" s="4" t="s">
        <v>47</v>
      </c>
      <c r="J66" s="4">
        <v>17.460999999999999</v>
      </c>
      <c r="K66" s="4" t="s">
        <v>19</v>
      </c>
      <c r="L66" s="4">
        <v>38</v>
      </c>
      <c r="M66" s="6">
        <v>43962</v>
      </c>
      <c r="N66" s="6">
        <v>44111</v>
      </c>
      <c r="O66" s="6">
        <v>44027</v>
      </c>
      <c r="P66" s="6">
        <v>44029</v>
      </c>
      <c r="Q66" s="8">
        <v>65</v>
      </c>
      <c r="R66" s="8">
        <v>67</v>
      </c>
      <c r="S66" s="10" t="s">
        <v>18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18</v>
      </c>
      <c r="Z66" s="10" t="s">
        <v>18</v>
      </c>
      <c r="AA66" s="10" t="s">
        <v>18</v>
      </c>
      <c r="AB66" s="4">
        <v>4.75</v>
      </c>
      <c r="AC66" s="4">
        <v>14.4</v>
      </c>
      <c r="AD66" s="4">
        <v>57</v>
      </c>
      <c r="AE66" s="10">
        <v>42.962806424344876</v>
      </c>
      <c r="AF66" s="11" t="s">
        <v>18</v>
      </c>
      <c r="AG66" s="11" t="s">
        <v>18</v>
      </c>
      <c r="AH66" s="11" t="s">
        <v>18</v>
      </c>
    </row>
    <row r="67" spans="1:34" x14ac:dyDescent="0.25">
      <c r="A67" s="4" t="s">
        <v>54</v>
      </c>
      <c r="B67" s="4">
        <v>2020</v>
      </c>
      <c r="C67" s="4" t="s">
        <v>50</v>
      </c>
      <c r="D67" s="4">
        <v>8</v>
      </c>
      <c r="E67" s="5">
        <v>25</v>
      </c>
      <c r="F67" s="5">
        <f t="shared" si="1"/>
        <v>8025</v>
      </c>
      <c r="G67" s="4">
        <v>2</v>
      </c>
      <c r="H67" s="4" t="s">
        <v>45</v>
      </c>
      <c r="I67" s="4" t="s">
        <v>47</v>
      </c>
      <c r="J67" s="4" t="s">
        <v>17</v>
      </c>
      <c r="K67" s="4" t="s">
        <v>61</v>
      </c>
      <c r="L67" s="4">
        <v>30</v>
      </c>
      <c r="M67" s="6">
        <v>43962</v>
      </c>
      <c r="N67" s="6">
        <v>44111</v>
      </c>
      <c r="O67" s="6">
        <v>44032</v>
      </c>
      <c r="P67" s="6">
        <v>44034</v>
      </c>
      <c r="Q67" s="8">
        <v>70</v>
      </c>
      <c r="R67" s="8">
        <v>72</v>
      </c>
      <c r="S67" s="10" t="s">
        <v>18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18</v>
      </c>
      <c r="Z67" s="10" t="s">
        <v>18</v>
      </c>
      <c r="AA67" s="10" t="s">
        <v>18</v>
      </c>
      <c r="AB67" s="4">
        <v>5.26</v>
      </c>
      <c r="AC67" s="4">
        <v>14.9</v>
      </c>
      <c r="AD67" s="4">
        <v>56.8</v>
      </c>
      <c r="AE67" s="10">
        <v>47.297759932375314</v>
      </c>
      <c r="AF67" s="11" t="s">
        <v>18</v>
      </c>
      <c r="AG67" s="11" t="s">
        <v>18</v>
      </c>
      <c r="AH67" s="11" t="s">
        <v>18</v>
      </c>
    </row>
    <row r="68" spans="1:34" x14ac:dyDescent="0.25">
      <c r="A68" s="4" t="s">
        <v>54</v>
      </c>
      <c r="B68" s="4">
        <v>2020</v>
      </c>
      <c r="C68" s="4" t="s">
        <v>50</v>
      </c>
      <c r="D68" s="4">
        <v>8</v>
      </c>
      <c r="E68" s="5">
        <v>29</v>
      </c>
      <c r="F68" s="5">
        <f t="shared" si="1"/>
        <v>8029</v>
      </c>
      <c r="G68" s="4">
        <v>2</v>
      </c>
      <c r="H68" s="4" t="s">
        <v>45</v>
      </c>
      <c r="I68" s="4" t="s">
        <v>47</v>
      </c>
      <c r="J68" s="4" t="s">
        <v>34</v>
      </c>
      <c r="K68" s="4" t="s">
        <v>35</v>
      </c>
      <c r="L68" s="4">
        <v>32</v>
      </c>
      <c r="M68" s="6">
        <v>43962</v>
      </c>
      <c r="N68" s="6">
        <v>44111</v>
      </c>
      <c r="O68" s="6">
        <v>44034</v>
      </c>
      <c r="P68" s="6">
        <v>44035</v>
      </c>
      <c r="Q68" s="8">
        <v>72</v>
      </c>
      <c r="R68" s="8">
        <v>73</v>
      </c>
      <c r="S68" s="10" t="s">
        <v>18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18</v>
      </c>
      <c r="Z68" s="10" t="s">
        <v>18</v>
      </c>
      <c r="AA68" s="10" t="s">
        <v>18</v>
      </c>
      <c r="AB68" s="4">
        <v>9.7100000000000009</v>
      </c>
      <c r="AC68" s="4">
        <v>23.1</v>
      </c>
      <c r="AD68" s="4">
        <v>49.7</v>
      </c>
      <c r="AE68" s="10">
        <v>78.898879966187678</v>
      </c>
      <c r="AF68" s="11" t="s">
        <v>18</v>
      </c>
      <c r="AG68" s="11" t="s">
        <v>18</v>
      </c>
      <c r="AH68" s="11" t="s">
        <v>18</v>
      </c>
    </row>
    <row r="69" spans="1:34" x14ac:dyDescent="0.25">
      <c r="A69" s="4" t="s">
        <v>54</v>
      </c>
      <c r="B69" s="4">
        <v>2020</v>
      </c>
      <c r="C69" s="4" t="s">
        <v>50</v>
      </c>
      <c r="D69" s="4">
        <v>8</v>
      </c>
      <c r="E69" s="5">
        <v>33</v>
      </c>
      <c r="F69" s="5">
        <f t="shared" si="1"/>
        <v>8033</v>
      </c>
      <c r="G69" s="4">
        <v>2</v>
      </c>
      <c r="H69" s="4" t="s">
        <v>45</v>
      </c>
      <c r="I69" s="4" t="s">
        <v>47</v>
      </c>
      <c r="J69" s="4" t="s">
        <v>32</v>
      </c>
      <c r="K69" s="4" t="s">
        <v>33</v>
      </c>
      <c r="L69" s="4">
        <v>10</v>
      </c>
      <c r="M69" s="6">
        <v>43962</v>
      </c>
      <c r="N69" s="6">
        <v>44111</v>
      </c>
      <c r="O69" s="6">
        <v>44029</v>
      </c>
      <c r="P69" s="6">
        <v>44029</v>
      </c>
      <c r="Q69" s="8">
        <v>67</v>
      </c>
      <c r="R69" s="8">
        <v>67</v>
      </c>
      <c r="S69" s="10" t="s">
        <v>18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18</v>
      </c>
      <c r="Z69" s="10" t="s">
        <v>18</v>
      </c>
      <c r="AA69" s="10" t="s">
        <v>18</v>
      </c>
      <c r="AB69" s="4">
        <v>2.73</v>
      </c>
      <c r="AC69" s="4">
        <v>9.65</v>
      </c>
      <c r="AD69" s="4">
        <v>61.2</v>
      </c>
      <c r="AE69" s="10">
        <v>26.0625</v>
      </c>
      <c r="AF69" s="11" t="s">
        <v>18</v>
      </c>
      <c r="AG69" s="11" t="s">
        <v>18</v>
      </c>
      <c r="AH69" s="11" t="s">
        <v>18</v>
      </c>
    </row>
    <row r="70" spans="1:34" x14ac:dyDescent="0.25">
      <c r="A70" s="4" t="s">
        <v>54</v>
      </c>
      <c r="B70" s="4">
        <v>2020</v>
      </c>
      <c r="C70" s="4" t="s">
        <v>50</v>
      </c>
      <c r="D70" s="4">
        <v>8</v>
      </c>
      <c r="E70" s="5">
        <v>37</v>
      </c>
      <c r="F70" s="5">
        <f t="shared" si="1"/>
        <v>8037</v>
      </c>
      <c r="G70" s="4">
        <v>2</v>
      </c>
      <c r="H70" s="4" t="s">
        <v>45</v>
      </c>
      <c r="I70" s="4" t="s">
        <v>47</v>
      </c>
      <c r="J70" s="4" t="s">
        <v>28</v>
      </c>
      <c r="K70" s="4" t="s">
        <v>29</v>
      </c>
      <c r="L70" s="4">
        <v>2</v>
      </c>
      <c r="M70" s="6">
        <v>43962</v>
      </c>
      <c r="N70" s="6">
        <v>44111</v>
      </c>
      <c r="O70" s="6" t="s">
        <v>18</v>
      </c>
      <c r="P70" s="6" t="s">
        <v>18</v>
      </c>
      <c r="Q70" s="8" t="s">
        <v>18</v>
      </c>
      <c r="R70" s="8" t="s">
        <v>18</v>
      </c>
      <c r="S70" s="10" t="s">
        <v>18</v>
      </c>
      <c r="T70" s="10" t="s">
        <v>18</v>
      </c>
      <c r="U70" s="10" t="s">
        <v>18</v>
      </c>
      <c r="V70" s="10" t="s">
        <v>18</v>
      </c>
      <c r="W70" s="10" t="s">
        <v>18</v>
      </c>
      <c r="X70" s="10" t="s">
        <v>18</v>
      </c>
      <c r="Y70" s="10" t="s">
        <v>18</v>
      </c>
      <c r="Z70" s="10" t="s">
        <v>18</v>
      </c>
      <c r="AA70" s="10" t="s">
        <v>18</v>
      </c>
      <c r="AB70" s="4" t="s">
        <v>18</v>
      </c>
      <c r="AC70" s="4" t="s">
        <v>18</v>
      </c>
      <c r="AD70" s="4" t="s">
        <v>18</v>
      </c>
      <c r="AE70" s="10" t="s">
        <v>18</v>
      </c>
      <c r="AF70" s="11" t="s">
        <v>18</v>
      </c>
      <c r="AG70" s="11" t="s">
        <v>18</v>
      </c>
      <c r="AH70" s="11" t="s">
        <v>18</v>
      </c>
    </row>
    <row r="71" spans="1:34" x14ac:dyDescent="0.25">
      <c r="A71" s="4" t="s">
        <v>54</v>
      </c>
      <c r="B71" s="4">
        <v>2020</v>
      </c>
      <c r="C71" s="4" t="s">
        <v>50</v>
      </c>
      <c r="D71" s="4">
        <v>8</v>
      </c>
      <c r="E71" s="5">
        <v>41</v>
      </c>
      <c r="F71" s="5">
        <f t="shared" si="1"/>
        <v>8041</v>
      </c>
      <c r="G71" s="4">
        <v>2</v>
      </c>
      <c r="H71" s="4" t="s">
        <v>45</v>
      </c>
      <c r="I71" s="4" t="s">
        <v>47</v>
      </c>
      <c r="J71" s="4" t="s">
        <v>26</v>
      </c>
      <c r="K71" s="4" t="s">
        <v>27</v>
      </c>
      <c r="L71" s="4">
        <v>3</v>
      </c>
      <c r="M71" s="6">
        <v>43962</v>
      </c>
      <c r="N71" s="6">
        <v>44111</v>
      </c>
      <c r="O71" s="6" t="s">
        <v>18</v>
      </c>
      <c r="P71" s="6" t="s">
        <v>18</v>
      </c>
      <c r="Q71" s="8" t="s">
        <v>18</v>
      </c>
      <c r="R71" s="8" t="s">
        <v>18</v>
      </c>
      <c r="S71" s="10" t="s">
        <v>18</v>
      </c>
      <c r="T71" s="10" t="s">
        <v>18</v>
      </c>
      <c r="U71" s="10" t="s">
        <v>18</v>
      </c>
      <c r="V71" s="10" t="s">
        <v>18</v>
      </c>
      <c r="W71" s="10" t="s">
        <v>18</v>
      </c>
      <c r="X71" s="10" t="s">
        <v>18</v>
      </c>
      <c r="Y71" s="10" t="s">
        <v>18</v>
      </c>
      <c r="Z71" s="10" t="s">
        <v>18</v>
      </c>
      <c r="AA71" s="10" t="s">
        <v>18</v>
      </c>
      <c r="AB71" s="4" t="s">
        <v>18</v>
      </c>
      <c r="AC71" s="4" t="s">
        <v>18</v>
      </c>
      <c r="AD71" s="4" t="s">
        <v>18</v>
      </c>
      <c r="AE71" s="10" t="s">
        <v>18</v>
      </c>
      <c r="AF71" s="11" t="s">
        <v>18</v>
      </c>
      <c r="AG71" s="11" t="s">
        <v>18</v>
      </c>
      <c r="AH71" s="11" t="s">
        <v>18</v>
      </c>
    </row>
    <row r="72" spans="1:34" x14ac:dyDescent="0.25">
      <c r="A72" s="4" t="s">
        <v>54</v>
      </c>
      <c r="B72" s="4">
        <v>2020</v>
      </c>
      <c r="C72" s="4" t="s">
        <v>50</v>
      </c>
      <c r="D72" s="4">
        <v>9</v>
      </c>
      <c r="E72" s="5">
        <v>5</v>
      </c>
      <c r="F72" s="5">
        <f t="shared" si="1"/>
        <v>9005</v>
      </c>
      <c r="G72" s="4">
        <v>2</v>
      </c>
      <c r="H72" s="4" t="s">
        <v>45</v>
      </c>
      <c r="I72" s="4" t="s">
        <v>48</v>
      </c>
      <c r="J72" s="4" t="s">
        <v>30</v>
      </c>
      <c r="K72" s="4" t="s">
        <v>31</v>
      </c>
      <c r="L72" s="4">
        <v>63</v>
      </c>
      <c r="M72" s="6">
        <v>43962</v>
      </c>
      <c r="N72" s="6">
        <v>44111</v>
      </c>
      <c r="O72" s="6">
        <v>44033</v>
      </c>
      <c r="P72" s="6">
        <v>44034</v>
      </c>
      <c r="Q72" s="8">
        <v>71</v>
      </c>
      <c r="R72" s="8">
        <v>72</v>
      </c>
      <c r="S72" s="10" t="s">
        <v>18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18</v>
      </c>
      <c r="Z72" s="10" t="s">
        <v>18</v>
      </c>
      <c r="AA72" s="10" t="s">
        <v>18</v>
      </c>
      <c r="AB72" s="4" t="s">
        <v>18</v>
      </c>
      <c r="AC72" s="4" t="s">
        <v>18</v>
      </c>
      <c r="AD72" s="4" t="s">
        <v>18</v>
      </c>
      <c r="AE72" s="10" t="s">
        <v>18</v>
      </c>
      <c r="AF72" s="11" t="s">
        <v>18</v>
      </c>
      <c r="AG72" s="11" t="s">
        <v>18</v>
      </c>
      <c r="AH72" s="11" t="s">
        <v>18</v>
      </c>
    </row>
    <row r="73" spans="1:34" x14ac:dyDescent="0.25">
      <c r="A73" s="4" t="s">
        <v>54</v>
      </c>
      <c r="B73" s="4">
        <v>2020</v>
      </c>
      <c r="C73" s="4" t="s">
        <v>50</v>
      </c>
      <c r="D73" s="4">
        <v>9</v>
      </c>
      <c r="E73" s="5">
        <v>9</v>
      </c>
      <c r="F73" s="5">
        <f t="shared" si="1"/>
        <v>9009</v>
      </c>
      <c r="G73" s="4">
        <v>2</v>
      </c>
      <c r="H73" s="4" t="s">
        <v>45</v>
      </c>
      <c r="I73" s="4" t="s">
        <v>48</v>
      </c>
      <c r="J73" s="4" t="s">
        <v>22</v>
      </c>
      <c r="K73" s="4" t="s">
        <v>23</v>
      </c>
      <c r="L73" s="4">
        <v>53</v>
      </c>
      <c r="M73" s="6">
        <v>43962</v>
      </c>
      <c r="N73" s="6">
        <v>44111</v>
      </c>
      <c r="O73" s="6">
        <v>44026</v>
      </c>
      <c r="P73" s="6">
        <v>44028</v>
      </c>
      <c r="Q73" s="8">
        <v>64</v>
      </c>
      <c r="R73" s="8">
        <v>66</v>
      </c>
      <c r="S73" s="10" t="s">
        <v>18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18</v>
      </c>
      <c r="Y73" s="10" t="s">
        <v>18</v>
      </c>
      <c r="Z73" s="10" t="s">
        <v>18</v>
      </c>
      <c r="AA73" s="10" t="s">
        <v>18</v>
      </c>
      <c r="AB73" s="4">
        <v>6.4</v>
      </c>
      <c r="AC73" s="4">
        <v>14</v>
      </c>
      <c r="AD73" s="4">
        <v>58.7</v>
      </c>
      <c r="AE73" s="10">
        <v>58.157227387996613</v>
      </c>
      <c r="AF73" s="11" t="s">
        <v>18</v>
      </c>
      <c r="AG73" s="11" t="s">
        <v>18</v>
      </c>
      <c r="AH73" s="11" t="s">
        <v>18</v>
      </c>
    </row>
    <row r="74" spans="1:34" x14ac:dyDescent="0.25">
      <c r="A74" s="4" t="s">
        <v>54</v>
      </c>
      <c r="B74" s="4">
        <v>2020</v>
      </c>
      <c r="C74" s="4" t="s">
        <v>50</v>
      </c>
      <c r="D74" s="4">
        <v>9</v>
      </c>
      <c r="E74" s="5">
        <v>13</v>
      </c>
      <c r="F74" s="5">
        <f t="shared" si="1"/>
        <v>9013</v>
      </c>
      <c r="G74" s="4">
        <v>2</v>
      </c>
      <c r="H74" s="4" t="s">
        <v>45</v>
      </c>
      <c r="I74" s="4" t="s">
        <v>48</v>
      </c>
      <c r="J74" s="4" t="s">
        <v>20</v>
      </c>
      <c r="K74" s="4" t="s">
        <v>21</v>
      </c>
      <c r="L74" s="4">
        <v>55</v>
      </c>
      <c r="M74" s="6">
        <v>43962</v>
      </c>
      <c r="N74" s="6">
        <v>44111</v>
      </c>
      <c r="O74" s="6">
        <v>44031</v>
      </c>
      <c r="P74" s="6">
        <v>44032</v>
      </c>
      <c r="Q74" s="8">
        <v>69</v>
      </c>
      <c r="R74" s="8">
        <v>70</v>
      </c>
      <c r="S74" s="10" t="s">
        <v>18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18</v>
      </c>
      <c r="Z74" s="10" t="s">
        <v>18</v>
      </c>
      <c r="AA74" s="10" t="s">
        <v>18</v>
      </c>
      <c r="AB74" s="4">
        <v>5.16</v>
      </c>
      <c r="AC74" s="4">
        <v>15.9</v>
      </c>
      <c r="AD74" s="4">
        <v>55.7</v>
      </c>
      <c r="AE74" s="10">
        <v>45.853338968723577</v>
      </c>
      <c r="AF74" s="11" t="s">
        <v>18</v>
      </c>
      <c r="AG74" s="11" t="s">
        <v>18</v>
      </c>
      <c r="AH74" s="11" t="s">
        <v>18</v>
      </c>
    </row>
    <row r="75" spans="1:34" x14ac:dyDescent="0.25">
      <c r="A75" s="4" t="s">
        <v>54</v>
      </c>
      <c r="B75" s="4">
        <v>2020</v>
      </c>
      <c r="C75" s="4" t="s">
        <v>50</v>
      </c>
      <c r="D75" s="4">
        <v>9</v>
      </c>
      <c r="E75" s="5">
        <v>17</v>
      </c>
      <c r="F75" s="5">
        <f t="shared" si="1"/>
        <v>9017</v>
      </c>
      <c r="G75" s="4">
        <v>2</v>
      </c>
      <c r="H75" s="4" t="s">
        <v>45</v>
      </c>
      <c r="I75" s="4" t="s">
        <v>48</v>
      </c>
      <c r="J75" s="4" t="s">
        <v>24</v>
      </c>
      <c r="K75" s="4" t="s">
        <v>25</v>
      </c>
      <c r="L75" s="4">
        <v>44</v>
      </c>
      <c r="M75" s="6">
        <v>43962</v>
      </c>
      <c r="N75" s="6">
        <v>44111</v>
      </c>
      <c r="O75" s="6">
        <v>44034</v>
      </c>
      <c r="P75" s="6">
        <v>44035</v>
      </c>
      <c r="Q75" s="8">
        <v>72</v>
      </c>
      <c r="R75" s="8">
        <v>73</v>
      </c>
      <c r="S75" s="10" t="s">
        <v>18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18</v>
      </c>
      <c r="Y75" s="10" t="s">
        <v>18</v>
      </c>
      <c r="Z75" s="10" t="s">
        <v>18</v>
      </c>
      <c r="AA75" s="10" t="s">
        <v>18</v>
      </c>
      <c r="AB75" s="4" t="s">
        <v>18</v>
      </c>
      <c r="AC75" s="4" t="s">
        <v>18</v>
      </c>
      <c r="AD75" s="4" t="s">
        <v>18</v>
      </c>
      <c r="AE75" s="10" t="s">
        <v>18</v>
      </c>
      <c r="AF75" s="11" t="s">
        <v>18</v>
      </c>
      <c r="AG75" s="11" t="s">
        <v>18</v>
      </c>
      <c r="AH75" s="11" t="s">
        <v>18</v>
      </c>
    </row>
    <row r="76" spans="1:34" x14ac:dyDescent="0.25">
      <c r="A76" s="4" t="s">
        <v>54</v>
      </c>
      <c r="B76" s="4">
        <v>2020</v>
      </c>
      <c r="C76" s="4" t="s">
        <v>50</v>
      </c>
      <c r="D76" s="4">
        <v>9</v>
      </c>
      <c r="E76" s="5">
        <v>21</v>
      </c>
      <c r="F76" s="5">
        <f t="shared" si="1"/>
        <v>9021</v>
      </c>
      <c r="G76" s="4">
        <v>2</v>
      </c>
      <c r="H76" s="4" t="s">
        <v>45</v>
      </c>
      <c r="I76" s="4" t="s">
        <v>48</v>
      </c>
      <c r="J76" s="4">
        <v>17.460999999999999</v>
      </c>
      <c r="K76" s="4" t="s">
        <v>19</v>
      </c>
      <c r="L76" s="4">
        <v>23</v>
      </c>
      <c r="M76" s="6">
        <v>43962</v>
      </c>
      <c r="N76" s="6">
        <v>44111</v>
      </c>
      <c r="O76" s="6">
        <v>44034</v>
      </c>
      <c r="P76" s="6">
        <v>44035</v>
      </c>
      <c r="Q76" s="8">
        <v>72</v>
      </c>
      <c r="R76" s="8">
        <v>73</v>
      </c>
      <c r="S76" s="10" t="s">
        <v>18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18</v>
      </c>
      <c r="Y76" s="10" t="s">
        <v>18</v>
      </c>
      <c r="Z76" s="10" t="s">
        <v>18</v>
      </c>
      <c r="AA76" s="10" t="s">
        <v>18</v>
      </c>
      <c r="AB76" s="4" t="s">
        <v>18</v>
      </c>
      <c r="AC76" s="4" t="s">
        <v>18</v>
      </c>
      <c r="AD76" s="4" t="s">
        <v>18</v>
      </c>
      <c r="AE76" s="10" t="s">
        <v>18</v>
      </c>
      <c r="AF76" s="11" t="s">
        <v>18</v>
      </c>
      <c r="AG76" s="11" t="s">
        <v>18</v>
      </c>
      <c r="AH76" s="11" t="s">
        <v>18</v>
      </c>
    </row>
    <row r="77" spans="1:34" x14ac:dyDescent="0.25">
      <c r="A77" s="4" t="s">
        <v>54</v>
      </c>
      <c r="B77" s="4">
        <v>2020</v>
      </c>
      <c r="C77" s="4" t="s">
        <v>50</v>
      </c>
      <c r="D77" s="4">
        <v>9</v>
      </c>
      <c r="E77" s="5">
        <v>25</v>
      </c>
      <c r="F77" s="5">
        <f t="shared" si="1"/>
        <v>9025</v>
      </c>
      <c r="G77" s="4">
        <v>2</v>
      </c>
      <c r="H77" s="4" t="s">
        <v>45</v>
      </c>
      <c r="I77" s="4" t="s">
        <v>48</v>
      </c>
      <c r="J77" s="4" t="s">
        <v>17</v>
      </c>
      <c r="K77" s="4" t="s">
        <v>61</v>
      </c>
      <c r="L77" s="4">
        <v>47</v>
      </c>
      <c r="M77" s="6">
        <v>43962</v>
      </c>
      <c r="N77" s="6">
        <v>44111</v>
      </c>
      <c r="O77" s="6">
        <v>44028</v>
      </c>
      <c r="P77" s="6">
        <v>44034</v>
      </c>
      <c r="Q77" s="8">
        <v>66</v>
      </c>
      <c r="R77" s="8">
        <v>72</v>
      </c>
      <c r="S77" s="10" t="s">
        <v>18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18</v>
      </c>
      <c r="Z77" s="10" t="s">
        <v>18</v>
      </c>
      <c r="AA77" s="10" t="s">
        <v>18</v>
      </c>
      <c r="AB77" s="4" t="s">
        <v>18</v>
      </c>
      <c r="AC77" s="4" t="s">
        <v>18</v>
      </c>
      <c r="AD77" s="4" t="s">
        <v>18</v>
      </c>
      <c r="AE77" s="10" t="s">
        <v>18</v>
      </c>
      <c r="AF77" s="11" t="s">
        <v>18</v>
      </c>
      <c r="AG77" s="11" t="s">
        <v>18</v>
      </c>
      <c r="AH77" s="11" t="s">
        <v>18</v>
      </c>
    </row>
    <row r="78" spans="1:34" x14ac:dyDescent="0.25">
      <c r="A78" s="4" t="s">
        <v>54</v>
      </c>
      <c r="B78" s="4">
        <v>2020</v>
      </c>
      <c r="C78" s="4" t="s">
        <v>50</v>
      </c>
      <c r="D78" s="4">
        <v>9</v>
      </c>
      <c r="E78" s="5">
        <v>29</v>
      </c>
      <c r="F78" s="5">
        <f t="shared" si="1"/>
        <v>9029</v>
      </c>
      <c r="G78" s="4">
        <v>2</v>
      </c>
      <c r="H78" s="4" t="s">
        <v>45</v>
      </c>
      <c r="I78" s="4" t="s">
        <v>48</v>
      </c>
      <c r="J78" s="4" t="s">
        <v>34</v>
      </c>
      <c r="K78" s="4" t="s">
        <v>35</v>
      </c>
      <c r="L78" s="4">
        <v>37</v>
      </c>
      <c r="M78" s="6">
        <v>43962</v>
      </c>
      <c r="N78" s="6">
        <v>44111</v>
      </c>
      <c r="O78" s="6">
        <v>44033</v>
      </c>
      <c r="P78" s="6">
        <v>44034</v>
      </c>
      <c r="Q78" s="8">
        <v>71</v>
      </c>
      <c r="R78" s="8">
        <v>72</v>
      </c>
      <c r="S78" s="10" t="s">
        <v>18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18</v>
      </c>
      <c r="Z78" s="10" t="s">
        <v>18</v>
      </c>
      <c r="AA78" s="10" t="s">
        <v>18</v>
      </c>
      <c r="AB78" s="4" t="s">
        <v>18</v>
      </c>
      <c r="AC78" s="4" t="s">
        <v>18</v>
      </c>
      <c r="AD78" s="4" t="s">
        <v>18</v>
      </c>
      <c r="AE78" s="10" t="s">
        <v>18</v>
      </c>
      <c r="AF78" s="11" t="s">
        <v>18</v>
      </c>
      <c r="AG78" s="11" t="s">
        <v>18</v>
      </c>
      <c r="AH78" s="11" t="s">
        <v>18</v>
      </c>
    </row>
    <row r="79" spans="1:34" x14ac:dyDescent="0.25">
      <c r="A79" s="4" t="s">
        <v>54</v>
      </c>
      <c r="B79" s="4">
        <v>2020</v>
      </c>
      <c r="C79" s="4" t="s">
        <v>50</v>
      </c>
      <c r="D79" s="4">
        <v>9</v>
      </c>
      <c r="E79" s="5">
        <v>33</v>
      </c>
      <c r="F79" s="5">
        <f t="shared" si="1"/>
        <v>9033</v>
      </c>
      <c r="G79" s="4">
        <v>2</v>
      </c>
      <c r="H79" s="4" t="s">
        <v>45</v>
      </c>
      <c r="I79" s="4" t="s">
        <v>48</v>
      </c>
      <c r="J79" s="4" t="s">
        <v>32</v>
      </c>
      <c r="K79" s="4" t="s">
        <v>33</v>
      </c>
      <c r="L79" s="4">
        <v>19</v>
      </c>
      <c r="M79" s="6">
        <v>43962</v>
      </c>
      <c r="N79" s="6">
        <v>44111</v>
      </c>
      <c r="O79" s="6">
        <v>44029</v>
      </c>
      <c r="P79" s="6">
        <v>44031</v>
      </c>
      <c r="Q79" s="8">
        <v>67</v>
      </c>
      <c r="R79" s="8">
        <v>69</v>
      </c>
      <c r="S79" s="10" t="s">
        <v>18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18</v>
      </c>
      <c r="Z79" s="10" t="s">
        <v>18</v>
      </c>
      <c r="AA79" s="10" t="s">
        <v>18</v>
      </c>
      <c r="AB79" s="4" t="s">
        <v>18</v>
      </c>
      <c r="AC79" s="4" t="s">
        <v>18</v>
      </c>
      <c r="AD79" s="4" t="s">
        <v>18</v>
      </c>
      <c r="AE79" s="10" t="s">
        <v>18</v>
      </c>
      <c r="AF79" s="11" t="s">
        <v>18</v>
      </c>
      <c r="AG79" s="11" t="s">
        <v>18</v>
      </c>
      <c r="AH79" s="11" t="s">
        <v>18</v>
      </c>
    </row>
    <row r="80" spans="1:34" x14ac:dyDescent="0.25">
      <c r="A80" s="4" t="s">
        <v>54</v>
      </c>
      <c r="B80" s="4">
        <v>2020</v>
      </c>
      <c r="C80" s="4" t="s">
        <v>50</v>
      </c>
      <c r="D80" s="4">
        <v>9</v>
      </c>
      <c r="E80" s="5">
        <v>37</v>
      </c>
      <c r="F80" s="5">
        <f t="shared" si="1"/>
        <v>9037</v>
      </c>
      <c r="G80" s="4">
        <v>2</v>
      </c>
      <c r="H80" s="4" t="s">
        <v>45</v>
      </c>
      <c r="I80" s="4" t="s">
        <v>48</v>
      </c>
      <c r="J80" s="4" t="s">
        <v>28</v>
      </c>
      <c r="K80" s="4" t="s">
        <v>29</v>
      </c>
      <c r="L80" s="4">
        <v>8</v>
      </c>
      <c r="M80" s="6">
        <v>43962</v>
      </c>
      <c r="N80" s="6">
        <v>44111</v>
      </c>
      <c r="O80" s="6">
        <v>44034</v>
      </c>
      <c r="P80" s="6">
        <v>44036</v>
      </c>
      <c r="Q80" s="8">
        <v>72</v>
      </c>
      <c r="R80" s="8">
        <v>74</v>
      </c>
      <c r="S80" s="10" t="s">
        <v>18</v>
      </c>
      <c r="T80" s="10" t="s">
        <v>18</v>
      </c>
      <c r="U80" s="10" t="s">
        <v>18</v>
      </c>
      <c r="V80" s="10" t="s">
        <v>18</v>
      </c>
      <c r="W80" s="10" t="s">
        <v>18</v>
      </c>
      <c r="X80" s="10" t="s">
        <v>18</v>
      </c>
      <c r="Y80" s="10" t="s">
        <v>18</v>
      </c>
      <c r="Z80" s="10" t="s">
        <v>18</v>
      </c>
      <c r="AA80" s="10" t="s">
        <v>18</v>
      </c>
      <c r="AB80" s="4" t="s">
        <v>18</v>
      </c>
      <c r="AC80" s="4" t="s">
        <v>18</v>
      </c>
      <c r="AD80" s="4" t="s">
        <v>18</v>
      </c>
      <c r="AE80" s="10" t="s">
        <v>18</v>
      </c>
      <c r="AF80" s="11" t="s">
        <v>18</v>
      </c>
      <c r="AG80" s="11" t="s">
        <v>18</v>
      </c>
      <c r="AH80" s="11" t="s">
        <v>18</v>
      </c>
    </row>
    <row r="81" spans="1:34" x14ac:dyDescent="0.25">
      <c r="A81" s="4" t="s">
        <v>54</v>
      </c>
      <c r="B81" s="4">
        <v>2020</v>
      </c>
      <c r="C81" s="4" t="s">
        <v>50</v>
      </c>
      <c r="D81" s="4">
        <v>9</v>
      </c>
      <c r="E81" s="5">
        <v>41</v>
      </c>
      <c r="F81" s="5">
        <f t="shared" si="1"/>
        <v>9041</v>
      </c>
      <c r="G81" s="4">
        <v>2</v>
      </c>
      <c r="H81" s="4" t="s">
        <v>45</v>
      </c>
      <c r="I81" s="4" t="s">
        <v>48</v>
      </c>
      <c r="J81" s="4" t="s">
        <v>26</v>
      </c>
      <c r="K81" s="4" t="s">
        <v>27</v>
      </c>
      <c r="L81" s="4">
        <v>7</v>
      </c>
      <c r="M81" s="6">
        <v>43962</v>
      </c>
      <c r="N81" s="6">
        <v>44111</v>
      </c>
      <c r="O81" s="6">
        <v>44032</v>
      </c>
      <c r="P81" s="6">
        <v>44034</v>
      </c>
      <c r="Q81" s="8">
        <v>70</v>
      </c>
      <c r="R81" s="8">
        <v>72</v>
      </c>
      <c r="S81" s="10" t="s">
        <v>18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18</v>
      </c>
      <c r="Z81" s="10" t="s">
        <v>18</v>
      </c>
      <c r="AA81" s="10" t="s">
        <v>18</v>
      </c>
      <c r="AB81" s="4" t="s">
        <v>18</v>
      </c>
      <c r="AC81" s="4" t="s">
        <v>18</v>
      </c>
      <c r="AD81" s="4" t="s">
        <v>18</v>
      </c>
      <c r="AE81" s="10" t="s">
        <v>18</v>
      </c>
      <c r="AF81" s="11" t="s">
        <v>18</v>
      </c>
      <c r="AG81" s="11" t="s">
        <v>18</v>
      </c>
      <c r="AH81" s="11" t="s">
        <v>18</v>
      </c>
    </row>
    <row r="82" spans="1:34" x14ac:dyDescent="0.25">
      <c r="A82" s="4" t="s">
        <v>54</v>
      </c>
      <c r="B82" s="4">
        <v>2020</v>
      </c>
      <c r="C82" s="4" t="s">
        <v>50</v>
      </c>
      <c r="D82" s="4">
        <v>10</v>
      </c>
      <c r="E82" s="5">
        <v>5</v>
      </c>
      <c r="F82" s="5">
        <f t="shared" si="1"/>
        <v>10005</v>
      </c>
      <c r="G82" s="4">
        <v>2</v>
      </c>
      <c r="H82" s="4" t="s">
        <v>44</v>
      </c>
      <c r="I82" s="4" t="s">
        <v>47</v>
      </c>
      <c r="J82" s="4" t="s">
        <v>26</v>
      </c>
      <c r="K82" s="4" t="s">
        <v>27</v>
      </c>
      <c r="L82" s="4">
        <v>55</v>
      </c>
      <c r="M82" s="6">
        <v>43962</v>
      </c>
      <c r="N82" s="6">
        <v>44111</v>
      </c>
      <c r="O82" s="6">
        <v>44032</v>
      </c>
      <c r="P82" s="6">
        <v>44034</v>
      </c>
      <c r="Q82" s="8">
        <v>70</v>
      </c>
      <c r="R82" s="8">
        <v>72</v>
      </c>
      <c r="S82" s="10" t="s">
        <v>18</v>
      </c>
      <c r="T82" s="10" t="s">
        <v>18</v>
      </c>
      <c r="U82" s="10" t="s">
        <v>18</v>
      </c>
      <c r="V82" s="10" t="s">
        <v>18</v>
      </c>
      <c r="W82" s="10" t="s">
        <v>18</v>
      </c>
      <c r="X82" s="10" t="s">
        <v>18</v>
      </c>
      <c r="Y82" s="10" t="s">
        <v>18</v>
      </c>
      <c r="Z82" s="10" t="s">
        <v>18</v>
      </c>
      <c r="AA82" s="10" t="s">
        <v>18</v>
      </c>
      <c r="AB82" s="4">
        <v>5.09</v>
      </c>
      <c r="AC82" s="4">
        <v>16.8</v>
      </c>
      <c r="AD82" s="4">
        <v>54.9</v>
      </c>
      <c r="AE82" s="10">
        <v>44.747252747252752</v>
      </c>
      <c r="AF82" s="11" t="s">
        <v>18</v>
      </c>
      <c r="AG82" s="11" t="s">
        <v>18</v>
      </c>
      <c r="AH82" s="11" t="s">
        <v>18</v>
      </c>
    </row>
    <row r="83" spans="1:34" x14ac:dyDescent="0.25">
      <c r="A83" s="4" t="s">
        <v>54</v>
      </c>
      <c r="B83" s="4">
        <v>2020</v>
      </c>
      <c r="C83" s="4" t="s">
        <v>50</v>
      </c>
      <c r="D83" s="4">
        <v>10</v>
      </c>
      <c r="E83" s="5">
        <v>9</v>
      </c>
      <c r="F83" s="5">
        <f t="shared" si="1"/>
        <v>10009</v>
      </c>
      <c r="G83" s="4">
        <v>2</v>
      </c>
      <c r="H83" s="4" t="s">
        <v>44</v>
      </c>
      <c r="I83" s="4" t="s">
        <v>47</v>
      </c>
      <c r="J83" s="4" t="s">
        <v>22</v>
      </c>
      <c r="K83" s="4" t="s">
        <v>23</v>
      </c>
      <c r="L83" s="4">
        <v>62</v>
      </c>
      <c r="M83" s="6">
        <v>43962</v>
      </c>
      <c r="N83" s="6">
        <v>44111</v>
      </c>
      <c r="O83" s="6">
        <v>44027</v>
      </c>
      <c r="P83" s="6">
        <v>44031</v>
      </c>
      <c r="Q83" s="8">
        <v>65</v>
      </c>
      <c r="R83" s="8">
        <v>69</v>
      </c>
      <c r="S83" s="10" t="s">
        <v>18</v>
      </c>
      <c r="T83" s="10" t="s">
        <v>18</v>
      </c>
      <c r="U83" s="10" t="s">
        <v>18</v>
      </c>
      <c r="V83" s="10" t="s">
        <v>18</v>
      </c>
      <c r="W83" s="10" t="s">
        <v>18</v>
      </c>
      <c r="X83" s="10" t="s">
        <v>18</v>
      </c>
      <c r="Y83" s="10" t="s">
        <v>18</v>
      </c>
      <c r="Z83" s="10" t="s">
        <v>18</v>
      </c>
      <c r="AA83" s="10" t="s">
        <v>18</v>
      </c>
      <c r="AB83" s="4">
        <v>5.83</v>
      </c>
      <c r="AC83" s="4">
        <v>14.8</v>
      </c>
      <c r="AD83" s="4">
        <v>57.6</v>
      </c>
      <c r="AE83" s="10">
        <v>52.484784446322905</v>
      </c>
      <c r="AF83" s="11" t="s">
        <v>18</v>
      </c>
      <c r="AG83" s="11" t="s">
        <v>18</v>
      </c>
      <c r="AH83" s="11" t="s">
        <v>18</v>
      </c>
    </row>
    <row r="84" spans="1:34" x14ac:dyDescent="0.25">
      <c r="A84" s="4" t="s">
        <v>54</v>
      </c>
      <c r="B84" s="4">
        <v>2020</v>
      </c>
      <c r="C84" s="4" t="s">
        <v>50</v>
      </c>
      <c r="D84" s="4">
        <v>10</v>
      </c>
      <c r="E84" s="5">
        <v>13</v>
      </c>
      <c r="F84" s="5">
        <f t="shared" si="1"/>
        <v>10013</v>
      </c>
      <c r="G84" s="4">
        <v>2</v>
      </c>
      <c r="H84" s="4" t="s">
        <v>44</v>
      </c>
      <c r="I84" s="4" t="s">
        <v>47</v>
      </c>
      <c r="J84" s="4" t="s">
        <v>20</v>
      </c>
      <c r="K84" s="4" t="s">
        <v>21</v>
      </c>
      <c r="L84" s="4">
        <v>55</v>
      </c>
      <c r="M84" s="6">
        <v>43962</v>
      </c>
      <c r="N84" s="6">
        <v>44111</v>
      </c>
      <c r="O84" s="6">
        <v>44034</v>
      </c>
      <c r="P84" s="6">
        <v>44035</v>
      </c>
      <c r="Q84" s="8">
        <v>72</v>
      </c>
      <c r="R84" s="8">
        <v>73</v>
      </c>
      <c r="S84" s="10" t="s">
        <v>18</v>
      </c>
      <c r="T84" s="10" t="s">
        <v>18</v>
      </c>
      <c r="U84" s="10" t="s">
        <v>18</v>
      </c>
      <c r="V84" s="10" t="s">
        <v>18</v>
      </c>
      <c r="W84" s="10" t="s">
        <v>18</v>
      </c>
      <c r="X84" s="10" t="s">
        <v>18</v>
      </c>
      <c r="Y84" s="10" t="s">
        <v>18</v>
      </c>
      <c r="Z84" s="10" t="s">
        <v>18</v>
      </c>
      <c r="AA84" s="10" t="s">
        <v>18</v>
      </c>
      <c r="AB84" s="4">
        <v>6.01</v>
      </c>
      <c r="AC84" s="4">
        <v>19.8</v>
      </c>
      <c r="AD84" s="4">
        <v>51.9</v>
      </c>
      <c r="AE84" s="10">
        <v>50.930050718512256</v>
      </c>
      <c r="AF84" s="11" t="s">
        <v>18</v>
      </c>
      <c r="AG84" s="11" t="s">
        <v>18</v>
      </c>
      <c r="AH84" s="11" t="s">
        <v>18</v>
      </c>
    </row>
    <row r="85" spans="1:34" x14ac:dyDescent="0.25">
      <c r="A85" s="4" t="s">
        <v>54</v>
      </c>
      <c r="B85" s="4">
        <v>2020</v>
      </c>
      <c r="C85" s="4" t="s">
        <v>50</v>
      </c>
      <c r="D85" s="4">
        <v>10</v>
      </c>
      <c r="E85" s="5">
        <v>17</v>
      </c>
      <c r="F85" s="5">
        <f t="shared" si="1"/>
        <v>10017</v>
      </c>
      <c r="G85" s="4">
        <v>2</v>
      </c>
      <c r="H85" s="4" t="s">
        <v>44</v>
      </c>
      <c r="I85" s="4" t="s">
        <v>47</v>
      </c>
      <c r="J85" s="4" t="s">
        <v>30</v>
      </c>
      <c r="K85" s="4" t="s">
        <v>31</v>
      </c>
      <c r="L85" s="4">
        <v>68</v>
      </c>
      <c r="M85" s="6">
        <v>43962</v>
      </c>
      <c r="N85" s="6">
        <v>44111</v>
      </c>
      <c r="O85" s="6">
        <v>44031</v>
      </c>
      <c r="P85" s="6">
        <v>44033</v>
      </c>
      <c r="Q85" s="8">
        <v>69</v>
      </c>
      <c r="R85" s="8">
        <v>71</v>
      </c>
      <c r="S85" s="10" t="s">
        <v>18</v>
      </c>
      <c r="T85" s="10" t="s">
        <v>18</v>
      </c>
      <c r="U85" s="10" t="s">
        <v>18</v>
      </c>
      <c r="V85" s="10" t="s">
        <v>18</v>
      </c>
      <c r="W85" s="10" t="s">
        <v>18</v>
      </c>
      <c r="X85" s="10" t="s">
        <v>18</v>
      </c>
      <c r="Y85" s="10" t="s">
        <v>18</v>
      </c>
      <c r="Z85" s="10" t="s">
        <v>18</v>
      </c>
      <c r="AA85" s="10" t="s">
        <v>18</v>
      </c>
      <c r="AB85" s="4">
        <v>5.77</v>
      </c>
      <c r="AC85" s="4">
        <v>12.9</v>
      </c>
      <c r="AD85" s="4">
        <v>59.3</v>
      </c>
      <c r="AE85" s="10">
        <v>53.103021978021971</v>
      </c>
      <c r="AF85" s="11" t="s">
        <v>18</v>
      </c>
      <c r="AG85" s="11" t="s">
        <v>18</v>
      </c>
      <c r="AH85" s="11" t="s">
        <v>18</v>
      </c>
    </row>
    <row r="86" spans="1:34" x14ac:dyDescent="0.25">
      <c r="A86" s="4" t="s">
        <v>54</v>
      </c>
      <c r="B86" s="4">
        <v>2020</v>
      </c>
      <c r="C86" s="4" t="s">
        <v>50</v>
      </c>
      <c r="D86" s="4">
        <v>10</v>
      </c>
      <c r="E86" s="5">
        <v>21</v>
      </c>
      <c r="F86" s="5">
        <f t="shared" si="1"/>
        <v>10021</v>
      </c>
      <c r="G86" s="4">
        <v>2</v>
      </c>
      <c r="H86" s="4" t="s">
        <v>44</v>
      </c>
      <c r="I86" s="4" t="s">
        <v>47</v>
      </c>
      <c r="J86" s="4" t="s">
        <v>24</v>
      </c>
      <c r="K86" s="4" t="s">
        <v>25</v>
      </c>
      <c r="L86" s="4">
        <v>42</v>
      </c>
      <c r="M86" s="6">
        <v>43962</v>
      </c>
      <c r="N86" s="6">
        <v>44111</v>
      </c>
      <c r="O86" s="6">
        <v>44029</v>
      </c>
      <c r="P86" s="6">
        <v>44030</v>
      </c>
      <c r="Q86" s="8">
        <v>67</v>
      </c>
      <c r="R86" s="8">
        <v>68</v>
      </c>
      <c r="S86" s="10" t="s">
        <v>18</v>
      </c>
      <c r="T86" s="10" t="s">
        <v>18</v>
      </c>
      <c r="U86" s="10" t="s">
        <v>18</v>
      </c>
      <c r="V86" s="10" t="s">
        <v>18</v>
      </c>
      <c r="W86" s="10" t="s">
        <v>18</v>
      </c>
      <c r="X86" s="10" t="s">
        <v>18</v>
      </c>
      <c r="Y86" s="10" t="s">
        <v>18</v>
      </c>
      <c r="Z86" s="10" t="s">
        <v>18</v>
      </c>
      <c r="AA86" s="10" t="s">
        <v>18</v>
      </c>
      <c r="AB86" s="4">
        <v>4.6500000000000004</v>
      </c>
      <c r="AC86" s="4">
        <v>18.8</v>
      </c>
      <c r="AD86" s="4">
        <v>51.7</v>
      </c>
      <c r="AE86" s="10">
        <v>39.896449704142015</v>
      </c>
      <c r="AF86" s="11" t="s">
        <v>18</v>
      </c>
      <c r="AG86" s="11" t="s">
        <v>18</v>
      </c>
      <c r="AH86" s="11" t="s">
        <v>18</v>
      </c>
    </row>
    <row r="87" spans="1:34" x14ac:dyDescent="0.25">
      <c r="A87" s="4" t="s">
        <v>54</v>
      </c>
      <c r="B87" s="4">
        <v>2020</v>
      </c>
      <c r="C87" s="4" t="s">
        <v>50</v>
      </c>
      <c r="D87" s="4">
        <v>10</v>
      </c>
      <c r="E87" s="5">
        <v>25</v>
      </c>
      <c r="F87" s="5">
        <f t="shared" si="1"/>
        <v>10025</v>
      </c>
      <c r="G87" s="4">
        <v>2</v>
      </c>
      <c r="H87" s="4" t="s">
        <v>44</v>
      </c>
      <c r="I87" s="4" t="s">
        <v>47</v>
      </c>
      <c r="J87" s="4">
        <v>17.460999999999999</v>
      </c>
      <c r="K87" s="4" t="s">
        <v>19</v>
      </c>
      <c r="L87" s="4">
        <v>35</v>
      </c>
      <c r="M87" s="6">
        <v>43962</v>
      </c>
      <c r="N87" s="6">
        <v>44111</v>
      </c>
      <c r="O87" s="6">
        <v>44027</v>
      </c>
      <c r="P87" s="6">
        <v>44028</v>
      </c>
      <c r="Q87" s="8">
        <v>65</v>
      </c>
      <c r="R87" s="8">
        <v>66</v>
      </c>
      <c r="S87" s="10" t="s">
        <v>18</v>
      </c>
      <c r="T87" s="10" t="s">
        <v>18</v>
      </c>
      <c r="U87" s="10" t="s">
        <v>18</v>
      </c>
      <c r="V87" s="10" t="s">
        <v>18</v>
      </c>
      <c r="W87" s="10" t="s">
        <v>18</v>
      </c>
      <c r="X87" s="10" t="s">
        <v>18</v>
      </c>
      <c r="Y87" s="10" t="s">
        <v>18</v>
      </c>
      <c r="Z87" s="10" t="s">
        <v>18</v>
      </c>
      <c r="AA87" s="10" t="s">
        <v>18</v>
      </c>
      <c r="AB87" s="4">
        <v>5.36</v>
      </c>
      <c r="AC87" s="4">
        <v>15.3</v>
      </c>
      <c r="AD87" s="4">
        <v>56.1</v>
      </c>
      <c r="AE87" s="10">
        <v>47.970414201183431</v>
      </c>
      <c r="AF87" s="11" t="s">
        <v>18</v>
      </c>
      <c r="AG87" s="11" t="s">
        <v>18</v>
      </c>
      <c r="AH87" s="11" t="s">
        <v>18</v>
      </c>
    </row>
    <row r="88" spans="1:34" x14ac:dyDescent="0.25">
      <c r="A88" s="4" t="s">
        <v>54</v>
      </c>
      <c r="B88" s="4">
        <v>2020</v>
      </c>
      <c r="C88" s="4" t="s">
        <v>50</v>
      </c>
      <c r="D88" s="4">
        <v>10</v>
      </c>
      <c r="E88" s="5">
        <v>29</v>
      </c>
      <c r="F88" s="5">
        <f t="shared" si="1"/>
        <v>10029</v>
      </c>
      <c r="G88" s="4">
        <v>2</v>
      </c>
      <c r="H88" s="4" t="s">
        <v>44</v>
      </c>
      <c r="I88" s="4" t="s">
        <v>47</v>
      </c>
      <c r="J88" s="4" t="s">
        <v>34</v>
      </c>
      <c r="K88" s="4" t="s">
        <v>35</v>
      </c>
      <c r="L88" s="4">
        <v>42</v>
      </c>
      <c r="M88" s="6">
        <v>43962</v>
      </c>
      <c r="N88" s="6">
        <v>44111</v>
      </c>
      <c r="O88" s="6">
        <v>44033</v>
      </c>
      <c r="P88" s="6">
        <v>44034</v>
      </c>
      <c r="Q88" s="8">
        <v>71</v>
      </c>
      <c r="R88" s="8">
        <v>72</v>
      </c>
      <c r="S88" s="10" t="s">
        <v>18</v>
      </c>
      <c r="T88" s="10" t="s">
        <v>18</v>
      </c>
      <c r="U88" s="10" t="s">
        <v>18</v>
      </c>
      <c r="V88" s="10" t="s">
        <v>18</v>
      </c>
      <c r="W88" s="10" t="s">
        <v>18</v>
      </c>
      <c r="X88" s="10" t="s">
        <v>18</v>
      </c>
      <c r="Y88" s="10" t="s">
        <v>18</v>
      </c>
      <c r="Z88" s="10" t="s">
        <v>18</v>
      </c>
      <c r="AA88" s="10" t="s">
        <v>18</v>
      </c>
      <c r="AB88" s="4">
        <v>6.76</v>
      </c>
      <c r="AC88" s="4">
        <v>19.7</v>
      </c>
      <c r="AD88" s="4">
        <v>51.9</v>
      </c>
      <c r="AE88" s="10">
        <v>57.357142857142847</v>
      </c>
      <c r="AF88" s="11" t="s">
        <v>18</v>
      </c>
      <c r="AG88" s="11" t="s">
        <v>18</v>
      </c>
      <c r="AH88" s="11" t="s">
        <v>18</v>
      </c>
    </row>
    <row r="89" spans="1:34" x14ac:dyDescent="0.25">
      <c r="A89" s="4" t="s">
        <v>54</v>
      </c>
      <c r="B89" s="4">
        <v>2020</v>
      </c>
      <c r="C89" s="4" t="s">
        <v>50</v>
      </c>
      <c r="D89" s="4">
        <v>10</v>
      </c>
      <c r="E89" s="5">
        <v>33</v>
      </c>
      <c r="F89" s="5">
        <f t="shared" si="1"/>
        <v>10033</v>
      </c>
      <c r="G89" s="4">
        <v>2</v>
      </c>
      <c r="H89" s="4" t="s">
        <v>44</v>
      </c>
      <c r="I89" s="4" t="s">
        <v>47</v>
      </c>
      <c r="J89" s="4" t="s">
        <v>17</v>
      </c>
      <c r="K89" s="4" t="s">
        <v>61</v>
      </c>
      <c r="L89" s="4">
        <v>25</v>
      </c>
      <c r="M89" s="6">
        <v>43962</v>
      </c>
      <c r="N89" s="6">
        <v>44111</v>
      </c>
      <c r="O89" s="6">
        <v>44029</v>
      </c>
      <c r="P89" s="6">
        <v>44030</v>
      </c>
      <c r="Q89" s="8">
        <v>67</v>
      </c>
      <c r="R89" s="8">
        <v>68</v>
      </c>
      <c r="S89" s="10" t="s">
        <v>18</v>
      </c>
      <c r="T89" s="10" t="s">
        <v>18</v>
      </c>
      <c r="U89" s="10" t="s">
        <v>18</v>
      </c>
      <c r="V89" s="10" t="s">
        <v>18</v>
      </c>
      <c r="W89" s="10" t="s">
        <v>18</v>
      </c>
      <c r="X89" s="10" t="s">
        <v>18</v>
      </c>
      <c r="Y89" s="10" t="s">
        <v>18</v>
      </c>
      <c r="Z89" s="10" t="s">
        <v>18</v>
      </c>
      <c r="AA89" s="10" t="s">
        <v>18</v>
      </c>
      <c r="AB89" s="4">
        <v>6.36</v>
      </c>
      <c r="AC89" s="4">
        <v>16.399999999999999</v>
      </c>
      <c r="AD89" s="4">
        <v>55.4</v>
      </c>
      <c r="AE89" s="10">
        <v>56.180896027049876</v>
      </c>
      <c r="AF89" s="11" t="s">
        <v>18</v>
      </c>
      <c r="AG89" s="11" t="s">
        <v>18</v>
      </c>
      <c r="AH89" s="11" t="s">
        <v>18</v>
      </c>
    </row>
    <row r="90" spans="1:34" x14ac:dyDescent="0.25">
      <c r="A90" s="4" t="s">
        <v>54</v>
      </c>
      <c r="B90" s="4">
        <v>2020</v>
      </c>
      <c r="C90" s="4" t="s">
        <v>50</v>
      </c>
      <c r="D90" s="4">
        <v>10</v>
      </c>
      <c r="E90" s="5">
        <v>37</v>
      </c>
      <c r="F90" s="5">
        <f t="shared" si="1"/>
        <v>10037</v>
      </c>
      <c r="G90" s="4">
        <v>2</v>
      </c>
      <c r="H90" s="4" t="s">
        <v>44</v>
      </c>
      <c r="I90" s="4" t="s">
        <v>47</v>
      </c>
      <c r="J90" s="4" t="s">
        <v>32</v>
      </c>
      <c r="K90" s="4" t="s">
        <v>33</v>
      </c>
      <c r="L90" s="4">
        <v>3</v>
      </c>
      <c r="M90" s="6">
        <v>43962</v>
      </c>
      <c r="N90" s="6">
        <v>44111</v>
      </c>
      <c r="O90" s="6" t="s">
        <v>18</v>
      </c>
      <c r="P90" s="6" t="s">
        <v>18</v>
      </c>
      <c r="Q90" s="8" t="s">
        <v>18</v>
      </c>
      <c r="R90" s="8" t="s">
        <v>18</v>
      </c>
      <c r="S90" s="10" t="s">
        <v>18</v>
      </c>
      <c r="T90" s="10" t="s">
        <v>18</v>
      </c>
      <c r="U90" s="10" t="s">
        <v>18</v>
      </c>
      <c r="V90" s="10" t="s">
        <v>18</v>
      </c>
      <c r="W90" s="10" t="s">
        <v>18</v>
      </c>
      <c r="X90" s="10" t="s">
        <v>18</v>
      </c>
      <c r="Y90" s="10" t="s">
        <v>18</v>
      </c>
      <c r="Z90" s="10" t="s">
        <v>18</v>
      </c>
      <c r="AA90" s="10" t="s">
        <v>18</v>
      </c>
      <c r="AB90" s="4" t="s">
        <v>18</v>
      </c>
      <c r="AC90" s="4" t="s">
        <v>18</v>
      </c>
      <c r="AD90" s="4" t="s">
        <v>18</v>
      </c>
      <c r="AE90" s="10" t="s">
        <v>18</v>
      </c>
      <c r="AF90" s="11" t="s">
        <v>18</v>
      </c>
      <c r="AG90" s="11" t="s">
        <v>18</v>
      </c>
      <c r="AH90" s="11" t="s">
        <v>18</v>
      </c>
    </row>
    <row r="91" spans="1:34" x14ac:dyDescent="0.25">
      <c r="A91" s="4" t="s">
        <v>54</v>
      </c>
      <c r="B91" s="4">
        <v>2020</v>
      </c>
      <c r="C91" s="4" t="s">
        <v>50</v>
      </c>
      <c r="D91" s="4">
        <v>10</v>
      </c>
      <c r="E91" s="5">
        <v>41</v>
      </c>
      <c r="F91" s="5">
        <f t="shared" si="1"/>
        <v>10041</v>
      </c>
      <c r="G91" s="4">
        <v>2</v>
      </c>
      <c r="H91" s="4" t="s">
        <v>44</v>
      </c>
      <c r="I91" s="4" t="s">
        <v>47</v>
      </c>
      <c r="J91" s="4" t="s">
        <v>28</v>
      </c>
      <c r="K91" s="4" t="s">
        <v>29</v>
      </c>
      <c r="L91" s="4">
        <v>10</v>
      </c>
      <c r="M91" s="6">
        <v>43962</v>
      </c>
      <c r="N91" s="6">
        <v>44111</v>
      </c>
      <c r="O91" s="6">
        <v>44033</v>
      </c>
      <c r="P91" s="6">
        <v>44034</v>
      </c>
      <c r="Q91" s="8">
        <v>71</v>
      </c>
      <c r="R91" s="8">
        <v>72</v>
      </c>
      <c r="S91" s="10" t="s">
        <v>18</v>
      </c>
      <c r="T91" s="10" t="s">
        <v>18</v>
      </c>
      <c r="U91" s="10" t="s">
        <v>18</v>
      </c>
      <c r="V91" s="10" t="s">
        <v>18</v>
      </c>
      <c r="W91" s="10" t="s">
        <v>18</v>
      </c>
      <c r="X91" s="10" t="s">
        <v>18</v>
      </c>
      <c r="Y91" s="10" t="s">
        <v>18</v>
      </c>
      <c r="Z91" s="10" t="s">
        <v>18</v>
      </c>
      <c r="AA91" s="10" t="s">
        <v>18</v>
      </c>
      <c r="AB91" s="4" t="s">
        <v>18</v>
      </c>
      <c r="AC91" s="4" t="s">
        <v>18</v>
      </c>
      <c r="AD91" s="4" t="s">
        <v>18</v>
      </c>
      <c r="AE91" s="10" t="s">
        <v>18</v>
      </c>
      <c r="AF91" s="11" t="s">
        <v>18</v>
      </c>
      <c r="AG91" s="11" t="s">
        <v>18</v>
      </c>
      <c r="AH91" s="11" t="s">
        <v>18</v>
      </c>
    </row>
    <row r="92" spans="1:34" x14ac:dyDescent="0.25">
      <c r="A92" s="4" t="s">
        <v>54</v>
      </c>
      <c r="B92" s="4">
        <v>2020</v>
      </c>
      <c r="C92" s="4" t="s">
        <v>50</v>
      </c>
      <c r="D92" s="4">
        <v>11</v>
      </c>
      <c r="E92" s="5">
        <v>5</v>
      </c>
      <c r="F92" s="5">
        <f t="shared" si="1"/>
        <v>11005</v>
      </c>
      <c r="G92" s="4">
        <v>2</v>
      </c>
      <c r="H92" s="4" t="s">
        <v>44</v>
      </c>
      <c r="I92" s="4" t="s">
        <v>48</v>
      </c>
      <c r="J92" s="4" t="s">
        <v>26</v>
      </c>
      <c r="K92" s="4" t="s">
        <v>27</v>
      </c>
      <c r="L92" s="4">
        <v>63</v>
      </c>
      <c r="M92" s="6">
        <v>43962</v>
      </c>
      <c r="N92" s="6">
        <v>44111</v>
      </c>
      <c r="O92" s="6">
        <v>44032</v>
      </c>
      <c r="P92" s="6">
        <v>44034</v>
      </c>
      <c r="Q92" s="8">
        <v>70</v>
      </c>
      <c r="R92" s="8">
        <v>72</v>
      </c>
      <c r="S92" s="10" t="s">
        <v>18</v>
      </c>
      <c r="T92" s="10" t="s">
        <v>18</v>
      </c>
      <c r="U92" s="10" t="s">
        <v>18</v>
      </c>
      <c r="V92" s="10" t="s">
        <v>18</v>
      </c>
      <c r="W92" s="10" t="s">
        <v>18</v>
      </c>
      <c r="X92" s="10" t="s">
        <v>18</v>
      </c>
      <c r="Y92" s="10" t="s">
        <v>18</v>
      </c>
      <c r="Z92" s="10" t="s">
        <v>18</v>
      </c>
      <c r="AA92" s="10" t="s">
        <v>18</v>
      </c>
      <c r="AB92" s="4">
        <v>1.55</v>
      </c>
      <c r="AC92" s="4">
        <v>6.95</v>
      </c>
      <c r="AD92" s="4">
        <v>62.5</v>
      </c>
      <c r="AE92" s="10">
        <v>15.239592138630599</v>
      </c>
      <c r="AF92" s="11" t="s">
        <v>18</v>
      </c>
      <c r="AG92" s="11" t="s">
        <v>18</v>
      </c>
      <c r="AH92" s="11" t="s">
        <v>18</v>
      </c>
    </row>
    <row r="93" spans="1:34" x14ac:dyDescent="0.25">
      <c r="A93" s="4" t="s">
        <v>54</v>
      </c>
      <c r="B93" s="4">
        <v>2020</v>
      </c>
      <c r="C93" s="4" t="s">
        <v>50</v>
      </c>
      <c r="D93" s="4">
        <v>11</v>
      </c>
      <c r="E93" s="5">
        <v>9</v>
      </c>
      <c r="F93" s="5">
        <f t="shared" si="1"/>
        <v>11009</v>
      </c>
      <c r="G93" s="4">
        <v>2</v>
      </c>
      <c r="H93" s="4" t="s">
        <v>44</v>
      </c>
      <c r="I93" s="4" t="s">
        <v>48</v>
      </c>
      <c r="J93" s="4" t="s">
        <v>22</v>
      </c>
      <c r="K93" s="4" t="s">
        <v>23</v>
      </c>
      <c r="L93" s="4">
        <v>60</v>
      </c>
      <c r="M93" s="6">
        <v>43962</v>
      </c>
      <c r="N93" s="6">
        <v>44111</v>
      </c>
      <c r="O93" s="6">
        <v>44027</v>
      </c>
      <c r="P93" s="6">
        <v>44033</v>
      </c>
      <c r="Q93" s="8">
        <v>65</v>
      </c>
      <c r="R93" s="8">
        <v>71</v>
      </c>
      <c r="S93" s="10" t="s">
        <v>18</v>
      </c>
      <c r="T93" s="10" t="s">
        <v>18</v>
      </c>
      <c r="U93" s="10" t="s">
        <v>18</v>
      </c>
      <c r="V93" s="10" t="s">
        <v>18</v>
      </c>
      <c r="W93" s="10" t="s">
        <v>18</v>
      </c>
      <c r="X93" s="10" t="s">
        <v>18</v>
      </c>
      <c r="Y93" s="10" t="s">
        <v>18</v>
      </c>
      <c r="Z93" s="10" t="s">
        <v>18</v>
      </c>
      <c r="AA93" s="10" t="s">
        <v>18</v>
      </c>
      <c r="AB93" s="4">
        <v>1.55</v>
      </c>
      <c r="AC93" s="4">
        <v>6.05</v>
      </c>
      <c r="AD93" s="4">
        <v>63</v>
      </c>
      <c r="AE93" s="10">
        <v>15.386992814877429</v>
      </c>
      <c r="AF93" s="11" t="s">
        <v>18</v>
      </c>
      <c r="AG93" s="11" t="s">
        <v>18</v>
      </c>
      <c r="AH93" s="11" t="s">
        <v>18</v>
      </c>
    </row>
    <row r="94" spans="1:34" x14ac:dyDescent="0.25">
      <c r="A94" s="4" t="s">
        <v>54</v>
      </c>
      <c r="B94" s="4">
        <v>2020</v>
      </c>
      <c r="C94" s="4" t="s">
        <v>50</v>
      </c>
      <c r="D94" s="4">
        <v>11</v>
      </c>
      <c r="E94" s="5">
        <v>13</v>
      </c>
      <c r="F94" s="5">
        <f t="shared" si="1"/>
        <v>11013</v>
      </c>
      <c r="G94" s="4">
        <v>2</v>
      </c>
      <c r="H94" s="4" t="s">
        <v>44</v>
      </c>
      <c r="I94" s="4" t="s">
        <v>48</v>
      </c>
      <c r="J94" s="4" t="s">
        <v>20</v>
      </c>
      <c r="K94" s="4" t="s">
        <v>21</v>
      </c>
      <c r="L94" s="4">
        <v>58</v>
      </c>
      <c r="M94" s="6">
        <v>43962</v>
      </c>
      <c r="N94" s="6">
        <v>44111</v>
      </c>
      <c r="O94" s="6">
        <v>44034</v>
      </c>
      <c r="P94" s="6">
        <v>44036</v>
      </c>
      <c r="Q94" s="8">
        <v>72</v>
      </c>
      <c r="R94" s="8">
        <v>74</v>
      </c>
      <c r="S94" s="10" t="s">
        <v>18</v>
      </c>
      <c r="T94" s="10" t="s">
        <v>18</v>
      </c>
      <c r="U94" s="10" t="s">
        <v>18</v>
      </c>
      <c r="V94" s="10" t="s">
        <v>18</v>
      </c>
      <c r="W94" s="10" t="s">
        <v>18</v>
      </c>
      <c r="X94" s="10" t="s">
        <v>18</v>
      </c>
      <c r="Y94" s="10" t="s">
        <v>18</v>
      </c>
      <c r="Z94" s="10" t="s">
        <v>18</v>
      </c>
      <c r="AA94" s="10" t="s">
        <v>18</v>
      </c>
      <c r="AB94" s="4">
        <v>1.1499999999999999</v>
      </c>
      <c r="AC94" s="4">
        <v>5.44</v>
      </c>
      <c r="AD94" s="4">
        <v>62.9</v>
      </c>
      <c r="AE94" s="10">
        <v>11.490278951817412</v>
      </c>
      <c r="AF94" s="11" t="s">
        <v>18</v>
      </c>
      <c r="AG94" s="11" t="s">
        <v>18</v>
      </c>
      <c r="AH94" s="11" t="s">
        <v>18</v>
      </c>
    </row>
    <row r="95" spans="1:34" x14ac:dyDescent="0.25">
      <c r="A95" s="4" t="s">
        <v>54</v>
      </c>
      <c r="B95" s="4">
        <v>2020</v>
      </c>
      <c r="C95" s="4" t="s">
        <v>50</v>
      </c>
      <c r="D95" s="4">
        <v>11</v>
      </c>
      <c r="E95" s="5">
        <v>17</v>
      </c>
      <c r="F95" s="5">
        <f t="shared" si="1"/>
        <v>11017</v>
      </c>
      <c r="G95" s="4">
        <v>2</v>
      </c>
      <c r="H95" s="4" t="s">
        <v>44</v>
      </c>
      <c r="I95" s="4" t="s">
        <v>48</v>
      </c>
      <c r="J95" s="4" t="s">
        <v>30</v>
      </c>
      <c r="K95" s="4" t="s">
        <v>31</v>
      </c>
      <c r="L95" s="4">
        <v>66</v>
      </c>
      <c r="M95" s="6">
        <v>43962</v>
      </c>
      <c r="N95" s="6">
        <v>44111</v>
      </c>
      <c r="O95" s="6">
        <v>44033</v>
      </c>
      <c r="P95" s="6">
        <v>44035</v>
      </c>
      <c r="Q95" s="8">
        <v>71</v>
      </c>
      <c r="R95" s="8">
        <v>73</v>
      </c>
      <c r="S95" s="10" t="s">
        <v>18</v>
      </c>
      <c r="T95" s="10" t="s">
        <v>18</v>
      </c>
      <c r="U95" s="10" t="s">
        <v>18</v>
      </c>
      <c r="V95" s="10" t="s">
        <v>18</v>
      </c>
      <c r="W95" s="10" t="s">
        <v>18</v>
      </c>
      <c r="X95" s="10" t="s">
        <v>18</v>
      </c>
      <c r="Y95" s="10" t="s">
        <v>18</v>
      </c>
      <c r="Z95" s="10" t="s">
        <v>18</v>
      </c>
      <c r="AA95" s="10" t="s">
        <v>18</v>
      </c>
      <c r="AB95" s="4">
        <v>1.57</v>
      </c>
      <c r="AC95" s="4">
        <v>5.07</v>
      </c>
      <c r="AD95" s="4">
        <v>63.8</v>
      </c>
      <c r="AE95" s="10">
        <v>15.748108622147088</v>
      </c>
      <c r="AF95" s="11" t="s">
        <v>18</v>
      </c>
      <c r="AG95" s="11" t="s">
        <v>18</v>
      </c>
      <c r="AH95" s="11" t="s">
        <v>18</v>
      </c>
    </row>
    <row r="96" spans="1:34" x14ac:dyDescent="0.25">
      <c r="A96" s="4" t="s">
        <v>54</v>
      </c>
      <c r="B96" s="4">
        <v>2020</v>
      </c>
      <c r="C96" s="4" t="s">
        <v>50</v>
      </c>
      <c r="D96" s="4">
        <v>11</v>
      </c>
      <c r="E96" s="5">
        <v>21</v>
      </c>
      <c r="F96" s="5">
        <f t="shared" si="1"/>
        <v>11021</v>
      </c>
      <c r="G96" s="4">
        <v>2</v>
      </c>
      <c r="H96" s="4" t="s">
        <v>44</v>
      </c>
      <c r="I96" s="4" t="s">
        <v>48</v>
      </c>
      <c r="J96" s="4" t="s">
        <v>24</v>
      </c>
      <c r="K96" s="4" t="s">
        <v>25</v>
      </c>
      <c r="L96" s="4">
        <v>54</v>
      </c>
      <c r="M96" s="6">
        <v>43962</v>
      </c>
      <c r="N96" s="6">
        <v>44111</v>
      </c>
      <c r="O96" s="6">
        <v>44029</v>
      </c>
      <c r="P96" s="6">
        <v>44032</v>
      </c>
      <c r="Q96" s="8">
        <v>67</v>
      </c>
      <c r="R96" s="8">
        <v>70</v>
      </c>
      <c r="S96" s="10" t="s">
        <v>18</v>
      </c>
      <c r="T96" s="10" t="s">
        <v>18</v>
      </c>
      <c r="U96" s="10" t="s">
        <v>18</v>
      </c>
      <c r="V96" s="10" t="s">
        <v>18</v>
      </c>
      <c r="W96" s="10" t="s">
        <v>18</v>
      </c>
      <c r="X96" s="10" t="s">
        <v>18</v>
      </c>
      <c r="Y96" s="10" t="s">
        <v>18</v>
      </c>
      <c r="Z96" s="10" t="s">
        <v>18</v>
      </c>
      <c r="AA96" s="10" t="s">
        <v>18</v>
      </c>
      <c r="AB96" s="4" t="s">
        <v>18</v>
      </c>
      <c r="AC96" s="4" t="s">
        <v>18</v>
      </c>
      <c r="AD96" s="4" t="s">
        <v>18</v>
      </c>
      <c r="AE96" s="10" t="s">
        <v>18</v>
      </c>
      <c r="AF96" s="11" t="s">
        <v>18</v>
      </c>
      <c r="AG96" s="11" t="s">
        <v>18</v>
      </c>
      <c r="AH96" s="11" t="s">
        <v>18</v>
      </c>
    </row>
    <row r="97" spans="1:34" x14ac:dyDescent="0.25">
      <c r="A97" s="4" t="s">
        <v>54</v>
      </c>
      <c r="B97" s="4">
        <v>2020</v>
      </c>
      <c r="C97" s="4" t="s">
        <v>50</v>
      </c>
      <c r="D97" s="4">
        <v>11</v>
      </c>
      <c r="E97" s="5">
        <v>25</v>
      </c>
      <c r="F97" s="5">
        <f t="shared" si="1"/>
        <v>11025</v>
      </c>
      <c r="G97" s="4">
        <v>2</v>
      </c>
      <c r="H97" s="4" t="s">
        <v>44</v>
      </c>
      <c r="I97" s="4" t="s">
        <v>48</v>
      </c>
      <c r="J97" s="4">
        <v>17.460999999999999</v>
      </c>
      <c r="K97" s="4" t="s">
        <v>19</v>
      </c>
      <c r="L97" s="4">
        <v>40</v>
      </c>
      <c r="M97" s="6">
        <v>43962</v>
      </c>
      <c r="N97" s="6">
        <v>44111</v>
      </c>
      <c r="O97" s="6">
        <v>44029</v>
      </c>
      <c r="P97" s="6">
        <v>44030</v>
      </c>
      <c r="Q97" s="8">
        <v>67</v>
      </c>
      <c r="R97" s="8">
        <v>68</v>
      </c>
      <c r="S97" s="10" t="s">
        <v>18</v>
      </c>
      <c r="T97" s="10" t="s">
        <v>18</v>
      </c>
      <c r="U97" s="10" t="s">
        <v>18</v>
      </c>
      <c r="V97" s="10" t="s">
        <v>18</v>
      </c>
      <c r="W97" s="10" t="s">
        <v>18</v>
      </c>
      <c r="X97" s="10" t="s">
        <v>18</v>
      </c>
      <c r="Y97" s="10" t="s">
        <v>18</v>
      </c>
      <c r="Z97" s="10" t="s">
        <v>18</v>
      </c>
      <c r="AA97" s="10" t="s">
        <v>18</v>
      </c>
      <c r="AB97" s="4" t="s">
        <v>18</v>
      </c>
      <c r="AC97" s="4" t="s">
        <v>18</v>
      </c>
      <c r="AD97" s="4" t="s">
        <v>18</v>
      </c>
      <c r="AE97" s="10" t="s">
        <v>18</v>
      </c>
      <c r="AF97" s="11" t="s">
        <v>18</v>
      </c>
      <c r="AG97" s="11" t="s">
        <v>18</v>
      </c>
      <c r="AH97" s="11" t="s">
        <v>18</v>
      </c>
    </row>
    <row r="98" spans="1:34" x14ac:dyDescent="0.25">
      <c r="A98" s="4" t="s">
        <v>54</v>
      </c>
      <c r="B98" s="4">
        <v>2020</v>
      </c>
      <c r="C98" s="4" t="s">
        <v>50</v>
      </c>
      <c r="D98" s="4">
        <v>11</v>
      </c>
      <c r="E98" s="5">
        <v>29</v>
      </c>
      <c r="F98" s="5">
        <f t="shared" si="1"/>
        <v>11029</v>
      </c>
      <c r="G98" s="4">
        <v>2</v>
      </c>
      <c r="H98" s="4" t="s">
        <v>44</v>
      </c>
      <c r="I98" s="4" t="s">
        <v>48</v>
      </c>
      <c r="J98" s="4" t="s">
        <v>34</v>
      </c>
      <c r="K98" s="4" t="s">
        <v>35</v>
      </c>
      <c r="L98" s="4">
        <v>53</v>
      </c>
      <c r="M98" s="6">
        <v>43962</v>
      </c>
      <c r="N98" s="6">
        <v>44111</v>
      </c>
      <c r="O98" s="6">
        <v>44034</v>
      </c>
      <c r="P98" s="6">
        <v>44035</v>
      </c>
      <c r="Q98" s="8">
        <v>72</v>
      </c>
      <c r="R98" s="8">
        <v>73</v>
      </c>
      <c r="S98" s="10" t="s">
        <v>18</v>
      </c>
      <c r="T98" s="10" t="s">
        <v>18</v>
      </c>
      <c r="U98" s="10" t="s">
        <v>18</v>
      </c>
      <c r="V98" s="10" t="s">
        <v>18</v>
      </c>
      <c r="W98" s="10" t="s">
        <v>18</v>
      </c>
      <c r="X98" s="10" t="s">
        <v>18</v>
      </c>
      <c r="Y98" s="10" t="s">
        <v>18</v>
      </c>
      <c r="Z98" s="10" t="s">
        <v>18</v>
      </c>
      <c r="AA98" s="10" t="s">
        <v>18</v>
      </c>
      <c r="AB98" s="4">
        <v>2.14</v>
      </c>
      <c r="AC98" s="4">
        <v>11.3</v>
      </c>
      <c r="AD98" s="4">
        <v>58.7</v>
      </c>
      <c r="AE98" s="10">
        <v>20.056846999154693</v>
      </c>
      <c r="AF98" s="11" t="s">
        <v>18</v>
      </c>
      <c r="AG98" s="11" t="s">
        <v>18</v>
      </c>
      <c r="AH98" s="11" t="s">
        <v>18</v>
      </c>
    </row>
    <row r="99" spans="1:34" x14ac:dyDescent="0.25">
      <c r="A99" s="4" t="s">
        <v>54</v>
      </c>
      <c r="B99" s="4">
        <v>2020</v>
      </c>
      <c r="C99" s="4" t="s">
        <v>50</v>
      </c>
      <c r="D99" s="4">
        <v>11</v>
      </c>
      <c r="E99" s="5">
        <v>33</v>
      </c>
      <c r="F99" s="5">
        <f t="shared" si="1"/>
        <v>11033</v>
      </c>
      <c r="G99" s="4">
        <v>2</v>
      </c>
      <c r="H99" s="4" t="s">
        <v>44</v>
      </c>
      <c r="I99" s="4" t="s">
        <v>48</v>
      </c>
      <c r="J99" s="4" t="s">
        <v>17</v>
      </c>
      <c r="K99" s="4" t="s">
        <v>61</v>
      </c>
      <c r="L99" s="4">
        <v>39</v>
      </c>
      <c r="M99" s="6">
        <v>43962</v>
      </c>
      <c r="N99" s="6">
        <v>44111</v>
      </c>
      <c r="O99" s="6">
        <v>44033</v>
      </c>
      <c r="P99" s="6">
        <v>44034</v>
      </c>
      <c r="Q99" s="8">
        <v>71</v>
      </c>
      <c r="R99" s="8">
        <v>72</v>
      </c>
      <c r="S99" s="10" t="s">
        <v>18</v>
      </c>
      <c r="T99" s="10" t="s">
        <v>18</v>
      </c>
      <c r="U99" s="10" t="s">
        <v>18</v>
      </c>
      <c r="V99" s="10" t="s">
        <v>18</v>
      </c>
      <c r="W99" s="10" t="s">
        <v>18</v>
      </c>
      <c r="X99" s="10" t="s">
        <v>18</v>
      </c>
      <c r="Y99" s="10" t="s">
        <v>18</v>
      </c>
      <c r="Z99" s="10" t="s">
        <v>18</v>
      </c>
      <c r="AA99" s="10" t="s">
        <v>18</v>
      </c>
      <c r="AB99" s="4">
        <v>1.75</v>
      </c>
      <c r="AC99" s="4">
        <v>7.52</v>
      </c>
      <c r="AD99" s="4">
        <v>62</v>
      </c>
      <c r="AE99" s="10">
        <v>17.100591715976332</v>
      </c>
      <c r="AF99" s="11" t="s">
        <v>18</v>
      </c>
      <c r="AG99" s="11" t="s">
        <v>18</v>
      </c>
      <c r="AH99" s="11" t="s">
        <v>18</v>
      </c>
    </row>
    <row r="100" spans="1:34" x14ac:dyDescent="0.25">
      <c r="A100" s="4" t="s">
        <v>54</v>
      </c>
      <c r="B100" s="4">
        <v>2020</v>
      </c>
      <c r="C100" s="4" t="s">
        <v>50</v>
      </c>
      <c r="D100" s="4">
        <v>11</v>
      </c>
      <c r="E100" s="5">
        <v>37</v>
      </c>
      <c r="F100" s="5">
        <f t="shared" si="1"/>
        <v>11037</v>
      </c>
      <c r="G100" s="4">
        <v>2</v>
      </c>
      <c r="H100" s="4" t="s">
        <v>44</v>
      </c>
      <c r="I100" s="4" t="s">
        <v>48</v>
      </c>
      <c r="J100" s="4" t="s">
        <v>32</v>
      </c>
      <c r="K100" s="4" t="s">
        <v>33</v>
      </c>
      <c r="L100" s="4">
        <v>5</v>
      </c>
      <c r="M100" s="6">
        <v>43962</v>
      </c>
      <c r="N100" s="6">
        <v>44111</v>
      </c>
      <c r="O100" s="6">
        <v>44029</v>
      </c>
      <c r="P100" s="6">
        <v>44031</v>
      </c>
      <c r="Q100" s="8">
        <v>67</v>
      </c>
      <c r="R100" s="8">
        <v>69</v>
      </c>
      <c r="S100" s="10" t="s">
        <v>18</v>
      </c>
      <c r="T100" s="10" t="s">
        <v>18</v>
      </c>
      <c r="U100" s="10" t="s">
        <v>18</v>
      </c>
      <c r="V100" s="10" t="s">
        <v>18</v>
      </c>
      <c r="W100" s="10" t="s">
        <v>18</v>
      </c>
      <c r="X100" s="10" t="s">
        <v>18</v>
      </c>
      <c r="Y100" s="10" t="s">
        <v>18</v>
      </c>
      <c r="Z100" s="10" t="s">
        <v>18</v>
      </c>
      <c r="AA100" s="10" t="s">
        <v>18</v>
      </c>
      <c r="AB100" s="4" t="s">
        <v>18</v>
      </c>
      <c r="AC100" s="4" t="s">
        <v>18</v>
      </c>
      <c r="AD100" s="4" t="s">
        <v>18</v>
      </c>
      <c r="AE100" s="10" t="s">
        <v>18</v>
      </c>
      <c r="AF100" s="11" t="s">
        <v>18</v>
      </c>
      <c r="AG100" s="11" t="s">
        <v>18</v>
      </c>
      <c r="AH100" s="11" t="s">
        <v>18</v>
      </c>
    </row>
    <row r="101" spans="1:34" x14ac:dyDescent="0.25">
      <c r="A101" s="4" t="s">
        <v>54</v>
      </c>
      <c r="B101" s="4">
        <v>2020</v>
      </c>
      <c r="C101" s="4" t="s">
        <v>50</v>
      </c>
      <c r="D101" s="4">
        <v>11</v>
      </c>
      <c r="E101" s="5">
        <v>41</v>
      </c>
      <c r="F101" s="5">
        <f t="shared" si="1"/>
        <v>11041</v>
      </c>
      <c r="G101" s="4">
        <v>2</v>
      </c>
      <c r="H101" s="4" t="s">
        <v>44</v>
      </c>
      <c r="I101" s="4" t="s">
        <v>48</v>
      </c>
      <c r="J101" s="4" t="s">
        <v>28</v>
      </c>
      <c r="K101" s="4" t="s">
        <v>29</v>
      </c>
      <c r="L101" s="4">
        <v>12</v>
      </c>
      <c r="M101" s="6">
        <v>43962</v>
      </c>
      <c r="N101" s="6">
        <v>44111</v>
      </c>
      <c r="O101" s="6">
        <v>44033</v>
      </c>
      <c r="P101" s="6">
        <v>44035</v>
      </c>
      <c r="Q101" s="8">
        <v>71</v>
      </c>
      <c r="R101" s="8">
        <v>73</v>
      </c>
      <c r="S101" s="10" t="s">
        <v>18</v>
      </c>
      <c r="T101" s="10" t="s">
        <v>18</v>
      </c>
      <c r="U101" s="10" t="s">
        <v>18</v>
      </c>
      <c r="V101" s="10" t="s">
        <v>18</v>
      </c>
      <c r="W101" s="10" t="s">
        <v>18</v>
      </c>
      <c r="X101" s="10" t="s">
        <v>18</v>
      </c>
      <c r="Y101" s="10" t="s">
        <v>18</v>
      </c>
      <c r="Z101" s="10" t="s">
        <v>18</v>
      </c>
      <c r="AA101" s="10" t="s">
        <v>18</v>
      </c>
      <c r="AB101" s="4" t="s">
        <v>18</v>
      </c>
      <c r="AC101" s="4" t="s">
        <v>18</v>
      </c>
      <c r="AD101" s="4" t="s">
        <v>18</v>
      </c>
      <c r="AE101" s="10" t="s">
        <v>18</v>
      </c>
      <c r="AF101" s="11" t="s">
        <v>18</v>
      </c>
      <c r="AG101" s="11" t="s">
        <v>18</v>
      </c>
      <c r="AH101" s="11" t="s">
        <v>18</v>
      </c>
    </row>
    <row r="102" spans="1:34" x14ac:dyDescent="0.25">
      <c r="A102" s="4" t="s">
        <v>54</v>
      </c>
      <c r="B102" s="4">
        <v>2020</v>
      </c>
      <c r="C102" s="4" t="s">
        <v>50</v>
      </c>
      <c r="D102" s="4">
        <v>12</v>
      </c>
      <c r="E102" s="5">
        <v>5</v>
      </c>
      <c r="F102" s="5">
        <f t="shared" si="1"/>
        <v>12005</v>
      </c>
      <c r="G102" s="4">
        <v>2</v>
      </c>
      <c r="H102" s="4" t="s">
        <v>46</v>
      </c>
      <c r="I102" s="4" t="s">
        <v>48</v>
      </c>
      <c r="J102" s="4" t="s">
        <v>30</v>
      </c>
      <c r="K102" s="4" t="s">
        <v>31</v>
      </c>
      <c r="L102" s="4">
        <v>71</v>
      </c>
      <c r="M102" s="6">
        <v>43962</v>
      </c>
      <c r="N102" s="6">
        <v>44111</v>
      </c>
      <c r="O102" s="6">
        <v>44019</v>
      </c>
      <c r="P102" s="6">
        <v>44029</v>
      </c>
      <c r="Q102" s="8">
        <v>57</v>
      </c>
      <c r="R102" s="8">
        <v>67</v>
      </c>
      <c r="S102" s="10" t="s">
        <v>18</v>
      </c>
      <c r="T102" s="10" t="s">
        <v>18</v>
      </c>
      <c r="U102" s="10" t="s">
        <v>18</v>
      </c>
      <c r="V102" s="10" t="s">
        <v>18</v>
      </c>
      <c r="W102" s="10" t="s">
        <v>18</v>
      </c>
      <c r="X102" s="10" t="s">
        <v>18</v>
      </c>
      <c r="Y102" s="10" t="s">
        <v>18</v>
      </c>
      <c r="Z102" s="10" t="s">
        <v>18</v>
      </c>
      <c r="AA102" s="10" t="s">
        <v>18</v>
      </c>
      <c r="AB102" s="4">
        <v>5.26</v>
      </c>
      <c r="AC102" s="4">
        <v>13.2</v>
      </c>
      <c r="AD102" s="4">
        <v>59.3</v>
      </c>
      <c r="AE102" s="10">
        <v>48.242603550295861</v>
      </c>
      <c r="AF102" s="11" t="s">
        <v>18</v>
      </c>
      <c r="AG102" s="11" t="s">
        <v>18</v>
      </c>
      <c r="AH102" s="11" t="s">
        <v>18</v>
      </c>
    </row>
    <row r="103" spans="1:34" x14ac:dyDescent="0.25">
      <c r="A103" s="4" t="s">
        <v>54</v>
      </c>
      <c r="B103" s="4">
        <v>2020</v>
      </c>
      <c r="C103" s="4" t="s">
        <v>50</v>
      </c>
      <c r="D103" s="4">
        <v>12</v>
      </c>
      <c r="E103" s="5">
        <v>9</v>
      </c>
      <c r="F103" s="5">
        <f t="shared" si="1"/>
        <v>12009</v>
      </c>
      <c r="G103" s="4">
        <v>2</v>
      </c>
      <c r="H103" s="4" t="s">
        <v>46</v>
      </c>
      <c r="I103" s="4" t="s">
        <v>48</v>
      </c>
      <c r="J103" s="4" t="s">
        <v>24</v>
      </c>
      <c r="K103" s="4" t="s">
        <v>25</v>
      </c>
      <c r="L103" s="4">
        <v>55</v>
      </c>
      <c r="M103" s="6">
        <v>43962</v>
      </c>
      <c r="N103" s="6">
        <v>44111</v>
      </c>
      <c r="O103" s="6">
        <v>44026</v>
      </c>
      <c r="P103" s="6">
        <v>44028</v>
      </c>
      <c r="Q103" s="8">
        <v>64</v>
      </c>
      <c r="R103" s="8">
        <v>66</v>
      </c>
      <c r="S103" s="10" t="s">
        <v>18</v>
      </c>
      <c r="T103" s="10" t="s">
        <v>18</v>
      </c>
      <c r="U103" s="10" t="s">
        <v>18</v>
      </c>
      <c r="V103" s="10" t="s">
        <v>18</v>
      </c>
      <c r="W103" s="10" t="s">
        <v>18</v>
      </c>
      <c r="X103" s="10" t="s">
        <v>18</v>
      </c>
      <c r="Y103" s="10" t="s">
        <v>18</v>
      </c>
      <c r="Z103" s="10" t="s">
        <v>18</v>
      </c>
      <c r="AA103" s="10" t="s">
        <v>18</v>
      </c>
      <c r="AB103" s="4">
        <v>4.3600000000000003</v>
      </c>
      <c r="AC103" s="4">
        <v>18.2</v>
      </c>
      <c r="AD103" s="4">
        <v>52.5</v>
      </c>
      <c r="AE103" s="10">
        <v>37.684699915469146</v>
      </c>
      <c r="AF103" s="11" t="s">
        <v>18</v>
      </c>
      <c r="AG103" s="11" t="s">
        <v>18</v>
      </c>
      <c r="AH103" s="11" t="s">
        <v>18</v>
      </c>
    </row>
    <row r="104" spans="1:34" x14ac:dyDescent="0.25">
      <c r="A104" s="4" t="s">
        <v>54</v>
      </c>
      <c r="B104" s="4">
        <v>2020</v>
      </c>
      <c r="C104" s="4" t="s">
        <v>50</v>
      </c>
      <c r="D104" s="4">
        <v>12</v>
      </c>
      <c r="E104" s="5">
        <v>13</v>
      </c>
      <c r="F104" s="5">
        <f t="shared" si="1"/>
        <v>12013</v>
      </c>
      <c r="G104" s="4">
        <v>2</v>
      </c>
      <c r="H104" s="4" t="s">
        <v>46</v>
      </c>
      <c r="I104" s="4" t="s">
        <v>48</v>
      </c>
      <c r="J104" s="4" t="s">
        <v>20</v>
      </c>
      <c r="K104" s="4" t="s">
        <v>21</v>
      </c>
      <c r="L104" s="4">
        <v>61</v>
      </c>
      <c r="M104" s="6">
        <v>43962</v>
      </c>
      <c r="N104" s="6">
        <v>44111</v>
      </c>
      <c r="O104" s="6">
        <v>44033</v>
      </c>
      <c r="P104" s="6">
        <v>44034</v>
      </c>
      <c r="Q104" s="8">
        <v>71</v>
      </c>
      <c r="R104" s="8">
        <v>72</v>
      </c>
      <c r="S104" s="10" t="s">
        <v>18</v>
      </c>
      <c r="T104" s="10" t="s">
        <v>18</v>
      </c>
      <c r="U104" s="10" t="s">
        <v>18</v>
      </c>
      <c r="V104" s="10" t="s">
        <v>18</v>
      </c>
      <c r="W104" s="10" t="s">
        <v>18</v>
      </c>
      <c r="X104" s="10" t="s">
        <v>18</v>
      </c>
      <c r="Y104" s="10" t="s">
        <v>18</v>
      </c>
      <c r="Z104" s="10" t="s">
        <v>18</v>
      </c>
      <c r="AA104" s="10" t="s">
        <v>18</v>
      </c>
      <c r="AB104" s="4">
        <v>2.66</v>
      </c>
      <c r="AC104" s="4">
        <v>12</v>
      </c>
      <c r="AD104" s="4">
        <v>58.8</v>
      </c>
      <c r="AE104" s="10">
        <v>24.73372781065089</v>
      </c>
      <c r="AF104" s="11" t="s">
        <v>18</v>
      </c>
      <c r="AG104" s="11" t="s">
        <v>18</v>
      </c>
      <c r="AH104" s="11" t="s">
        <v>18</v>
      </c>
    </row>
    <row r="105" spans="1:34" x14ac:dyDescent="0.25">
      <c r="A105" s="4" t="s">
        <v>54</v>
      </c>
      <c r="B105" s="4">
        <v>2020</v>
      </c>
      <c r="C105" s="4" t="s">
        <v>50</v>
      </c>
      <c r="D105" s="4">
        <v>12</v>
      </c>
      <c r="E105" s="5">
        <v>17</v>
      </c>
      <c r="F105" s="5">
        <f t="shared" si="1"/>
        <v>12017</v>
      </c>
      <c r="G105" s="4">
        <v>2</v>
      </c>
      <c r="H105" s="4" t="s">
        <v>46</v>
      </c>
      <c r="I105" s="4" t="s">
        <v>48</v>
      </c>
      <c r="J105" s="4" t="s">
        <v>34</v>
      </c>
      <c r="K105" s="4" t="s">
        <v>35</v>
      </c>
      <c r="L105" s="4">
        <v>70</v>
      </c>
      <c r="M105" s="6">
        <v>43962</v>
      </c>
      <c r="N105" s="6">
        <v>44111</v>
      </c>
      <c r="O105" s="6">
        <v>44029</v>
      </c>
      <c r="P105" s="6">
        <v>44030</v>
      </c>
      <c r="Q105" s="8">
        <v>67</v>
      </c>
      <c r="R105" s="8">
        <v>68</v>
      </c>
      <c r="S105" s="10" t="s">
        <v>18</v>
      </c>
      <c r="T105" s="10" t="s">
        <v>18</v>
      </c>
      <c r="U105" s="10" t="s">
        <v>18</v>
      </c>
      <c r="V105" s="10" t="s">
        <v>18</v>
      </c>
      <c r="W105" s="10" t="s">
        <v>18</v>
      </c>
      <c r="X105" s="10" t="s">
        <v>18</v>
      </c>
      <c r="Y105" s="10" t="s">
        <v>18</v>
      </c>
      <c r="Z105" s="10" t="s">
        <v>18</v>
      </c>
      <c r="AA105" s="10" t="s">
        <v>18</v>
      </c>
      <c r="AB105" s="4">
        <v>5.31</v>
      </c>
      <c r="AC105" s="4">
        <v>16.3</v>
      </c>
      <c r="AD105" s="4">
        <v>55.2</v>
      </c>
      <c r="AE105" s="10">
        <v>46.961855452240066</v>
      </c>
      <c r="AF105" s="11" t="s">
        <v>18</v>
      </c>
      <c r="AG105" s="11" t="s">
        <v>18</v>
      </c>
      <c r="AH105" s="11" t="s">
        <v>18</v>
      </c>
    </row>
    <row r="106" spans="1:34" x14ac:dyDescent="0.25">
      <c r="A106" s="4" t="s">
        <v>54</v>
      </c>
      <c r="B106" s="4">
        <v>2020</v>
      </c>
      <c r="C106" s="4" t="s">
        <v>50</v>
      </c>
      <c r="D106" s="4">
        <v>12</v>
      </c>
      <c r="E106" s="5">
        <v>21</v>
      </c>
      <c r="F106" s="5">
        <f t="shared" si="1"/>
        <v>12021</v>
      </c>
      <c r="G106" s="4">
        <v>2</v>
      </c>
      <c r="H106" s="4" t="s">
        <v>46</v>
      </c>
      <c r="I106" s="4" t="s">
        <v>48</v>
      </c>
      <c r="J106" s="4" t="s">
        <v>26</v>
      </c>
      <c r="K106" s="4" t="s">
        <v>27</v>
      </c>
      <c r="L106" s="4">
        <v>56</v>
      </c>
      <c r="M106" s="6">
        <v>43962</v>
      </c>
      <c r="N106" s="6">
        <v>44111</v>
      </c>
      <c r="O106" s="6">
        <v>44029</v>
      </c>
      <c r="P106" s="6">
        <v>44031</v>
      </c>
      <c r="Q106" s="8">
        <v>67</v>
      </c>
      <c r="R106" s="8">
        <v>69</v>
      </c>
      <c r="S106" s="10" t="s">
        <v>18</v>
      </c>
      <c r="T106" s="10" t="s">
        <v>18</v>
      </c>
      <c r="U106" s="10" t="s">
        <v>18</v>
      </c>
      <c r="V106" s="10" t="s">
        <v>18</v>
      </c>
      <c r="W106" s="10" t="s">
        <v>18</v>
      </c>
      <c r="X106" s="10" t="s">
        <v>18</v>
      </c>
      <c r="Y106" s="10" t="s">
        <v>18</v>
      </c>
      <c r="Z106" s="10" t="s">
        <v>18</v>
      </c>
      <c r="AA106" s="10" t="s">
        <v>18</v>
      </c>
      <c r="AB106" s="4">
        <v>2.99</v>
      </c>
      <c r="AC106" s="4">
        <v>10.199999999999999</v>
      </c>
      <c r="AD106" s="4">
        <v>61</v>
      </c>
      <c r="AE106" s="10">
        <v>28.370879120879124</v>
      </c>
      <c r="AF106" s="11" t="s">
        <v>18</v>
      </c>
      <c r="AG106" s="11" t="s">
        <v>18</v>
      </c>
      <c r="AH106" s="11" t="s">
        <v>18</v>
      </c>
    </row>
    <row r="107" spans="1:34" x14ac:dyDescent="0.25">
      <c r="A107" s="4" t="s">
        <v>54</v>
      </c>
      <c r="B107" s="4">
        <v>2020</v>
      </c>
      <c r="C107" s="4" t="s">
        <v>50</v>
      </c>
      <c r="D107" s="4">
        <v>12</v>
      </c>
      <c r="E107" s="5">
        <v>25</v>
      </c>
      <c r="F107" s="5">
        <f t="shared" si="1"/>
        <v>12025</v>
      </c>
      <c r="G107" s="4">
        <v>2</v>
      </c>
      <c r="H107" s="4" t="s">
        <v>46</v>
      </c>
      <c r="I107" s="4" t="s">
        <v>48</v>
      </c>
      <c r="J107" s="4" t="s">
        <v>22</v>
      </c>
      <c r="K107" s="4" t="s">
        <v>23</v>
      </c>
      <c r="L107" s="4">
        <v>61</v>
      </c>
      <c r="M107" s="6">
        <v>43962</v>
      </c>
      <c r="N107" s="6">
        <v>44111</v>
      </c>
      <c r="O107" s="6">
        <v>44026</v>
      </c>
      <c r="P107" s="6">
        <v>44028</v>
      </c>
      <c r="Q107" s="8">
        <v>64</v>
      </c>
      <c r="R107" s="8">
        <v>66</v>
      </c>
      <c r="S107" s="10" t="s">
        <v>18</v>
      </c>
      <c r="T107" s="10" t="s">
        <v>18</v>
      </c>
      <c r="U107" s="10" t="s">
        <v>18</v>
      </c>
      <c r="V107" s="10" t="s">
        <v>18</v>
      </c>
      <c r="W107" s="10" t="s">
        <v>18</v>
      </c>
      <c r="X107" s="10" t="s">
        <v>18</v>
      </c>
      <c r="Y107" s="10" t="s">
        <v>18</v>
      </c>
      <c r="Z107" s="10" t="s">
        <v>18</v>
      </c>
      <c r="AA107" s="10" t="s">
        <v>18</v>
      </c>
      <c r="AB107" s="4">
        <v>4.05</v>
      </c>
      <c r="AC107" s="4">
        <v>10.7</v>
      </c>
      <c r="AD107" s="4">
        <v>61</v>
      </c>
      <c r="AE107" s="10">
        <v>38.214814032121723</v>
      </c>
      <c r="AF107" s="11" t="s">
        <v>18</v>
      </c>
      <c r="AG107" s="11" t="s">
        <v>18</v>
      </c>
      <c r="AH107" s="11" t="s">
        <v>18</v>
      </c>
    </row>
    <row r="108" spans="1:34" x14ac:dyDescent="0.25">
      <c r="A108" s="4" t="s">
        <v>54</v>
      </c>
      <c r="B108" s="4">
        <v>2020</v>
      </c>
      <c r="C108" s="4" t="s">
        <v>50</v>
      </c>
      <c r="D108" s="4">
        <v>12</v>
      </c>
      <c r="E108" s="5">
        <v>29</v>
      </c>
      <c r="F108" s="5">
        <f t="shared" si="1"/>
        <v>12029</v>
      </c>
      <c r="G108" s="4">
        <v>2</v>
      </c>
      <c r="H108" s="4" t="s">
        <v>46</v>
      </c>
      <c r="I108" s="4" t="s">
        <v>48</v>
      </c>
      <c r="J108" s="4">
        <v>17.460999999999999</v>
      </c>
      <c r="K108" s="4" t="s">
        <v>19</v>
      </c>
      <c r="L108" s="4">
        <v>49</v>
      </c>
      <c r="M108" s="6">
        <v>43962</v>
      </c>
      <c r="N108" s="6">
        <v>44111</v>
      </c>
      <c r="O108" s="6">
        <v>44026</v>
      </c>
      <c r="P108" s="6">
        <v>44029</v>
      </c>
      <c r="Q108" s="8">
        <v>64</v>
      </c>
      <c r="R108" s="8">
        <v>67</v>
      </c>
      <c r="S108" s="10" t="s">
        <v>18</v>
      </c>
      <c r="T108" s="10" t="s">
        <v>18</v>
      </c>
      <c r="U108" s="10" t="s">
        <v>18</v>
      </c>
      <c r="V108" s="10" t="s">
        <v>18</v>
      </c>
      <c r="W108" s="10" t="s">
        <v>18</v>
      </c>
      <c r="X108" s="10" t="s">
        <v>18</v>
      </c>
      <c r="Y108" s="10" t="s">
        <v>18</v>
      </c>
      <c r="Z108" s="10" t="s">
        <v>18</v>
      </c>
      <c r="AA108" s="10" t="s">
        <v>18</v>
      </c>
      <c r="AB108" s="4">
        <v>1.35</v>
      </c>
      <c r="AC108" s="4">
        <v>5.1100000000000003</v>
      </c>
      <c r="AD108" s="4">
        <v>63.4</v>
      </c>
      <c r="AE108" s="10">
        <v>13.535661453930688</v>
      </c>
      <c r="AF108" s="11" t="s">
        <v>18</v>
      </c>
      <c r="AG108" s="11" t="s">
        <v>18</v>
      </c>
      <c r="AH108" s="11" t="s">
        <v>18</v>
      </c>
    </row>
    <row r="109" spans="1:34" x14ac:dyDescent="0.25">
      <c r="A109" s="4" t="s">
        <v>54</v>
      </c>
      <c r="B109" s="4">
        <v>2020</v>
      </c>
      <c r="C109" s="4" t="s">
        <v>50</v>
      </c>
      <c r="D109" s="4">
        <v>12</v>
      </c>
      <c r="E109" s="5">
        <v>33</v>
      </c>
      <c r="F109" s="5">
        <f t="shared" si="1"/>
        <v>12033</v>
      </c>
      <c r="G109" s="4">
        <v>2</v>
      </c>
      <c r="H109" s="4" t="s">
        <v>46</v>
      </c>
      <c r="I109" s="4" t="s">
        <v>48</v>
      </c>
      <c r="J109" s="4" t="s">
        <v>17</v>
      </c>
      <c r="K109" s="4" t="s">
        <v>61</v>
      </c>
      <c r="L109" s="4">
        <v>51</v>
      </c>
      <c r="M109" s="6">
        <v>43962</v>
      </c>
      <c r="N109" s="6">
        <v>44111</v>
      </c>
      <c r="O109" s="6">
        <v>44027</v>
      </c>
      <c r="P109" s="6">
        <v>44029</v>
      </c>
      <c r="Q109" s="8">
        <v>65</v>
      </c>
      <c r="R109" s="8">
        <v>67</v>
      </c>
      <c r="S109" s="10" t="s">
        <v>18</v>
      </c>
      <c r="T109" s="10" t="s">
        <v>18</v>
      </c>
      <c r="U109" s="10" t="s">
        <v>18</v>
      </c>
      <c r="V109" s="10" t="s">
        <v>18</v>
      </c>
      <c r="W109" s="10" t="s">
        <v>18</v>
      </c>
      <c r="X109" s="10" t="s">
        <v>18</v>
      </c>
      <c r="Y109" s="10" t="s">
        <v>18</v>
      </c>
      <c r="Z109" s="10" t="s">
        <v>18</v>
      </c>
      <c r="AA109" s="10" t="s">
        <v>18</v>
      </c>
      <c r="AB109" s="4">
        <v>2.58</v>
      </c>
      <c r="AC109" s="4">
        <v>8.32</v>
      </c>
      <c r="AD109" s="4">
        <v>62.1</v>
      </c>
      <c r="AE109" s="10">
        <v>24.993068469991549</v>
      </c>
      <c r="AF109" s="11" t="s">
        <v>18</v>
      </c>
      <c r="AG109" s="11" t="s">
        <v>18</v>
      </c>
      <c r="AH109" s="11" t="s">
        <v>18</v>
      </c>
    </row>
    <row r="110" spans="1:34" x14ac:dyDescent="0.25">
      <c r="A110" s="4" t="s">
        <v>54</v>
      </c>
      <c r="B110" s="4">
        <v>2020</v>
      </c>
      <c r="C110" s="4" t="s">
        <v>50</v>
      </c>
      <c r="D110" s="4">
        <v>12</v>
      </c>
      <c r="E110" s="5">
        <v>37</v>
      </c>
      <c r="F110" s="5">
        <f t="shared" si="1"/>
        <v>12037</v>
      </c>
      <c r="G110" s="4">
        <v>2</v>
      </c>
      <c r="H110" s="4" t="s">
        <v>46</v>
      </c>
      <c r="I110" s="4" t="s">
        <v>48</v>
      </c>
      <c r="J110" s="4" t="s">
        <v>28</v>
      </c>
      <c r="K110" s="4" t="s">
        <v>29</v>
      </c>
      <c r="L110" s="4">
        <v>28</v>
      </c>
      <c r="M110" s="6">
        <v>43962</v>
      </c>
      <c r="N110" s="6">
        <v>44111</v>
      </c>
      <c r="O110" s="6">
        <v>44033</v>
      </c>
      <c r="P110" s="6">
        <v>44035</v>
      </c>
      <c r="Q110" s="8">
        <v>71</v>
      </c>
      <c r="R110" s="8">
        <v>73</v>
      </c>
      <c r="S110" s="10" t="s">
        <v>18</v>
      </c>
      <c r="T110" s="10" t="s">
        <v>18</v>
      </c>
      <c r="U110" s="10" t="s">
        <v>18</v>
      </c>
      <c r="V110" s="10" t="s">
        <v>18</v>
      </c>
      <c r="W110" s="10" t="s">
        <v>18</v>
      </c>
      <c r="X110" s="10" t="s">
        <v>18</v>
      </c>
      <c r="Y110" s="10" t="s">
        <v>18</v>
      </c>
      <c r="Z110" s="10" t="s">
        <v>18</v>
      </c>
      <c r="AA110" s="10" t="s">
        <v>18</v>
      </c>
      <c r="AB110" s="4" t="s">
        <v>18</v>
      </c>
      <c r="AC110" s="4" t="s">
        <v>18</v>
      </c>
      <c r="AD110" s="4" t="s">
        <v>18</v>
      </c>
      <c r="AE110" s="10" t="s">
        <v>18</v>
      </c>
      <c r="AF110" s="11" t="s">
        <v>18</v>
      </c>
      <c r="AG110" s="11" t="s">
        <v>18</v>
      </c>
      <c r="AH110" s="11" t="s">
        <v>18</v>
      </c>
    </row>
    <row r="111" spans="1:34" x14ac:dyDescent="0.25">
      <c r="A111" s="4" t="s">
        <v>54</v>
      </c>
      <c r="B111" s="4">
        <v>2020</v>
      </c>
      <c r="C111" s="4" t="s">
        <v>50</v>
      </c>
      <c r="D111" s="4">
        <v>12</v>
      </c>
      <c r="E111" s="5">
        <v>41</v>
      </c>
      <c r="F111" s="5">
        <f t="shared" si="1"/>
        <v>12041</v>
      </c>
      <c r="G111" s="4">
        <v>2</v>
      </c>
      <c r="H111" s="4" t="s">
        <v>46</v>
      </c>
      <c r="I111" s="4" t="s">
        <v>48</v>
      </c>
      <c r="J111" s="4" t="s">
        <v>32</v>
      </c>
      <c r="K111" s="4" t="s">
        <v>33</v>
      </c>
      <c r="L111" s="4">
        <v>22</v>
      </c>
      <c r="M111" s="6">
        <v>43962</v>
      </c>
      <c r="N111" s="6">
        <v>44111</v>
      </c>
      <c r="O111" s="6">
        <v>44026</v>
      </c>
      <c r="P111" s="6">
        <v>44027</v>
      </c>
      <c r="Q111" s="8">
        <v>64</v>
      </c>
      <c r="R111" s="8">
        <v>65</v>
      </c>
      <c r="S111" s="10" t="s">
        <v>18</v>
      </c>
      <c r="T111" s="10" t="s">
        <v>18</v>
      </c>
      <c r="U111" s="10" t="s">
        <v>18</v>
      </c>
      <c r="V111" s="10" t="s">
        <v>18</v>
      </c>
      <c r="W111" s="10" t="s">
        <v>18</v>
      </c>
      <c r="X111" s="10" t="s">
        <v>18</v>
      </c>
      <c r="Y111" s="10" t="s">
        <v>18</v>
      </c>
      <c r="Z111" s="10" t="s">
        <v>18</v>
      </c>
      <c r="AA111" s="10" t="s">
        <v>18</v>
      </c>
      <c r="AB111" s="4" t="s">
        <v>18</v>
      </c>
      <c r="AC111" s="4" t="s">
        <v>18</v>
      </c>
      <c r="AD111" s="4" t="s">
        <v>18</v>
      </c>
      <c r="AE111" s="10" t="s">
        <v>18</v>
      </c>
      <c r="AF111" s="11" t="s">
        <v>18</v>
      </c>
      <c r="AG111" s="11" t="s">
        <v>18</v>
      </c>
      <c r="AH111" s="11" t="s">
        <v>18</v>
      </c>
    </row>
    <row r="112" spans="1:34" x14ac:dyDescent="0.25">
      <c r="A112" s="4" t="s">
        <v>54</v>
      </c>
      <c r="B112" s="4">
        <v>2020</v>
      </c>
      <c r="C112" s="4" t="s">
        <v>50</v>
      </c>
      <c r="D112" s="4">
        <v>13</v>
      </c>
      <c r="E112" s="5">
        <v>5</v>
      </c>
      <c r="F112" s="5">
        <f t="shared" si="1"/>
        <v>13005</v>
      </c>
      <c r="G112" s="4">
        <v>2</v>
      </c>
      <c r="H112" s="4" t="s">
        <v>46</v>
      </c>
      <c r="I112" s="4" t="s">
        <v>47</v>
      </c>
      <c r="J112" s="4" t="s">
        <v>30</v>
      </c>
      <c r="K112" s="4" t="s">
        <v>31</v>
      </c>
      <c r="L112" s="4">
        <v>63</v>
      </c>
      <c r="M112" s="6">
        <v>43962</v>
      </c>
      <c r="N112" s="6">
        <v>44111</v>
      </c>
      <c r="O112" s="6">
        <v>44029</v>
      </c>
      <c r="P112" s="6">
        <v>44029</v>
      </c>
      <c r="Q112" s="8">
        <v>67</v>
      </c>
      <c r="R112" s="8">
        <v>67</v>
      </c>
      <c r="S112" s="10" t="s">
        <v>18</v>
      </c>
      <c r="T112" s="10" t="s">
        <v>18</v>
      </c>
      <c r="U112" s="10" t="s">
        <v>18</v>
      </c>
      <c r="V112" s="10" t="s">
        <v>18</v>
      </c>
      <c r="W112" s="10" t="s">
        <v>18</v>
      </c>
      <c r="X112" s="10" t="s">
        <v>18</v>
      </c>
      <c r="Y112" s="10" t="s">
        <v>18</v>
      </c>
      <c r="Z112" s="10" t="s">
        <v>18</v>
      </c>
      <c r="AA112" s="10" t="s">
        <v>18</v>
      </c>
      <c r="AB112" s="4">
        <v>11.51</v>
      </c>
      <c r="AC112" s="4">
        <v>15.4</v>
      </c>
      <c r="AD112" s="4">
        <v>57.4</v>
      </c>
      <c r="AE112" s="10">
        <v>102.88947590870666</v>
      </c>
      <c r="AF112" s="11" t="s">
        <v>18</v>
      </c>
      <c r="AG112" s="11" t="s">
        <v>18</v>
      </c>
      <c r="AH112" s="11" t="s">
        <v>18</v>
      </c>
    </row>
    <row r="113" spans="1:34" x14ac:dyDescent="0.25">
      <c r="A113" s="4" t="s">
        <v>54</v>
      </c>
      <c r="B113" s="4">
        <v>2020</v>
      </c>
      <c r="C113" s="4" t="s">
        <v>50</v>
      </c>
      <c r="D113" s="4">
        <v>13</v>
      </c>
      <c r="E113" s="5">
        <v>9</v>
      </c>
      <c r="F113" s="5">
        <f t="shared" si="1"/>
        <v>13009</v>
      </c>
      <c r="G113" s="4">
        <v>2</v>
      </c>
      <c r="H113" s="4" t="s">
        <v>46</v>
      </c>
      <c r="I113" s="4" t="s">
        <v>47</v>
      </c>
      <c r="J113" s="4" t="s">
        <v>24</v>
      </c>
      <c r="K113" s="4" t="s">
        <v>25</v>
      </c>
      <c r="L113" s="4">
        <v>55</v>
      </c>
      <c r="M113" s="6">
        <v>43962</v>
      </c>
      <c r="N113" s="6">
        <v>44111</v>
      </c>
      <c r="O113" s="6">
        <v>44028</v>
      </c>
      <c r="P113" s="6">
        <v>44030</v>
      </c>
      <c r="Q113" s="8">
        <v>66</v>
      </c>
      <c r="R113" s="8">
        <v>68</v>
      </c>
      <c r="S113" s="10" t="s">
        <v>18</v>
      </c>
      <c r="T113" s="10" t="s">
        <v>18</v>
      </c>
      <c r="U113" s="10" t="s">
        <v>18</v>
      </c>
      <c r="V113" s="10" t="s">
        <v>18</v>
      </c>
      <c r="W113" s="10" t="s">
        <v>18</v>
      </c>
      <c r="X113" s="10" t="s">
        <v>18</v>
      </c>
      <c r="Y113" s="10" t="s">
        <v>18</v>
      </c>
      <c r="Z113" s="10" t="s">
        <v>18</v>
      </c>
      <c r="AA113" s="10" t="s">
        <v>18</v>
      </c>
      <c r="AB113" s="4">
        <v>9.7899999999999991</v>
      </c>
      <c r="AC113" s="4">
        <v>21</v>
      </c>
      <c r="AD113" s="4">
        <v>50.7</v>
      </c>
      <c r="AE113" s="10">
        <v>81.721259509721051</v>
      </c>
      <c r="AF113" s="11" t="s">
        <v>18</v>
      </c>
      <c r="AG113" s="11" t="s">
        <v>18</v>
      </c>
      <c r="AH113" s="11" t="s">
        <v>18</v>
      </c>
    </row>
    <row r="114" spans="1:34" x14ac:dyDescent="0.25">
      <c r="A114" s="4" t="s">
        <v>54</v>
      </c>
      <c r="B114" s="4">
        <v>2020</v>
      </c>
      <c r="C114" s="4" t="s">
        <v>50</v>
      </c>
      <c r="D114" s="4">
        <v>13</v>
      </c>
      <c r="E114" s="5">
        <v>13</v>
      </c>
      <c r="F114" s="5">
        <f t="shared" si="1"/>
        <v>13013</v>
      </c>
      <c r="G114" s="4">
        <v>2</v>
      </c>
      <c r="H114" s="4" t="s">
        <v>46</v>
      </c>
      <c r="I114" s="4" t="s">
        <v>47</v>
      </c>
      <c r="J114" s="4" t="s">
        <v>20</v>
      </c>
      <c r="K114" s="4" t="s">
        <v>21</v>
      </c>
      <c r="L114" s="4">
        <v>63</v>
      </c>
      <c r="M114" s="6">
        <v>43962</v>
      </c>
      <c r="N114" s="6">
        <v>44111</v>
      </c>
      <c r="O114" s="6">
        <v>44033</v>
      </c>
      <c r="P114" s="6">
        <v>44035</v>
      </c>
      <c r="Q114" s="8">
        <v>71</v>
      </c>
      <c r="R114" s="8">
        <v>73</v>
      </c>
      <c r="S114" s="10" t="s">
        <v>18</v>
      </c>
      <c r="T114" s="10" t="s">
        <v>18</v>
      </c>
      <c r="U114" s="10" t="s">
        <v>18</v>
      </c>
      <c r="V114" s="10" t="s">
        <v>18</v>
      </c>
      <c r="W114" s="10" t="s">
        <v>18</v>
      </c>
      <c r="X114" s="10" t="s">
        <v>18</v>
      </c>
      <c r="Y114" s="10" t="s">
        <v>18</v>
      </c>
      <c r="Z114" s="10" t="s">
        <v>18</v>
      </c>
      <c r="AA114" s="10" t="s">
        <v>18</v>
      </c>
      <c r="AB114" s="4">
        <v>11.78</v>
      </c>
      <c r="AC114" s="4">
        <v>22.7</v>
      </c>
      <c r="AD114" s="4">
        <v>50.1</v>
      </c>
      <c r="AE114" s="10">
        <v>96.216610312764161</v>
      </c>
      <c r="AF114" s="11" t="s">
        <v>18</v>
      </c>
      <c r="AG114" s="11" t="s">
        <v>18</v>
      </c>
      <c r="AH114" s="11" t="s">
        <v>18</v>
      </c>
    </row>
    <row r="115" spans="1:34" x14ac:dyDescent="0.25">
      <c r="A115" s="4" t="s">
        <v>54</v>
      </c>
      <c r="B115" s="4">
        <v>2020</v>
      </c>
      <c r="C115" s="4" t="s">
        <v>50</v>
      </c>
      <c r="D115" s="4">
        <v>13</v>
      </c>
      <c r="E115" s="5">
        <v>17</v>
      </c>
      <c r="F115" s="5">
        <f t="shared" si="1"/>
        <v>13017</v>
      </c>
      <c r="G115" s="4">
        <v>2</v>
      </c>
      <c r="H115" s="4" t="s">
        <v>46</v>
      </c>
      <c r="I115" s="4" t="s">
        <v>47</v>
      </c>
      <c r="J115" s="4" t="s">
        <v>34</v>
      </c>
      <c r="K115" s="4" t="s">
        <v>35</v>
      </c>
      <c r="L115" s="4">
        <v>69</v>
      </c>
      <c r="M115" s="6">
        <v>43962</v>
      </c>
      <c r="N115" s="6">
        <v>44111</v>
      </c>
      <c r="O115" s="6">
        <v>44029</v>
      </c>
      <c r="P115" s="6">
        <v>44031</v>
      </c>
      <c r="Q115" s="8">
        <v>67</v>
      </c>
      <c r="R115" s="8">
        <v>69</v>
      </c>
      <c r="S115" s="10" t="s">
        <v>18</v>
      </c>
      <c r="T115" s="10" t="s">
        <v>18</v>
      </c>
      <c r="U115" s="10" t="s">
        <v>18</v>
      </c>
      <c r="V115" s="10" t="s">
        <v>18</v>
      </c>
      <c r="W115" s="10" t="s">
        <v>18</v>
      </c>
      <c r="X115" s="10" t="s">
        <v>18</v>
      </c>
      <c r="Y115" s="10" t="s">
        <v>18</v>
      </c>
      <c r="Z115" s="10" t="s">
        <v>18</v>
      </c>
      <c r="AA115" s="10" t="s">
        <v>18</v>
      </c>
      <c r="AB115" s="4">
        <v>13.24</v>
      </c>
      <c r="AC115" s="4">
        <v>19.100000000000001</v>
      </c>
      <c r="AD115" s="4">
        <v>53</v>
      </c>
      <c r="AE115" s="10">
        <v>113.1779374471682</v>
      </c>
      <c r="AF115" s="11" t="s">
        <v>18</v>
      </c>
      <c r="AG115" s="11" t="s">
        <v>18</v>
      </c>
      <c r="AH115" s="11" t="s">
        <v>18</v>
      </c>
    </row>
    <row r="116" spans="1:34" x14ac:dyDescent="0.25">
      <c r="A116" s="4" t="s">
        <v>54</v>
      </c>
      <c r="B116" s="4">
        <v>2020</v>
      </c>
      <c r="C116" s="4" t="s">
        <v>50</v>
      </c>
      <c r="D116" s="4">
        <v>13</v>
      </c>
      <c r="E116" s="5">
        <v>21</v>
      </c>
      <c r="F116" s="5">
        <f t="shared" si="1"/>
        <v>13021</v>
      </c>
      <c r="G116" s="4">
        <v>2</v>
      </c>
      <c r="H116" s="4" t="s">
        <v>46</v>
      </c>
      <c r="I116" s="4" t="s">
        <v>47</v>
      </c>
      <c r="J116" s="4" t="s">
        <v>26</v>
      </c>
      <c r="K116" s="4" t="s">
        <v>27</v>
      </c>
      <c r="L116" s="4">
        <v>60</v>
      </c>
      <c r="M116" s="6">
        <v>43962</v>
      </c>
      <c r="N116" s="6">
        <v>44111</v>
      </c>
      <c r="O116" s="6">
        <v>44028</v>
      </c>
      <c r="P116" s="6">
        <v>44029</v>
      </c>
      <c r="Q116" s="8">
        <v>66</v>
      </c>
      <c r="R116" s="8">
        <v>67</v>
      </c>
      <c r="S116" s="10" t="s">
        <v>18</v>
      </c>
      <c r="T116" s="10" t="s">
        <v>18</v>
      </c>
      <c r="U116" s="10" t="s">
        <v>18</v>
      </c>
      <c r="V116" s="10" t="s">
        <v>18</v>
      </c>
      <c r="W116" s="10" t="s">
        <v>18</v>
      </c>
      <c r="X116" s="10" t="s">
        <v>18</v>
      </c>
      <c r="Y116" s="10" t="s">
        <v>18</v>
      </c>
      <c r="Z116" s="10" t="s">
        <v>18</v>
      </c>
      <c r="AA116" s="10" t="s">
        <v>18</v>
      </c>
      <c r="AB116" s="4">
        <v>8.1300000000000008</v>
      </c>
      <c r="AC116" s="4">
        <v>14.9</v>
      </c>
      <c r="AD116" s="4">
        <v>57.5</v>
      </c>
      <c r="AE116" s="10">
        <v>73.104712595097212</v>
      </c>
      <c r="AF116" s="11" t="s">
        <v>18</v>
      </c>
      <c r="AG116" s="11" t="s">
        <v>18</v>
      </c>
      <c r="AH116" s="11" t="s">
        <v>18</v>
      </c>
    </row>
    <row r="117" spans="1:34" x14ac:dyDescent="0.25">
      <c r="A117" s="4" t="s">
        <v>54</v>
      </c>
      <c r="B117" s="4">
        <v>2020</v>
      </c>
      <c r="C117" s="4" t="s">
        <v>50</v>
      </c>
      <c r="D117" s="4">
        <v>13</v>
      </c>
      <c r="E117" s="5">
        <v>25</v>
      </c>
      <c r="F117" s="5">
        <f t="shared" si="1"/>
        <v>13025</v>
      </c>
      <c r="G117" s="4">
        <v>2</v>
      </c>
      <c r="H117" s="4" t="s">
        <v>46</v>
      </c>
      <c r="I117" s="4" t="s">
        <v>47</v>
      </c>
      <c r="J117" s="4" t="s">
        <v>22</v>
      </c>
      <c r="K117" s="4" t="s">
        <v>23</v>
      </c>
      <c r="L117" s="4">
        <v>59</v>
      </c>
      <c r="M117" s="6">
        <v>43962</v>
      </c>
      <c r="N117" s="6">
        <v>44111</v>
      </c>
      <c r="O117" s="6">
        <v>44026</v>
      </c>
      <c r="P117" s="6">
        <v>44025</v>
      </c>
      <c r="Q117" s="8">
        <v>64</v>
      </c>
      <c r="R117" s="8">
        <v>63</v>
      </c>
      <c r="S117" s="10" t="s">
        <v>18</v>
      </c>
      <c r="T117" s="10" t="s">
        <v>18</v>
      </c>
      <c r="U117" s="10" t="s">
        <v>18</v>
      </c>
      <c r="V117" s="10" t="s">
        <v>18</v>
      </c>
      <c r="W117" s="10" t="s">
        <v>18</v>
      </c>
      <c r="X117" s="10" t="s">
        <v>18</v>
      </c>
      <c r="Y117" s="10" t="s">
        <v>18</v>
      </c>
      <c r="Z117" s="10" t="s">
        <v>18</v>
      </c>
      <c r="AA117" s="10" t="s">
        <v>18</v>
      </c>
      <c r="AB117" s="4">
        <v>8.7100000000000009</v>
      </c>
      <c r="AC117" s="4">
        <v>14.7</v>
      </c>
      <c r="AD117" s="4">
        <v>57.7</v>
      </c>
      <c r="AE117" s="10">
        <v>78.504120879120876</v>
      </c>
      <c r="AF117" s="11" t="s">
        <v>18</v>
      </c>
      <c r="AG117" s="11" t="s">
        <v>18</v>
      </c>
      <c r="AH117" s="11" t="s">
        <v>18</v>
      </c>
    </row>
    <row r="118" spans="1:34" x14ac:dyDescent="0.25">
      <c r="A118" s="4" t="s">
        <v>54</v>
      </c>
      <c r="B118" s="4">
        <v>2020</v>
      </c>
      <c r="C118" s="4" t="s">
        <v>50</v>
      </c>
      <c r="D118" s="4">
        <v>13</v>
      </c>
      <c r="E118" s="5">
        <v>29</v>
      </c>
      <c r="F118" s="5">
        <f t="shared" si="1"/>
        <v>13029</v>
      </c>
      <c r="G118" s="4">
        <v>2</v>
      </c>
      <c r="H118" s="4" t="s">
        <v>46</v>
      </c>
      <c r="I118" s="4" t="s">
        <v>47</v>
      </c>
      <c r="J118" s="4">
        <v>17.460999999999999</v>
      </c>
      <c r="K118" s="4" t="s">
        <v>19</v>
      </c>
      <c r="L118" s="4">
        <v>44</v>
      </c>
      <c r="M118" s="6">
        <v>43962</v>
      </c>
      <c r="N118" s="6">
        <v>44111</v>
      </c>
      <c r="O118" s="6">
        <v>44026</v>
      </c>
      <c r="P118" s="6">
        <v>44028</v>
      </c>
      <c r="Q118" s="8">
        <v>64</v>
      </c>
      <c r="R118" s="8">
        <v>66</v>
      </c>
      <c r="S118" s="10" t="s">
        <v>18</v>
      </c>
      <c r="T118" s="10" t="s">
        <v>18</v>
      </c>
      <c r="U118" s="10" t="s">
        <v>18</v>
      </c>
      <c r="V118" s="10" t="s">
        <v>18</v>
      </c>
      <c r="W118" s="10" t="s">
        <v>18</v>
      </c>
      <c r="X118" s="10" t="s">
        <v>18</v>
      </c>
      <c r="Y118" s="10" t="s">
        <v>18</v>
      </c>
      <c r="Z118" s="10" t="s">
        <v>18</v>
      </c>
      <c r="AA118" s="10" t="s">
        <v>18</v>
      </c>
      <c r="AB118" s="4">
        <v>8.07</v>
      </c>
      <c r="AC118" s="4">
        <v>16.7</v>
      </c>
      <c r="AD118" s="4">
        <v>54.9</v>
      </c>
      <c r="AE118" s="10">
        <v>71.030325443786978</v>
      </c>
      <c r="AF118" s="11" t="s">
        <v>18</v>
      </c>
      <c r="AG118" s="11" t="s">
        <v>18</v>
      </c>
      <c r="AH118" s="11" t="s">
        <v>18</v>
      </c>
    </row>
    <row r="119" spans="1:34" x14ac:dyDescent="0.25">
      <c r="A119" s="4" t="s">
        <v>54</v>
      </c>
      <c r="B119" s="4">
        <v>2020</v>
      </c>
      <c r="C119" s="4" t="s">
        <v>50</v>
      </c>
      <c r="D119" s="4">
        <v>13</v>
      </c>
      <c r="E119" s="5">
        <v>33</v>
      </c>
      <c r="F119" s="5">
        <f t="shared" si="1"/>
        <v>13033</v>
      </c>
      <c r="G119" s="4">
        <v>2</v>
      </c>
      <c r="H119" s="4" t="s">
        <v>46</v>
      </c>
      <c r="I119" s="4" t="s">
        <v>47</v>
      </c>
      <c r="J119" s="4" t="s">
        <v>17</v>
      </c>
      <c r="K119" s="4" t="s">
        <v>61</v>
      </c>
      <c r="L119" s="4">
        <v>51</v>
      </c>
      <c r="M119" s="6">
        <v>43962</v>
      </c>
      <c r="N119" s="6">
        <v>44111</v>
      </c>
      <c r="O119" s="6">
        <v>44028</v>
      </c>
      <c r="P119" s="6">
        <v>44029</v>
      </c>
      <c r="Q119" s="8">
        <v>66</v>
      </c>
      <c r="R119" s="8">
        <v>67</v>
      </c>
      <c r="S119" s="10" t="s">
        <v>18</v>
      </c>
      <c r="T119" s="10" t="s">
        <v>18</v>
      </c>
      <c r="U119" s="10" t="s">
        <v>18</v>
      </c>
      <c r="V119" s="10" t="s">
        <v>18</v>
      </c>
      <c r="W119" s="10" t="s">
        <v>18</v>
      </c>
      <c r="X119" s="10" t="s">
        <v>18</v>
      </c>
      <c r="Y119" s="10" t="s">
        <v>18</v>
      </c>
      <c r="Z119" s="10" t="s">
        <v>18</v>
      </c>
      <c r="AA119" s="10" t="s">
        <v>18</v>
      </c>
      <c r="AB119" s="4">
        <v>9.31</v>
      </c>
      <c r="AC119" s="4">
        <v>14.4</v>
      </c>
      <c r="AD119" s="4">
        <v>58</v>
      </c>
      <c r="AE119" s="10">
        <v>84.207100591715971</v>
      </c>
      <c r="AF119" s="11" t="s">
        <v>18</v>
      </c>
      <c r="AG119" s="11" t="s">
        <v>18</v>
      </c>
      <c r="AH119" s="11" t="s">
        <v>18</v>
      </c>
    </row>
    <row r="120" spans="1:34" x14ac:dyDescent="0.25">
      <c r="A120" s="4" t="s">
        <v>54</v>
      </c>
      <c r="B120" s="4">
        <v>2020</v>
      </c>
      <c r="C120" s="4" t="s">
        <v>50</v>
      </c>
      <c r="D120" s="4">
        <v>13</v>
      </c>
      <c r="E120" s="5">
        <v>37</v>
      </c>
      <c r="F120" s="5">
        <f t="shared" si="1"/>
        <v>13037</v>
      </c>
      <c r="G120" s="4">
        <v>2</v>
      </c>
      <c r="H120" s="4" t="s">
        <v>46</v>
      </c>
      <c r="I120" s="4" t="s">
        <v>47</v>
      </c>
      <c r="J120" s="4" t="s">
        <v>28</v>
      </c>
      <c r="K120" s="4" t="s">
        <v>29</v>
      </c>
      <c r="L120" s="4">
        <v>19</v>
      </c>
      <c r="M120" s="6">
        <v>43962</v>
      </c>
      <c r="N120" s="6">
        <v>44111</v>
      </c>
      <c r="O120" s="6">
        <v>44034</v>
      </c>
      <c r="P120" s="6">
        <v>44035</v>
      </c>
      <c r="Q120" s="8">
        <v>72</v>
      </c>
      <c r="R120" s="8">
        <v>73</v>
      </c>
      <c r="S120" s="10" t="s">
        <v>18</v>
      </c>
      <c r="T120" s="10" t="s">
        <v>18</v>
      </c>
      <c r="U120" s="10" t="s">
        <v>18</v>
      </c>
      <c r="V120" s="10" t="s">
        <v>18</v>
      </c>
      <c r="W120" s="10" t="s">
        <v>18</v>
      </c>
      <c r="X120" s="10" t="s">
        <v>18</v>
      </c>
      <c r="Y120" s="10" t="s">
        <v>18</v>
      </c>
      <c r="Z120" s="10" t="s">
        <v>18</v>
      </c>
      <c r="AA120" s="10" t="s">
        <v>18</v>
      </c>
      <c r="AB120" s="4">
        <v>4.55</v>
      </c>
      <c r="AC120" s="4">
        <v>17.399999999999999</v>
      </c>
      <c r="AD120" s="4">
        <v>53.5</v>
      </c>
      <c r="AE120" s="10">
        <v>39.71153846153846</v>
      </c>
      <c r="AF120" s="11" t="s">
        <v>18</v>
      </c>
      <c r="AG120" s="11" t="s">
        <v>18</v>
      </c>
      <c r="AH120" s="11" t="s">
        <v>18</v>
      </c>
    </row>
    <row r="121" spans="1:34" x14ac:dyDescent="0.25">
      <c r="A121" s="4" t="s">
        <v>54</v>
      </c>
      <c r="B121" s="4">
        <v>2020</v>
      </c>
      <c r="C121" s="4" t="s">
        <v>50</v>
      </c>
      <c r="D121" s="4">
        <v>13</v>
      </c>
      <c r="E121" s="5">
        <v>41</v>
      </c>
      <c r="F121" s="5">
        <f t="shared" si="1"/>
        <v>13041</v>
      </c>
      <c r="G121" s="4">
        <v>2</v>
      </c>
      <c r="H121" s="4" t="s">
        <v>46</v>
      </c>
      <c r="I121" s="4" t="s">
        <v>47</v>
      </c>
      <c r="J121" s="4" t="s">
        <v>32</v>
      </c>
      <c r="K121" s="4" t="s">
        <v>33</v>
      </c>
      <c r="L121" s="4">
        <v>22</v>
      </c>
      <c r="M121" s="6">
        <v>43962</v>
      </c>
      <c r="N121" s="6">
        <v>44111</v>
      </c>
      <c r="O121" s="6">
        <v>44026</v>
      </c>
      <c r="P121" s="6">
        <v>44027</v>
      </c>
      <c r="Q121" s="8">
        <v>64</v>
      </c>
      <c r="R121" s="8">
        <v>65</v>
      </c>
      <c r="S121" s="10" t="s">
        <v>18</v>
      </c>
      <c r="T121" s="10" t="s">
        <v>18</v>
      </c>
      <c r="U121" s="10" t="s">
        <v>18</v>
      </c>
      <c r="V121" s="10" t="s">
        <v>18</v>
      </c>
      <c r="W121" s="10" t="s">
        <v>18</v>
      </c>
      <c r="X121" s="10" t="s">
        <v>18</v>
      </c>
      <c r="Y121" s="10" t="s">
        <v>18</v>
      </c>
      <c r="Z121" s="10" t="s">
        <v>18</v>
      </c>
      <c r="AA121" s="10" t="s">
        <v>18</v>
      </c>
      <c r="AB121" s="4">
        <v>4.57</v>
      </c>
      <c r="AC121" s="4">
        <v>11.5</v>
      </c>
      <c r="AD121" s="4">
        <v>60.1</v>
      </c>
      <c r="AE121" s="10">
        <v>42.735101437024518</v>
      </c>
      <c r="AF121" s="11" t="s">
        <v>18</v>
      </c>
      <c r="AG121" s="11" t="s">
        <v>18</v>
      </c>
      <c r="AH121" s="11" t="s">
        <v>18</v>
      </c>
    </row>
    <row r="122" spans="1:34" x14ac:dyDescent="0.25">
      <c r="A122" s="4" t="s">
        <v>54</v>
      </c>
      <c r="B122" s="4">
        <v>2020</v>
      </c>
      <c r="C122" s="4" t="s">
        <v>50</v>
      </c>
      <c r="D122" s="4">
        <v>14</v>
      </c>
      <c r="E122" s="5">
        <v>5</v>
      </c>
      <c r="F122" s="5">
        <f t="shared" si="1"/>
        <v>14005</v>
      </c>
      <c r="G122" s="4">
        <v>3</v>
      </c>
      <c r="H122" s="4" t="s">
        <v>45</v>
      </c>
      <c r="I122" s="4" t="s">
        <v>47</v>
      </c>
      <c r="J122" s="4" t="s">
        <v>20</v>
      </c>
      <c r="K122" s="4" t="s">
        <v>21</v>
      </c>
      <c r="L122" s="4">
        <v>53</v>
      </c>
      <c r="M122" s="6">
        <v>43962</v>
      </c>
      <c r="N122" s="6">
        <v>44111</v>
      </c>
      <c r="O122" s="6">
        <v>44030</v>
      </c>
      <c r="P122" s="6">
        <v>44030</v>
      </c>
      <c r="Q122" s="8">
        <v>68</v>
      </c>
      <c r="R122" s="8">
        <v>68</v>
      </c>
      <c r="S122" s="10">
        <v>1.8629058376666667</v>
      </c>
      <c r="T122" s="10">
        <v>1.9019573173333333</v>
      </c>
      <c r="U122" s="10">
        <v>51.269110189999999</v>
      </c>
      <c r="V122" s="10">
        <v>50.244006873333333</v>
      </c>
      <c r="W122" s="10">
        <v>95.833333333333329</v>
      </c>
      <c r="X122" s="10">
        <v>203.66666666666666</v>
      </c>
      <c r="Y122" s="10">
        <v>95.666666666666671</v>
      </c>
      <c r="Z122" s="10" t="s">
        <v>18</v>
      </c>
      <c r="AA122" s="10" t="s">
        <v>18</v>
      </c>
      <c r="AB122" s="4">
        <v>12.21</v>
      </c>
      <c r="AC122" s="4">
        <v>20.8</v>
      </c>
      <c r="AD122" s="4">
        <v>51.8</v>
      </c>
      <c r="AE122" s="10">
        <v>102.18005071851228</v>
      </c>
      <c r="AF122" s="11" t="s">
        <v>18</v>
      </c>
      <c r="AG122" s="11" t="s">
        <v>18</v>
      </c>
      <c r="AH122" s="11" t="s">
        <v>18</v>
      </c>
    </row>
    <row r="123" spans="1:34" x14ac:dyDescent="0.25">
      <c r="A123" s="4" t="s">
        <v>54</v>
      </c>
      <c r="B123" s="4">
        <v>2020</v>
      </c>
      <c r="C123" s="4" t="s">
        <v>50</v>
      </c>
      <c r="D123" s="4">
        <v>14</v>
      </c>
      <c r="E123" s="5">
        <v>9</v>
      </c>
      <c r="F123" s="5">
        <f t="shared" si="1"/>
        <v>14009</v>
      </c>
      <c r="G123" s="4">
        <v>3</v>
      </c>
      <c r="H123" s="4" t="s">
        <v>45</v>
      </c>
      <c r="I123" s="4" t="s">
        <v>47</v>
      </c>
      <c r="J123" s="4" t="s">
        <v>34</v>
      </c>
      <c r="K123" s="4" t="s">
        <v>35</v>
      </c>
      <c r="L123" s="4">
        <v>67</v>
      </c>
      <c r="M123" s="6">
        <v>43962</v>
      </c>
      <c r="N123" s="6">
        <v>44111</v>
      </c>
      <c r="O123" s="6">
        <v>44033</v>
      </c>
      <c r="P123" s="6">
        <v>44034</v>
      </c>
      <c r="Q123" s="8">
        <v>71</v>
      </c>
      <c r="R123" s="8">
        <v>72</v>
      </c>
      <c r="S123" s="10">
        <v>1.9532082049999999</v>
      </c>
      <c r="T123" s="10">
        <v>1.9584460046666667</v>
      </c>
      <c r="U123" s="10">
        <v>57.863055573333334</v>
      </c>
      <c r="V123" s="10">
        <v>58.372466616666671</v>
      </c>
      <c r="W123" s="10">
        <v>80.833333333333329</v>
      </c>
      <c r="X123" s="10">
        <v>190.66666666666666</v>
      </c>
      <c r="Y123" s="10">
        <v>95.333333333333329</v>
      </c>
      <c r="Z123" s="10" t="s">
        <v>18</v>
      </c>
      <c r="AA123" s="10" t="s">
        <v>18</v>
      </c>
      <c r="AB123" s="4">
        <v>8.57</v>
      </c>
      <c r="AC123" s="4">
        <v>20.3</v>
      </c>
      <c r="AD123" s="4">
        <v>51.9</v>
      </c>
      <c r="AE123" s="10">
        <v>72.171280642434482</v>
      </c>
      <c r="AF123" s="11" t="s">
        <v>18</v>
      </c>
      <c r="AG123" s="11" t="s">
        <v>18</v>
      </c>
      <c r="AH123" s="11" t="s">
        <v>18</v>
      </c>
    </row>
    <row r="124" spans="1:34" x14ac:dyDescent="0.25">
      <c r="A124" s="4" t="s">
        <v>54</v>
      </c>
      <c r="B124" s="4">
        <v>2020</v>
      </c>
      <c r="C124" s="4" t="s">
        <v>50</v>
      </c>
      <c r="D124" s="4">
        <v>14</v>
      </c>
      <c r="E124" s="5">
        <v>13</v>
      </c>
      <c r="F124" s="5">
        <f t="shared" si="1"/>
        <v>14013</v>
      </c>
      <c r="G124" s="4">
        <v>3</v>
      </c>
      <c r="H124" s="4" t="s">
        <v>45</v>
      </c>
      <c r="I124" s="4" t="s">
        <v>47</v>
      </c>
      <c r="J124" s="4" t="s">
        <v>32</v>
      </c>
      <c r="K124" s="4" t="s">
        <v>33</v>
      </c>
      <c r="L124" s="4">
        <v>56</v>
      </c>
      <c r="M124" s="6">
        <v>43962</v>
      </c>
      <c r="N124" s="6">
        <v>44111</v>
      </c>
      <c r="O124" s="6">
        <v>44026</v>
      </c>
      <c r="P124" s="6">
        <v>44029</v>
      </c>
      <c r="Q124" s="8">
        <v>64</v>
      </c>
      <c r="R124" s="8">
        <v>67</v>
      </c>
      <c r="S124" s="10">
        <v>1.9308633756666667</v>
      </c>
      <c r="T124" s="10">
        <v>1.9455955103333333</v>
      </c>
      <c r="U124" s="10">
        <v>47.059744086666669</v>
      </c>
      <c r="V124" s="10">
        <v>45.801894670000003</v>
      </c>
      <c r="W124" s="10">
        <v>88.583333333333329</v>
      </c>
      <c r="X124" s="10">
        <v>184</v>
      </c>
      <c r="Y124" s="10">
        <v>90</v>
      </c>
      <c r="Z124" s="10" t="s">
        <v>18</v>
      </c>
      <c r="AA124" s="10" t="s">
        <v>18</v>
      </c>
      <c r="AB124" s="4">
        <v>6.25</v>
      </c>
      <c r="AC124" s="4">
        <v>12.8</v>
      </c>
      <c r="AD124" s="4">
        <v>59.8</v>
      </c>
      <c r="AE124" s="10">
        <v>57.586644125105657</v>
      </c>
      <c r="AF124" s="11" t="s">
        <v>18</v>
      </c>
      <c r="AG124" s="11" t="s">
        <v>18</v>
      </c>
      <c r="AH124" s="11" t="s">
        <v>18</v>
      </c>
    </row>
    <row r="125" spans="1:34" x14ac:dyDescent="0.25">
      <c r="A125" s="4" t="s">
        <v>54</v>
      </c>
      <c r="B125" s="4">
        <v>2020</v>
      </c>
      <c r="C125" s="4" t="s">
        <v>50</v>
      </c>
      <c r="D125" s="4">
        <v>14</v>
      </c>
      <c r="E125" s="5">
        <v>17</v>
      </c>
      <c r="F125" s="5">
        <f t="shared" si="1"/>
        <v>14017</v>
      </c>
      <c r="G125" s="4">
        <v>3</v>
      </c>
      <c r="H125" s="4" t="s">
        <v>45</v>
      </c>
      <c r="I125" s="4" t="s">
        <v>47</v>
      </c>
      <c r="J125" s="4" t="s">
        <v>22</v>
      </c>
      <c r="K125" s="4" t="s">
        <v>23</v>
      </c>
      <c r="L125" s="4">
        <v>63</v>
      </c>
      <c r="M125" s="6">
        <v>43962</v>
      </c>
      <c r="N125" s="6">
        <v>44111</v>
      </c>
      <c r="O125" s="6">
        <v>44026</v>
      </c>
      <c r="P125" s="6">
        <v>44029</v>
      </c>
      <c r="Q125" s="8">
        <v>64</v>
      </c>
      <c r="R125" s="8">
        <v>67</v>
      </c>
      <c r="S125" s="10">
        <v>1.9302689613333335</v>
      </c>
      <c r="T125" s="10">
        <v>1.9384618893333332</v>
      </c>
      <c r="U125" s="10">
        <v>55.173881616666669</v>
      </c>
      <c r="V125" s="10">
        <v>53.673411243333334</v>
      </c>
      <c r="W125" s="10">
        <v>76.666666666666671</v>
      </c>
      <c r="X125" s="10">
        <v>178.33333333333334</v>
      </c>
      <c r="Y125" s="10">
        <v>92.333333333333329</v>
      </c>
      <c r="Z125" s="10" t="s">
        <v>18</v>
      </c>
      <c r="AA125" s="10" t="s">
        <v>18</v>
      </c>
      <c r="AB125" s="4">
        <v>8.75</v>
      </c>
      <c r="AC125" s="4">
        <v>14.7</v>
      </c>
      <c r="AD125" s="4">
        <v>57.9</v>
      </c>
      <c r="AE125" s="10">
        <v>78.864644970414204</v>
      </c>
      <c r="AF125" s="11" t="s">
        <v>18</v>
      </c>
      <c r="AG125" s="11" t="s">
        <v>18</v>
      </c>
      <c r="AH125" s="11" t="s">
        <v>18</v>
      </c>
    </row>
    <row r="126" spans="1:34" x14ac:dyDescent="0.25">
      <c r="A126" s="4" t="s">
        <v>54</v>
      </c>
      <c r="B126" s="4">
        <v>2020</v>
      </c>
      <c r="C126" s="4" t="s">
        <v>50</v>
      </c>
      <c r="D126" s="4">
        <v>14</v>
      </c>
      <c r="E126" s="5">
        <v>21</v>
      </c>
      <c r="F126" s="5">
        <f t="shared" si="1"/>
        <v>14021</v>
      </c>
      <c r="G126" s="4">
        <v>3</v>
      </c>
      <c r="H126" s="4" t="s">
        <v>45</v>
      </c>
      <c r="I126" s="4" t="s">
        <v>47</v>
      </c>
      <c r="J126" s="4" t="s">
        <v>17</v>
      </c>
      <c r="K126" s="4" t="s">
        <v>61</v>
      </c>
      <c r="L126" s="4">
        <v>62</v>
      </c>
      <c r="M126" s="6">
        <v>43962</v>
      </c>
      <c r="N126" s="6">
        <v>44111</v>
      </c>
      <c r="O126" s="6">
        <v>44027</v>
      </c>
      <c r="P126" s="6">
        <v>44028</v>
      </c>
      <c r="Q126" s="8">
        <v>65</v>
      </c>
      <c r="R126" s="8">
        <v>66</v>
      </c>
      <c r="S126" s="10">
        <v>1.931635285</v>
      </c>
      <c r="T126" s="10">
        <v>1.9452151836666667</v>
      </c>
      <c r="U126" s="10">
        <v>51.554415883333334</v>
      </c>
      <c r="V126" s="10">
        <v>51.942419976666663</v>
      </c>
      <c r="W126" s="10">
        <v>90.333333333333329</v>
      </c>
      <c r="X126" s="10">
        <v>187.33333333333334</v>
      </c>
      <c r="Y126" s="10">
        <v>82.666666666666671</v>
      </c>
      <c r="Z126" s="10" t="s">
        <v>18</v>
      </c>
      <c r="AA126" s="10" t="s">
        <v>18</v>
      </c>
      <c r="AB126" s="4">
        <v>7.79</v>
      </c>
      <c r="AC126" s="4">
        <v>13.9</v>
      </c>
      <c r="AD126" s="4">
        <v>58.6</v>
      </c>
      <c r="AE126" s="10">
        <v>70.870562130177504</v>
      </c>
      <c r="AF126" s="11" t="s">
        <v>18</v>
      </c>
      <c r="AG126" s="11" t="s">
        <v>18</v>
      </c>
      <c r="AH126" s="11" t="s">
        <v>18</v>
      </c>
    </row>
    <row r="127" spans="1:34" x14ac:dyDescent="0.25">
      <c r="A127" s="4" t="s">
        <v>54</v>
      </c>
      <c r="B127" s="4">
        <v>2020</v>
      </c>
      <c r="C127" s="4" t="s">
        <v>50</v>
      </c>
      <c r="D127" s="4">
        <v>14</v>
      </c>
      <c r="E127" s="5">
        <v>25</v>
      </c>
      <c r="F127" s="5">
        <f t="shared" si="1"/>
        <v>14025</v>
      </c>
      <c r="G127" s="4">
        <v>3</v>
      </c>
      <c r="H127" s="4" t="s">
        <v>45</v>
      </c>
      <c r="I127" s="4" t="s">
        <v>47</v>
      </c>
      <c r="J127" s="4" t="s">
        <v>24</v>
      </c>
      <c r="K127" s="4" t="s">
        <v>25</v>
      </c>
      <c r="L127" s="4">
        <v>53</v>
      </c>
      <c r="M127" s="6">
        <v>43962</v>
      </c>
      <c r="N127" s="6">
        <v>44111</v>
      </c>
      <c r="O127" s="6">
        <v>44028</v>
      </c>
      <c r="P127" s="6">
        <v>44029</v>
      </c>
      <c r="Q127" s="8">
        <v>66</v>
      </c>
      <c r="R127" s="8">
        <v>67</v>
      </c>
      <c r="S127" s="10">
        <v>1.912562978</v>
      </c>
      <c r="T127" s="10">
        <v>1.9297261556666667</v>
      </c>
      <c r="U127" s="10">
        <v>55.62615916</v>
      </c>
      <c r="V127" s="10">
        <v>52.825378736666664</v>
      </c>
      <c r="W127" s="10">
        <v>91.416666666666671</v>
      </c>
      <c r="X127" s="10">
        <v>172.33333333333334</v>
      </c>
      <c r="Y127" s="10">
        <v>82.333333333333329</v>
      </c>
      <c r="Z127" s="10" t="s">
        <v>18</v>
      </c>
      <c r="AA127" s="10" t="s">
        <v>18</v>
      </c>
      <c r="AB127" s="4">
        <v>7.11</v>
      </c>
      <c r="AC127" s="4">
        <v>19.399999999999999</v>
      </c>
      <c r="AD127" s="4">
        <v>51.6</v>
      </c>
      <c r="AE127" s="10">
        <v>60.552197802197803</v>
      </c>
      <c r="AF127" s="11" t="s">
        <v>18</v>
      </c>
      <c r="AG127" s="11" t="s">
        <v>18</v>
      </c>
      <c r="AH127" s="11" t="s">
        <v>18</v>
      </c>
    </row>
    <row r="128" spans="1:34" x14ac:dyDescent="0.25">
      <c r="A128" s="4" t="s">
        <v>54</v>
      </c>
      <c r="B128" s="4">
        <v>2020</v>
      </c>
      <c r="C128" s="4" t="s">
        <v>50</v>
      </c>
      <c r="D128" s="4">
        <v>14</v>
      </c>
      <c r="E128" s="5">
        <v>29</v>
      </c>
      <c r="F128" s="5">
        <f t="shared" si="1"/>
        <v>14029</v>
      </c>
      <c r="G128" s="4">
        <v>3</v>
      </c>
      <c r="H128" s="4" t="s">
        <v>45</v>
      </c>
      <c r="I128" s="4" t="s">
        <v>47</v>
      </c>
      <c r="J128" s="4">
        <v>17.460999999999999</v>
      </c>
      <c r="K128" s="4" t="s">
        <v>19</v>
      </c>
      <c r="L128" s="4">
        <v>49</v>
      </c>
      <c r="M128" s="6">
        <v>43962</v>
      </c>
      <c r="N128" s="6">
        <v>44111</v>
      </c>
      <c r="O128" s="6">
        <v>44026</v>
      </c>
      <c r="P128" s="6">
        <v>44028</v>
      </c>
      <c r="Q128" s="8">
        <v>64</v>
      </c>
      <c r="R128" s="8">
        <v>66</v>
      </c>
      <c r="S128" s="10">
        <v>1.9291644846666667</v>
      </c>
      <c r="T128" s="10">
        <v>1.9411743736666667</v>
      </c>
      <c r="U128" s="10">
        <v>51.061184623333332</v>
      </c>
      <c r="V128" s="10">
        <v>48.936579003333335</v>
      </c>
      <c r="W128" s="10">
        <v>92</v>
      </c>
      <c r="X128" s="10">
        <v>191.66666666666666</v>
      </c>
      <c r="Y128" s="10">
        <v>88.333333333333329</v>
      </c>
      <c r="Z128" s="10" t="s">
        <v>18</v>
      </c>
      <c r="AA128" s="10" t="s">
        <v>18</v>
      </c>
      <c r="AB128" s="4">
        <v>7.3</v>
      </c>
      <c r="AC128" s="4">
        <v>15.2</v>
      </c>
      <c r="AD128" s="4">
        <v>56.6</v>
      </c>
      <c r="AE128" s="10">
        <v>65.409974640743869</v>
      </c>
      <c r="AF128" s="11" t="s">
        <v>18</v>
      </c>
      <c r="AG128" s="11" t="s">
        <v>18</v>
      </c>
      <c r="AH128" s="11" t="s">
        <v>18</v>
      </c>
    </row>
    <row r="129" spans="1:34" x14ac:dyDescent="0.25">
      <c r="A129" s="4" t="s">
        <v>54</v>
      </c>
      <c r="B129" s="4">
        <v>2020</v>
      </c>
      <c r="C129" s="4" t="s">
        <v>50</v>
      </c>
      <c r="D129" s="4">
        <v>14</v>
      </c>
      <c r="E129" s="5">
        <v>33</v>
      </c>
      <c r="F129" s="5">
        <f t="shared" si="1"/>
        <v>14033</v>
      </c>
      <c r="G129" s="4">
        <v>3</v>
      </c>
      <c r="H129" s="4" t="s">
        <v>45</v>
      </c>
      <c r="I129" s="4" t="s">
        <v>47</v>
      </c>
      <c r="J129" s="4" t="s">
        <v>30</v>
      </c>
      <c r="K129" s="4" t="s">
        <v>31</v>
      </c>
      <c r="L129" s="4">
        <v>35</v>
      </c>
      <c r="M129" s="6">
        <v>43962</v>
      </c>
      <c r="N129" s="6">
        <v>44111</v>
      </c>
      <c r="O129" s="6">
        <v>44032</v>
      </c>
      <c r="P129" s="6">
        <v>44033</v>
      </c>
      <c r="Q129" s="8">
        <v>70</v>
      </c>
      <c r="R129" s="8">
        <v>71</v>
      </c>
      <c r="S129" s="10">
        <v>1.8644736799999999</v>
      </c>
      <c r="T129" s="10">
        <v>1.9059793506666667</v>
      </c>
      <c r="U129" s="10">
        <v>61.14050211</v>
      </c>
      <c r="V129" s="10">
        <v>56.855333619999996</v>
      </c>
      <c r="W129" s="10">
        <v>112.66666666666667</v>
      </c>
      <c r="X129" s="10">
        <v>203</v>
      </c>
      <c r="Y129" s="10">
        <v>85</v>
      </c>
      <c r="Z129" s="10" t="s">
        <v>18</v>
      </c>
      <c r="AA129" s="10" t="s">
        <v>18</v>
      </c>
      <c r="AB129" s="4">
        <v>8.6199999999999992</v>
      </c>
      <c r="AC129" s="4">
        <v>14.4</v>
      </c>
      <c r="AD129" s="4">
        <v>57.8</v>
      </c>
      <c r="AE129" s="10">
        <v>77.966187658495343</v>
      </c>
      <c r="AF129" s="11" t="s">
        <v>18</v>
      </c>
      <c r="AG129" s="11" t="s">
        <v>18</v>
      </c>
      <c r="AH129" s="11" t="s">
        <v>18</v>
      </c>
    </row>
    <row r="130" spans="1:34" x14ac:dyDescent="0.25">
      <c r="A130" s="4" t="s">
        <v>54</v>
      </c>
      <c r="B130" s="4">
        <v>2020</v>
      </c>
      <c r="C130" s="4" t="s">
        <v>50</v>
      </c>
      <c r="D130" s="4">
        <v>14</v>
      </c>
      <c r="E130" s="5">
        <v>37</v>
      </c>
      <c r="F130" s="5">
        <f t="shared" ref="F130:F193" si="2">1000*D130+E130</f>
        <v>14037</v>
      </c>
      <c r="G130" s="4">
        <v>3</v>
      </c>
      <c r="H130" s="4" t="s">
        <v>45</v>
      </c>
      <c r="I130" s="4" t="s">
        <v>47</v>
      </c>
      <c r="J130" s="4" t="s">
        <v>26</v>
      </c>
      <c r="K130" s="4" t="s">
        <v>27</v>
      </c>
      <c r="L130" s="4">
        <v>11</v>
      </c>
      <c r="M130" s="6">
        <v>43962</v>
      </c>
      <c r="N130" s="6">
        <v>44111</v>
      </c>
      <c r="O130" s="6" t="s">
        <v>18</v>
      </c>
      <c r="P130" s="6" t="s">
        <v>18</v>
      </c>
      <c r="Q130" s="8" t="s">
        <v>18</v>
      </c>
      <c r="R130" s="8" t="s">
        <v>18</v>
      </c>
      <c r="S130" s="10">
        <v>1.8548507506666667</v>
      </c>
      <c r="T130" s="10">
        <v>1.9156459726666668</v>
      </c>
      <c r="U130" s="10">
        <v>46.15274737</v>
      </c>
      <c r="V130" s="10">
        <v>49.576361653333336</v>
      </c>
      <c r="W130" s="10">
        <v>82.666666666666671</v>
      </c>
      <c r="X130" s="10">
        <v>196.66666666666666</v>
      </c>
      <c r="Y130" s="10">
        <v>81.666666666666671</v>
      </c>
      <c r="Z130" s="10" t="s">
        <v>18</v>
      </c>
      <c r="AA130" s="10" t="s">
        <v>18</v>
      </c>
      <c r="AB130" s="4" t="s">
        <v>18</v>
      </c>
      <c r="AC130" s="4" t="s">
        <v>18</v>
      </c>
      <c r="AD130" s="4" t="s">
        <v>18</v>
      </c>
      <c r="AE130" s="10" t="s">
        <v>18</v>
      </c>
      <c r="AF130" s="11" t="s">
        <v>18</v>
      </c>
      <c r="AG130" s="11" t="s">
        <v>18</v>
      </c>
      <c r="AH130" s="11" t="s">
        <v>18</v>
      </c>
    </row>
    <row r="131" spans="1:34" x14ac:dyDescent="0.25">
      <c r="A131" s="4" t="s">
        <v>54</v>
      </c>
      <c r="B131" s="4">
        <v>2020</v>
      </c>
      <c r="C131" s="4" t="s">
        <v>50</v>
      </c>
      <c r="D131" s="4">
        <v>14</v>
      </c>
      <c r="E131" s="5">
        <v>41</v>
      </c>
      <c r="F131" s="5">
        <f t="shared" si="2"/>
        <v>14041</v>
      </c>
      <c r="G131" s="4">
        <v>3</v>
      </c>
      <c r="H131" s="4" t="s">
        <v>45</v>
      </c>
      <c r="I131" s="4" t="s">
        <v>47</v>
      </c>
      <c r="J131" s="4" t="s">
        <v>28</v>
      </c>
      <c r="K131" s="4" t="s">
        <v>29</v>
      </c>
      <c r="L131" s="4">
        <v>13</v>
      </c>
      <c r="M131" s="6">
        <v>43962</v>
      </c>
      <c r="N131" s="6">
        <v>44111</v>
      </c>
      <c r="O131" s="6">
        <v>44029</v>
      </c>
      <c r="P131" s="6">
        <v>44029</v>
      </c>
      <c r="Q131" s="8">
        <v>67</v>
      </c>
      <c r="R131" s="8">
        <v>67</v>
      </c>
      <c r="S131" s="10">
        <v>1.8284177823333334</v>
      </c>
      <c r="T131" s="10">
        <v>1.8983746143333333</v>
      </c>
      <c r="U131" s="10">
        <v>43.298267930000002</v>
      </c>
      <c r="V131" s="10">
        <v>42.936448233333337</v>
      </c>
      <c r="W131" s="10">
        <v>142.08333333333334</v>
      </c>
      <c r="X131" s="10">
        <v>190.33333333333334</v>
      </c>
      <c r="Y131" s="10">
        <v>88.333333333333329</v>
      </c>
      <c r="Z131" s="10" t="s">
        <v>18</v>
      </c>
      <c r="AA131" s="10" t="s">
        <v>18</v>
      </c>
      <c r="AB131" s="4">
        <v>3.56</v>
      </c>
      <c r="AC131" s="4">
        <v>12.7</v>
      </c>
      <c r="AD131" s="4">
        <v>58.3</v>
      </c>
      <c r="AE131" s="10">
        <v>32.838968723584109</v>
      </c>
      <c r="AF131" s="11" t="s">
        <v>18</v>
      </c>
      <c r="AG131" s="11" t="s">
        <v>18</v>
      </c>
      <c r="AH131" s="11" t="s">
        <v>18</v>
      </c>
    </row>
    <row r="132" spans="1:34" x14ac:dyDescent="0.25">
      <c r="A132" s="4" t="s">
        <v>54</v>
      </c>
      <c r="B132" s="4">
        <v>2020</v>
      </c>
      <c r="C132" s="4" t="s">
        <v>50</v>
      </c>
      <c r="D132" s="4">
        <v>15</v>
      </c>
      <c r="E132" s="5">
        <v>5</v>
      </c>
      <c r="F132" s="5">
        <f t="shared" si="2"/>
        <v>15005</v>
      </c>
      <c r="G132" s="4">
        <v>3</v>
      </c>
      <c r="H132" s="4" t="s">
        <v>45</v>
      </c>
      <c r="I132" s="4" t="s">
        <v>48</v>
      </c>
      <c r="J132" s="4" t="s">
        <v>20</v>
      </c>
      <c r="K132" s="4" t="s">
        <v>21</v>
      </c>
      <c r="L132" s="4">
        <v>55</v>
      </c>
      <c r="M132" s="6">
        <v>43962</v>
      </c>
      <c r="N132" s="6">
        <v>44111</v>
      </c>
      <c r="O132" s="6">
        <v>44029</v>
      </c>
      <c r="P132" s="6">
        <v>44030</v>
      </c>
      <c r="Q132" s="8">
        <v>67</v>
      </c>
      <c r="R132" s="8">
        <v>68</v>
      </c>
      <c r="S132" s="10">
        <v>1.9201768333333333</v>
      </c>
      <c r="T132" s="10">
        <v>1.9351229413333333</v>
      </c>
      <c r="U132" s="10">
        <v>49.04818109</v>
      </c>
      <c r="V132" s="10">
        <v>49.006977426666666</v>
      </c>
      <c r="W132" s="10">
        <v>87.166666666666671</v>
      </c>
      <c r="X132" s="10">
        <v>191.66666666666666</v>
      </c>
      <c r="Y132" s="10">
        <v>93.333333333333329</v>
      </c>
      <c r="Z132" s="10" t="s">
        <v>18</v>
      </c>
      <c r="AA132" s="10" t="s">
        <v>18</v>
      </c>
      <c r="AB132" s="4">
        <v>1.66</v>
      </c>
      <c r="AC132" s="4">
        <v>7.12</v>
      </c>
      <c r="AD132" s="4">
        <v>62.6</v>
      </c>
      <c r="AE132" s="10">
        <v>16.291293322062547</v>
      </c>
      <c r="AF132" s="11" t="s">
        <v>18</v>
      </c>
      <c r="AG132" s="11" t="s">
        <v>18</v>
      </c>
      <c r="AH132" s="11" t="s">
        <v>18</v>
      </c>
    </row>
    <row r="133" spans="1:34" x14ac:dyDescent="0.25">
      <c r="A133" s="4" t="s">
        <v>54</v>
      </c>
      <c r="B133" s="4">
        <v>2020</v>
      </c>
      <c r="C133" s="4" t="s">
        <v>50</v>
      </c>
      <c r="D133" s="4">
        <v>15</v>
      </c>
      <c r="E133" s="5">
        <v>9</v>
      </c>
      <c r="F133" s="5">
        <f t="shared" si="2"/>
        <v>15009</v>
      </c>
      <c r="G133" s="4">
        <v>3</v>
      </c>
      <c r="H133" s="4" t="s">
        <v>45</v>
      </c>
      <c r="I133" s="4" t="s">
        <v>48</v>
      </c>
      <c r="J133" s="4" t="s">
        <v>34</v>
      </c>
      <c r="K133" s="4" t="s">
        <v>35</v>
      </c>
      <c r="L133" s="4">
        <v>60</v>
      </c>
      <c r="M133" s="6">
        <v>43962</v>
      </c>
      <c r="N133" s="6">
        <v>44111</v>
      </c>
      <c r="O133" s="6">
        <v>44029</v>
      </c>
      <c r="P133" s="6">
        <v>44030</v>
      </c>
      <c r="Q133" s="8">
        <v>67</v>
      </c>
      <c r="R133" s="8">
        <v>68</v>
      </c>
      <c r="S133" s="10">
        <v>1.9286754813333333</v>
      </c>
      <c r="T133" s="10">
        <v>1.945886169</v>
      </c>
      <c r="U133" s="10">
        <v>52.433025273333335</v>
      </c>
      <c r="V133" s="10">
        <v>51.718015336666667</v>
      </c>
      <c r="W133" s="10">
        <v>83.666666666666671</v>
      </c>
      <c r="X133" s="10">
        <v>185</v>
      </c>
      <c r="Y133" s="10">
        <v>90</v>
      </c>
      <c r="Z133" s="10" t="s">
        <v>18</v>
      </c>
      <c r="AA133" s="10" t="s">
        <v>18</v>
      </c>
      <c r="AB133" s="4">
        <v>1.85</v>
      </c>
      <c r="AC133" s="4">
        <v>7.56</v>
      </c>
      <c r="AD133" s="4">
        <v>62.3</v>
      </c>
      <c r="AE133" s="10">
        <v>18.069949281487744</v>
      </c>
      <c r="AF133" s="11" t="s">
        <v>18</v>
      </c>
      <c r="AG133" s="11" t="s">
        <v>18</v>
      </c>
      <c r="AH133" s="11" t="s">
        <v>18</v>
      </c>
    </row>
    <row r="134" spans="1:34" x14ac:dyDescent="0.25">
      <c r="A134" s="4" t="s">
        <v>54</v>
      </c>
      <c r="B134" s="4">
        <v>2020</v>
      </c>
      <c r="C134" s="4" t="s">
        <v>50</v>
      </c>
      <c r="D134" s="4">
        <v>15</v>
      </c>
      <c r="E134" s="5">
        <v>13</v>
      </c>
      <c r="F134" s="5">
        <f t="shared" si="2"/>
        <v>15013</v>
      </c>
      <c r="G134" s="4">
        <v>3</v>
      </c>
      <c r="H134" s="4" t="s">
        <v>45</v>
      </c>
      <c r="I134" s="4" t="s">
        <v>48</v>
      </c>
      <c r="J134" s="4" t="s">
        <v>32</v>
      </c>
      <c r="K134" s="4" t="s">
        <v>33</v>
      </c>
      <c r="L134" s="4">
        <v>38</v>
      </c>
      <c r="M134" s="6">
        <v>43962</v>
      </c>
      <c r="N134" s="6">
        <v>44111</v>
      </c>
      <c r="O134" s="6">
        <v>44027</v>
      </c>
      <c r="P134" s="6">
        <v>44029</v>
      </c>
      <c r="Q134" s="8">
        <v>65</v>
      </c>
      <c r="R134" s="8">
        <v>67</v>
      </c>
      <c r="S134" s="10">
        <v>1.9318221259999999</v>
      </c>
      <c r="T134" s="10">
        <v>1.9435874693333335</v>
      </c>
      <c r="U134" s="10">
        <v>50.327353373333331</v>
      </c>
      <c r="V134" s="10">
        <v>47.687712766666664</v>
      </c>
      <c r="W134" s="10">
        <v>86.75</v>
      </c>
      <c r="X134" s="10">
        <v>161.33333333333334</v>
      </c>
      <c r="Y134" s="10">
        <v>78.333333333333329</v>
      </c>
      <c r="Z134" s="10" t="s">
        <v>18</v>
      </c>
      <c r="AA134" s="10" t="s">
        <v>18</v>
      </c>
      <c r="AB134" s="4">
        <v>2.33</v>
      </c>
      <c r="AC134" s="4">
        <v>11</v>
      </c>
      <c r="AD134" s="4">
        <v>59.3</v>
      </c>
      <c r="AE134" s="10">
        <v>21.911453930684701</v>
      </c>
      <c r="AF134" s="11" t="s">
        <v>18</v>
      </c>
      <c r="AG134" s="11" t="s">
        <v>18</v>
      </c>
      <c r="AH134" s="11" t="s">
        <v>18</v>
      </c>
    </row>
    <row r="135" spans="1:34" x14ac:dyDescent="0.25">
      <c r="A135" s="4" t="s">
        <v>54</v>
      </c>
      <c r="B135" s="4">
        <v>2020</v>
      </c>
      <c r="C135" s="4" t="s">
        <v>50</v>
      </c>
      <c r="D135" s="4">
        <v>15</v>
      </c>
      <c r="E135" s="5">
        <v>17</v>
      </c>
      <c r="F135" s="5">
        <f t="shared" si="2"/>
        <v>15017</v>
      </c>
      <c r="G135" s="4">
        <v>3</v>
      </c>
      <c r="H135" s="4" t="s">
        <v>45</v>
      </c>
      <c r="I135" s="4" t="s">
        <v>48</v>
      </c>
      <c r="J135" s="4" t="s">
        <v>22</v>
      </c>
      <c r="K135" s="4" t="s">
        <v>23</v>
      </c>
      <c r="L135" s="4">
        <v>45</v>
      </c>
      <c r="M135" s="6">
        <v>43962</v>
      </c>
      <c r="N135" s="6">
        <v>44111</v>
      </c>
      <c r="O135" s="6">
        <v>44027</v>
      </c>
      <c r="P135" s="6">
        <v>44019</v>
      </c>
      <c r="Q135" s="8">
        <v>65</v>
      </c>
      <c r="R135" s="8">
        <v>57</v>
      </c>
      <c r="S135" s="10">
        <v>1.9317149220000001</v>
      </c>
      <c r="T135" s="10">
        <v>1.9447073206666667</v>
      </c>
      <c r="U135" s="10">
        <v>49.909397400000003</v>
      </c>
      <c r="V135" s="10">
        <v>51.129527226666667</v>
      </c>
      <c r="W135" s="10">
        <v>85.75</v>
      </c>
      <c r="X135" s="10">
        <v>159</v>
      </c>
      <c r="Y135" s="10">
        <v>75</v>
      </c>
      <c r="Z135" s="10" t="s">
        <v>18</v>
      </c>
      <c r="AA135" s="10" t="s">
        <v>18</v>
      </c>
      <c r="AB135" s="4">
        <v>2.73</v>
      </c>
      <c r="AC135" s="4">
        <v>8.58</v>
      </c>
      <c r="AD135" s="4">
        <v>62.3</v>
      </c>
      <c r="AE135" s="10">
        <v>26.371153846153845</v>
      </c>
      <c r="AF135" s="11" t="s">
        <v>18</v>
      </c>
      <c r="AG135" s="11" t="s">
        <v>18</v>
      </c>
      <c r="AH135" s="11" t="s">
        <v>18</v>
      </c>
    </row>
    <row r="136" spans="1:34" x14ac:dyDescent="0.25">
      <c r="A136" s="4" t="s">
        <v>54</v>
      </c>
      <c r="B136" s="4">
        <v>2020</v>
      </c>
      <c r="C136" s="4" t="s">
        <v>50</v>
      </c>
      <c r="D136" s="4">
        <v>15</v>
      </c>
      <c r="E136" s="5">
        <v>21</v>
      </c>
      <c r="F136" s="5">
        <f t="shared" si="2"/>
        <v>15021</v>
      </c>
      <c r="G136" s="4">
        <v>3</v>
      </c>
      <c r="H136" s="4" t="s">
        <v>45</v>
      </c>
      <c r="I136" s="4" t="s">
        <v>48</v>
      </c>
      <c r="J136" s="4" t="s">
        <v>17</v>
      </c>
      <c r="K136" s="4" t="s">
        <v>61</v>
      </c>
      <c r="L136" s="4">
        <v>45</v>
      </c>
      <c r="M136" s="6">
        <v>43962</v>
      </c>
      <c r="N136" s="6">
        <v>44111</v>
      </c>
      <c r="O136" s="6">
        <v>44028</v>
      </c>
      <c r="P136" s="6">
        <v>44030</v>
      </c>
      <c r="Q136" s="8">
        <v>66</v>
      </c>
      <c r="R136" s="8">
        <v>68</v>
      </c>
      <c r="S136" s="10">
        <v>1.9253176373333334</v>
      </c>
      <c r="T136" s="10">
        <v>1.944407029</v>
      </c>
      <c r="U136" s="10">
        <v>54.177049033333333</v>
      </c>
      <c r="V136" s="10">
        <v>52.005118899999999</v>
      </c>
      <c r="W136" s="10">
        <v>83.833333333333329</v>
      </c>
      <c r="X136" s="10">
        <v>182.66666666666666</v>
      </c>
      <c r="Y136" s="10">
        <v>90</v>
      </c>
      <c r="Z136" s="10" t="s">
        <v>18</v>
      </c>
      <c r="AA136" s="10" t="s">
        <v>18</v>
      </c>
      <c r="AB136" s="4">
        <v>3.29</v>
      </c>
      <c r="AC136" s="4">
        <v>10.9</v>
      </c>
      <c r="AD136" s="4">
        <v>60.2</v>
      </c>
      <c r="AE136" s="10">
        <v>30.974112426035504</v>
      </c>
      <c r="AF136" s="11" t="s">
        <v>18</v>
      </c>
      <c r="AG136" s="11" t="s">
        <v>18</v>
      </c>
      <c r="AH136" s="11" t="s">
        <v>18</v>
      </c>
    </row>
    <row r="137" spans="1:34" x14ac:dyDescent="0.25">
      <c r="A137" s="4" t="s">
        <v>54</v>
      </c>
      <c r="B137" s="4">
        <v>2020</v>
      </c>
      <c r="C137" s="4" t="s">
        <v>50</v>
      </c>
      <c r="D137" s="4">
        <v>15</v>
      </c>
      <c r="E137" s="5">
        <v>25</v>
      </c>
      <c r="F137" s="5">
        <f t="shared" si="2"/>
        <v>15025</v>
      </c>
      <c r="G137" s="4">
        <v>3</v>
      </c>
      <c r="H137" s="4" t="s">
        <v>45</v>
      </c>
      <c r="I137" s="4" t="s">
        <v>48</v>
      </c>
      <c r="J137" s="4" t="s">
        <v>24</v>
      </c>
      <c r="K137" s="4" t="s">
        <v>25</v>
      </c>
      <c r="L137" s="4">
        <v>37</v>
      </c>
      <c r="M137" s="6">
        <v>43962</v>
      </c>
      <c r="N137" s="6">
        <v>44111</v>
      </c>
      <c r="O137" s="6">
        <v>44028</v>
      </c>
      <c r="P137" s="6">
        <v>44030</v>
      </c>
      <c r="Q137" s="8">
        <v>66</v>
      </c>
      <c r="R137" s="8">
        <v>68</v>
      </c>
      <c r="S137" s="10">
        <v>1.9374106200000001</v>
      </c>
      <c r="T137" s="10">
        <v>1.9552159745000002</v>
      </c>
      <c r="U137" s="10">
        <v>48.924708000000003</v>
      </c>
      <c r="V137" s="10">
        <v>45.803397955000001</v>
      </c>
      <c r="W137" s="10">
        <v>86.125</v>
      </c>
      <c r="X137" s="10">
        <v>174</v>
      </c>
      <c r="Y137" s="10">
        <v>94.333333333333329</v>
      </c>
      <c r="Z137" s="10" t="s">
        <v>18</v>
      </c>
      <c r="AA137" s="10" t="s">
        <v>18</v>
      </c>
      <c r="AB137" s="4">
        <v>1.74</v>
      </c>
      <c r="AC137" s="4">
        <v>11.1</v>
      </c>
      <c r="AD137" s="4">
        <v>58.5</v>
      </c>
      <c r="AE137" s="10">
        <v>16.344674556213015</v>
      </c>
      <c r="AF137" s="11" t="s">
        <v>18</v>
      </c>
      <c r="AG137" s="11" t="s">
        <v>18</v>
      </c>
      <c r="AH137" s="11" t="s">
        <v>18</v>
      </c>
    </row>
    <row r="138" spans="1:34" x14ac:dyDescent="0.25">
      <c r="A138" s="4" t="s">
        <v>54</v>
      </c>
      <c r="B138" s="4">
        <v>2020</v>
      </c>
      <c r="C138" s="4" t="s">
        <v>50</v>
      </c>
      <c r="D138" s="4">
        <v>15</v>
      </c>
      <c r="E138" s="5">
        <v>29</v>
      </c>
      <c r="F138" s="5">
        <f t="shared" si="2"/>
        <v>15029</v>
      </c>
      <c r="G138" s="4">
        <v>3</v>
      </c>
      <c r="H138" s="4" t="s">
        <v>45</v>
      </c>
      <c r="I138" s="4" t="s">
        <v>48</v>
      </c>
      <c r="J138" s="4">
        <v>17.460999999999999</v>
      </c>
      <c r="K138" s="4" t="s">
        <v>19</v>
      </c>
      <c r="L138" s="4">
        <v>41</v>
      </c>
      <c r="M138" s="6">
        <v>43962</v>
      </c>
      <c r="N138" s="6">
        <v>44111</v>
      </c>
      <c r="O138" s="6">
        <v>44028</v>
      </c>
      <c r="P138" s="6">
        <v>44032</v>
      </c>
      <c r="Q138" s="8">
        <v>66</v>
      </c>
      <c r="R138" s="8">
        <v>70</v>
      </c>
      <c r="S138" s="10">
        <v>1.9594090216666666</v>
      </c>
      <c r="T138" s="10">
        <v>1.9602949789999999</v>
      </c>
      <c r="U138" s="10">
        <v>59.608659840000001</v>
      </c>
      <c r="V138" s="10">
        <v>58.519722023333337</v>
      </c>
      <c r="W138" s="10">
        <v>81.166666666666671</v>
      </c>
      <c r="X138" s="10">
        <v>162.66666666666666</v>
      </c>
      <c r="Y138" s="10">
        <v>83.333333333333329</v>
      </c>
      <c r="Z138" s="10" t="s">
        <v>18</v>
      </c>
      <c r="AA138" s="10" t="s">
        <v>18</v>
      </c>
      <c r="AB138" s="4" t="s">
        <v>18</v>
      </c>
      <c r="AC138" s="4" t="s">
        <v>18</v>
      </c>
      <c r="AD138" s="4" t="s">
        <v>18</v>
      </c>
      <c r="AE138" s="10" t="s">
        <v>18</v>
      </c>
      <c r="AF138" s="11" t="s">
        <v>18</v>
      </c>
      <c r="AG138" s="11" t="s">
        <v>18</v>
      </c>
      <c r="AH138" s="11" t="s">
        <v>18</v>
      </c>
    </row>
    <row r="139" spans="1:34" x14ac:dyDescent="0.25">
      <c r="A139" s="4" t="s">
        <v>54</v>
      </c>
      <c r="B139" s="4">
        <v>2020</v>
      </c>
      <c r="C139" s="4" t="s">
        <v>50</v>
      </c>
      <c r="D139" s="4">
        <v>15</v>
      </c>
      <c r="E139" s="5">
        <v>33</v>
      </c>
      <c r="F139" s="5">
        <f t="shared" si="2"/>
        <v>15033</v>
      </c>
      <c r="G139" s="4">
        <v>3</v>
      </c>
      <c r="H139" s="4" t="s">
        <v>45</v>
      </c>
      <c r="I139" s="4" t="s">
        <v>48</v>
      </c>
      <c r="J139" s="4" t="s">
        <v>30</v>
      </c>
      <c r="K139" s="4" t="s">
        <v>31</v>
      </c>
      <c r="L139" s="4">
        <v>14</v>
      </c>
      <c r="M139" s="6">
        <v>43962</v>
      </c>
      <c r="N139" s="6">
        <v>44111</v>
      </c>
      <c r="O139" s="6">
        <v>44031</v>
      </c>
      <c r="P139" s="6">
        <v>44033</v>
      </c>
      <c r="Q139" s="8">
        <v>69</v>
      </c>
      <c r="R139" s="8">
        <v>71</v>
      </c>
      <c r="S139" s="10">
        <v>1.8611721173333333</v>
      </c>
      <c r="T139" s="10">
        <v>1.9078338866666666</v>
      </c>
      <c r="U139" s="10">
        <v>50.083331020000003</v>
      </c>
      <c r="V139" s="10">
        <v>49.202646293333331</v>
      </c>
      <c r="W139" s="10">
        <v>117.08333333333333</v>
      </c>
      <c r="X139" s="10">
        <v>181.66666666666666</v>
      </c>
      <c r="Y139" s="10">
        <v>100</v>
      </c>
      <c r="Z139" s="10" t="s">
        <v>18</v>
      </c>
      <c r="AA139" s="10" t="s">
        <v>18</v>
      </c>
      <c r="AB139" s="4" t="s">
        <v>18</v>
      </c>
      <c r="AC139" s="4" t="s">
        <v>18</v>
      </c>
      <c r="AD139" s="4" t="s">
        <v>18</v>
      </c>
      <c r="AE139" s="10" t="s">
        <v>18</v>
      </c>
      <c r="AF139" s="11" t="s">
        <v>18</v>
      </c>
      <c r="AG139" s="11" t="s">
        <v>18</v>
      </c>
      <c r="AH139" s="11" t="s">
        <v>18</v>
      </c>
    </row>
    <row r="140" spans="1:34" x14ac:dyDescent="0.25">
      <c r="A140" s="4" t="s">
        <v>54</v>
      </c>
      <c r="B140" s="4">
        <v>2020</v>
      </c>
      <c r="C140" s="4" t="s">
        <v>50</v>
      </c>
      <c r="D140" s="4">
        <v>15</v>
      </c>
      <c r="E140" s="5">
        <v>37</v>
      </c>
      <c r="F140" s="5">
        <f t="shared" si="2"/>
        <v>15037</v>
      </c>
      <c r="G140" s="4">
        <v>3</v>
      </c>
      <c r="H140" s="4" t="s">
        <v>45</v>
      </c>
      <c r="I140" s="4" t="s">
        <v>48</v>
      </c>
      <c r="J140" s="4" t="s">
        <v>26</v>
      </c>
      <c r="K140" s="4" t="s">
        <v>27</v>
      </c>
      <c r="L140" s="4">
        <v>27</v>
      </c>
      <c r="M140" s="6">
        <v>43962</v>
      </c>
      <c r="N140" s="6">
        <v>44111</v>
      </c>
      <c r="O140" s="6">
        <v>44033</v>
      </c>
      <c r="P140" s="6">
        <v>44035</v>
      </c>
      <c r="Q140" s="8">
        <v>71</v>
      </c>
      <c r="R140" s="8">
        <v>73</v>
      </c>
      <c r="S140" s="10">
        <v>1.9533204503333332</v>
      </c>
      <c r="T140" s="10">
        <v>1.9612719363333333</v>
      </c>
      <c r="U140" s="10">
        <v>56.026455406666663</v>
      </c>
      <c r="V140" s="10">
        <v>55.433588866666668</v>
      </c>
      <c r="W140" s="10">
        <v>89.5</v>
      </c>
      <c r="X140" s="10">
        <v>174</v>
      </c>
      <c r="Y140" s="10">
        <v>76.666666666666671</v>
      </c>
      <c r="Z140" s="10" t="s">
        <v>18</v>
      </c>
      <c r="AA140" s="10" t="s">
        <v>18</v>
      </c>
      <c r="AB140" s="4" t="s">
        <v>18</v>
      </c>
      <c r="AC140" s="4" t="s">
        <v>18</v>
      </c>
      <c r="AD140" s="4" t="s">
        <v>18</v>
      </c>
      <c r="AE140" s="10" t="s">
        <v>18</v>
      </c>
      <c r="AF140" s="11" t="s">
        <v>18</v>
      </c>
      <c r="AG140" s="11" t="s">
        <v>18</v>
      </c>
      <c r="AH140" s="11" t="s">
        <v>18</v>
      </c>
    </row>
    <row r="141" spans="1:34" x14ac:dyDescent="0.25">
      <c r="A141" s="4" t="s">
        <v>54</v>
      </c>
      <c r="B141" s="4">
        <v>2020</v>
      </c>
      <c r="C141" s="4" t="s">
        <v>50</v>
      </c>
      <c r="D141" s="4">
        <v>15</v>
      </c>
      <c r="E141" s="5">
        <v>41</v>
      </c>
      <c r="F141" s="5">
        <f t="shared" si="2"/>
        <v>15041</v>
      </c>
      <c r="G141" s="4">
        <v>3</v>
      </c>
      <c r="H141" s="4" t="s">
        <v>45</v>
      </c>
      <c r="I141" s="4" t="s">
        <v>48</v>
      </c>
      <c r="J141" s="4" t="s">
        <v>28</v>
      </c>
      <c r="K141" s="4" t="s">
        <v>29</v>
      </c>
      <c r="L141" s="4">
        <v>28</v>
      </c>
      <c r="M141" s="6">
        <v>43962</v>
      </c>
      <c r="N141" s="6">
        <v>44111</v>
      </c>
      <c r="O141" s="6">
        <v>44029</v>
      </c>
      <c r="P141" s="6">
        <v>44030</v>
      </c>
      <c r="Q141" s="8">
        <v>67</v>
      </c>
      <c r="R141" s="8">
        <v>68</v>
      </c>
      <c r="S141" s="10">
        <v>1.8974527416666667</v>
      </c>
      <c r="T141" s="10">
        <v>1.923045068</v>
      </c>
      <c r="U141" s="10">
        <v>54.978490246666667</v>
      </c>
      <c r="V141" s="10">
        <v>52.10393709666667</v>
      </c>
      <c r="W141" s="10">
        <v>99.083333333333329</v>
      </c>
      <c r="X141" s="10">
        <v>203.33333333333334</v>
      </c>
      <c r="Y141" s="10">
        <v>98.333333333333329</v>
      </c>
      <c r="Z141" s="10" t="s">
        <v>18</v>
      </c>
      <c r="AA141" s="10" t="s">
        <v>18</v>
      </c>
      <c r="AB141" s="4">
        <v>4.09</v>
      </c>
      <c r="AC141" s="4">
        <v>12.9</v>
      </c>
      <c r="AD141" s="4">
        <v>58.3</v>
      </c>
      <c r="AE141" s="10">
        <v>37.641483516483511</v>
      </c>
      <c r="AF141" s="11" t="s">
        <v>18</v>
      </c>
      <c r="AG141" s="11" t="s">
        <v>18</v>
      </c>
      <c r="AH141" s="11" t="s">
        <v>18</v>
      </c>
    </row>
    <row r="142" spans="1:34" x14ac:dyDescent="0.25">
      <c r="A142" s="4" t="s">
        <v>54</v>
      </c>
      <c r="B142" s="4">
        <v>2020</v>
      </c>
      <c r="C142" s="4" t="s">
        <v>50</v>
      </c>
      <c r="D142" s="4">
        <v>16</v>
      </c>
      <c r="E142" s="5">
        <v>5</v>
      </c>
      <c r="F142" s="5">
        <f t="shared" si="2"/>
        <v>16005</v>
      </c>
      <c r="G142" s="4">
        <v>3</v>
      </c>
      <c r="H142" s="4" t="s">
        <v>44</v>
      </c>
      <c r="I142" s="4" t="s">
        <v>48</v>
      </c>
      <c r="J142" s="4" t="s">
        <v>26</v>
      </c>
      <c r="K142" s="4" t="s">
        <v>27</v>
      </c>
      <c r="L142" s="4">
        <v>66</v>
      </c>
      <c r="M142" s="6">
        <v>43962</v>
      </c>
      <c r="N142" s="6">
        <v>44111</v>
      </c>
      <c r="O142" s="6">
        <v>44031</v>
      </c>
      <c r="P142" s="6">
        <v>44033</v>
      </c>
      <c r="Q142" s="8">
        <v>69</v>
      </c>
      <c r="R142" s="8">
        <v>71</v>
      </c>
      <c r="S142" s="10">
        <v>1.9692956833333333</v>
      </c>
      <c r="T142" s="10">
        <v>1.9703599373333334</v>
      </c>
      <c r="U142" s="10">
        <v>53.942813926666666</v>
      </c>
      <c r="V142" s="10">
        <v>46.655132350000002</v>
      </c>
      <c r="W142" s="10">
        <v>72.583333333333329</v>
      </c>
      <c r="X142" s="10">
        <v>178.33333333333334</v>
      </c>
      <c r="Y142" s="10">
        <v>83.333333333333329</v>
      </c>
      <c r="Z142" s="10" t="s">
        <v>18</v>
      </c>
      <c r="AA142" s="10" t="s">
        <v>18</v>
      </c>
      <c r="AB142" s="4" t="s">
        <v>18</v>
      </c>
      <c r="AC142" s="4" t="s">
        <v>18</v>
      </c>
      <c r="AD142" s="4" t="s">
        <v>18</v>
      </c>
      <c r="AE142" s="10" t="s">
        <v>18</v>
      </c>
      <c r="AF142" s="11" t="s">
        <v>18</v>
      </c>
      <c r="AG142" s="11" t="s">
        <v>18</v>
      </c>
      <c r="AH142" s="11" t="s">
        <v>18</v>
      </c>
    </row>
    <row r="143" spans="1:34" x14ac:dyDescent="0.25">
      <c r="A143" s="4" t="s">
        <v>54</v>
      </c>
      <c r="B143" s="4">
        <v>2020</v>
      </c>
      <c r="C143" s="4" t="s">
        <v>50</v>
      </c>
      <c r="D143" s="4">
        <v>16</v>
      </c>
      <c r="E143" s="5">
        <v>9</v>
      </c>
      <c r="F143" s="5">
        <f t="shared" si="2"/>
        <v>16009</v>
      </c>
      <c r="G143" s="4">
        <v>3</v>
      </c>
      <c r="H143" s="4" t="s">
        <v>44</v>
      </c>
      <c r="I143" s="4" t="s">
        <v>48</v>
      </c>
      <c r="J143" s="4" t="s">
        <v>28</v>
      </c>
      <c r="K143" s="4" t="s">
        <v>29</v>
      </c>
      <c r="L143" s="4">
        <v>33</v>
      </c>
      <c r="M143" s="6">
        <v>43962</v>
      </c>
      <c r="N143" s="6">
        <v>44111</v>
      </c>
      <c r="O143" s="6">
        <v>44034</v>
      </c>
      <c r="P143" s="6">
        <v>44036</v>
      </c>
      <c r="Q143" s="8">
        <v>72</v>
      </c>
      <c r="R143" s="8">
        <v>74</v>
      </c>
      <c r="S143" s="10">
        <v>1.9255963893333334</v>
      </c>
      <c r="T143" s="10">
        <v>1.9418645183333334</v>
      </c>
      <c r="U143" s="10">
        <v>48.616893833333336</v>
      </c>
      <c r="V143" s="10">
        <v>47.734716156666664</v>
      </c>
      <c r="W143" s="10">
        <v>88.583333333333329</v>
      </c>
      <c r="X143" s="10">
        <v>166.66666666666666</v>
      </c>
      <c r="Y143" s="10">
        <v>73.333333333333329</v>
      </c>
      <c r="Z143" s="10" t="s">
        <v>18</v>
      </c>
      <c r="AA143" s="10" t="s">
        <v>18</v>
      </c>
      <c r="AB143" s="4" t="s">
        <v>18</v>
      </c>
      <c r="AC143" s="4" t="s">
        <v>18</v>
      </c>
      <c r="AD143" s="4" t="s">
        <v>18</v>
      </c>
      <c r="AE143" s="10" t="s">
        <v>18</v>
      </c>
      <c r="AF143" s="11" t="s">
        <v>18</v>
      </c>
      <c r="AG143" s="11" t="s">
        <v>18</v>
      </c>
      <c r="AH143" s="11" t="s">
        <v>18</v>
      </c>
    </row>
    <row r="144" spans="1:34" x14ac:dyDescent="0.25">
      <c r="A144" s="4" t="s">
        <v>54</v>
      </c>
      <c r="B144" s="4">
        <v>2020</v>
      </c>
      <c r="C144" s="4" t="s">
        <v>50</v>
      </c>
      <c r="D144" s="4">
        <v>16</v>
      </c>
      <c r="E144" s="5">
        <v>13</v>
      </c>
      <c r="F144" s="5">
        <f t="shared" si="2"/>
        <v>16013</v>
      </c>
      <c r="G144" s="4">
        <v>3</v>
      </c>
      <c r="H144" s="4" t="s">
        <v>44</v>
      </c>
      <c r="I144" s="4" t="s">
        <v>48</v>
      </c>
      <c r="J144" s="4" t="s">
        <v>20</v>
      </c>
      <c r="K144" s="4" t="s">
        <v>21</v>
      </c>
      <c r="L144" s="4">
        <v>23</v>
      </c>
      <c r="M144" s="6">
        <v>43962</v>
      </c>
      <c r="N144" s="6">
        <v>44111</v>
      </c>
      <c r="O144" s="6">
        <v>44034</v>
      </c>
      <c r="P144" s="6">
        <v>44035</v>
      </c>
      <c r="Q144" s="8">
        <v>72</v>
      </c>
      <c r="R144" s="8">
        <v>73</v>
      </c>
      <c r="S144" s="10">
        <v>1.9445682770000001</v>
      </c>
      <c r="T144" s="10">
        <v>1.9514821446666666</v>
      </c>
      <c r="U144" s="10">
        <v>50.744690990000002</v>
      </c>
      <c r="V144" s="10">
        <v>54.582376419999996</v>
      </c>
      <c r="W144" s="10">
        <v>89</v>
      </c>
      <c r="X144" s="10">
        <v>165</v>
      </c>
      <c r="Y144" s="10">
        <v>70</v>
      </c>
      <c r="Z144" s="10" t="s">
        <v>18</v>
      </c>
      <c r="AA144" s="10" t="s">
        <v>18</v>
      </c>
      <c r="AB144" s="4">
        <v>1.1399999999999999</v>
      </c>
      <c r="AC144" s="4">
        <v>5.86</v>
      </c>
      <c r="AD144" s="4">
        <v>62.6</v>
      </c>
      <c r="AE144" s="10">
        <v>11.339771766694843</v>
      </c>
      <c r="AF144" s="11" t="s">
        <v>18</v>
      </c>
      <c r="AG144" s="11" t="s">
        <v>18</v>
      </c>
      <c r="AH144" s="11" t="s">
        <v>18</v>
      </c>
    </row>
    <row r="145" spans="1:34" x14ac:dyDescent="0.25">
      <c r="A145" s="4" t="s">
        <v>54</v>
      </c>
      <c r="B145" s="4">
        <v>2020</v>
      </c>
      <c r="C145" s="4" t="s">
        <v>50</v>
      </c>
      <c r="D145" s="4">
        <v>16</v>
      </c>
      <c r="E145" s="5">
        <v>17</v>
      </c>
      <c r="F145" s="5">
        <f t="shared" si="2"/>
        <v>16017</v>
      </c>
      <c r="G145" s="4">
        <v>3</v>
      </c>
      <c r="H145" s="4" t="s">
        <v>44</v>
      </c>
      <c r="I145" s="4" t="s">
        <v>48</v>
      </c>
      <c r="J145" s="4" t="s">
        <v>34</v>
      </c>
      <c r="K145" s="4" t="s">
        <v>35</v>
      </c>
      <c r="L145" s="4">
        <v>59</v>
      </c>
      <c r="M145" s="6">
        <v>43962</v>
      </c>
      <c r="N145" s="6">
        <v>44111</v>
      </c>
      <c r="O145" s="6">
        <v>44032</v>
      </c>
      <c r="P145" s="6">
        <v>44034</v>
      </c>
      <c r="Q145" s="8">
        <v>70</v>
      </c>
      <c r="R145" s="8">
        <v>72</v>
      </c>
      <c r="S145" s="10">
        <v>1.95546606</v>
      </c>
      <c r="T145" s="10">
        <v>1.960694368</v>
      </c>
      <c r="U145" s="10">
        <v>58.255892660000001</v>
      </c>
      <c r="V145" s="10">
        <v>58.320103473333333</v>
      </c>
      <c r="W145" s="10">
        <v>77</v>
      </c>
      <c r="X145" s="10">
        <v>158.33333333333334</v>
      </c>
      <c r="Y145" s="10">
        <v>66.666666666666671</v>
      </c>
      <c r="Z145" s="10" t="s">
        <v>18</v>
      </c>
      <c r="AA145" s="10" t="s">
        <v>18</v>
      </c>
      <c r="AB145" s="4">
        <v>2.1</v>
      </c>
      <c r="AC145" s="4">
        <v>8.48</v>
      </c>
      <c r="AD145" s="4">
        <v>61.6</v>
      </c>
      <c r="AE145" s="10">
        <v>20.307692307692307</v>
      </c>
      <c r="AF145" s="11" t="s">
        <v>18</v>
      </c>
      <c r="AG145" s="11" t="s">
        <v>18</v>
      </c>
      <c r="AH145" s="11" t="s">
        <v>18</v>
      </c>
    </row>
    <row r="146" spans="1:34" x14ac:dyDescent="0.25">
      <c r="A146" s="4" t="s">
        <v>54</v>
      </c>
      <c r="B146" s="4">
        <v>2020</v>
      </c>
      <c r="C146" s="4" t="s">
        <v>50</v>
      </c>
      <c r="D146" s="4">
        <v>16</v>
      </c>
      <c r="E146" s="5">
        <v>21</v>
      </c>
      <c r="F146" s="5">
        <f t="shared" si="2"/>
        <v>16021</v>
      </c>
      <c r="G146" s="4">
        <v>3</v>
      </c>
      <c r="H146" s="4" t="s">
        <v>44</v>
      </c>
      <c r="I146" s="4" t="s">
        <v>48</v>
      </c>
      <c r="J146" s="4" t="s">
        <v>24</v>
      </c>
      <c r="K146" s="4" t="s">
        <v>25</v>
      </c>
      <c r="L146" s="4">
        <v>41</v>
      </c>
      <c r="M146" s="6">
        <v>43962</v>
      </c>
      <c r="N146" s="6">
        <v>44111</v>
      </c>
      <c r="O146" s="6">
        <v>44028</v>
      </c>
      <c r="P146" s="6">
        <v>44030</v>
      </c>
      <c r="Q146" s="8">
        <v>66</v>
      </c>
      <c r="R146" s="8">
        <v>68</v>
      </c>
      <c r="S146" s="10">
        <v>1.9104044776666667</v>
      </c>
      <c r="T146" s="10">
        <v>1.9379362113333334</v>
      </c>
      <c r="U146" s="10">
        <v>54.791894360000001</v>
      </c>
      <c r="V146" s="10">
        <v>50.128798260000003</v>
      </c>
      <c r="W146" s="10">
        <v>101.5</v>
      </c>
      <c r="X146" s="10">
        <v>162.33333333333334</v>
      </c>
      <c r="Y146" s="10">
        <v>81.666666666666671</v>
      </c>
      <c r="Z146" s="10" t="s">
        <v>18</v>
      </c>
      <c r="AA146" s="10" t="s">
        <v>18</v>
      </c>
      <c r="AB146" s="4">
        <v>1.25</v>
      </c>
      <c r="AC146" s="4">
        <v>6.65</v>
      </c>
      <c r="AD146" s="4">
        <v>62</v>
      </c>
      <c r="AE146" s="10">
        <v>12.32961749788673</v>
      </c>
      <c r="AF146" s="11" t="s">
        <v>18</v>
      </c>
      <c r="AG146" s="11" t="s">
        <v>18</v>
      </c>
      <c r="AH146" s="11" t="s">
        <v>18</v>
      </c>
    </row>
    <row r="147" spans="1:34" x14ac:dyDescent="0.25">
      <c r="A147" s="4" t="s">
        <v>54</v>
      </c>
      <c r="B147" s="4">
        <v>2020</v>
      </c>
      <c r="C147" s="4" t="s">
        <v>50</v>
      </c>
      <c r="D147" s="4">
        <v>16</v>
      </c>
      <c r="E147" s="5">
        <v>25</v>
      </c>
      <c r="F147" s="5">
        <f t="shared" si="2"/>
        <v>16025</v>
      </c>
      <c r="G147" s="4">
        <v>3</v>
      </c>
      <c r="H147" s="4" t="s">
        <v>44</v>
      </c>
      <c r="I147" s="4" t="s">
        <v>48</v>
      </c>
      <c r="J147" s="4" t="s">
        <v>17</v>
      </c>
      <c r="K147" s="4" t="s">
        <v>61</v>
      </c>
      <c r="L147" s="4">
        <v>48</v>
      </c>
      <c r="M147" s="6">
        <v>43962</v>
      </c>
      <c r="N147" s="6">
        <v>44111</v>
      </c>
      <c r="O147" s="6">
        <v>44029</v>
      </c>
      <c r="P147" s="6">
        <v>44031</v>
      </c>
      <c r="Q147" s="8">
        <v>67</v>
      </c>
      <c r="R147" s="8">
        <v>69</v>
      </c>
      <c r="S147" s="10">
        <v>1.9502833153333332</v>
      </c>
      <c r="T147" s="10">
        <v>1.9589344663333332</v>
      </c>
      <c r="U147" s="10">
        <v>56.397628903333334</v>
      </c>
      <c r="V147" s="10">
        <v>56.504556603333334</v>
      </c>
      <c r="W147" s="10">
        <v>64.416666666666671</v>
      </c>
      <c r="X147" s="10">
        <v>155.66666666666666</v>
      </c>
      <c r="Y147" s="10">
        <v>76</v>
      </c>
      <c r="Z147" s="10" t="s">
        <v>18</v>
      </c>
      <c r="AA147" s="10" t="s">
        <v>18</v>
      </c>
      <c r="AB147" s="4" t="s">
        <v>18</v>
      </c>
      <c r="AC147" s="4" t="s">
        <v>18</v>
      </c>
      <c r="AD147" s="4" t="s">
        <v>18</v>
      </c>
      <c r="AE147" s="10" t="s">
        <v>18</v>
      </c>
      <c r="AF147" s="11" t="s">
        <v>18</v>
      </c>
      <c r="AG147" s="11" t="s">
        <v>18</v>
      </c>
      <c r="AH147" s="11" t="s">
        <v>18</v>
      </c>
    </row>
    <row r="148" spans="1:34" x14ac:dyDescent="0.25">
      <c r="A148" s="4" t="s">
        <v>54</v>
      </c>
      <c r="B148" s="4">
        <v>2020</v>
      </c>
      <c r="C148" s="4" t="s">
        <v>50</v>
      </c>
      <c r="D148" s="4">
        <v>16</v>
      </c>
      <c r="E148" s="5">
        <v>29</v>
      </c>
      <c r="F148" s="5">
        <f t="shared" si="2"/>
        <v>16029</v>
      </c>
      <c r="G148" s="4">
        <v>3</v>
      </c>
      <c r="H148" s="4" t="s">
        <v>44</v>
      </c>
      <c r="I148" s="4" t="s">
        <v>48</v>
      </c>
      <c r="J148" s="4" t="s">
        <v>30</v>
      </c>
      <c r="K148" s="4" t="s">
        <v>31</v>
      </c>
      <c r="L148" s="4">
        <v>40</v>
      </c>
      <c r="M148" s="6">
        <v>43962</v>
      </c>
      <c r="N148" s="6">
        <v>44111</v>
      </c>
      <c r="O148" s="6">
        <v>44033</v>
      </c>
      <c r="P148" s="6">
        <v>44034</v>
      </c>
      <c r="Q148" s="8">
        <v>71</v>
      </c>
      <c r="R148" s="8">
        <v>72</v>
      </c>
      <c r="S148" s="10">
        <v>1.9363578083333333</v>
      </c>
      <c r="T148" s="10">
        <v>1.9470434786666666</v>
      </c>
      <c r="U148" s="10">
        <v>54.519608123333335</v>
      </c>
      <c r="V148" s="10">
        <v>51.765604400000001</v>
      </c>
      <c r="W148" s="10">
        <v>87.5</v>
      </c>
      <c r="X148" s="10">
        <v>186.66666666666666</v>
      </c>
      <c r="Y148" s="10">
        <v>78.333333333333329</v>
      </c>
      <c r="Z148" s="10" t="s">
        <v>18</v>
      </c>
      <c r="AA148" s="10" t="s">
        <v>18</v>
      </c>
      <c r="AB148" s="4">
        <v>1.36</v>
      </c>
      <c r="AC148" s="4">
        <v>4.24</v>
      </c>
      <c r="AD148" s="4">
        <v>64.099999999999994</v>
      </c>
      <c r="AE148" s="10">
        <v>13.760946745562132</v>
      </c>
      <c r="AF148" s="11" t="s">
        <v>18</v>
      </c>
      <c r="AG148" s="11" t="s">
        <v>18</v>
      </c>
      <c r="AH148" s="11" t="s">
        <v>18</v>
      </c>
    </row>
    <row r="149" spans="1:34" x14ac:dyDescent="0.25">
      <c r="A149" s="4" t="s">
        <v>54</v>
      </c>
      <c r="B149" s="4">
        <v>2020</v>
      </c>
      <c r="C149" s="4" t="s">
        <v>50</v>
      </c>
      <c r="D149" s="4">
        <v>16</v>
      </c>
      <c r="E149" s="5">
        <v>33</v>
      </c>
      <c r="F149" s="5">
        <f t="shared" si="2"/>
        <v>16033</v>
      </c>
      <c r="G149" s="4">
        <v>3</v>
      </c>
      <c r="H149" s="4" t="s">
        <v>44</v>
      </c>
      <c r="I149" s="4" t="s">
        <v>48</v>
      </c>
      <c r="J149" s="4">
        <v>17.460999999999999</v>
      </c>
      <c r="K149" s="4" t="s">
        <v>19</v>
      </c>
      <c r="L149" s="4">
        <v>7</v>
      </c>
      <c r="M149" s="6">
        <v>43962</v>
      </c>
      <c r="N149" s="6">
        <v>44111</v>
      </c>
      <c r="O149" s="6">
        <v>44029</v>
      </c>
      <c r="P149" s="6">
        <v>44030</v>
      </c>
      <c r="Q149" s="8">
        <v>67</v>
      </c>
      <c r="R149" s="8">
        <v>68</v>
      </c>
      <c r="S149" s="10">
        <v>1.9326801760000001</v>
      </c>
      <c r="T149" s="10">
        <v>1.9459400313333333</v>
      </c>
      <c r="U149" s="10">
        <v>54.158199079999996</v>
      </c>
      <c r="V149" s="10">
        <v>52.16425942</v>
      </c>
      <c r="W149" s="10">
        <v>102.25</v>
      </c>
      <c r="X149" s="10">
        <v>179.33333333333334</v>
      </c>
      <c r="Y149" s="10">
        <v>93.333333333333329</v>
      </c>
      <c r="Z149" s="10" t="s">
        <v>18</v>
      </c>
      <c r="AA149" s="10" t="s">
        <v>18</v>
      </c>
      <c r="AB149" s="4" t="s">
        <v>18</v>
      </c>
      <c r="AC149" s="4" t="s">
        <v>18</v>
      </c>
      <c r="AD149" s="4" t="s">
        <v>18</v>
      </c>
      <c r="AE149" s="10" t="s">
        <v>18</v>
      </c>
      <c r="AF149" s="11" t="s">
        <v>18</v>
      </c>
      <c r="AG149" s="11" t="s">
        <v>18</v>
      </c>
      <c r="AH149" s="11" t="s">
        <v>18</v>
      </c>
    </row>
    <row r="150" spans="1:34" x14ac:dyDescent="0.25">
      <c r="A150" s="4" t="s">
        <v>54</v>
      </c>
      <c r="B150" s="4">
        <v>2020</v>
      </c>
      <c r="C150" s="4" t="s">
        <v>50</v>
      </c>
      <c r="D150" s="4">
        <v>16</v>
      </c>
      <c r="E150" s="5">
        <v>37</v>
      </c>
      <c r="F150" s="5">
        <f t="shared" si="2"/>
        <v>16037</v>
      </c>
      <c r="G150" s="4">
        <v>3</v>
      </c>
      <c r="H150" s="4" t="s">
        <v>44</v>
      </c>
      <c r="I150" s="4" t="s">
        <v>48</v>
      </c>
      <c r="J150" s="4" t="s">
        <v>32</v>
      </c>
      <c r="K150" s="4" t="s">
        <v>33</v>
      </c>
      <c r="L150" s="4">
        <v>34</v>
      </c>
      <c r="M150" s="6">
        <v>43962</v>
      </c>
      <c r="N150" s="6">
        <v>44111</v>
      </c>
      <c r="O150" s="6">
        <v>44029</v>
      </c>
      <c r="P150" s="6">
        <v>44032</v>
      </c>
      <c r="Q150" s="8">
        <v>67</v>
      </c>
      <c r="R150" s="8">
        <v>70</v>
      </c>
      <c r="S150" s="10">
        <v>1.9526378966666667</v>
      </c>
      <c r="T150" s="10">
        <v>1.9570978616666665</v>
      </c>
      <c r="U150" s="10">
        <v>58.727893663333333</v>
      </c>
      <c r="V150" s="10">
        <v>61.243875856666669</v>
      </c>
      <c r="W150" s="10">
        <v>84.333333333333329</v>
      </c>
      <c r="X150" s="10">
        <v>143.33333333333334</v>
      </c>
      <c r="Y150" s="10">
        <v>66.666666666666671</v>
      </c>
      <c r="Z150" s="10" t="s">
        <v>18</v>
      </c>
      <c r="AA150" s="10" t="s">
        <v>18</v>
      </c>
      <c r="AB150" s="4" t="s">
        <v>18</v>
      </c>
      <c r="AC150" s="4" t="s">
        <v>18</v>
      </c>
      <c r="AD150" s="4" t="s">
        <v>18</v>
      </c>
      <c r="AE150" s="10" t="s">
        <v>18</v>
      </c>
      <c r="AF150" s="11" t="s">
        <v>18</v>
      </c>
      <c r="AG150" s="11" t="s">
        <v>18</v>
      </c>
      <c r="AH150" s="11" t="s">
        <v>18</v>
      </c>
    </row>
    <row r="151" spans="1:34" x14ac:dyDescent="0.25">
      <c r="A151" s="4" t="s">
        <v>54</v>
      </c>
      <c r="B151" s="4">
        <v>2020</v>
      </c>
      <c r="C151" s="4" t="s">
        <v>50</v>
      </c>
      <c r="D151" s="4">
        <v>16</v>
      </c>
      <c r="E151" s="5">
        <v>41</v>
      </c>
      <c r="F151" s="5">
        <f t="shared" si="2"/>
        <v>16041</v>
      </c>
      <c r="G151" s="4">
        <v>3</v>
      </c>
      <c r="H151" s="4" t="s">
        <v>44</v>
      </c>
      <c r="I151" s="4" t="s">
        <v>48</v>
      </c>
      <c r="J151" s="4" t="s">
        <v>22</v>
      </c>
      <c r="K151" s="4" t="s">
        <v>23</v>
      </c>
      <c r="L151" s="4">
        <v>38</v>
      </c>
      <c r="M151" s="6">
        <v>43962</v>
      </c>
      <c r="N151" s="6">
        <v>44111</v>
      </c>
      <c r="O151" s="6">
        <v>44027</v>
      </c>
      <c r="P151" s="6">
        <v>44028</v>
      </c>
      <c r="Q151" s="8">
        <v>65</v>
      </c>
      <c r="R151" s="8">
        <v>66</v>
      </c>
      <c r="S151" s="10">
        <v>1.9198631706666667</v>
      </c>
      <c r="T151" s="10">
        <v>1.9382653406666668</v>
      </c>
      <c r="U151" s="10">
        <v>56.719425379999997</v>
      </c>
      <c r="V151" s="10">
        <v>53.12132848666667</v>
      </c>
      <c r="W151" s="10">
        <v>100</v>
      </c>
      <c r="X151" s="10">
        <v>147.66666666666666</v>
      </c>
      <c r="Y151" s="10">
        <v>70</v>
      </c>
      <c r="Z151" s="10" t="s">
        <v>18</v>
      </c>
      <c r="AA151" s="10" t="s">
        <v>18</v>
      </c>
      <c r="AB151" s="4">
        <v>2.11</v>
      </c>
      <c r="AC151" s="4">
        <v>6.34</v>
      </c>
      <c r="AD151" s="4">
        <v>63.2</v>
      </c>
      <c r="AE151" s="10">
        <v>20.881508875739645</v>
      </c>
      <c r="AF151" s="11" t="s">
        <v>18</v>
      </c>
      <c r="AG151" s="11" t="s">
        <v>18</v>
      </c>
      <c r="AH151" s="11" t="s">
        <v>18</v>
      </c>
    </row>
    <row r="152" spans="1:34" x14ac:dyDescent="0.25">
      <c r="A152" s="4" t="s">
        <v>54</v>
      </c>
      <c r="B152" s="4">
        <v>2020</v>
      </c>
      <c r="C152" s="4" t="s">
        <v>50</v>
      </c>
      <c r="D152" s="4">
        <v>17</v>
      </c>
      <c r="E152" s="5">
        <v>5</v>
      </c>
      <c r="F152" s="5">
        <f t="shared" si="2"/>
        <v>17005</v>
      </c>
      <c r="G152" s="4">
        <v>3</v>
      </c>
      <c r="H152" s="4" t="s">
        <v>44</v>
      </c>
      <c r="I152" s="4" t="s">
        <v>47</v>
      </c>
      <c r="J152" s="4" t="s">
        <v>26</v>
      </c>
      <c r="K152" s="4" t="s">
        <v>27</v>
      </c>
      <c r="L152" s="4">
        <v>49</v>
      </c>
      <c r="M152" s="6">
        <v>43962</v>
      </c>
      <c r="N152" s="6">
        <v>44111</v>
      </c>
      <c r="O152" s="6">
        <v>44034</v>
      </c>
      <c r="P152" s="6">
        <v>44035</v>
      </c>
      <c r="Q152" s="8">
        <v>72</v>
      </c>
      <c r="R152" s="8">
        <v>73</v>
      </c>
      <c r="S152" s="10">
        <v>1.9282324926666667</v>
      </c>
      <c r="T152" s="10">
        <v>1.9424979386666665</v>
      </c>
      <c r="U152" s="10">
        <v>58.153612366666671</v>
      </c>
      <c r="V152" s="10">
        <v>54.556619699999999</v>
      </c>
      <c r="W152" s="10">
        <v>93.583333333333329</v>
      </c>
      <c r="X152" s="10">
        <v>186.66666666666666</v>
      </c>
      <c r="Y152" s="10">
        <v>80</v>
      </c>
      <c r="Z152" s="10" t="s">
        <v>18</v>
      </c>
      <c r="AA152" s="10" t="s">
        <v>18</v>
      </c>
      <c r="AB152" s="4">
        <v>4.72</v>
      </c>
      <c r="AC152" s="4">
        <v>18.600000000000001</v>
      </c>
      <c r="AD152" s="4">
        <v>52.9</v>
      </c>
      <c r="AE152" s="10">
        <v>40.596787827557058</v>
      </c>
      <c r="AF152" s="11" t="s">
        <v>18</v>
      </c>
      <c r="AG152" s="11" t="s">
        <v>18</v>
      </c>
      <c r="AH152" s="11" t="s">
        <v>18</v>
      </c>
    </row>
    <row r="153" spans="1:34" x14ac:dyDescent="0.25">
      <c r="A153" s="4" t="s">
        <v>54</v>
      </c>
      <c r="B153" s="4">
        <v>2020</v>
      </c>
      <c r="C153" s="4" t="s">
        <v>50</v>
      </c>
      <c r="D153" s="4">
        <v>17</v>
      </c>
      <c r="E153" s="5">
        <v>9</v>
      </c>
      <c r="F153" s="5">
        <f t="shared" si="2"/>
        <v>17009</v>
      </c>
      <c r="G153" s="4">
        <v>3</v>
      </c>
      <c r="H153" s="4" t="s">
        <v>44</v>
      </c>
      <c r="I153" s="4" t="s">
        <v>47</v>
      </c>
      <c r="J153" s="4" t="s">
        <v>28</v>
      </c>
      <c r="K153" s="4" t="s">
        <v>29</v>
      </c>
      <c r="L153" s="4">
        <v>18</v>
      </c>
      <c r="M153" s="6">
        <v>43962</v>
      </c>
      <c r="N153" s="6">
        <v>44111</v>
      </c>
      <c r="O153" s="6">
        <v>44029</v>
      </c>
      <c r="P153" s="6">
        <v>44029</v>
      </c>
      <c r="Q153" s="8">
        <v>67</v>
      </c>
      <c r="R153" s="8">
        <v>67</v>
      </c>
      <c r="S153" s="10">
        <v>1.9086123256666667</v>
      </c>
      <c r="T153" s="10">
        <v>1.9326788836666666</v>
      </c>
      <c r="U153" s="10">
        <v>54.645399913333335</v>
      </c>
      <c r="V153" s="10">
        <v>52.950213043333335</v>
      </c>
      <c r="W153" s="10">
        <v>91.083333333333329</v>
      </c>
      <c r="X153" s="10">
        <v>181.66666666666666</v>
      </c>
      <c r="Y153" s="10">
        <v>84</v>
      </c>
      <c r="Z153" s="10" t="s">
        <v>18</v>
      </c>
      <c r="AA153" s="10" t="s">
        <v>18</v>
      </c>
      <c r="AB153" s="4">
        <v>3.55</v>
      </c>
      <c r="AC153" s="4">
        <v>13.5</v>
      </c>
      <c r="AD153" s="4">
        <v>57.9</v>
      </c>
      <c r="AE153" s="10">
        <v>32.446639898562971</v>
      </c>
      <c r="AF153" s="11" t="s">
        <v>18</v>
      </c>
      <c r="AG153" s="11" t="s">
        <v>18</v>
      </c>
      <c r="AH153" s="11" t="s">
        <v>18</v>
      </c>
    </row>
    <row r="154" spans="1:34" x14ac:dyDescent="0.25">
      <c r="A154" s="4" t="s">
        <v>54</v>
      </c>
      <c r="B154" s="4">
        <v>2020</v>
      </c>
      <c r="C154" s="4" t="s">
        <v>50</v>
      </c>
      <c r="D154" s="4">
        <v>17</v>
      </c>
      <c r="E154" s="5">
        <v>13</v>
      </c>
      <c r="F154" s="5">
        <f t="shared" si="2"/>
        <v>17013</v>
      </c>
      <c r="G154" s="4">
        <v>3</v>
      </c>
      <c r="H154" s="4" t="s">
        <v>44</v>
      </c>
      <c r="I154" s="4" t="s">
        <v>47</v>
      </c>
      <c r="J154" s="4" t="s">
        <v>20</v>
      </c>
      <c r="K154" s="4" t="s">
        <v>21</v>
      </c>
      <c r="L154" s="4">
        <v>26</v>
      </c>
      <c r="M154" s="6">
        <v>43962</v>
      </c>
      <c r="N154" s="6">
        <v>44111</v>
      </c>
      <c r="O154" s="6">
        <v>44033</v>
      </c>
      <c r="P154" s="6">
        <v>44034</v>
      </c>
      <c r="Q154" s="8">
        <v>71</v>
      </c>
      <c r="R154" s="8">
        <v>72</v>
      </c>
      <c r="S154" s="10">
        <v>1.9275807309999999</v>
      </c>
      <c r="T154" s="10">
        <v>1.9385712736666667</v>
      </c>
      <c r="U154" s="10">
        <v>57.660158449999997</v>
      </c>
      <c r="V154" s="10">
        <v>53.915288813333333</v>
      </c>
      <c r="W154" s="10">
        <v>97.5</v>
      </c>
      <c r="X154" s="10">
        <v>160</v>
      </c>
      <c r="Y154" s="10">
        <v>63.333333333333336</v>
      </c>
      <c r="Z154" s="10" t="s">
        <v>18</v>
      </c>
      <c r="AA154" s="10" t="s">
        <v>18</v>
      </c>
      <c r="AB154" s="4">
        <v>5.51</v>
      </c>
      <c r="AC154" s="4">
        <v>20.7</v>
      </c>
      <c r="AD154" s="4">
        <v>51.2</v>
      </c>
      <c r="AE154" s="10">
        <v>46.168956043956044</v>
      </c>
      <c r="AF154" s="11" t="s">
        <v>18</v>
      </c>
      <c r="AG154" s="11" t="s">
        <v>18</v>
      </c>
      <c r="AH154" s="11" t="s">
        <v>18</v>
      </c>
    </row>
    <row r="155" spans="1:34" x14ac:dyDescent="0.25">
      <c r="A155" s="4" t="s">
        <v>54</v>
      </c>
      <c r="B155" s="4">
        <v>2020</v>
      </c>
      <c r="C155" s="4" t="s">
        <v>50</v>
      </c>
      <c r="D155" s="4">
        <v>17</v>
      </c>
      <c r="E155" s="5">
        <v>17</v>
      </c>
      <c r="F155" s="5">
        <f t="shared" si="2"/>
        <v>17017</v>
      </c>
      <c r="G155" s="4">
        <v>3</v>
      </c>
      <c r="H155" s="4" t="s">
        <v>44</v>
      </c>
      <c r="I155" s="4" t="s">
        <v>47</v>
      </c>
      <c r="J155" s="4" t="s">
        <v>34</v>
      </c>
      <c r="K155" s="4" t="s">
        <v>35</v>
      </c>
      <c r="L155" s="4">
        <v>61</v>
      </c>
      <c r="M155" s="6">
        <v>43962</v>
      </c>
      <c r="N155" s="6">
        <v>44111</v>
      </c>
      <c r="O155" s="6">
        <v>44033</v>
      </c>
      <c r="P155" s="6">
        <v>44034</v>
      </c>
      <c r="Q155" s="8">
        <v>71</v>
      </c>
      <c r="R155" s="8">
        <v>72</v>
      </c>
      <c r="S155" s="10">
        <v>1.9588959486666666</v>
      </c>
      <c r="T155" s="10">
        <v>1.9618200223333333</v>
      </c>
      <c r="U155" s="10">
        <v>59.532150956666662</v>
      </c>
      <c r="V155" s="10">
        <v>57.829084969999997</v>
      </c>
      <c r="W155" s="10">
        <v>70.083333333333329</v>
      </c>
      <c r="X155" s="10">
        <v>158.33333333333334</v>
      </c>
      <c r="Y155" s="10">
        <v>77.666666666666671</v>
      </c>
      <c r="Z155" s="10" t="s">
        <v>18</v>
      </c>
      <c r="AA155" s="10" t="s">
        <v>18</v>
      </c>
      <c r="AB155" s="4">
        <v>4.1900000000000004</v>
      </c>
      <c r="AC155" s="4">
        <v>14.7</v>
      </c>
      <c r="AD155" s="4">
        <v>56.6</v>
      </c>
      <c r="AE155" s="10">
        <v>37.764898562975489</v>
      </c>
      <c r="AF155" s="11" t="s">
        <v>18</v>
      </c>
      <c r="AG155" s="11" t="s">
        <v>18</v>
      </c>
      <c r="AH155" s="11" t="s">
        <v>18</v>
      </c>
    </row>
    <row r="156" spans="1:34" x14ac:dyDescent="0.25">
      <c r="A156" s="4" t="s">
        <v>54</v>
      </c>
      <c r="B156" s="4">
        <v>2020</v>
      </c>
      <c r="C156" s="4" t="s">
        <v>50</v>
      </c>
      <c r="D156" s="4">
        <v>17</v>
      </c>
      <c r="E156" s="5">
        <v>21</v>
      </c>
      <c r="F156" s="5">
        <f t="shared" si="2"/>
        <v>17021</v>
      </c>
      <c r="G156" s="4">
        <v>3</v>
      </c>
      <c r="H156" s="4" t="s">
        <v>44</v>
      </c>
      <c r="I156" s="4" t="s">
        <v>47</v>
      </c>
      <c r="J156" s="4" t="s">
        <v>24</v>
      </c>
      <c r="K156" s="4" t="s">
        <v>25</v>
      </c>
      <c r="L156" s="4">
        <v>56</v>
      </c>
      <c r="M156" s="6">
        <v>43962</v>
      </c>
      <c r="N156" s="6">
        <v>44111</v>
      </c>
      <c r="O156" s="6">
        <v>44029</v>
      </c>
      <c r="P156" s="6">
        <v>44030</v>
      </c>
      <c r="Q156" s="8">
        <v>67</v>
      </c>
      <c r="R156" s="8">
        <v>68</v>
      </c>
      <c r="S156" s="10">
        <v>1.9263615280000002</v>
      </c>
      <c r="T156" s="10">
        <v>1.9472921476666667</v>
      </c>
      <c r="U156" s="10">
        <v>52.550246933333334</v>
      </c>
      <c r="V156" s="10">
        <v>50.92805749</v>
      </c>
      <c r="W156" s="10">
        <v>81.833333333333329</v>
      </c>
      <c r="X156" s="10">
        <v>165.66666666666666</v>
      </c>
      <c r="Y156" s="10">
        <v>81.333333333333329</v>
      </c>
      <c r="Z156" s="10" t="s">
        <v>18</v>
      </c>
      <c r="AA156" s="10" t="s">
        <v>18</v>
      </c>
      <c r="AB156" s="4">
        <v>4.95</v>
      </c>
      <c r="AC156" s="4">
        <v>17.5</v>
      </c>
      <c r="AD156" s="4">
        <v>53.2</v>
      </c>
      <c r="AE156" s="10">
        <v>43.150359256128482</v>
      </c>
      <c r="AF156" s="11" t="s">
        <v>18</v>
      </c>
      <c r="AG156" s="11" t="s">
        <v>18</v>
      </c>
      <c r="AH156" s="11" t="s">
        <v>18</v>
      </c>
    </row>
    <row r="157" spans="1:34" x14ac:dyDescent="0.25">
      <c r="A157" s="4" t="s">
        <v>54</v>
      </c>
      <c r="B157" s="4">
        <v>2020</v>
      </c>
      <c r="C157" s="4" t="s">
        <v>50</v>
      </c>
      <c r="D157" s="4">
        <v>17</v>
      </c>
      <c r="E157" s="5">
        <v>25</v>
      </c>
      <c r="F157" s="5">
        <f t="shared" si="2"/>
        <v>17025</v>
      </c>
      <c r="G157" s="4">
        <v>3</v>
      </c>
      <c r="H157" s="4" t="s">
        <v>44</v>
      </c>
      <c r="I157" s="4" t="s">
        <v>47</v>
      </c>
      <c r="J157" s="4" t="s">
        <v>17</v>
      </c>
      <c r="K157" s="4" t="s">
        <v>61</v>
      </c>
      <c r="L157" s="4">
        <v>41</v>
      </c>
      <c r="M157" s="6">
        <v>43962</v>
      </c>
      <c r="N157" s="6">
        <v>44111</v>
      </c>
      <c r="O157" s="6">
        <v>44029</v>
      </c>
      <c r="P157" s="6">
        <v>44030</v>
      </c>
      <c r="Q157" s="8">
        <v>67</v>
      </c>
      <c r="R157" s="8">
        <v>68</v>
      </c>
      <c r="S157" s="10">
        <v>1.9561580873333333</v>
      </c>
      <c r="T157" s="10">
        <v>1.9561973846666667</v>
      </c>
      <c r="U157" s="10">
        <v>56.884250559999998</v>
      </c>
      <c r="V157" s="10">
        <v>55.40841627333333</v>
      </c>
      <c r="W157" s="10">
        <v>73.083333333333329</v>
      </c>
      <c r="X157" s="10">
        <v>163.33333333333334</v>
      </c>
      <c r="Y157" s="10">
        <v>76.666666666666671</v>
      </c>
      <c r="Z157" s="10" t="s">
        <v>18</v>
      </c>
      <c r="AA157" s="10" t="s">
        <v>18</v>
      </c>
      <c r="AB157" s="4">
        <v>5.61</v>
      </c>
      <c r="AC157" s="4">
        <v>15.2</v>
      </c>
      <c r="AD157" s="4">
        <v>56.7</v>
      </c>
      <c r="AE157" s="10">
        <v>50.267117497886723</v>
      </c>
      <c r="AF157" s="11" t="s">
        <v>18</v>
      </c>
      <c r="AG157" s="11" t="s">
        <v>18</v>
      </c>
      <c r="AH157" s="11" t="s">
        <v>18</v>
      </c>
    </row>
    <row r="158" spans="1:34" x14ac:dyDescent="0.25">
      <c r="A158" s="4" t="s">
        <v>54</v>
      </c>
      <c r="B158" s="4">
        <v>2020</v>
      </c>
      <c r="C158" s="4" t="s">
        <v>50</v>
      </c>
      <c r="D158" s="4">
        <v>17</v>
      </c>
      <c r="E158" s="5">
        <v>29</v>
      </c>
      <c r="F158" s="5">
        <f t="shared" si="2"/>
        <v>17029</v>
      </c>
      <c r="G158" s="4">
        <v>3</v>
      </c>
      <c r="H158" s="4" t="s">
        <v>44</v>
      </c>
      <c r="I158" s="4" t="s">
        <v>47</v>
      </c>
      <c r="J158" s="4" t="s">
        <v>30</v>
      </c>
      <c r="K158" s="4" t="s">
        <v>31</v>
      </c>
      <c r="L158" s="4">
        <v>45</v>
      </c>
      <c r="M158" s="6">
        <v>43962</v>
      </c>
      <c r="N158" s="6">
        <v>44111</v>
      </c>
      <c r="O158" s="6">
        <v>44031</v>
      </c>
      <c r="P158" s="6">
        <v>44033</v>
      </c>
      <c r="Q158" s="8">
        <v>69</v>
      </c>
      <c r="R158" s="8">
        <v>71</v>
      </c>
      <c r="S158" s="10">
        <v>1.9449204966666667</v>
      </c>
      <c r="T158" s="10">
        <v>1.950265487</v>
      </c>
      <c r="U158" s="10">
        <v>57.89839890333333</v>
      </c>
      <c r="V158" s="10">
        <v>52.341912620000002</v>
      </c>
      <c r="W158" s="10">
        <v>83.333333333333329</v>
      </c>
      <c r="X158" s="10">
        <v>186.66666666666666</v>
      </c>
      <c r="Y158" s="10">
        <v>83.333333333333329</v>
      </c>
      <c r="Z158" s="10" t="s">
        <v>18</v>
      </c>
      <c r="AA158" s="10" t="s">
        <v>18</v>
      </c>
      <c r="AB158" s="4">
        <v>7.07</v>
      </c>
      <c r="AC158" s="4">
        <v>14.2</v>
      </c>
      <c r="AD158" s="4">
        <v>57.9</v>
      </c>
      <c r="AE158" s="10">
        <v>64.09615384615384</v>
      </c>
      <c r="AF158" s="11" t="s">
        <v>18</v>
      </c>
      <c r="AG158" s="11" t="s">
        <v>18</v>
      </c>
      <c r="AH158" s="11" t="s">
        <v>18</v>
      </c>
    </row>
    <row r="159" spans="1:34" x14ac:dyDescent="0.25">
      <c r="A159" s="4" t="s">
        <v>54</v>
      </c>
      <c r="B159" s="4">
        <v>2020</v>
      </c>
      <c r="C159" s="4" t="s">
        <v>50</v>
      </c>
      <c r="D159" s="4">
        <v>17</v>
      </c>
      <c r="E159" s="5">
        <v>33</v>
      </c>
      <c r="F159" s="5">
        <f t="shared" si="2"/>
        <v>17033</v>
      </c>
      <c r="G159" s="4">
        <v>3</v>
      </c>
      <c r="H159" s="4" t="s">
        <v>44</v>
      </c>
      <c r="I159" s="4" t="s">
        <v>47</v>
      </c>
      <c r="J159" s="4">
        <v>17.460999999999999</v>
      </c>
      <c r="K159" s="4" t="s">
        <v>19</v>
      </c>
      <c r="L159" s="4">
        <v>30</v>
      </c>
      <c r="M159" s="6">
        <v>43962</v>
      </c>
      <c r="N159" s="6">
        <v>44111</v>
      </c>
      <c r="O159" s="6">
        <v>44029</v>
      </c>
      <c r="P159" s="6">
        <v>44029</v>
      </c>
      <c r="Q159" s="8">
        <v>67</v>
      </c>
      <c r="R159" s="8">
        <v>67</v>
      </c>
      <c r="S159" s="10">
        <v>1.932348629</v>
      </c>
      <c r="T159" s="10">
        <v>1.943700046</v>
      </c>
      <c r="U159" s="10">
        <v>52.214908733333331</v>
      </c>
      <c r="V159" s="10">
        <v>53.361531666666664</v>
      </c>
      <c r="W159" s="10">
        <v>104.5</v>
      </c>
      <c r="X159" s="10">
        <v>184.33333333333334</v>
      </c>
      <c r="Y159" s="10">
        <v>81.666666666666671</v>
      </c>
      <c r="Z159" s="10" t="s">
        <v>18</v>
      </c>
      <c r="AA159" s="10" t="s">
        <v>18</v>
      </c>
      <c r="AB159" s="4">
        <v>3.76</v>
      </c>
      <c r="AC159" s="4">
        <v>13.2</v>
      </c>
      <c r="AD159" s="4">
        <v>57.9</v>
      </c>
      <c r="AE159" s="10">
        <v>34.485207100591708</v>
      </c>
      <c r="AF159" s="11" t="s">
        <v>18</v>
      </c>
      <c r="AG159" s="11" t="s">
        <v>18</v>
      </c>
      <c r="AH159" s="11" t="s">
        <v>18</v>
      </c>
    </row>
    <row r="160" spans="1:34" x14ac:dyDescent="0.25">
      <c r="A160" s="4" t="s">
        <v>54</v>
      </c>
      <c r="B160" s="4">
        <v>2020</v>
      </c>
      <c r="C160" s="4" t="s">
        <v>50</v>
      </c>
      <c r="D160" s="4">
        <v>17</v>
      </c>
      <c r="E160" s="5">
        <v>37</v>
      </c>
      <c r="F160" s="5">
        <f t="shared" si="2"/>
        <v>17037</v>
      </c>
      <c r="G160" s="4">
        <v>3</v>
      </c>
      <c r="H160" s="4" t="s">
        <v>44</v>
      </c>
      <c r="I160" s="4" t="s">
        <v>47</v>
      </c>
      <c r="J160" s="4" t="s">
        <v>32</v>
      </c>
      <c r="K160" s="4" t="s">
        <v>33</v>
      </c>
      <c r="L160" s="4">
        <v>11</v>
      </c>
      <c r="M160" s="6">
        <v>43962</v>
      </c>
      <c r="N160" s="6">
        <v>44111</v>
      </c>
      <c r="O160" s="6">
        <v>44033</v>
      </c>
      <c r="P160" s="6">
        <v>44034</v>
      </c>
      <c r="Q160" s="8">
        <v>71</v>
      </c>
      <c r="R160" s="8">
        <v>72</v>
      </c>
      <c r="S160" s="10">
        <v>1.9632663123333334</v>
      </c>
      <c r="T160" s="10">
        <v>1.9619587896666668</v>
      </c>
      <c r="U160" s="10">
        <v>64.240028076666661</v>
      </c>
      <c r="V160" s="10">
        <v>66.225214646666672</v>
      </c>
      <c r="W160" s="10">
        <v>61.75</v>
      </c>
      <c r="X160" s="10">
        <v>114.33333333333333</v>
      </c>
      <c r="Y160" s="10">
        <v>46.666666666666664</v>
      </c>
      <c r="Z160" s="10" t="s">
        <v>18</v>
      </c>
      <c r="AA160" s="10" t="s">
        <v>18</v>
      </c>
      <c r="AB160" s="4" t="s">
        <v>18</v>
      </c>
      <c r="AC160" s="4" t="s">
        <v>18</v>
      </c>
      <c r="AD160" s="4" t="s">
        <v>18</v>
      </c>
      <c r="AE160" s="10" t="s">
        <v>18</v>
      </c>
      <c r="AF160" s="11" t="s">
        <v>18</v>
      </c>
      <c r="AG160" s="11" t="s">
        <v>18</v>
      </c>
      <c r="AH160" s="11" t="s">
        <v>18</v>
      </c>
    </row>
    <row r="161" spans="1:34" x14ac:dyDescent="0.25">
      <c r="A161" s="4" t="s">
        <v>54</v>
      </c>
      <c r="B161" s="4">
        <v>2020</v>
      </c>
      <c r="C161" s="4" t="s">
        <v>50</v>
      </c>
      <c r="D161" s="4">
        <v>17</v>
      </c>
      <c r="E161" s="5">
        <v>41</v>
      </c>
      <c r="F161" s="5">
        <f t="shared" si="2"/>
        <v>17041</v>
      </c>
      <c r="G161" s="4">
        <v>3</v>
      </c>
      <c r="H161" s="4" t="s">
        <v>44</v>
      </c>
      <c r="I161" s="4" t="s">
        <v>47</v>
      </c>
      <c r="J161" s="4" t="s">
        <v>22</v>
      </c>
      <c r="K161" s="4" t="s">
        <v>23</v>
      </c>
      <c r="L161" s="4">
        <v>47</v>
      </c>
      <c r="M161" s="6">
        <v>43962</v>
      </c>
      <c r="N161" s="6">
        <v>44111</v>
      </c>
      <c r="O161" s="6">
        <v>44031</v>
      </c>
      <c r="P161" s="6">
        <v>44034</v>
      </c>
      <c r="Q161" s="8">
        <v>69</v>
      </c>
      <c r="R161" s="8">
        <v>72</v>
      </c>
      <c r="S161" s="10">
        <v>1.9611200773333335</v>
      </c>
      <c r="T161" s="10">
        <v>1.960377802</v>
      </c>
      <c r="U161" s="10">
        <v>60.831158736666666</v>
      </c>
      <c r="V161" s="10">
        <v>61.186062136666663</v>
      </c>
      <c r="W161" s="10">
        <v>73.583333333333329</v>
      </c>
      <c r="X161" s="10">
        <v>125</v>
      </c>
      <c r="Y161" s="10">
        <v>48.333333333333336</v>
      </c>
      <c r="Z161" s="10" t="s">
        <v>18</v>
      </c>
      <c r="AA161" s="10" t="s">
        <v>18</v>
      </c>
      <c r="AB161" s="4">
        <v>6.44</v>
      </c>
      <c r="AC161" s="4">
        <v>17.2</v>
      </c>
      <c r="AD161" s="4">
        <v>54.3</v>
      </c>
      <c r="AE161" s="10">
        <v>56.343195266272183</v>
      </c>
      <c r="AF161" s="11" t="s">
        <v>18</v>
      </c>
      <c r="AG161" s="11" t="s">
        <v>18</v>
      </c>
      <c r="AH161" s="11" t="s">
        <v>18</v>
      </c>
    </row>
    <row r="162" spans="1:34" x14ac:dyDescent="0.25">
      <c r="A162" s="4" t="s">
        <v>54</v>
      </c>
      <c r="B162" s="4">
        <v>2020</v>
      </c>
      <c r="C162" s="4" t="s">
        <v>50</v>
      </c>
      <c r="D162" s="4">
        <v>18</v>
      </c>
      <c r="E162" s="5">
        <v>5</v>
      </c>
      <c r="F162" s="5">
        <f t="shared" si="2"/>
        <v>18005</v>
      </c>
      <c r="G162" s="4">
        <v>3</v>
      </c>
      <c r="H162" s="4" t="s">
        <v>46</v>
      </c>
      <c r="I162" s="4" t="s">
        <v>47</v>
      </c>
      <c r="J162" s="4" t="s">
        <v>26</v>
      </c>
      <c r="K162" s="4" t="s">
        <v>27</v>
      </c>
      <c r="L162" s="4">
        <v>35</v>
      </c>
      <c r="M162" s="6">
        <v>43962</v>
      </c>
      <c r="N162" s="6">
        <v>44111</v>
      </c>
      <c r="O162" s="6">
        <v>44031</v>
      </c>
      <c r="P162" s="6">
        <v>44032</v>
      </c>
      <c r="Q162" s="8">
        <v>69</v>
      </c>
      <c r="R162" s="8">
        <v>70</v>
      </c>
      <c r="S162" s="10">
        <v>1.8749600266666666</v>
      </c>
      <c r="T162" s="10">
        <v>1.9117068399999999</v>
      </c>
      <c r="U162" s="10">
        <v>54.767788836666668</v>
      </c>
      <c r="V162" s="10">
        <v>54.521457179999999</v>
      </c>
      <c r="W162" s="10">
        <v>113.66666666666667</v>
      </c>
      <c r="X162" s="10">
        <v>201.66666666666666</v>
      </c>
      <c r="Y162" s="10">
        <v>101.66666666666667</v>
      </c>
      <c r="Z162" s="10" t="s">
        <v>18</v>
      </c>
      <c r="AA162" s="10" t="s">
        <v>18</v>
      </c>
      <c r="AB162" s="4">
        <v>5.81</v>
      </c>
      <c r="AC162" s="4">
        <v>20.9</v>
      </c>
      <c r="AD162" s="4">
        <v>51.2</v>
      </c>
      <c r="AE162" s="10">
        <v>48.559911242603548</v>
      </c>
      <c r="AF162" s="11" t="s">
        <v>18</v>
      </c>
      <c r="AG162" s="11" t="s">
        <v>18</v>
      </c>
      <c r="AH162" s="11" t="s">
        <v>18</v>
      </c>
    </row>
    <row r="163" spans="1:34" x14ac:dyDescent="0.25">
      <c r="A163" s="4" t="s">
        <v>54</v>
      </c>
      <c r="B163" s="4">
        <v>2020</v>
      </c>
      <c r="C163" s="4" t="s">
        <v>50</v>
      </c>
      <c r="D163" s="4">
        <v>18</v>
      </c>
      <c r="E163" s="5">
        <v>9</v>
      </c>
      <c r="F163" s="5">
        <f t="shared" si="2"/>
        <v>18009</v>
      </c>
      <c r="G163" s="4">
        <v>3</v>
      </c>
      <c r="H163" s="4" t="s">
        <v>46</v>
      </c>
      <c r="I163" s="4" t="s">
        <v>47</v>
      </c>
      <c r="J163" s="4" t="s">
        <v>28</v>
      </c>
      <c r="K163" s="4" t="s">
        <v>29</v>
      </c>
      <c r="L163" s="4">
        <v>48</v>
      </c>
      <c r="M163" s="6">
        <v>43962</v>
      </c>
      <c r="N163" s="6">
        <v>44111</v>
      </c>
      <c r="O163" s="6">
        <v>44029</v>
      </c>
      <c r="P163" s="6">
        <v>44030</v>
      </c>
      <c r="Q163" s="8">
        <v>67</v>
      </c>
      <c r="R163" s="8">
        <v>68</v>
      </c>
      <c r="S163" s="10">
        <v>1.9393234533333332</v>
      </c>
      <c r="T163" s="10">
        <v>1.9505601253333333</v>
      </c>
      <c r="U163" s="10">
        <v>47.461036276666668</v>
      </c>
      <c r="V163" s="10">
        <v>49.749625853333335</v>
      </c>
      <c r="W163" s="10">
        <v>89.75</v>
      </c>
      <c r="X163" s="10">
        <v>177.66666666666666</v>
      </c>
      <c r="Y163" s="10">
        <v>78.333333333333329</v>
      </c>
      <c r="Z163" s="10" t="s">
        <v>18</v>
      </c>
      <c r="AA163" s="10" t="s">
        <v>18</v>
      </c>
      <c r="AB163" s="4">
        <v>7.11</v>
      </c>
      <c r="AC163" s="4">
        <v>15.7</v>
      </c>
      <c r="AD163" s="4">
        <v>56.8</v>
      </c>
      <c r="AE163" s="10">
        <v>63.331889264581577</v>
      </c>
      <c r="AF163" s="11" t="s">
        <v>18</v>
      </c>
      <c r="AG163" s="11" t="s">
        <v>18</v>
      </c>
      <c r="AH163" s="11" t="s">
        <v>18</v>
      </c>
    </row>
    <row r="164" spans="1:34" x14ac:dyDescent="0.25">
      <c r="A164" s="4" t="s">
        <v>54</v>
      </c>
      <c r="B164" s="4">
        <v>2020</v>
      </c>
      <c r="C164" s="4" t="s">
        <v>50</v>
      </c>
      <c r="D164" s="4">
        <v>18</v>
      </c>
      <c r="E164" s="5">
        <v>13</v>
      </c>
      <c r="F164" s="5">
        <f t="shared" si="2"/>
        <v>18013</v>
      </c>
      <c r="G164" s="4">
        <v>3</v>
      </c>
      <c r="H164" s="4" t="s">
        <v>46</v>
      </c>
      <c r="I164" s="4" t="s">
        <v>47</v>
      </c>
      <c r="J164" s="4" t="s">
        <v>24</v>
      </c>
      <c r="K164" s="4" t="s">
        <v>25</v>
      </c>
      <c r="L164" s="4">
        <v>52</v>
      </c>
      <c r="M164" s="6">
        <v>43962</v>
      </c>
      <c r="N164" s="6">
        <v>44111</v>
      </c>
      <c r="O164" s="6">
        <v>44029</v>
      </c>
      <c r="P164" s="6">
        <v>44030</v>
      </c>
      <c r="Q164" s="8">
        <v>67</v>
      </c>
      <c r="R164" s="8">
        <v>68</v>
      </c>
      <c r="S164" s="10">
        <v>1.931102484</v>
      </c>
      <c r="T164" s="10">
        <v>1.9456980939999999</v>
      </c>
      <c r="U164" s="10">
        <v>50.674528355</v>
      </c>
      <c r="V164" s="10">
        <v>50.337150274999999</v>
      </c>
      <c r="W164" s="10">
        <v>81.625</v>
      </c>
      <c r="X164" s="10">
        <v>166.66666666666666</v>
      </c>
      <c r="Y164" s="10">
        <v>90</v>
      </c>
      <c r="Z164" s="10" t="s">
        <v>18</v>
      </c>
      <c r="AA164" s="10" t="s">
        <v>18</v>
      </c>
      <c r="AB164" s="4">
        <v>7.24</v>
      </c>
      <c r="AC164" s="4">
        <v>19.5</v>
      </c>
      <c r="AD164" s="4">
        <v>51.8</v>
      </c>
      <c r="AE164" s="10">
        <v>61.582840236686401</v>
      </c>
      <c r="AF164" s="11" t="s">
        <v>18</v>
      </c>
      <c r="AG164" s="11" t="s">
        <v>18</v>
      </c>
      <c r="AH164" s="11" t="s">
        <v>18</v>
      </c>
    </row>
    <row r="165" spans="1:34" x14ac:dyDescent="0.25">
      <c r="A165" s="4" t="s">
        <v>54</v>
      </c>
      <c r="B165" s="4">
        <v>2020</v>
      </c>
      <c r="C165" s="4" t="s">
        <v>50</v>
      </c>
      <c r="D165" s="4">
        <v>18</v>
      </c>
      <c r="E165" s="5">
        <v>17</v>
      </c>
      <c r="F165" s="5">
        <f t="shared" si="2"/>
        <v>18017</v>
      </c>
      <c r="G165" s="4">
        <v>3</v>
      </c>
      <c r="H165" s="4" t="s">
        <v>46</v>
      </c>
      <c r="I165" s="4" t="s">
        <v>47</v>
      </c>
      <c r="J165" s="4" t="s">
        <v>30</v>
      </c>
      <c r="K165" s="4" t="s">
        <v>31</v>
      </c>
      <c r="L165" s="4">
        <v>67</v>
      </c>
      <c r="M165" s="6">
        <v>43962</v>
      </c>
      <c r="N165" s="6">
        <v>44111</v>
      </c>
      <c r="O165" s="6">
        <v>44029</v>
      </c>
      <c r="P165" s="6">
        <v>44029</v>
      </c>
      <c r="Q165" s="8">
        <v>67</v>
      </c>
      <c r="R165" s="8">
        <v>67</v>
      </c>
      <c r="S165" s="10">
        <v>1.9288721913333333</v>
      </c>
      <c r="T165" s="10">
        <v>1.9453901006666667</v>
      </c>
      <c r="U165" s="10">
        <v>54.323190160000003</v>
      </c>
      <c r="V165" s="10">
        <v>49.210328323333329</v>
      </c>
      <c r="W165" s="10">
        <v>77.416666666666671</v>
      </c>
      <c r="X165" s="10">
        <v>209.33333333333334</v>
      </c>
      <c r="Y165" s="10">
        <v>99.333333333333329</v>
      </c>
      <c r="Z165" s="10" t="s">
        <v>18</v>
      </c>
      <c r="AA165" s="10" t="s">
        <v>18</v>
      </c>
      <c r="AB165" s="4">
        <v>7.44</v>
      </c>
      <c r="AC165" s="4">
        <v>13.5</v>
      </c>
      <c r="AD165" s="4">
        <v>59.1</v>
      </c>
      <c r="AE165" s="10">
        <v>68.000845308537635</v>
      </c>
      <c r="AF165" s="11" t="s">
        <v>18</v>
      </c>
      <c r="AG165" s="11" t="s">
        <v>18</v>
      </c>
      <c r="AH165" s="11" t="s">
        <v>18</v>
      </c>
    </row>
    <row r="166" spans="1:34" x14ac:dyDescent="0.25">
      <c r="A166" s="4" t="s">
        <v>54</v>
      </c>
      <c r="B166" s="4">
        <v>2020</v>
      </c>
      <c r="C166" s="4" t="s">
        <v>50</v>
      </c>
      <c r="D166" s="4">
        <v>18</v>
      </c>
      <c r="E166" s="5">
        <v>21</v>
      </c>
      <c r="F166" s="5">
        <f t="shared" si="2"/>
        <v>18021</v>
      </c>
      <c r="G166" s="4">
        <v>3</v>
      </c>
      <c r="H166" s="4" t="s">
        <v>46</v>
      </c>
      <c r="I166" s="4" t="s">
        <v>47</v>
      </c>
      <c r="J166" s="4" t="s">
        <v>32</v>
      </c>
      <c r="K166" s="4" t="s">
        <v>33</v>
      </c>
      <c r="L166" s="4">
        <v>48</v>
      </c>
      <c r="M166" s="6">
        <v>43962</v>
      </c>
      <c r="N166" s="6">
        <v>44111</v>
      </c>
      <c r="O166" s="6">
        <v>44027</v>
      </c>
      <c r="P166" s="6">
        <v>44028</v>
      </c>
      <c r="Q166" s="8">
        <v>65</v>
      </c>
      <c r="R166" s="8">
        <v>66</v>
      </c>
      <c r="S166" s="10">
        <v>1.9257699189999999</v>
      </c>
      <c r="T166" s="10">
        <v>1.9424331093333334</v>
      </c>
      <c r="U166" s="10">
        <v>55.13894603</v>
      </c>
      <c r="V166" s="10">
        <v>54.790069699999997</v>
      </c>
      <c r="W166" s="10">
        <v>90.166666666666671</v>
      </c>
      <c r="X166" s="10">
        <v>163.33333333333334</v>
      </c>
      <c r="Y166" s="10">
        <v>81.666666666666671</v>
      </c>
      <c r="Z166" s="10" t="s">
        <v>18</v>
      </c>
      <c r="AA166" s="10" t="s">
        <v>18</v>
      </c>
      <c r="AB166" s="4">
        <v>5.87</v>
      </c>
      <c r="AC166" s="4">
        <v>12.4</v>
      </c>
      <c r="AD166" s="4">
        <v>60</v>
      </c>
      <c r="AE166" s="10">
        <v>54.333474218089599</v>
      </c>
      <c r="AF166" s="11" t="s">
        <v>18</v>
      </c>
      <c r="AG166" s="11" t="s">
        <v>18</v>
      </c>
      <c r="AH166" s="11" t="s">
        <v>18</v>
      </c>
    </row>
    <row r="167" spans="1:34" x14ac:dyDescent="0.25">
      <c r="A167" s="4" t="s">
        <v>54</v>
      </c>
      <c r="B167" s="4">
        <v>2020</v>
      </c>
      <c r="C167" s="4" t="s">
        <v>50</v>
      </c>
      <c r="D167" s="4">
        <v>18</v>
      </c>
      <c r="E167" s="5">
        <v>25</v>
      </c>
      <c r="F167" s="5">
        <f t="shared" si="2"/>
        <v>18025</v>
      </c>
      <c r="G167" s="4">
        <v>3</v>
      </c>
      <c r="H167" s="4" t="s">
        <v>46</v>
      </c>
      <c r="I167" s="4" t="s">
        <v>47</v>
      </c>
      <c r="J167" s="4">
        <v>17.460999999999999</v>
      </c>
      <c r="K167" s="4" t="s">
        <v>19</v>
      </c>
      <c r="L167" s="4">
        <v>45</v>
      </c>
      <c r="M167" s="6">
        <v>43962</v>
      </c>
      <c r="N167" s="6">
        <v>44111</v>
      </c>
      <c r="O167" s="6">
        <v>44027</v>
      </c>
      <c r="P167" s="6">
        <v>44028</v>
      </c>
      <c r="Q167" s="8">
        <v>65</v>
      </c>
      <c r="R167" s="8">
        <v>66</v>
      </c>
      <c r="S167" s="10">
        <v>1.9497497669999999</v>
      </c>
      <c r="T167" s="10">
        <v>1.9551188683333334</v>
      </c>
      <c r="U167" s="10">
        <v>51.639030693333332</v>
      </c>
      <c r="V167" s="10">
        <v>51.400642060000003</v>
      </c>
      <c r="W167" s="10">
        <v>80.583333333333329</v>
      </c>
      <c r="X167" s="10">
        <v>167.66666666666666</v>
      </c>
      <c r="Y167" s="10">
        <v>90</v>
      </c>
      <c r="Z167" s="10" t="s">
        <v>18</v>
      </c>
      <c r="AA167" s="10" t="s">
        <v>18</v>
      </c>
      <c r="AB167" s="4">
        <v>5.13</v>
      </c>
      <c r="AC167" s="4">
        <v>14.4</v>
      </c>
      <c r="AD167" s="4">
        <v>57.1</v>
      </c>
      <c r="AE167" s="10">
        <v>46.399830938292475</v>
      </c>
      <c r="AF167" s="11" t="s">
        <v>18</v>
      </c>
      <c r="AG167" s="11" t="s">
        <v>18</v>
      </c>
      <c r="AH167" s="11" t="s">
        <v>18</v>
      </c>
    </row>
    <row r="168" spans="1:34" x14ac:dyDescent="0.25">
      <c r="A168" s="4" t="s">
        <v>54</v>
      </c>
      <c r="B168" s="4">
        <v>2020</v>
      </c>
      <c r="C168" s="4" t="s">
        <v>50</v>
      </c>
      <c r="D168" s="4">
        <v>18</v>
      </c>
      <c r="E168" s="5">
        <v>29</v>
      </c>
      <c r="F168" s="5">
        <f t="shared" si="2"/>
        <v>18029</v>
      </c>
      <c r="G168" s="4">
        <v>3</v>
      </c>
      <c r="H168" s="4" t="s">
        <v>46</v>
      </c>
      <c r="I168" s="4" t="s">
        <v>47</v>
      </c>
      <c r="J168" s="4" t="s">
        <v>20</v>
      </c>
      <c r="K168" s="4" t="s">
        <v>21</v>
      </c>
      <c r="L168" s="4">
        <v>42</v>
      </c>
      <c r="M168" s="6">
        <v>43962</v>
      </c>
      <c r="N168" s="6">
        <v>44111</v>
      </c>
      <c r="O168" s="6">
        <v>44029</v>
      </c>
      <c r="P168" s="6">
        <v>44031</v>
      </c>
      <c r="Q168" s="8">
        <v>67</v>
      </c>
      <c r="R168" s="8">
        <v>69</v>
      </c>
      <c r="S168" s="10">
        <v>1.9215229403333334</v>
      </c>
      <c r="T168" s="10">
        <v>1.9329141383333335</v>
      </c>
      <c r="U168" s="10">
        <v>54.465029593333334</v>
      </c>
      <c r="V168" s="10">
        <v>52.016939783333335</v>
      </c>
      <c r="W168" s="10">
        <v>88.833333333333329</v>
      </c>
      <c r="X168" s="10">
        <v>176.66666666666666</v>
      </c>
      <c r="Y168" s="10">
        <v>86.666666666666671</v>
      </c>
      <c r="Z168" s="10" t="s">
        <v>18</v>
      </c>
      <c r="AA168" s="10" t="s">
        <v>18</v>
      </c>
      <c r="AB168" s="4">
        <v>6.91</v>
      </c>
      <c r="AC168" s="4">
        <v>18.3</v>
      </c>
      <c r="AD168" s="4">
        <v>53.4</v>
      </c>
      <c r="AE168" s="10">
        <v>59.652049873203723</v>
      </c>
      <c r="AF168" s="11" t="s">
        <v>18</v>
      </c>
      <c r="AG168" s="11" t="s">
        <v>18</v>
      </c>
      <c r="AH168" s="11" t="s">
        <v>18</v>
      </c>
    </row>
    <row r="169" spans="1:34" x14ac:dyDescent="0.25">
      <c r="A169" s="4" t="s">
        <v>54</v>
      </c>
      <c r="B169" s="4">
        <v>2020</v>
      </c>
      <c r="C169" s="4" t="s">
        <v>50</v>
      </c>
      <c r="D169" s="4">
        <v>18</v>
      </c>
      <c r="E169" s="5">
        <v>33</v>
      </c>
      <c r="F169" s="5">
        <f t="shared" si="2"/>
        <v>18033</v>
      </c>
      <c r="G169" s="4">
        <v>3</v>
      </c>
      <c r="H169" s="4" t="s">
        <v>46</v>
      </c>
      <c r="I169" s="4" t="s">
        <v>47</v>
      </c>
      <c r="J169" s="4" t="s">
        <v>34</v>
      </c>
      <c r="K169" s="4" t="s">
        <v>35</v>
      </c>
      <c r="L169" s="4">
        <v>61</v>
      </c>
      <c r="M169" s="6">
        <v>43962</v>
      </c>
      <c r="N169" s="6">
        <v>44111</v>
      </c>
      <c r="O169" s="6">
        <v>44029</v>
      </c>
      <c r="P169" s="6">
        <v>44029</v>
      </c>
      <c r="Q169" s="8">
        <v>67</v>
      </c>
      <c r="R169" s="8">
        <v>67</v>
      </c>
      <c r="S169" s="10">
        <v>1.9430562876666666</v>
      </c>
      <c r="T169" s="10">
        <v>1.9515938589999999</v>
      </c>
      <c r="U169" s="10">
        <v>56.72434900333333</v>
      </c>
      <c r="V169" s="10">
        <v>56.291081083333331</v>
      </c>
      <c r="W169" s="10">
        <v>91.833333333333329</v>
      </c>
      <c r="X169" s="10">
        <v>176.66666666666666</v>
      </c>
      <c r="Y169" s="10">
        <v>88.333333333333329</v>
      </c>
      <c r="Z169" s="10" t="s">
        <v>18</v>
      </c>
      <c r="AA169" s="10" t="s">
        <v>18</v>
      </c>
      <c r="AB169" s="4">
        <v>6.74</v>
      </c>
      <c r="AC169" s="4">
        <v>16.399999999999999</v>
      </c>
      <c r="AD169" s="4">
        <v>55.2</v>
      </c>
      <c r="AE169" s="10">
        <v>59.537616229923913</v>
      </c>
      <c r="AF169" s="11" t="s">
        <v>18</v>
      </c>
      <c r="AG169" s="11" t="s">
        <v>18</v>
      </c>
      <c r="AH169" s="11" t="s">
        <v>18</v>
      </c>
    </row>
    <row r="170" spans="1:34" x14ac:dyDescent="0.25">
      <c r="A170" s="4" t="s">
        <v>54</v>
      </c>
      <c r="B170" s="4">
        <v>2020</v>
      </c>
      <c r="C170" s="4" t="s">
        <v>50</v>
      </c>
      <c r="D170" s="4">
        <v>18</v>
      </c>
      <c r="E170" s="5">
        <v>37</v>
      </c>
      <c r="F170" s="5">
        <f t="shared" si="2"/>
        <v>18037</v>
      </c>
      <c r="G170" s="4">
        <v>3</v>
      </c>
      <c r="H170" s="4" t="s">
        <v>46</v>
      </c>
      <c r="I170" s="4" t="s">
        <v>47</v>
      </c>
      <c r="J170" s="4" t="s">
        <v>22</v>
      </c>
      <c r="K170" s="4" t="s">
        <v>23</v>
      </c>
      <c r="L170" s="4">
        <v>32</v>
      </c>
      <c r="M170" s="6">
        <v>43962</v>
      </c>
      <c r="N170" s="6">
        <v>44111</v>
      </c>
      <c r="O170" s="6">
        <v>44034</v>
      </c>
      <c r="P170" s="6">
        <v>44036</v>
      </c>
      <c r="Q170" s="8">
        <v>72</v>
      </c>
      <c r="R170" s="8">
        <v>74</v>
      </c>
      <c r="S170" s="10">
        <v>1.962395852</v>
      </c>
      <c r="T170" s="10">
        <v>1.9615728296666668</v>
      </c>
      <c r="U170" s="10">
        <v>73.715262403333341</v>
      </c>
      <c r="V170" s="10">
        <v>70.277493570000004</v>
      </c>
      <c r="W170" s="10">
        <v>52.166666666666664</v>
      </c>
      <c r="X170" s="10">
        <v>145</v>
      </c>
      <c r="Y170" s="10">
        <v>55</v>
      </c>
      <c r="Z170" s="10" t="s">
        <v>18</v>
      </c>
      <c r="AA170" s="10" t="s">
        <v>18</v>
      </c>
      <c r="AB170" s="4">
        <v>2.2000000000000002</v>
      </c>
      <c r="AC170" s="4">
        <v>11</v>
      </c>
      <c r="AD170" s="4">
        <v>59.2</v>
      </c>
      <c r="AE170" s="10">
        <v>20.688926458157226</v>
      </c>
      <c r="AF170" s="11" t="s">
        <v>18</v>
      </c>
      <c r="AG170" s="11" t="s">
        <v>18</v>
      </c>
      <c r="AH170" s="11" t="s">
        <v>18</v>
      </c>
    </row>
    <row r="171" spans="1:34" x14ac:dyDescent="0.25">
      <c r="A171" s="4" t="s">
        <v>54</v>
      </c>
      <c r="B171" s="4">
        <v>2020</v>
      </c>
      <c r="C171" s="4" t="s">
        <v>50</v>
      </c>
      <c r="D171" s="4">
        <v>18</v>
      </c>
      <c r="E171" s="5">
        <v>41</v>
      </c>
      <c r="F171" s="5">
        <f t="shared" si="2"/>
        <v>18041</v>
      </c>
      <c r="G171" s="4">
        <v>3</v>
      </c>
      <c r="H171" s="4" t="s">
        <v>46</v>
      </c>
      <c r="I171" s="4" t="s">
        <v>47</v>
      </c>
      <c r="J171" s="4" t="s">
        <v>17</v>
      </c>
      <c r="K171" s="4" t="s">
        <v>61</v>
      </c>
      <c r="L171" s="4">
        <v>55</v>
      </c>
      <c r="M171" s="6">
        <v>43962</v>
      </c>
      <c r="N171" s="6">
        <v>44111</v>
      </c>
      <c r="O171" s="6">
        <v>44029</v>
      </c>
      <c r="P171" s="6">
        <v>44029</v>
      </c>
      <c r="Q171" s="8">
        <v>67</v>
      </c>
      <c r="R171" s="8">
        <v>67</v>
      </c>
      <c r="S171" s="10">
        <v>1.9561315260000001</v>
      </c>
      <c r="T171" s="10">
        <v>1.9595883936666667</v>
      </c>
      <c r="U171" s="10">
        <v>52.228276146666666</v>
      </c>
      <c r="V171" s="10">
        <v>52.852592013333336</v>
      </c>
      <c r="W171" s="10">
        <v>80.333333333333329</v>
      </c>
      <c r="X171" s="10">
        <v>180</v>
      </c>
      <c r="Y171" s="10">
        <v>72.666666666666671</v>
      </c>
      <c r="Z171" s="10" t="s">
        <v>18</v>
      </c>
      <c r="AA171" s="10" t="s">
        <v>18</v>
      </c>
      <c r="AB171" s="4">
        <v>7.8</v>
      </c>
      <c r="AC171" s="4">
        <v>15.7</v>
      </c>
      <c r="AD171" s="4">
        <v>56.4</v>
      </c>
      <c r="AE171" s="10">
        <v>69.478021978021971</v>
      </c>
      <c r="AF171" s="11" t="s">
        <v>18</v>
      </c>
      <c r="AG171" s="11" t="s">
        <v>18</v>
      </c>
      <c r="AH171" s="11" t="s">
        <v>18</v>
      </c>
    </row>
    <row r="172" spans="1:34" x14ac:dyDescent="0.25">
      <c r="A172" s="4" t="s">
        <v>54</v>
      </c>
      <c r="B172" s="4">
        <v>2020</v>
      </c>
      <c r="C172" s="4" t="s">
        <v>50</v>
      </c>
      <c r="D172" s="4">
        <v>19</v>
      </c>
      <c r="E172" s="5">
        <v>5</v>
      </c>
      <c r="F172" s="5">
        <f t="shared" si="2"/>
        <v>19005</v>
      </c>
      <c r="G172" s="4">
        <v>3</v>
      </c>
      <c r="H172" s="4" t="s">
        <v>46</v>
      </c>
      <c r="I172" s="4" t="s">
        <v>48</v>
      </c>
      <c r="J172" s="4" t="s">
        <v>26</v>
      </c>
      <c r="K172" s="4" t="s">
        <v>27</v>
      </c>
      <c r="L172" s="4">
        <v>64</v>
      </c>
      <c r="M172" s="6">
        <v>43962</v>
      </c>
      <c r="N172" s="6">
        <v>44111</v>
      </c>
      <c r="O172" s="6">
        <v>44027</v>
      </c>
      <c r="P172" s="6">
        <v>44029</v>
      </c>
      <c r="Q172" s="8">
        <v>65</v>
      </c>
      <c r="R172" s="8">
        <v>67</v>
      </c>
      <c r="S172" s="10">
        <v>1.9171006723333333</v>
      </c>
      <c r="T172" s="10">
        <v>1.93484426</v>
      </c>
      <c r="U172" s="10">
        <v>43.967925003333335</v>
      </c>
      <c r="V172" s="10">
        <v>41.178113553333333</v>
      </c>
      <c r="W172" s="10">
        <v>91.166666666666671</v>
      </c>
      <c r="X172" s="10">
        <v>219</v>
      </c>
      <c r="Y172" s="10">
        <v>108</v>
      </c>
      <c r="Z172" s="10" t="s">
        <v>18</v>
      </c>
      <c r="AA172" s="10" t="s">
        <v>18</v>
      </c>
      <c r="AB172" s="4">
        <v>4.58</v>
      </c>
      <c r="AC172" s="4">
        <v>12.9</v>
      </c>
      <c r="AD172" s="4">
        <v>59.3</v>
      </c>
      <c r="AE172" s="10">
        <v>42.151098901098898</v>
      </c>
      <c r="AF172" s="11" t="s">
        <v>18</v>
      </c>
      <c r="AG172" s="11" t="s">
        <v>18</v>
      </c>
      <c r="AH172" s="11" t="s">
        <v>18</v>
      </c>
    </row>
    <row r="173" spans="1:34" x14ac:dyDescent="0.25">
      <c r="A173" s="4" t="s">
        <v>54</v>
      </c>
      <c r="B173" s="4">
        <v>2020</v>
      </c>
      <c r="C173" s="4" t="s">
        <v>50</v>
      </c>
      <c r="D173" s="4">
        <v>19</v>
      </c>
      <c r="E173" s="5">
        <v>9</v>
      </c>
      <c r="F173" s="5">
        <f t="shared" si="2"/>
        <v>19009</v>
      </c>
      <c r="G173" s="4">
        <v>3</v>
      </c>
      <c r="H173" s="4" t="s">
        <v>46</v>
      </c>
      <c r="I173" s="4" t="s">
        <v>48</v>
      </c>
      <c r="J173" s="4" t="s">
        <v>28</v>
      </c>
      <c r="K173" s="4" t="s">
        <v>29</v>
      </c>
      <c r="L173" s="4">
        <v>52</v>
      </c>
      <c r="M173" s="6">
        <v>43962</v>
      </c>
      <c r="N173" s="6">
        <v>44111</v>
      </c>
      <c r="O173" s="6">
        <v>44029</v>
      </c>
      <c r="P173" s="6">
        <v>44030</v>
      </c>
      <c r="Q173" s="8">
        <v>67</v>
      </c>
      <c r="R173" s="8">
        <v>68</v>
      </c>
      <c r="S173" s="10">
        <v>1.9284639736666667</v>
      </c>
      <c r="T173" s="10">
        <v>1.9509810483333334</v>
      </c>
      <c r="U173" s="10">
        <v>53.514158299999998</v>
      </c>
      <c r="V173" s="10">
        <v>51.30127719</v>
      </c>
      <c r="W173" s="10">
        <v>88.333333333333329</v>
      </c>
      <c r="X173" s="10">
        <v>202.66666666666666</v>
      </c>
      <c r="Y173" s="10">
        <v>98.333333333333329</v>
      </c>
      <c r="Z173" s="10" t="s">
        <v>18</v>
      </c>
      <c r="AA173" s="10" t="s">
        <v>18</v>
      </c>
      <c r="AB173" s="4">
        <v>4.43</v>
      </c>
      <c r="AC173" s="4">
        <v>12.1</v>
      </c>
      <c r="AD173" s="4">
        <v>59.9</v>
      </c>
      <c r="AE173" s="10">
        <v>41.145076077768387</v>
      </c>
      <c r="AF173" s="11" t="s">
        <v>18</v>
      </c>
      <c r="AG173" s="11" t="s">
        <v>18</v>
      </c>
      <c r="AH173" s="11" t="s">
        <v>18</v>
      </c>
    </row>
    <row r="174" spans="1:34" x14ac:dyDescent="0.25">
      <c r="A174" s="4" t="s">
        <v>54</v>
      </c>
      <c r="B174" s="4">
        <v>2020</v>
      </c>
      <c r="C174" s="4" t="s">
        <v>50</v>
      </c>
      <c r="D174" s="4">
        <v>19</v>
      </c>
      <c r="E174" s="5">
        <v>13</v>
      </c>
      <c r="F174" s="5">
        <f t="shared" si="2"/>
        <v>19013</v>
      </c>
      <c r="G174" s="4">
        <v>3</v>
      </c>
      <c r="H174" s="4" t="s">
        <v>46</v>
      </c>
      <c r="I174" s="4" t="s">
        <v>48</v>
      </c>
      <c r="J174" s="4" t="s">
        <v>24</v>
      </c>
      <c r="K174" s="4" t="s">
        <v>25</v>
      </c>
      <c r="L174" s="4">
        <v>62</v>
      </c>
      <c r="M174" s="6">
        <v>43962</v>
      </c>
      <c r="N174" s="6">
        <v>44111</v>
      </c>
      <c r="O174" s="6">
        <v>44027</v>
      </c>
      <c r="P174" s="6">
        <v>44030</v>
      </c>
      <c r="Q174" s="8">
        <v>65</v>
      </c>
      <c r="R174" s="8">
        <v>68</v>
      </c>
      <c r="S174" s="10">
        <v>1.9317810200000001</v>
      </c>
      <c r="T174" s="10">
        <v>1.9449902153333334</v>
      </c>
      <c r="U174" s="10">
        <v>52.317780733333329</v>
      </c>
      <c r="V174" s="10">
        <v>48.91760773</v>
      </c>
      <c r="W174" s="10">
        <v>72.25</v>
      </c>
      <c r="X174" s="10">
        <v>184</v>
      </c>
      <c r="Y174" s="10">
        <v>99</v>
      </c>
      <c r="Z174" s="10" t="s">
        <v>18</v>
      </c>
      <c r="AA174" s="10" t="s">
        <v>18</v>
      </c>
      <c r="AB174" s="4">
        <v>4.07</v>
      </c>
      <c r="AC174" s="4">
        <v>13.9</v>
      </c>
      <c r="AD174" s="4">
        <v>57.3</v>
      </c>
      <c r="AE174" s="10">
        <v>37.027366863905328</v>
      </c>
      <c r="AF174" s="11" t="s">
        <v>18</v>
      </c>
      <c r="AG174" s="11" t="s">
        <v>18</v>
      </c>
      <c r="AH174" s="11" t="s">
        <v>18</v>
      </c>
    </row>
    <row r="175" spans="1:34" x14ac:dyDescent="0.25">
      <c r="A175" s="4" t="s">
        <v>54</v>
      </c>
      <c r="B175" s="4">
        <v>2020</v>
      </c>
      <c r="C175" s="4" t="s">
        <v>50</v>
      </c>
      <c r="D175" s="4">
        <v>19</v>
      </c>
      <c r="E175" s="5">
        <v>17</v>
      </c>
      <c r="F175" s="5">
        <f t="shared" si="2"/>
        <v>19017</v>
      </c>
      <c r="G175" s="4">
        <v>3</v>
      </c>
      <c r="H175" s="4" t="s">
        <v>46</v>
      </c>
      <c r="I175" s="4" t="s">
        <v>48</v>
      </c>
      <c r="J175" s="4" t="s">
        <v>30</v>
      </c>
      <c r="K175" s="4" t="s">
        <v>31</v>
      </c>
      <c r="L175" s="4">
        <v>69</v>
      </c>
      <c r="M175" s="6">
        <v>43962</v>
      </c>
      <c r="N175" s="6">
        <v>44111</v>
      </c>
      <c r="O175" s="6">
        <v>44029</v>
      </c>
      <c r="P175" s="6">
        <v>44031</v>
      </c>
      <c r="Q175" s="8">
        <v>67</v>
      </c>
      <c r="R175" s="8">
        <v>69</v>
      </c>
      <c r="S175" s="10">
        <v>1.9310768730000001</v>
      </c>
      <c r="T175" s="10">
        <v>1.9516930376666666</v>
      </c>
      <c r="U175" s="10">
        <v>51.108068269999997</v>
      </c>
      <c r="V175" s="10">
        <v>49.454623426666664</v>
      </c>
      <c r="W175" s="10">
        <v>73.666666666666671</v>
      </c>
      <c r="X175" s="10">
        <v>201.66666666666666</v>
      </c>
      <c r="Y175" s="10">
        <v>100</v>
      </c>
      <c r="Z175" s="10" t="s">
        <v>18</v>
      </c>
      <c r="AA175" s="10" t="s">
        <v>18</v>
      </c>
      <c r="AB175" s="4">
        <v>5.34</v>
      </c>
      <c r="AC175" s="4">
        <v>12</v>
      </c>
      <c r="AD175" s="4">
        <v>60.1</v>
      </c>
      <c r="AE175" s="10">
        <v>49.653423499577336</v>
      </c>
      <c r="AF175" s="11" t="s">
        <v>18</v>
      </c>
      <c r="AG175" s="11" t="s">
        <v>18</v>
      </c>
      <c r="AH175" s="11" t="s">
        <v>18</v>
      </c>
    </row>
    <row r="176" spans="1:34" x14ac:dyDescent="0.25">
      <c r="A176" s="4" t="s">
        <v>54</v>
      </c>
      <c r="B176" s="4">
        <v>2020</v>
      </c>
      <c r="C176" s="4" t="s">
        <v>50</v>
      </c>
      <c r="D176" s="4">
        <v>19</v>
      </c>
      <c r="E176" s="5">
        <v>21</v>
      </c>
      <c r="F176" s="5">
        <f t="shared" si="2"/>
        <v>19021</v>
      </c>
      <c r="G176" s="4">
        <v>3</v>
      </c>
      <c r="H176" s="4" t="s">
        <v>46</v>
      </c>
      <c r="I176" s="4" t="s">
        <v>48</v>
      </c>
      <c r="J176" s="4" t="s">
        <v>32</v>
      </c>
      <c r="K176" s="4" t="s">
        <v>33</v>
      </c>
      <c r="L176" s="4">
        <v>55</v>
      </c>
      <c r="M176" s="6">
        <v>43962</v>
      </c>
      <c r="N176" s="6">
        <v>44111</v>
      </c>
      <c r="O176" s="6">
        <v>44025</v>
      </c>
      <c r="P176" s="6">
        <v>44027</v>
      </c>
      <c r="Q176" s="8">
        <v>63</v>
      </c>
      <c r="R176" s="8">
        <v>65</v>
      </c>
      <c r="S176" s="10">
        <v>1.9217160689999999</v>
      </c>
      <c r="T176" s="10">
        <v>1.9345212766666666</v>
      </c>
      <c r="U176" s="10">
        <v>40.397744616666664</v>
      </c>
      <c r="V176" s="10">
        <v>41.685685470000003</v>
      </c>
      <c r="W176" s="10">
        <v>88</v>
      </c>
      <c r="X176" s="10">
        <v>181.66666666666666</v>
      </c>
      <c r="Y176" s="10">
        <v>96.666666666666671</v>
      </c>
      <c r="Z176" s="10" t="s">
        <v>18</v>
      </c>
      <c r="AA176" s="10" t="s">
        <v>18</v>
      </c>
      <c r="AB176" s="4">
        <v>3.46</v>
      </c>
      <c r="AC176" s="4">
        <v>9.49</v>
      </c>
      <c r="AD176" s="4">
        <v>61.9</v>
      </c>
      <c r="AE176" s="10">
        <v>33.090088757396444</v>
      </c>
      <c r="AF176" s="11" t="s">
        <v>18</v>
      </c>
      <c r="AG176" s="11" t="s">
        <v>18</v>
      </c>
      <c r="AH176" s="11" t="s">
        <v>18</v>
      </c>
    </row>
    <row r="177" spans="1:34" x14ac:dyDescent="0.25">
      <c r="A177" s="4" t="s">
        <v>54</v>
      </c>
      <c r="B177" s="4">
        <v>2020</v>
      </c>
      <c r="C177" s="4" t="s">
        <v>50</v>
      </c>
      <c r="D177" s="4">
        <v>19</v>
      </c>
      <c r="E177" s="5">
        <v>25</v>
      </c>
      <c r="F177" s="5">
        <f t="shared" si="2"/>
        <v>19025</v>
      </c>
      <c r="G177" s="4">
        <v>3</v>
      </c>
      <c r="H177" s="4" t="s">
        <v>46</v>
      </c>
      <c r="I177" s="4" t="s">
        <v>48</v>
      </c>
      <c r="J177" s="4">
        <v>17.460999999999999</v>
      </c>
      <c r="K177" s="4" t="s">
        <v>19</v>
      </c>
      <c r="L177" s="4">
        <v>49</v>
      </c>
      <c r="M177" s="6">
        <v>43962</v>
      </c>
      <c r="N177" s="6">
        <v>44111</v>
      </c>
      <c r="O177" s="6">
        <v>44025</v>
      </c>
      <c r="P177" s="6">
        <v>44027</v>
      </c>
      <c r="Q177" s="8">
        <v>63</v>
      </c>
      <c r="R177" s="8">
        <v>65</v>
      </c>
      <c r="S177" s="10">
        <v>1.9272828273333333</v>
      </c>
      <c r="T177" s="10">
        <v>1.9507018819999999</v>
      </c>
      <c r="U177" s="10">
        <v>46.335458396666667</v>
      </c>
      <c r="V177" s="10">
        <v>43.677304139999997</v>
      </c>
      <c r="W177" s="10">
        <v>88</v>
      </c>
      <c r="X177" s="10">
        <v>186.66666666666666</v>
      </c>
      <c r="Y177" s="10">
        <v>100</v>
      </c>
      <c r="Z177" s="10" t="s">
        <v>18</v>
      </c>
      <c r="AA177" s="10" t="s">
        <v>18</v>
      </c>
      <c r="AB177" s="4">
        <v>4.2699999999999996</v>
      </c>
      <c r="AC177" s="4">
        <v>11</v>
      </c>
      <c r="AD177" s="4">
        <v>60.7</v>
      </c>
      <c r="AE177" s="10">
        <v>40.155325443786978</v>
      </c>
      <c r="AF177" s="11" t="s">
        <v>18</v>
      </c>
      <c r="AG177" s="11" t="s">
        <v>18</v>
      </c>
      <c r="AH177" s="11" t="s">
        <v>18</v>
      </c>
    </row>
    <row r="178" spans="1:34" x14ac:dyDescent="0.25">
      <c r="A178" s="4" t="s">
        <v>54</v>
      </c>
      <c r="B178" s="4">
        <v>2020</v>
      </c>
      <c r="C178" s="4" t="s">
        <v>50</v>
      </c>
      <c r="D178" s="4">
        <v>19</v>
      </c>
      <c r="E178" s="5">
        <v>29</v>
      </c>
      <c r="F178" s="5">
        <f t="shared" si="2"/>
        <v>19029</v>
      </c>
      <c r="G178" s="4">
        <v>3</v>
      </c>
      <c r="H178" s="4" t="s">
        <v>46</v>
      </c>
      <c r="I178" s="4" t="s">
        <v>48</v>
      </c>
      <c r="J178" s="4" t="s">
        <v>20</v>
      </c>
      <c r="K178" s="4" t="s">
        <v>21</v>
      </c>
      <c r="L178" s="4">
        <v>58</v>
      </c>
      <c r="M178" s="6">
        <v>43962</v>
      </c>
      <c r="N178" s="6">
        <v>44111</v>
      </c>
      <c r="O178" s="6">
        <v>44029</v>
      </c>
      <c r="P178" s="6">
        <v>44029</v>
      </c>
      <c r="Q178" s="8">
        <v>67</v>
      </c>
      <c r="R178" s="8">
        <v>67</v>
      </c>
      <c r="S178" s="10">
        <v>1.8943271056666666</v>
      </c>
      <c r="T178" s="10">
        <v>1.9258625606666666</v>
      </c>
      <c r="U178" s="10">
        <v>47.337372696666669</v>
      </c>
      <c r="V178" s="10">
        <v>44.944313943333334</v>
      </c>
      <c r="W178" s="10">
        <v>97.583333333333329</v>
      </c>
      <c r="X178" s="10">
        <v>195</v>
      </c>
      <c r="Y178" s="10">
        <v>100</v>
      </c>
      <c r="Z178" s="10" t="s">
        <v>18</v>
      </c>
      <c r="AA178" s="10" t="s">
        <v>18</v>
      </c>
      <c r="AB178" s="4">
        <v>4.4400000000000004</v>
      </c>
      <c r="AC178" s="4">
        <v>12.7</v>
      </c>
      <c r="AD178" s="4">
        <v>58.9</v>
      </c>
      <c r="AE178" s="10">
        <v>40.956466610312766</v>
      </c>
      <c r="AF178" s="11" t="s">
        <v>18</v>
      </c>
      <c r="AG178" s="11" t="s">
        <v>18</v>
      </c>
      <c r="AH178" s="11" t="s">
        <v>18</v>
      </c>
    </row>
    <row r="179" spans="1:34" x14ac:dyDescent="0.25">
      <c r="A179" s="4" t="s">
        <v>54</v>
      </c>
      <c r="B179" s="4">
        <v>2020</v>
      </c>
      <c r="C179" s="4" t="s">
        <v>50</v>
      </c>
      <c r="D179" s="4">
        <v>19</v>
      </c>
      <c r="E179" s="5">
        <v>33</v>
      </c>
      <c r="F179" s="5">
        <f t="shared" si="2"/>
        <v>19033</v>
      </c>
      <c r="G179" s="4">
        <v>3</v>
      </c>
      <c r="H179" s="4" t="s">
        <v>46</v>
      </c>
      <c r="I179" s="4" t="s">
        <v>48</v>
      </c>
      <c r="J179" s="4" t="s">
        <v>34</v>
      </c>
      <c r="K179" s="4" t="s">
        <v>35</v>
      </c>
      <c r="L179" s="4">
        <v>65</v>
      </c>
      <c r="M179" s="6">
        <v>43962</v>
      </c>
      <c r="N179" s="6">
        <v>44111</v>
      </c>
      <c r="O179" s="6">
        <v>44027</v>
      </c>
      <c r="P179" s="6">
        <v>44028</v>
      </c>
      <c r="Q179" s="8">
        <v>65</v>
      </c>
      <c r="R179" s="8">
        <v>66</v>
      </c>
      <c r="S179" s="10">
        <v>1.9569964479999999</v>
      </c>
      <c r="T179" s="10">
        <v>1.9579979563333334</v>
      </c>
      <c r="U179" s="10">
        <v>51.62878056666667</v>
      </c>
      <c r="V179" s="10">
        <v>45.390272036666666</v>
      </c>
      <c r="W179" s="10">
        <v>88.666666666666671</v>
      </c>
      <c r="X179" s="10">
        <v>188.66666666666666</v>
      </c>
      <c r="Y179" s="10">
        <v>93.333333333333329</v>
      </c>
      <c r="Z179" s="10" t="s">
        <v>18</v>
      </c>
      <c r="AA179" s="10" t="s">
        <v>18</v>
      </c>
      <c r="AB179" s="4">
        <v>3.42</v>
      </c>
      <c r="AC179" s="4">
        <v>11.3</v>
      </c>
      <c r="AD179" s="4">
        <v>59.7</v>
      </c>
      <c r="AE179" s="10">
        <v>32.053465765004219</v>
      </c>
      <c r="AF179" s="11" t="s">
        <v>18</v>
      </c>
      <c r="AG179" s="11" t="s">
        <v>18</v>
      </c>
      <c r="AH179" s="11" t="s">
        <v>18</v>
      </c>
    </row>
    <row r="180" spans="1:34" x14ac:dyDescent="0.25">
      <c r="A180" s="4" t="s">
        <v>54</v>
      </c>
      <c r="B180" s="4">
        <v>2020</v>
      </c>
      <c r="C180" s="4" t="s">
        <v>50</v>
      </c>
      <c r="D180" s="4">
        <v>19</v>
      </c>
      <c r="E180" s="5">
        <v>37</v>
      </c>
      <c r="F180" s="5">
        <f t="shared" si="2"/>
        <v>19037</v>
      </c>
      <c r="G180" s="4">
        <v>3</v>
      </c>
      <c r="H180" s="4" t="s">
        <v>46</v>
      </c>
      <c r="I180" s="4" t="s">
        <v>48</v>
      </c>
      <c r="J180" s="4" t="s">
        <v>22</v>
      </c>
      <c r="K180" s="4" t="s">
        <v>23</v>
      </c>
      <c r="L180" s="4">
        <v>52</v>
      </c>
      <c r="M180" s="6">
        <v>43962</v>
      </c>
      <c r="N180" s="6">
        <v>44111</v>
      </c>
      <c r="O180" s="6">
        <v>44027</v>
      </c>
      <c r="P180" s="6">
        <v>44029</v>
      </c>
      <c r="Q180" s="8">
        <v>65</v>
      </c>
      <c r="R180" s="8">
        <v>67</v>
      </c>
      <c r="S180" s="10">
        <v>1.9466561746666666</v>
      </c>
      <c r="T180" s="10">
        <v>1.9582589003333333</v>
      </c>
      <c r="U180" s="10">
        <v>46.198564026666666</v>
      </c>
      <c r="V180" s="10">
        <v>47.329482669999997</v>
      </c>
      <c r="W180" s="10">
        <v>74.75</v>
      </c>
      <c r="X180" s="10">
        <v>170</v>
      </c>
      <c r="Y180" s="10">
        <v>66.666666666666671</v>
      </c>
      <c r="Z180" s="10" t="s">
        <v>18</v>
      </c>
      <c r="AA180" s="10" t="s">
        <v>18</v>
      </c>
      <c r="AB180" s="4">
        <v>1.7</v>
      </c>
      <c r="AC180" s="4">
        <v>4.8099999999999996</v>
      </c>
      <c r="AD180" s="4">
        <v>63.9</v>
      </c>
      <c r="AE180" s="10">
        <v>17.098795435333894</v>
      </c>
      <c r="AF180" s="11" t="s">
        <v>18</v>
      </c>
      <c r="AG180" s="11" t="s">
        <v>18</v>
      </c>
      <c r="AH180" s="11" t="s">
        <v>18</v>
      </c>
    </row>
    <row r="181" spans="1:34" x14ac:dyDescent="0.25">
      <c r="A181" s="4" t="s">
        <v>54</v>
      </c>
      <c r="B181" s="4">
        <v>2020</v>
      </c>
      <c r="C181" s="4" t="s">
        <v>50</v>
      </c>
      <c r="D181" s="4">
        <v>19</v>
      </c>
      <c r="E181" s="5">
        <v>41</v>
      </c>
      <c r="F181" s="5">
        <f t="shared" si="2"/>
        <v>19041</v>
      </c>
      <c r="G181" s="4">
        <v>3</v>
      </c>
      <c r="H181" s="4" t="s">
        <v>46</v>
      </c>
      <c r="I181" s="4" t="s">
        <v>48</v>
      </c>
      <c r="J181" s="4" t="s">
        <v>17</v>
      </c>
      <c r="K181" s="4" t="s">
        <v>61</v>
      </c>
      <c r="L181" s="4">
        <v>67</v>
      </c>
      <c r="M181" s="6">
        <v>43962</v>
      </c>
      <c r="N181" s="6">
        <v>44111</v>
      </c>
      <c r="O181" s="6">
        <v>44026</v>
      </c>
      <c r="P181" s="6">
        <v>44027</v>
      </c>
      <c r="Q181" s="8">
        <v>64</v>
      </c>
      <c r="R181" s="8">
        <v>65</v>
      </c>
      <c r="S181" s="10">
        <v>1.9452819303333333</v>
      </c>
      <c r="T181" s="10">
        <v>1.9493052786666667</v>
      </c>
      <c r="U181" s="10">
        <v>50.832595910000002</v>
      </c>
      <c r="V181" s="10">
        <v>51.175216856666665</v>
      </c>
      <c r="W181" s="10">
        <v>77.583333333333329</v>
      </c>
      <c r="X181" s="10">
        <v>187.33333333333334</v>
      </c>
      <c r="Y181" s="10">
        <v>88.333333333333329</v>
      </c>
      <c r="Z181" s="10" t="s">
        <v>18</v>
      </c>
      <c r="AA181" s="10" t="s">
        <v>18</v>
      </c>
      <c r="AB181" s="4">
        <v>5.34</v>
      </c>
      <c r="AC181" s="4">
        <v>12</v>
      </c>
      <c r="AD181" s="4">
        <v>59.9</v>
      </c>
      <c r="AE181" s="10">
        <v>49.653423499577336</v>
      </c>
      <c r="AF181" s="11" t="s">
        <v>18</v>
      </c>
      <c r="AG181" s="11" t="s">
        <v>18</v>
      </c>
      <c r="AH181" s="11" t="s">
        <v>18</v>
      </c>
    </row>
    <row r="182" spans="1:34" x14ac:dyDescent="0.25">
      <c r="A182" s="4" t="s">
        <v>54</v>
      </c>
      <c r="B182" s="4">
        <v>2020</v>
      </c>
      <c r="C182" s="4" t="s">
        <v>50</v>
      </c>
      <c r="D182" s="4">
        <v>20</v>
      </c>
      <c r="E182" s="5">
        <v>5</v>
      </c>
      <c r="F182" s="5">
        <f t="shared" si="2"/>
        <v>20005</v>
      </c>
      <c r="G182" s="4">
        <v>4</v>
      </c>
      <c r="H182" s="4" t="s">
        <v>46</v>
      </c>
      <c r="I182" s="4" t="s">
        <v>48</v>
      </c>
      <c r="J182" s="4" t="s">
        <v>26</v>
      </c>
      <c r="K182" s="4" t="s">
        <v>27</v>
      </c>
      <c r="L182" s="4">
        <v>68</v>
      </c>
      <c r="M182" s="6">
        <v>43962</v>
      </c>
      <c r="N182" s="6">
        <v>44111</v>
      </c>
      <c r="O182" s="6">
        <v>44028</v>
      </c>
      <c r="P182" s="6">
        <v>44030</v>
      </c>
      <c r="Q182" s="8">
        <v>66</v>
      </c>
      <c r="R182" s="8">
        <v>68</v>
      </c>
      <c r="S182" s="10">
        <v>1.9185580173333332</v>
      </c>
      <c r="T182" s="10">
        <v>1.937875821</v>
      </c>
      <c r="U182" s="10">
        <v>52.322742599999998</v>
      </c>
      <c r="V182" s="10">
        <v>50.401725556666662</v>
      </c>
      <c r="W182" s="10">
        <v>87.75</v>
      </c>
      <c r="X182" s="10">
        <v>223.33333333333334</v>
      </c>
      <c r="Y182" s="10">
        <v>111.66666666666667</v>
      </c>
      <c r="Z182" s="10" t="s">
        <v>18</v>
      </c>
      <c r="AA182" s="10" t="s">
        <v>18</v>
      </c>
      <c r="AB182" s="4">
        <v>6.87</v>
      </c>
      <c r="AC182" s="4">
        <v>14.5</v>
      </c>
      <c r="AD182" s="4">
        <v>58.4</v>
      </c>
      <c r="AE182" s="10">
        <v>62.06519442096365</v>
      </c>
      <c r="AF182" s="11" t="s">
        <v>18</v>
      </c>
      <c r="AG182" s="11" t="s">
        <v>18</v>
      </c>
      <c r="AH182" s="11" t="s">
        <v>18</v>
      </c>
    </row>
    <row r="183" spans="1:34" x14ac:dyDescent="0.25">
      <c r="A183" s="4" t="s">
        <v>54</v>
      </c>
      <c r="B183" s="4">
        <v>2020</v>
      </c>
      <c r="C183" s="4" t="s">
        <v>50</v>
      </c>
      <c r="D183" s="4">
        <v>20</v>
      </c>
      <c r="E183" s="5">
        <v>9</v>
      </c>
      <c r="F183" s="5">
        <f t="shared" si="2"/>
        <v>20009</v>
      </c>
      <c r="G183" s="4">
        <v>4</v>
      </c>
      <c r="H183" s="4" t="s">
        <v>46</v>
      </c>
      <c r="I183" s="4" t="s">
        <v>48</v>
      </c>
      <c r="J183" s="4" t="s">
        <v>34</v>
      </c>
      <c r="K183" s="4" t="s">
        <v>35</v>
      </c>
      <c r="L183" s="4">
        <v>70</v>
      </c>
      <c r="M183" s="6">
        <v>43962</v>
      </c>
      <c r="N183" s="6">
        <v>44111</v>
      </c>
      <c r="O183" s="6">
        <v>44029</v>
      </c>
      <c r="P183" s="6">
        <v>44029</v>
      </c>
      <c r="Q183" s="8">
        <v>67</v>
      </c>
      <c r="R183" s="8">
        <v>67</v>
      </c>
      <c r="S183" s="10">
        <v>1.9083048956666666</v>
      </c>
      <c r="T183" s="10">
        <v>1.9297813076666668</v>
      </c>
      <c r="U183" s="10">
        <v>51.110872719999996</v>
      </c>
      <c r="V183" s="10">
        <v>50.594888323333336</v>
      </c>
      <c r="W183" s="10">
        <v>98.75</v>
      </c>
      <c r="X183" s="10">
        <v>195</v>
      </c>
      <c r="Y183" s="10">
        <v>95</v>
      </c>
      <c r="Z183" s="10" t="s">
        <v>18</v>
      </c>
      <c r="AA183" s="10" t="s">
        <v>18</v>
      </c>
      <c r="AB183" s="4">
        <v>6.35</v>
      </c>
      <c r="AC183" s="4">
        <v>15.1</v>
      </c>
      <c r="AD183" s="4">
        <v>57.2</v>
      </c>
      <c r="AE183" s="10">
        <v>56.964814032121723</v>
      </c>
      <c r="AF183" s="11" t="s">
        <v>18</v>
      </c>
      <c r="AG183" s="11" t="s">
        <v>18</v>
      </c>
      <c r="AH183" s="11" t="s">
        <v>18</v>
      </c>
    </row>
    <row r="184" spans="1:34" x14ac:dyDescent="0.25">
      <c r="A184" s="4" t="s">
        <v>54</v>
      </c>
      <c r="B184" s="4">
        <v>2020</v>
      </c>
      <c r="C184" s="4" t="s">
        <v>50</v>
      </c>
      <c r="D184" s="4">
        <v>20</v>
      </c>
      <c r="E184" s="5">
        <v>13</v>
      </c>
      <c r="F184" s="5">
        <f t="shared" si="2"/>
        <v>20013</v>
      </c>
      <c r="G184" s="4">
        <v>4</v>
      </c>
      <c r="H184" s="4" t="s">
        <v>46</v>
      </c>
      <c r="I184" s="4" t="s">
        <v>48</v>
      </c>
      <c r="J184" s="4" t="s">
        <v>17</v>
      </c>
      <c r="K184" s="4" t="s">
        <v>61</v>
      </c>
      <c r="L184" s="4">
        <v>65</v>
      </c>
      <c r="M184" s="6">
        <v>43962</v>
      </c>
      <c r="N184" s="6">
        <v>44111</v>
      </c>
      <c r="O184" s="6">
        <v>44026</v>
      </c>
      <c r="P184" s="6">
        <v>44026</v>
      </c>
      <c r="Q184" s="8">
        <v>64</v>
      </c>
      <c r="R184" s="8">
        <v>64</v>
      </c>
      <c r="S184" s="10">
        <v>1.9286456046666667</v>
      </c>
      <c r="T184" s="10">
        <v>1.9448943466666666</v>
      </c>
      <c r="U184" s="10">
        <v>50.64651482</v>
      </c>
      <c r="V184" s="10">
        <v>46.991782283333329</v>
      </c>
      <c r="W184" s="10">
        <v>91.75</v>
      </c>
      <c r="X184" s="10">
        <v>194.66666666666666</v>
      </c>
      <c r="Y184" s="10">
        <v>98.333333333333329</v>
      </c>
      <c r="Z184" s="10" t="s">
        <v>18</v>
      </c>
      <c r="AA184" s="10" t="s">
        <v>18</v>
      </c>
      <c r="AB184" s="4">
        <v>7.51</v>
      </c>
      <c r="AC184" s="4">
        <v>12.9</v>
      </c>
      <c r="AD184" s="4">
        <v>60</v>
      </c>
      <c r="AE184" s="10">
        <v>69.116758241758234</v>
      </c>
      <c r="AF184" s="11" t="s">
        <v>18</v>
      </c>
      <c r="AG184" s="11" t="s">
        <v>18</v>
      </c>
      <c r="AH184" s="11" t="s">
        <v>18</v>
      </c>
    </row>
    <row r="185" spans="1:34" x14ac:dyDescent="0.25">
      <c r="A185" s="4" t="s">
        <v>54</v>
      </c>
      <c r="B185" s="4">
        <v>2020</v>
      </c>
      <c r="C185" s="4" t="s">
        <v>50</v>
      </c>
      <c r="D185" s="4">
        <v>20</v>
      </c>
      <c r="E185" s="5">
        <v>17</v>
      </c>
      <c r="F185" s="5">
        <f t="shared" si="2"/>
        <v>20017</v>
      </c>
      <c r="G185" s="4">
        <v>4</v>
      </c>
      <c r="H185" s="4" t="s">
        <v>46</v>
      </c>
      <c r="I185" s="4" t="s">
        <v>48</v>
      </c>
      <c r="J185" s="4" t="s">
        <v>22</v>
      </c>
      <c r="K185" s="4" t="s">
        <v>23</v>
      </c>
      <c r="L185" s="4">
        <v>56</v>
      </c>
      <c r="M185" s="6">
        <v>43962</v>
      </c>
      <c r="N185" s="6">
        <v>44111</v>
      </c>
      <c r="O185" s="6">
        <v>44025</v>
      </c>
      <c r="P185" s="6">
        <v>44026</v>
      </c>
      <c r="Q185" s="8">
        <v>63</v>
      </c>
      <c r="R185" s="8">
        <v>64</v>
      </c>
      <c r="S185" s="10">
        <v>1.9246886519999999</v>
      </c>
      <c r="T185" s="10">
        <v>1.9443111476666666</v>
      </c>
      <c r="U185" s="10">
        <v>49.669357843333337</v>
      </c>
      <c r="V185" s="10">
        <v>47.336867380000001</v>
      </c>
      <c r="W185" s="10">
        <v>78.083333333333329</v>
      </c>
      <c r="X185" s="10">
        <v>176.66666666666666</v>
      </c>
      <c r="Y185" s="10">
        <v>79</v>
      </c>
      <c r="Z185" s="10" t="s">
        <v>18</v>
      </c>
      <c r="AA185" s="10" t="s">
        <v>18</v>
      </c>
      <c r="AB185" s="4">
        <v>5.84</v>
      </c>
      <c r="AC185" s="4">
        <v>13.1</v>
      </c>
      <c r="AD185" s="4">
        <v>59.4</v>
      </c>
      <c r="AE185" s="10">
        <v>53.623837700760781</v>
      </c>
      <c r="AF185" s="11" t="s">
        <v>18</v>
      </c>
      <c r="AG185" s="11" t="s">
        <v>18</v>
      </c>
      <c r="AH185" s="11" t="s">
        <v>18</v>
      </c>
    </row>
    <row r="186" spans="1:34" x14ac:dyDescent="0.25">
      <c r="A186" s="4" t="s">
        <v>54</v>
      </c>
      <c r="B186" s="4">
        <v>2020</v>
      </c>
      <c r="C186" s="4" t="s">
        <v>50</v>
      </c>
      <c r="D186" s="4">
        <v>20</v>
      </c>
      <c r="E186" s="5">
        <v>21</v>
      </c>
      <c r="F186" s="5">
        <f t="shared" si="2"/>
        <v>20021</v>
      </c>
      <c r="G186" s="4">
        <v>4</v>
      </c>
      <c r="H186" s="4" t="s">
        <v>46</v>
      </c>
      <c r="I186" s="4" t="s">
        <v>48</v>
      </c>
      <c r="J186" s="4" t="s">
        <v>30</v>
      </c>
      <c r="K186" s="4" t="s">
        <v>31</v>
      </c>
      <c r="L186" s="4">
        <v>61</v>
      </c>
      <c r="M186" s="6">
        <v>43962</v>
      </c>
      <c r="N186" s="6">
        <v>44111</v>
      </c>
      <c r="O186" s="6">
        <v>44028</v>
      </c>
      <c r="P186" s="6">
        <v>44029</v>
      </c>
      <c r="Q186" s="8">
        <v>66</v>
      </c>
      <c r="R186" s="8">
        <v>67</v>
      </c>
      <c r="S186" s="10">
        <v>1.8723660366666666</v>
      </c>
      <c r="T186" s="10">
        <v>1.9182822960000001</v>
      </c>
      <c r="U186" s="10">
        <v>52.062093490000002</v>
      </c>
      <c r="V186" s="10">
        <v>50.702755563333334</v>
      </c>
      <c r="W186" s="10">
        <v>99.333333333333329</v>
      </c>
      <c r="X186" s="10">
        <v>228.33333333333334</v>
      </c>
      <c r="Y186" s="10">
        <v>111.66666666666667</v>
      </c>
      <c r="Z186" s="10" t="s">
        <v>18</v>
      </c>
      <c r="AA186" s="10" t="s">
        <v>18</v>
      </c>
      <c r="AB186" s="4">
        <v>7.13</v>
      </c>
      <c r="AC186" s="4">
        <v>12.5</v>
      </c>
      <c r="AD186" s="4">
        <v>59.7</v>
      </c>
      <c r="AE186" s="10">
        <v>65.920857988165693</v>
      </c>
      <c r="AF186" s="11" t="s">
        <v>18</v>
      </c>
      <c r="AG186" s="11" t="s">
        <v>18</v>
      </c>
      <c r="AH186" s="11" t="s">
        <v>18</v>
      </c>
    </row>
    <row r="187" spans="1:34" x14ac:dyDescent="0.25">
      <c r="A187" s="4" t="s">
        <v>54</v>
      </c>
      <c r="B187" s="4">
        <v>2020</v>
      </c>
      <c r="C187" s="4" t="s">
        <v>50</v>
      </c>
      <c r="D187" s="4">
        <v>20</v>
      </c>
      <c r="E187" s="5">
        <v>25</v>
      </c>
      <c r="F187" s="5">
        <f t="shared" si="2"/>
        <v>20025</v>
      </c>
      <c r="G187" s="4">
        <v>4</v>
      </c>
      <c r="H187" s="4" t="s">
        <v>46</v>
      </c>
      <c r="I187" s="4" t="s">
        <v>48</v>
      </c>
      <c r="J187" s="4" t="s">
        <v>24</v>
      </c>
      <c r="K187" s="4" t="s">
        <v>25</v>
      </c>
      <c r="L187" s="4">
        <v>54</v>
      </c>
      <c r="M187" s="6">
        <v>43962</v>
      </c>
      <c r="N187" s="6">
        <v>44111</v>
      </c>
      <c r="O187" s="6">
        <v>44026</v>
      </c>
      <c r="P187" s="6">
        <v>44027</v>
      </c>
      <c r="Q187" s="8">
        <v>64</v>
      </c>
      <c r="R187" s="8">
        <v>65</v>
      </c>
      <c r="S187" s="10">
        <v>1.9628355436666667</v>
      </c>
      <c r="T187" s="10">
        <v>1.9640012923333334</v>
      </c>
      <c r="U187" s="10">
        <v>56.984796883333331</v>
      </c>
      <c r="V187" s="10">
        <v>58.148261853333331</v>
      </c>
      <c r="W187" s="10">
        <v>68.25</v>
      </c>
      <c r="X187" s="10">
        <v>194</v>
      </c>
      <c r="Y187" s="10">
        <v>103.33333333333333</v>
      </c>
      <c r="Z187" s="10" t="s">
        <v>18</v>
      </c>
      <c r="AA187" s="10" t="s">
        <v>18</v>
      </c>
      <c r="AB187" s="4">
        <v>6.5</v>
      </c>
      <c r="AC187" s="4">
        <v>17.600000000000001</v>
      </c>
      <c r="AD187" s="4">
        <v>53.6</v>
      </c>
      <c r="AE187" s="10">
        <v>56.593406593406598</v>
      </c>
      <c r="AF187" s="11" t="s">
        <v>18</v>
      </c>
      <c r="AG187" s="11" t="s">
        <v>18</v>
      </c>
      <c r="AH187" s="11" t="s">
        <v>18</v>
      </c>
    </row>
    <row r="188" spans="1:34" x14ac:dyDescent="0.25">
      <c r="A188" s="4" t="s">
        <v>54</v>
      </c>
      <c r="B188" s="4">
        <v>2020</v>
      </c>
      <c r="C188" s="4" t="s">
        <v>50</v>
      </c>
      <c r="D188" s="4">
        <v>20</v>
      </c>
      <c r="E188" s="5">
        <v>29</v>
      </c>
      <c r="F188" s="5">
        <f t="shared" si="2"/>
        <v>20029</v>
      </c>
      <c r="G188" s="4">
        <v>4</v>
      </c>
      <c r="H188" s="4" t="s">
        <v>46</v>
      </c>
      <c r="I188" s="4" t="s">
        <v>48</v>
      </c>
      <c r="J188" s="4" t="s">
        <v>28</v>
      </c>
      <c r="K188" s="4" t="s">
        <v>29</v>
      </c>
      <c r="L188" s="4">
        <v>60</v>
      </c>
      <c r="M188" s="6">
        <v>43962</v>
      </c>
      <c r="N188" s="6">
        <v>44111</v>
      </c>
      <c r="O188" s="6">
        <v>44029</v>
      </c>
      <c r="P188" s="6">
        <v>44031</v>
      </c>
      <c r="Q188" s="8">
        <v>67</v>
      </c>
      <c r="R188" s="8">
        <v>69</v>
      </c>
      <c r="S188" s="10">
        <v>1.8418903463333334</v>
      </c>
      <c r="T188" s="10">
        <v>1.9143778343333333</v>
      </c>
      <c r="U188" s="10">
        <v>45.536417046666664</v>
      </c>
      <c r="V188" s="10">
        <v>47.127001060000005</v>
      </c>
      <c r="W188" s="10">
        <v>93.416666666666671</v>
      </c>
      <c r="X188" s="10">
        <v>205</v>
      </c>
      <c r="Y188" s="10">
        <v>103.33333333333333</v>
      </c>
      <c r="Z188" s="10" t="s">
        <v>18</v>
      </c>
      <c r="AA188" s="10" t="s">
        <v>18</v>
      </c>
      <c r="AB188" s="4">
        <v>4.3499999999999996</v>
      </c>
      <c r="AC188" s="4">
        <v>11.6</v>
      </c>
      <c r="AD188" s="4">
        <v>59.9</v>
      </c>
      <c r="AE188" s="10">
        <v>40.631868131868139</v>
      </c>
      <c r="AF188" s="11" t="s">
        <v>18</v>
      </c>
      <c r="AG188" s="11" t="s">
        <v>18</v>
      </c>
      <c r="AH188" s="11" t="s">
        <v>18</v>
      </c>
    </row>
    <row r="189" spans="1:34" x14ac:dyDescent="0.25">
      <c r="A189" s="4" t="s">
        <v>54</v>
      </c>
      <c r="B189" s="4">
        <v>2020</v>
      </c>
      <c r="C189" s="4" t="s">
        <v>50</v>
      </c>
      <c r="D189" s="4">
        <v>20</v>
      </c>
      <c r="E189" s="5">
        <v>33</v>
      </c>
      <c r="F189" s="5">
        <f t="shared" si="2"/>
        <v>20033</v>
      </c>
      <c r="G189" s="4">
        <v>4</v>
      </c>
      <c r="H189" s="4" t="s">
        <v>46</v>
      </c>
      <c r="I189" s="4" t="s">
        <v>48</v>
      </c>
      <c r="J189" s="4" t="s">
        <v>32</v>
      </c>
      <c r="K189" s="4" t="s">
        <v>33</v>
      </c>
      <c r="L189" s="4">
        <v>44</v>
      </c>
      <c r="M189" s="6">
        <v>43962</v>
      </c>
      <c r="N189" s="6">
        <v>44111</v>
      </c>
      <c r="O189" s="6">
        <v>44025</v>
      </c>
      <c r="P189" s="6">
        <v>44029</v>
      </c>
      <c r="Q189" s="8">
        <v>63</v>
      </c>
      <c r="R189" s="8">
        <v>67</v>
      </c>
      <c r="S189" s="10">
        <v>1.9439383563333332</v>
      </c>
      <c r="T189" s="10">
        <v>1.9566541366666668</v>
      </c>
      <c r="U189" s="10">
        <v>43.371111689999999</v>
      </c>
      <c r="V189" s="10">
        <v>45.499379009999998</v>
      </c>
      <c r="W189" s="10">
        <v>79.666666666666671</v>
      </c>
      <c r="X189" s="10">
        <v>171.66666666666666</v>
      </c>
      <c r="Y189" s="10">
        <v>88.333333333333329</v>
      </c>
      <c r="Z189" s="10" t="s">
        <v>18</v>
      </c>
      <c r="AA189" s="10" t="s">
        <v>18</v>
      </c>
      <c r="AB189" s="4">
        <v>2.83</v>
      </c>
      <c r="AC189" s="4">
        <v>8.0500000000000007</v>
      </c>
      <c r="AD189" s="4">
        <v>62.6</v>
      </c>
      <c r="AE189" s="10">
        <v>27.495614961961117</v>
      </c>
      <c r="AF189" s="11" t="s">
        <v>18</v>
      </c>
      <c r="AG189" s="11" t="s">
        <v>18</v>
      </c>
      <c r="AH189" s="11" t="s">
        <v>18</v>
      </c>
    </row>
    <row r="190" spans="1:34" x14ac:dyDescent="0.25">
      <c r="A190" s="4" t="s">
        <v>54</v>
      </c>
      <c r="B190" s="4">
        <v>2020</v>
      </c>
      <c r="C190" s="4" t="s">
        <v>50</v>
      </c>
      <c r="D190" s="4">
        <v>20</v>
      </c>
      <c r="E190" s="5">
        <v>37</v>
      </c>
      <c r="F190" s="5">
        <f t="shared" si="2"/>
        <v>20037</v>
      </c>
      <c r="G190" s="4">
        <v>4</v>
      </c>
      <c r="H190" s="4" t="s">
        <v>46</v>
      </c>
      <c r="I190" s="4" t="s">
        <v>48</v>
      </c>
      <c r="J190" s="4" t="s">
        <v>20</v>
      </c>
      <c r="K190" s="4" t="s">
        <v>21</v>
      </c>
      <c r="L190" s="4">
        <v>53</v>
      </c>
      <c r="M190" s="6">
        <v>43962</v>
      </c>
      <c r="N190" s="6">
        <v>44111</v>
      </c>
      <c r="O190" s="6">
        <v>44034</v>
      </c>
      <c r="P190" s="6">
        <v>44035</v>
      </c>
      <c r="Q190" s="8">
        <v>72</v>
      </c>
      <c r="R190" s="8">
        <v>73</v>
      </c>
      <c r="S190" s="10">
        <v>1.9068780279999999</v>
      </c>
      <c r="T190" s="10">
        <v>1.9366298473333332</v>
      </c>
      <c r="U190" s="10">
        <v>53.517590650000002</v>
      </c>
      <c r="V190" s="10">
        <v>50.993352286666664</v>
      </c>
      <c r="W190" s="10">
        <v>90.583333333333329</v>
      </c>
      <c r="X190" s="10">
        <v>150</v>
      </c>
      <c r="Y190" s="10">
        <v>66.666666666666671</v>
      </c>
      <c r="Z190" s="10" t="s">
        <v>18</v>
      </c>
      <c r="AA190" s="10" t="s">
        <v>18</v>
      </c>
      <c r="AB190" s="4">
        <v>2.94</v>
      </c>
      <c r="AC190" s="4">
        <v>11.8</v>
      </c>
      <c r="AD190" s="4">
        <v>58.8</v>
      </c>
      <c r="AE190" s="10">
        <v>27.399408284023668</v>
      </c>
      <c r="AF190" s="11" t="s">
        <v>18</v>
      </c>
      <c r="AG190" s="11" t="s">
        <v>18</v>
      </c>
      <c r="AH190" s="11" t="s">
        <v>18</v>
      </c>
    </row>
    <row r="191" spans="1:34" x14ac:dyDescent="0.25">
      <c r="A191" s="4" t="s">
        <v>54</v>
      </c>
      <c r="B191" s="4">
        <v>2020</v>
      </c>
      <c r="C191" s="4" t="s">
        <v>50</v>
      </c>
      <c r="D191" s="4">
        <v>20</v>
      </c>
      <c r="E191" s="5">
        <v>41</v>
      </c>
      <c r="F191" s="5">
        <f t="shared" si="2"/>
        <v>20041</v>
      </c>
      <c r="G191" s="4">
        <v>4</v>
      </c>
      <c r="H191" s="4" t="s">
        <v>46</v>
      </c>
      <c r="I191" s="4" t="s">
        <v>48</v>
      </c>
      <c r="J191" s="4">
        <v>17.460999999999999</v>
      </c>
      <c r="K191" s="4" t="s">
        <v>19</v>
      </c>
      <c r="L191" s="4">
        <v>37</v>
      </c>
      <c r="M191" s="6">
        <v>43962</v>
      </c>
      <c r="N191" s="6">
        <v>44111</v>
      </c>
      <c r="O191" s="6">
        <v>44026</v>
      </c>
      <c r="P191" s="6">
        <v>44029</v>
      </c>
      <c r="Q191" s="8">
        <v>64</v>
      </c>
      <c r="R191" s="8">
        <v>67</v>
      </c>
      <c r="S191" s="10">
        <v>1.9525971366666666</v>
      </c>
      <c r="T191" s="10">
        <v>1.9563661926666667</v>
      </c>
      <c r="U191" s="10">
        <v>49.955387899999998</v>
      </c>
      <c r="V191" s="10">
        <v>48.963709139999999</v>
      </c>
      <c r="W191" s="10">
        <v>80.25</v>
      </c>
      <c r="X191" s="10">
        <v>161.66666666666666</v>
      </c>
      <c r="Y191" s="10">
        <v>80</v>
      </c>
      <c r="Z191" s="10" t="s">
        <v>18</v>
      </c>
      <c r="AA191" s="10" t="s">
        <v>18</v>
      </c>
      <c r="AB191" s="4">
        <v>1.72</v>
      </c>
      <c r="AC191" s="4">
        <v>5.42</v>
      </c>
      <c r="AD191" s="4">
        <v>63.5</v>
      </c>
      <c r="AE191" s="10">
        <v>17.18909551986475</v>
      </c>
      <c r="AF191" s="11" t="s">
        <v>18</v>
      </c>
      <c r="AG191" s="11" t="s">
        <v>18</v>
      </c>
      <c r="AH191" s="11" t="s">
        <v>18</v>
      </c>
    </row>
    <row r="192" spans="1:34" x14ac:dyDescent="0.25">
      <c r="A192" s="4" t="s">
        <v>54</v>
      </c>
      <c r="B192" s="4">
        <v>2020</v>
      </c>
      <c r="C192" s="4" t="s">
        <v>50</v>
      </c>
      <c r="D192" s="4">
        <v>21</v>
      </c>
      <c r="E192" s="5">
        <v>5</v>
      </c>
      <c r="F192" s="5">
        <f t="shared" si="2"/>
        <v>21005</v>
      </c>
      <c r="G192" s="4">
        <v>4</v>
      </c>
      <c r="H192" s="4" t="s">
        <v>46</v>
      </c>
      <c r="I192" s="4" t="s">
        <v>47</v>
      </c>
      <c r="J192" s="4" t="s">
        <v>26</v>
      </c>
      <c r="K192" s="4" t="s">
        <v>27</v>
      </c>
      <c r="L192" s="4">
        <v>46</v>
      </c>
      <c r="M192" s="6">
        <v>43962</v>
      </c>
      <c r="N192" s="6">
        <v>44111</v>
      </c>
      <c r="O192" s="6">
        <v>44029</v>
      </c>
      <c r="P192" s="6">
        <v>44029</v>
      </c>
      <c r="Q192" s="8">
        <v>67</v>
      </c>
      <c r="R192" s="8">
        <v>67</v>
      </c>
      <c r="S192" s="10">
        <v>1.8966435666666666</v>
      </c>
      <c r="T192" s="10">
        <v>1.9273345186666666</v>
      </c>
      <c r="U192" s="10">
        <v>51.090288586666667</v>
      </c>
      <c r="V192" s="10">
        <v>49.184174509999998</v>
      </c>
      <c r="W192" s="10">
        <v>98.583333333333329</v>
      </c>
      <c r="X192" s="10">
        <v>188.33333333333334</v>
      </c>
      <c r="Y192" s="10">
        <v>94.333333333333329</v>
      </c>
      <c r="Z192" s="10" t="s">
        <v>18</v>
      </c>
      <c r="AA192" s="10" t="s">
        <v>18</v>
      </c>
      <c r="AB192" s="4">
        <v>7.89</v>
      </c>
      <c r="AC192" s="4">
        <v>19.600000000000001</v>
      </c>
      <c r="AD192" s="4">
        <v>52.8</v>
      </c>
      <c r="AE192" s="10">
        <v>67.028317836010132</v>
      </c>
      <c r="AF192" s="11" t="s">
        <v>18</v>
      </c>
      <c r="AG192" s="11" t="s">
        <v>18</v>
      </c>
      <c r="AH192" s="11" t="s">
        <v>18</v>
      </c>
    </row>
    <row r="193" spans="1:34" x14ac:dyDescent="0.25">
      <c r="A193" s="4" t="s">
        <v>54</v>
      </c>
      <c r="B193" s="4">
        <v>2020</v>
      </c>
      <c r="C193" s="4" t="s">
        <v>50</v>
      </c>
      <c r="D193" s="4">
        <v>21</v>
      </c>
      <c r="E193" s="5">
        <v>9</v>
      </c>
      <c r="F193" s="5">
        <f t="shared" si="2"/>
        <v>21009</v>
      </c>
      <c r="G193" s="4">
        <v>4</v>
      </c>
      <c r="H193" s="4" t="s">
        <v>46</v>
      </c>
      <c r="I193" s="4" t="s">
        <v>47</v>
      </c>
      <c r="J193" s="4" t="s">
        <v>34</v>
      </c>
      <c r="K193" s="4" t="s">
        <v>35</v>
      </c>
      <c r="L193" s="4">
        <v>68</v>
      </c>
      <c r="M193" s="6">
        <v>43962</v>
      </c>
      <c r="N193" s="6">
        <v>44111</v>
      </c>
      <c r="O193" s="6">
        <v>44027</v>
      </c>
      <c r="P193" s="6">
        <v>44028</v>
      </c>
      <c r="Q193" s="8">
        <v>65</v>
      </c>
      <c r="R193" s="8">
        <v>66</v>
      </c>
      <c r="S193" s="10">
        <v>1.9100373186666666</v>
      </c>
      <c r="T193" s="10">
        <v>1.939563012</v>
      </c>
      <c r="U193" s="10">
        <v>50.297966583333334</v>
      </c>
      <c r="V193" s="10">
        <v>50.171527563333335</v>
      </c>
      <c r="W193" s="10">
        <v>97.666666666666671</v>
      </c>
      <c r="X193" s="10">
        <v>188.33333333333334</v>
      </c>
      <c r="Y193" s="10">
        <v>91.666666666666671</v>
      </c>
      <c r="Z193" s="10" t="s">
        <v>18</v>
      </c>
      <c r="AA193" s="10" t="s">
        <v>18</v>
      </c>
      <c r="AB193" s="4">
        <v>10.9</v>
      </c>
      <c r="AC193" s="4">
        <v>20.399999999999999</v>
      </c>
      <c r="AD193" s="4">
        <v>51.8</v>
      </c>
      <c r="AE193" s="10">
        <v>91.677937447168219</v>
      </c>
      <c r="AF193" s="11" t="s">
        <v>18</v>
      </c>
      <c r="AG193" s="11" t="s">
        <v>18</v>
      </c>
      <c r="AH193" s="11" t="s">
        <v>18</v>
      </c>
    </row>
    <row r="194" spans="1:34" x14ac:dyDescent="0.25">
      <c r="A194" s="4" t="s">
        <v>54</v>
      </c>
      <c r="B194" s="4">
        <v>2020</v>
      </c>
      <c r="C194" s="4" t="s">
        <v>50</v>
      </c>
      <c r="D194" s="4">
        <v>21</v>
      </c>
      <c r="E194" s="5">
        <v>13</v>
      </c>
      <c r="F194" s="5">
        <f t="shared" ref="F194:F241" si="3">1000*D194+E194</f>
        <v>21013</v>
      </c>
      <c r="G194" s="4">
        <v>4</v>
      </c>
      <c r="H194" s="4" t="s">
        <v>46</v>
      </c>
      <c r="I194" s="4" t="s">
        <v>47</v>
      </c>
      <c r="J194" s="4" t="s">
        <v>17</v>
      </c>
      <c r="K194" s="4" t="s">
        <v>61</v>
      </c>
      <c r="L194" s="4">
        <v>66</v>
      </c>
      <c r="M194" s="6">
        <v>43962</v>
      </c>
      <c r="N194" s="6">
        <v>44111</v>
      </c>
      <c r="O194" s="6">
        <v>44027</v>
      </c>
      <c r="P194" s="6">
        <v>44028</v>
      </c>
      <c r="Q194" s="8">
        <v>65</v>
      </c>
      <c r="R194" s="8">
        <v>66</v>
      </c>
      <c r="S194" s="10">
        <v>1.949140136</v>
      </c>
      <c r="T194" s="10">
        <v>1.9558615526666667</v>
      </c>
      <c r="U194" s="10">
        <v>51.46150823</v>
      </c>
      <c r="V194" s="10">
        <v>52.334738469999998</v>
      </c>
      <c r="W194" s="10">
        <v>76.25</v>
      </c>
      <c r="X194" s="10">
        <v>176.66666666666666</v>
      </c>
      <c r="Y194" s="10">
        <v>88.333333333333329</v>
      </c>
      <c r="Z194" s="10" t="s">
        <v>18</v>
      </c>
      <c r="AA194" s="10" t="s">
        <v>18</v>
      </c>
      <c r="AB194" s="4">
        <v>9.25</v>
      </c>
      <c r="AC194" s="4">
        <v>15.2</v>
      </c>
      <c r="AD194" s="4">
        <v>57.5</v>
      </c>
      <c r="AE194" s="10">
        <v>82.882502113271329</v>
      </c>
      <c r="AF194" s="11" t="s">
        <v>18</v>
      </c>
      <c r="AG194" s="11" t="s">
        <v>18</v>
      </c>
      <c r="AH194" s="11" t="s">
        <v>18</v>
      </c>
    </row>
    <row r="195" spans="1:34" x14ac:dyDescent="0.25">
      <c r="A195" s="4" t="s">
        <v>54</v>
      </c>
      <c r="B195" s="4">
        <v>2020</v>
      </c>
      <c r="C195" s="4" t="s">
        <v>50</v>
      </c>
      <c r="D195" s="4">
        <v>21</v>
      </c>
      <c r="E195" s="5">
        <v>17</v>
      </c>
      <c r="F195" s="5">
        <f t="shared" si="3"/>
        <v>21017</v>
      </c>
      <c r="G195" s="4">
        <v>4</v>
      </c>
      <c r="H195" s="4" t="s">
        <v>46</v>
      </c>
      <c r="I195" s="4" t="s">
        <v>47</v>
      </c>
      <c r="J195" s="4" t="s">
        <v>22</v>
      </c>
      <c r="K195" s="4" t="s">
        <v>23</v>
      </c>
      <c r="L195" s="4">
        <v>52</v>
      </c>
      <c r="M195" s="6">
        <v>43962</v>
      </c>
      <c r="N195" s="6">
        <v>44111</v>
      </c>
      <c r="O195" s="6">
        <v>44027</v>
      </c>
      <c r="P195" s="6">
        <v>44029</v>
      </c>
      <c r="Q195" s="8">
        <v>65</v>
      </c>
      <c r="R195" s="8">
        <v>67</v>
      </c>
      <c r="S195" s="10">
        <v>1.9323789259999999</v>
      </c>
      <c r="T195" s="10">
        <v>1.9367423643333332</v>
      </c>
      <c r="U195" s="10">
        <v>52.12664754</v>
      </c>
      <c r="V195" s="10">
        <v>48.784905250000001</v>
      </c>
      <c r="W195" s="10">
        <v>81.083333333333329</v>
      </c>
      <c r="X195" s="10">
        <v>173.33333333333334</v>
      </c>
      <c r="Y195" s="10">
        <v>81.666666666666671</v>
      </c>
      <c r="Z195" s="10" t="s">
        <v>18</v>
      </c>
      <c r="AA195" s="10" t="s">
        <v>18</v>
      </c>
      <c r="AB195" s="4">
        <v>9.0299999999999994</v>
      </c>
      <c r="AC195" s="4">
        <v>15.5</v>
      </c>
      <c r="AD195" s="4">
        <v>57</v>
      </c>
      <c r="AE195" s="10">
        <v>80.624999999999986</v>
      </c>
      <c r="AF195" s="11" t="s">
        <v>18</v>
      </c>
      <c r="AG195" s="11" t="s">
        <v>18</v>
      </c>
      <c r="AH195" s="11" t="s">
        <v>18</v>
      </c>
    </row>
    <row r="196" spans="1:34" x14ac:dyDescent="0.25">
      <c r="A196" s="4" t="s">
        <v>54</v>
      </c>
      <c r="B196" s="4">
        <v>2020</v>
      </c>
      <c r="C196" s="4" t="s">
        <v>50</v>
      </c>
      <c r="D196" s="4">
        <v>21</v>
      </c>
      <c r="E196" s="5">
        <v>21</v>
      </c>
      <c r="F196" s="5">
        <f t="shared" si="3"/>
        <v>21021</v>
      </c>
      <c r="G196" s="4">
        <v>4</v>
      </c>
      <c r="H196" s="4" t="s">
        <v>46</v>
      </c>
      <c r="I196" s="4" t="s">
        <v>47</v>
      </c>
      <c r="J196" s="4" t="s">
        <v>30</v>
      </c>
      <c r="K196" s="4" t="s">
        <v>31</v>
      </c>
      <c r="L196" s="4">
        <v>58</v>
      </c>
      <c r="M196" s="6">
        <v>43962</v>
      </c>
      <c r="N196" s="6">
        <v>44111</v>
      </c>
      <c r="O196" s="6">
        <v>44030</v>
      </c>
      <c r="P196" s="6">
        <v>44030</v>
      </c>
      <c r="Q196" s="8">
        <v>68</v>
      </c>
      <c r="R196" s="8">
        <v>68</v>
      </c>
      <c r="S196" s="10">
        <v>1.8609798046666666</v>
      </c>
      <c r="T196" s="10">
        <v>1.9200794713333333</v>
      </c>
      <c r="U196" s="10">
        <v>41.899334976666665</v>
      </c>
      <c r="V196" s="10">
        <v>40.920914753333335</v>
      </c>
      <c r="W196" s="10">
        <v>104.41666666666667</v>
      </c>
      <c r="X196" s="10">
        <v>219.33333333333334</v>
      </c>
      <c r="Y196" s="10">
        <v>106</v>
      </c>
      <c r="Z196" s="10" t="s">
        <v>18</v>
      </c>
      <c r="AA196" s="10" t="s">
        <v>18</v>
      </c>
      <c r="AB196" s="4">
        <v>10.130000000000001</v>
      </c>
      <c r="AC196" s="4">
        <v>13.9</v>
      </c>
      <c r="AD196" s="4">
        <v>58.5</v>
      </c>
      <c r="AE196" s="10">
        <v>92.159023668639051</v>
      </c>
      <c r="AF196" s="11" t="s">
        <v>18</v>
      </c>
      <c r="AG196" s="11" t="s">
        <v>18</v>
      </c>
      <c r="AH196" s="11" t="s">
        <v>18</v>
      </c>
    </row>
    <row r="197" spans="1:34" x14ac:dyDescent="0.25">
      <c r="A197" s="4" t="s">
        <v>54</v>
      </c>
      <c r="B197" s="4">
        <v>2020</v>
      </c>
      <c r="C197" s="4" t="s">
        <v>50</v>
      </c>
      <c r="D197" s="4">
        <v>21</v>
      </c>
      <c r="E197" s="5">
        <v>25</v>
      </c>
      <c r="F197" s="5">
        <f t="shared" si="3"/>
        <v>21025</v>
      </c>
      <c r="G197" s="4">
        <v>4</v>
      </c>
      <c r="H197" s="4" t="s">
        <v>46</v>
      </c>
      <c r="I197" s="4" t="s">
        <v>47</v>
      </c>
      <c r="J197" s="4" t="s">
        <v>24</v>
      </c>
      <c r="K197" s="4" t="s">
        <v>25</v>
      </c>
      <c r="L197" s="4">
        <v>32</v>
      </c>
      <c r="M197" s="6">
        <v>43962</v>
      </c>
      <c r="N197" s="6">
        <v>44111</v>
      </c>
      <c r="O197" s="6">
        <v>44028</v>
      </c>
      <c r="P197" s="6">
        <v>44030</v>
      </c>
      <c r="Q197" s="8">
        <v>66</v>
      </c>
      <c r="R197" s="8">
        <v>68</v>
      </c>
      <c r="S197" s="10">
        <v>1.9159546823333333</v>
      </c>
      <c r="T197" s="10">
        <v>1.937444046</v>
      </c>
      <c r="U197" s="10">
        <v>56.078423826666665</v>
      </c>
      <c r="V197" s="10">
        <v>53.899010116666666</v>
      </c>
      <c r="W197" s="10">
        <v>87.666666666666671</v>
      </c>
      <c r="X197" s="10">
        <v>178.33333333333334</v>
      </c>
      <c r="Y197" s="10">
        <v>95</v>
      </c>
      <c r="Z197" s="10" t="s">
        <v>18</v>
      </c>
      <c r="AA197" s="10" t="s">
        <v>18</v>
      </c>
      <c r="AB197" s="4">
        <v>5.72</v>
      </c>
      <c r="AC197" s="4">
        <v>19.2</v>
      </c>
      <c r="AD197" s="4">
        <v>51.6</v>
      </c>
      <c r="AE197" s="10">
        <v>48.835164835164832</v>
      </c>
      <c r="AF197" s="11" t="s">
        <v>18</v>
      </c>
      <c r="AG197" s="11" t="s">
        <v>18</v>
      </c>
      <c r="AH197" s="11" t="s">
        <v>18</v>
      </c>
    </row>
    <row r="198" spans="1:34" x14ac:dyDescent="0.25">
      <c r="A198" s="4" t="s">
        <v>54</v>
      </c>
      <c r="B198" s="4">
        <v>2020</v>
      </c>
      <c r="C198" s="4" t="s">
        <v>50</v>
      </c>
      <c r="D198" s="4">
        <v>21</v>
      </c>
      <c r="E198" s="5">
        <v>29</v>
      </c>
      <c r="F198" s="5">
        <f t="shared" si="3"/>
        <v>21029</v>
      </c>
      <c r="G198" s="4">
        <v>4</v>
      </c>
      <c r="H198" s="4" t="s">
        <v>46</v>
      </c>
      <c r="I198" s="4" t="s">
        <v>47</v>
      </c>
      <c r="J198" s="4" t="s">
        <v>28</v>
      </c>
      <c r="K198" s="4" t="s">
        <v>29</v>
      </c>
      <c r="L198" s="4">
        <v>55</v>
      </c>
      <c r="M198" s="6">
        <v>43962</v>
      </c>
      <c r="N198" s="6">
        <v>44111</v>
      </c>
      <c r="O198" s="6">
        <v>44030</v>
      </c>
      <c r="P198" s="6">
        <v>44031</v>
      </c>
      <c r="Q198" s="8">
        <v>68</v>
      </c>
      <c r="R198" s="8">
        <v>69</v>
      </c>
      <c r="S198" s="10">
        <v>1.9238681019999999</v>
      </c>
      <c r="T198" s="10">
        <v>1.9423526376666667</v>
      </c>
      <c r="U198" s="10">
        <v>47.382878876666666</v>
      </c>
      <c r="V198" s="10">
        <v>48.03058339333333</v>
      </c>
      <c r="W198" s="10">
        <v>77.333333333333329</v>
      </c>
      <c r="X198" s="10">
        <v>186.66666666666666</v>
      </c>
      <c r="Y198" s="10">
        <v>84</v>
      </c>
      <c r="Z198" s="10" t="s">
        <v>18</v>
      </c>
      <c r="AA198" s="10" t="s">
        <v>18</v>
      </c>
      <c r="AB198" s="4">
        <v>8.34</v>
      </c>
      <c r="AC198" s="4">
        <v>15.3</v>
      </c>
      <c r="AD198" s="4">
        <v>57</v>
      </c>
      <c r="AE198" s="10">
        <v>74.640532544378701</v>
      </c>
      <c r="AF198" s="11" t="s">
        <v>18</v>
      </c>
      <c r="AG198" s="11" t="s">
        <v>18</v>
      </c>
      <c r="AH198" s="11" t="s">
        <v>18</v>
      </c>
    </row>
    <row r="199" spans="1:34" x14ac:dyDescent="0.25">
      <c r="A199" s="4" t="s">
        <v>54</v>
      </c>
      <c r="B199" s="4">
        <v>2020</v>
      </c>
      <c r="C199" s="4" t="s">
        <v>50</v>
      </c>
      <c r="D199" s="4">
        <v>21</v>
      </c>
      <c r="E199" s="5">
        <v>33</v>
      </c>
      <c r="F199" s="5">
        <f t="shared" si="3"/>
        <v>21033</v>
      </c>
      <c r="G199" s="4">
        <v>4</v>
      </c>
      <c r="H199" s="4" t="s">
        <v>46</v>
      </c>
      <c r="I199" s="4" t="s">
        <v>47</v>
      </c>
      <c r="J199" s="4" t="s">
        <v>32</v>
      </c>
      <c r="K199" s="4" t="s">
        <v>33</v>
      </c>
      <c r="L199" s="4">
        <v>49</v>
      </c>
      <c r="M199" s="6">
        <v>43962</v>
      </c>
      <c r="N199" s="6">
        <v>44111</v>
      </c>
      <c r="O199" s="6">
        <v>44026</v>
      </c>
      <c r="P199" s="6">
        <v>44027</v>
      </c>
      <c r="Q199" s="8">
        <v>64</v>
      </c>
      <c r="R199" s="8">
        <v>65</v>
      </c>
      <c r="S199" s="10">
        <v>1.934480048</v>
      </c>
      <c r="T199" s="10">
        <v>1.94457502</v>
      </c>
      <c r="U199" s="10">
        <v>54.005972316666664</v>
      </c>
      <c r="V199" s="10">
        <v>51.085031753333332</v>
      </c>
      <c r="W199" s="10">
        <v>91.083333333333329</v>
      </c>
      <c r="X199" s="10">
        <v>166</v>
      </c>
      <c r="Y199" s="10">
        <v>80</v>
      </c>
      <c r="Z199" s="10" t="s">
        <v>18</v>
      </c>
      <c r="AA199" s="10" t="s">
        <v>18</v>
      </c>
      <c r="AB199" s="4">
        <v>7.08</v>
      </c>
      <c r="AC199" s="4">
        <v>12.9</v>
      </c>
      <c r="AD199" s="4">
        <v>59.6</v>
      </c>
      <c r="AE199" s="10">
        <v>65.159340659340657</v>
      </c>
      <c r="AF199" s="11" t="s">
        <v>18</v>
      </c>
      <c r="AG199" s="11" t="s">
        <v>18</v>
      </c>
      <c r="AH199" s="11" t="s">
        <v>18</v>
      </c>
    </row>
    <row r="200" spans="1:34" x14ac:dyDescent="0.25">
      <c r="A200" s="4" t="s">
        <v>54</v>
      </c>
      <c r="B200" s="4">
        <v>2020</v>
      </c>
      <c r="C200" s="4" t="s">
        <v>50</v>
      </c>
      <c r="D200" s="4">
        <v>21</v>
      </c>
      <c r="E200" s="5">
        <v>37</v>
      </c>
      <c r="F200" s="5">
        <f t="shared" si="3"/>
        <v>21037</v>
      </c>
      <c r="G200" s="4">
        <v>4</v>
      </c>
      <c r="H200" s="4" t="s">
        <v>46</v>
      </c>
      <c r="I200" s="4" t="s">
        <v>47</v>
      </c>
      <c r="J200" s="4" t="s">
        <v>20</v>
      </c>
      <c r="K200" s="4" t="s">
        <v>21</v>
      </c>
      <c r="L200" s="4">
        <v>40</v>
      </c>
      <c r="M200" s="6">
        <v>43962</v>
      </c>
      <c r="N200" s="6">
        <v>44111</v>
      </c>
      <c r="O200" s="6">
        <v>44034</v>
      </c>
      <c r="P200" s="6">
        <v>44035</v>
      </c>
      <c r="Q200" s="8">
        <v>72</v>
      </c>
      <c r="R200" s="8">
        <v>73</v>
      </c>
      <c r="S200" s="10">
        <v>1.9353160016666666</v>
      </c>
      <c r="T200" s="10">
        <v>1.9432081673333332</v>
      </c>
      <c r="U200" s="10">
        <v>64.630524510000001</v>
      </c>
      <c r="V200" s="10">
        <v>62.725612980000001</v>
      </c>
      <c r="W200" s="10">
        <v>70.916666666666671</v>
      </c>
      <c r="X200" s="10">
        <v>156.66666666666666</v>
      </c>
      <c r="Y200" s="10">
        <v>61.666666666666664</v>
      </c>
      <c r="Z200" s="10" t="s">
        <v>18</v>
      </c>
      <c r="AA200" s="10" t="s">
        <v>18</v>
      </c>
      <c r="AB200" s="4">
        <v>6.52</v>
      </c>
      <c r="AC200" s="4">
        <v>23.5</v>
      </c>
      <c r="AD200" s="4">
        <v>49.3</v>
      </c>
      <c r="AE200" s="10">
        <v>52.702874049027898</v>
      </c>
      <c r="AF200" s="11" t="s">
        <v>18</v>
      </c>
      <c r="AG200" s="11" t="s">
        <v>18</v>
      </c>
      <c r="AH200" s="11" t="s">
        <v>18</v>
      </c>
    </row>
    <row r="201" spans="1:34" x14ac:dyDescent="0.25">
      <c r="A201" s="4" t="s">
        <v>54</v>
      </c>
      <c r="B201" s="4">
        <v>2020</v>
      </c>
      <c r="C201" s="4" t="s">
        <v>50</v>
      </c>
      <c r="D201" s="4">
        <v>21</v>
      </c>
      <c r="E201" s="5">
        <v>41</v>
      </c>
      <c r="F201" s="5">
        <f t="shared" si="3"/>
        <v>21041</v>
      </c>
      <c r="G201" s="4">
        <v>4</v>
      </c>
      <c r="H201" s="4" t="s">
        <v>46</v>
      </c>
      <c r="I201" s="4" t="s">
        <v>47</v>
      </c>
      <c r="J201" s="4">
        <v>17.460999999999999</v>
      </c>
      <c r="K201" s="4" t="s">
        <v>19</v>
      </c>
      <c r="L201" s="4">
        <v>39</v>
      </c>
      <c r="M201" s="6">
        <v>43962</v>
      </c>
      <c r="N201" s="6">
        <v>44111</v>
      </c>
      <c r="O201" s="6">
        <v>44028</v>
      </c>
      <c r="P201" s="6">
        <v>44029</v>
      </c>
      <c r="Q201" s="8">
        <v>66</v>
      </c>
      <c r="R201" s="8">
        <v>67</v>
      </c>
      <c r="S201" s="10">
        <v>1.9254713676666666</v>
      </c>
      <c r="T201" s="10">
        <v>1.9360695486666668</v>
      </c>
      <c r="U201" s="10">
        <v>57.93000038666667</v>
      </c>
      <c r="V201" s="10">
        <v>57.716541493333338</v>
      </c>
      <c r="W201" s="10">
        <v>94.5</v>
      </c>
      <c r="X201" s="10">
        <v>154</v>
      </c>
      <c r="Y201" s="10">
        <v>63.333333333333336</v>
      </c>
      <c r="Z201" s="10" t="s">
        <v>18</v>
      </c>
      <c r="AA201" s="10" t="s">
        <v>18</v>
      </c>
      <c r="AB201" s="4">
        <v>5.41</v>
      </c>
      <c r="AC201" s="4">
        <v>14.5</v>
      </c>
      <c r="AD201" s="4">
        <v>57</v>
      </c>
      <c r="AE201" s="10">
        <v>48.875211327134402</v>
      </c>
      <c r="AF201" s="11" t="s">
        <v>18</v>
      </c>
      <c r="AG201" s="11" t="s">
        <v>18</v>
      </c>
      <c r="AH201" s="11" t="s">
        <v>18</v>
      </c>
    </row>
    <row r="202" spans="1:34" x14ac:dyDescent="0.25">
      <c r="A202" s="4" t="s">
        <v>54</v>
      </c>
      <c r="B202" s="4">
        <v>2020</v>
      </c>
      <c r="C202" s="4" t="s">
        <v>50</v>
      </c>
      <c r="D202" s="4">
        <v>22</v>
      </c>
      <c r="E202" s="5">
        <v>5</v>
      </c>
      <c r="F202" s="5">
        <f t="shared" si="3"/>
        <v>22005</v>
      </c>
      <c r="G202" s="4">
        <v>4</v>
      </c>
      <c r="H202" s="4" t="s">
        <v>44</v>
      </c>
      <c r="I202" s="4" t="s">
        <v>47</v>
      </c>
      <c r="J202" s="4" t="s">
        <v>17</v>
      </c>
      <c r="K202" s="4" t="s">
        <v>61</v>
      </c>
      <c r="L202" s="4">
        <v>20</v>
      </c>
      <c r="M202" s="6">
        <v>43962</v>
      </c>
      <c r="N202" s="6">
        <v>44111</v>
      </c>
      <c r="O202" s="6">
        <v>44033</v>
      </c>
      <c r="P202" s="6">
        <v>44034</v>
      </c>
      <c r="Q202" s="8">
        <v>71</v>
      </c>
      <c r="R202" s="8">
        <v>72</v>
      </c>
      <c r="S202" s="10">
        <v>1.9498634146666667</v>
      </c>
      <c r="T202" s="10">
        <v>1.9496315076666666</v>
      </c>
      <c r="U202" s="10">
        <v>57.315474996666666</v>
      </c>
      <c r="V202" s="10">
        <v>55.291891846666665</v>
      </c>
      <c r="W202" s="10">
        <v>66</v>
      </c>
      <c r="X202" s="10">
        <v>152.33333333333334</v>
      </c>
      <c r="Y202" s="10">
        <v>56.666666666666664</v>
      </c>
      <c r="Z202" s="10" t="s">
        <v>18</v>
      </c>
      <c r="AA202" s="10" t="s">
        <v>18</v>
      </c>
      <c r="AB202" s="4">
        <v>2.64</v>
      </c>
      <c r="AC202" s="4">
        <v>14.6</v>
      </c>
      <c r="AD202" s="4">
        <v>56.2</v>
      </c>
      <c r="AE202" s="10">
        <v>23.822485207100595</v>
      </c>
      <c r="AF202" s="11" t="s">
        <v>18</v>
      </c>
      <c r="AG202" s="11" t="s">
        <v>18</v>
      </c>
      <c r="AH202" s="11" t="s">
        <v>18</v>
      </c>
    </row>
    <row r="203" spans="1:34" x14ac:dyDescent="0.25">
      <c r="A203" s="4" t="s">
        <v>54</v>
      </c>
      <c r="B203" s="4">
        <v>2020</v>
      </c>
      <c r="C203" s="4" t="s">
        <v>50</v>
      </c>
      <c r="D203" s="4">
        <v>22</v>
      </c>
      <c r="E203" s="5">
        <v>9</v>
      </c>
      <c r="F203" s="5">
        <f t="shared" si="3"/>
        <v>22009</v>
      </c>
      <c r="G203" s="4">
        <v>4</v>
      </c>
      <c r="H203" s="4" t="s">
        <v>44</v>
      </c>
      <c r="I203" s="4" t="s">
        <v>47</v>
      </c>
      <c r="J203" s="4">
        <v>17.460999999999999</v>
      </c>
      <c r="K203" s="4" t="s">
        <v>19</v>
      </c>
      <c r="L203" s="4">
        <v>39</v>
      </c>
      <c r="M203" s="6">
        <v>43962</v>
      </c>
      <c r="N203" s="6">
        <v>44111</v>
      </c>
      <c r="O203" s="6">
        <v>44027</v>
      </c>
      <c r="P203" s="6">
        <v>44027</v>
      </c>
      <c r="Q203" s="8">
        <v>65</v>
      </c>
      <c r="R203" s="8">
        <v>65</v>
      </c>
      <c r="S203" s="10" t="s">
        <v>18</v>
      </c>
      <c r="T203" s="10" t="s">
        <v>18</v>
      </c>
      <c r="U203" s="10" t="s">
        <v>18</v>
      </c>
      <c r="V203" s="10" t="s">
        <v>18</v>
      </c>
      <c r="W203" s="10" t="s">
        <v>18</v>
      </c>
      <c r="X203" s="10">
        <v>163.33333333333334</v>
      </c>
      <c r="Y203" s="10">
        <v>78.333333333333329</v>
      </c>
      <c r="Z203" s="10" t="s">
        <v>18</v>
      </c>
      <c r="AA203" s="10" t="s">
        <v>18</v>
      </c>
      <c r="AB203" s="4">
        <v>4.12</v>
      </c>
      <c r="AC203" s="4">
        <v>13.6</v>
      </c>
      <c r="AD203" s="4">
        <v>58.1</v>
      </c>
      <c r="AE203" s="10">
        <v>37.612848689771774</v>
      </c>
      <c r="AF203" s="11" t="s">
        <v>18</v>
      </c>
      <c r="AG203" s="11" t="s">
        <v>18</v>
      </c>
      <c r="AH203" s="11" t="s">
        <v>18</v>
      </c>
    </row>
    <row r="204" spans="1:34" x14ac:dyDescent="0.25">
      <c r="A204" s="4" t="s">
        <v>54</v>
      </c>
      <c r="B204" s="4">
        <v>2020</v>
      </c>
      <c r="C204" s="4" t="s">
        <v>50</v>
      </c>
      <c r="D204" s="4">
        <v>22</v>
      </c>
      <c r="E204" s="5">
        <v>13</v>
      </c>
      <c r="F204" s="5">
        <f t="shared" si="3"/>
        <v>22013</v>
      </c>
      <c r="G204" s="4">
        <v>4</v>
      </c>
      <c r="H204" s="4" t="s">
        <v>44</v>
      </c>
      <c r="I204" s="4" t="s">
        <v>47</v>
      </c>
      <c r="J204" s="4" t="s">
        <v>34</v>
      </c>
      <c r="K204" s="4" t="s">
        <v>35</v>
      </c>
      <c r="L204" s="4">
        <v>55</v>
      </c>
      <c r="M204" s="6">
        <v>43962</v>
      </c>
      <c r="N204" s="6">
        <v>44111</v>
      </c>
      <c r="O204" s="6">
        <v>44033</v>
      </c>
      <c r="P204" s="6">
        <v>44034</v>
      </c>
      <c r="Q204" s="8">
        <v>71</v>
      </c>
      <c r="R204" s="8">
        <v>72</v>
      </c>
      <c r="S204" s="10">
        <v>1.9478394123333334</v>
      </c>
      <c r="T204" s="10">
        <v>1.9509449906666667</v>
      </c>
      <c r="U204" s="10">
        <v>64.209052713333335</v>
      </c>
      <c r="V204" s="10">
        <v>63.58668458333333</v>
      </c>
      <c r="W204" s="10">
        <v>92.666666666666671</v>
      </c>
      <c r="X204" s="10">
        <v>175.66666666666666</v>
      </c>
      <c r="Y204" s="10">
        <v>82.666666666666671</v>
      </c>
      <c r="Z204" s="10" t="s">
        <v>18</v>
      </c>
      <c r="AA204" s="10" t="s">
        <v>18</v>
      </c>
      <c r="AB204" s="4">
        <v>7.01</v>
      </c>
      <c r="AC204" s="4">
        <v>18.7</v>
      </c>
      <c r="AD204" s="4">
        <v>53.2</v>
      </c>
      <c r="AE204" s="10">
        <v>60.219040574809803</v>
      </c>
      <c r="AF204" s="11" t="s">
        <v>18</v>
      </c>
      <c r="AG204" s="11" t="s">
        <v>18</v>
      </c>
      <c r="AH204" s="11" t="s">
        <v>18</v>
      </c>
    </row>
    <row r="205" spans="1:34" x14ac:dyDescent="0.25">
      <c r="A205" s="4" t="s">
        <v>54</v>
      </c>
      <c r="B205" s="4">
        <v>2020</v>
      </c>
      <c r="C205" s="4" t="s">
        <v>50</v>
      </c>
      <c r="D205" s="4">
        <v>22</v>
      </c>
      <c r="E205" s="5">
        <v>17</v>
      </c>
      <c r="F205" s="5">
        <f t="shared" si="3"/>
        <v>22017</v>
      </c>
      <c r="G205" s="4">
        <v>4</v>
      </c>
      <c r="H205" s="4" t="s">
        <v>44</v>
      </c>
      <c r="I205" s="4" t="s">
        <v>47</v>
      </c>
      <c r="J205" s="4" t="s">
        <v>32</v>
      </c>
      <c r="K205" s="4" t="s">
        <v>33</v>
      </c>
      <c r="L205" s="4">
        <v>45</v>
      </c>
      <c r="M205" s="6">
        <v>43962</v>
      </c>
      <c r="N205" s="6">
        <v>44111</v>
      </c>
      <c r="O205" s="6">
        <v>44029</v>
      </c>
      <c r="P205" s="6">
        <v>44029</v>
      </c>
      <c r="Q205" s="8">
        <v>67</v>
      </c>
      <c r="R205" s="8">
        <v>67</v>
      </c>
      <c r="S205" s="10">
        <v>1.9533665390000001</v>
      </c>
      <c r="T205" s="10">
        <v>1.9577885340000001</v>
      </c>
      <c r="U205" s="10">
        <v>52.069028403333334</v>
      </c>
      <c r="V205" s="10">
        <v>47.66516927</v>
      </c>
      <c r="W205" s="10">
        <v>78.583333333333329</v>
      </c>
      <c r="X205" s="10">
        <v>152.33333333333334</v>
      </c>
      <c r="Y205" s="10">
        <v>68.333333333333329</v>
      </c>
      <c r="Z205" s="10" t="s">
        <v>18</v>
      </c>
      <c r="AA205" s="10" t="s">
        <v>18</v>
      </c>
      <c r="AB205" s="4">
        <v>5.27</v>
      </c>
      <c r="AC205" s="4">
        <v>11.7</v>
      </c>
      <c r="AD205" s="4">
        <v>60.6</v>
      </c>
      <c r="AE205" s="10">
        <v>49.169590025359248</v>
      </c>
      <c r="AF205" s="11" t="s">
        <v>18</v>
      </c>
      <c r="AG205" s="11" t="s">
        <v>18</v>
      </c>
      <c r="AH205" s="11" t="s">
        <v>18</v>
      </c>
    </row>
    <row r="206" spans="1:34" x14ac:dyDescent="0.25">
      <c r="A206" s="4" t="s">
        <v>54</v>
      </c>
      <c r="B206" s="4">
        <v>2020</v>
      </c>
      <c r="C206" s="4" t="s">
        <v>50</v>
      </c>
      <c r="D206" s="4">
        <v>22</v>
      </c>
      <c r="E206" s="5">
        <v>21</v>
      </c>
      <c r="F206" s="5">
        <f t="shared" si="3"/>
        <v>22021</v>
      </c>
      <c r="G206" s="4">
        <v>4</v>
      </c>
      <c r="H206" s="4" t="s">
        <v>44</v>
      </c>
      <c r="I206" s="4" t="s">
        <v>47</v>
      </c>
      <c r="J206" s="4" t="s">
        <v>24</v>
      </c>
      <c r="K206" s="4" t="s">
        <v>25</v>
      </c>
      <c r="L206" s="4">
        <v>47</v>
      </c>
      <c r="M206" s="6">
        <v>43962</v>
      </c>
      <c r="N206" s="6">
        <v>44111</v>
      </c>
      <c r="O206" s="6">
        <v>44029</v>
      </c>
      <c r="P206" s="6">
        <v>44030</v>
      </c>
      <c r="Q206" s="8">
        <v>67</v>
      </c>
      <c r="R206" s="8">
        <v>68</v>
      </c>
      <c r="S206" s="10">
        <v>1.9319720536666667</v>
      </c>
      <c r="T206" s="10">
        <v>1.9451703106666667</v>
      </c>
      <c r="U206" s="10">
        <v>57.789536363333333</v>
      </c>
      <c r="V206" s="10">
        <v>52.374936550000001</v>
      </c>
      <c r="W206" s="10">
        <v>91.416666666666671</v>
      </c>
      <c r="X206" s="10">
        <v>165</v>
      </c>
      <c r="Y206" s="10">
        <v>83.333333333333329</v>
      </c>
      <c r="Z206" s="10" t="s">
        <v>18</v>
      </c>
      <c r="AA206" s="10" t="s">
        <v>18</v>
      </c>
      <c r="AB206" s="4">
        <v>5.77</v>
      </c>
      <c r="AC206" s="4">
        <v>18.899999999999999</v>
      </c>
      <c r="AD206" s="4">
        <v>52.1</v>
      </c>
      <c r="AE206" s="10">
        <v>49.444949281487737</v>
      </c>
      <c r="AF206" s="11" t="s">
        <v>18</v>
      </c>
      <c r="AG206" s="11" t="s">
        <v>18</v>
      </c>
      <c r="AH206" s="11" t="s">
        <v>18</v>
      </c>
    </row>
    <row r="207" spans="1:34" x14ac:dyDescent="0.25">
      <c r="A207" s="4" t="s">
        <v>54</v>
      </c>
      <c r="B207" s="4">
        <v>2020</v>
      </c>
      <c r="C207" s="4" t="s">
        <v>50</v>
      </c>
      <c r="D207" s="4">
        <v>22</v>
      </c>
      <c r="E207" s="5">
        <v>25</v>
      </c>
      <c r="F207" s="5">
        <f t="shared" si="3"/>
        <v>22025</v>
      </c>
      <c r="G207" s="4">
        <v>4</v>
      </c>
      <c r="H207" s="4" t="s">
        <v>44</v>
      </c>
      <c r="I207" s="4" t="s">
        <v>47</v>
      </c>
      <c r="J207" s="4" t="s">
        <v>30</v>
      </c>
      <c r="K207" s="4" t="s">
        <v>31</v>
      </c>
      <c r="L207" s="4">
        <v>57</v>
      </c>
      <c r="M207" s="6">
        <v>43962</v>
      </c>
      <c r="N207" s="6">
        <v>44111</v>
      </c>
      <c r="O207" s="6">
        <v>44034</v>
      </c>
      <c r="P207" s="6">
        <v>44035</v>
      </c>
      <c r="Q207" s="8">
        <v>72</v>
      </c>
      <c r="R207" s="8">
        <v>73</v>
      </c>
      <c r="S207" s="10">
        <v>1.9590674203333334</v>
      </c>
      <c r="T207" s="10">
        <v>1.9627927023333334</v>
      </c>
      <c r="U207" s="10">
        <v>57.871418623333334</v>
      </c>
      <c r="V207" s="10">
        <v>57.550088826666666</v>
      </c>
      <c r="W207" s="10">
        <v>71.916666666666671</v>
      </c>
      <c r="X207" s="10">
        <v>181.66666666666666</v>
      </c>
      <c r="Y207" s="10">
        <v>73.333333333333329</v>
      </c>
      <c r="Z207" s="10" t="s">
        <v>18</v>
      </c>
      <c r="AA207" s="10" t="s">
        <v>18</v>
      </c>
      <c r="AB207" s="4">
        <v>6.73</v>
      </c>
      <c r="AC207" s="4">
        <v>14.3</v>
      </c>
      <c r="AD207" s="4">
        <v>57.9</v>
      </c>
      <c r="AE207" s="10">
        <v>60.942624683009306</v>
      </c>
      <c r="AF207" s="11" t="s">
        <v>18</v>
      </c>
      <c r="AG207" s="11" t="s">
        <v>18</v>
      </c>
      <c r="AH207" s="11" t="s">
        <v>18</v>
      </c>
    </row>
    <row r="208" spans="1:34" x14ac:dyDescent="0.25">
      <c r="A208" s="4" t="s">
        <v>54</v>
      </c>
      <c r="B208" s="4">
        <v>2020</v>
      </c>
      <c r="C208" s="4" t="s">
        <v>50</v>
      </c>
      <c r="D208" s="4">
        <v>22</v>
      </c>
      <c r="E208" s="5">
        <v>29</v>
      </c>
      <c r="F208" s="5">
        <f t="shared" si="3"/>
        <v>22029</v>
      </c>
      <c r="G208" s="4">
        <v>4</v>
      </c>
      <c r="H208" s="4" t="s">
        <v>44</v>
      </c>
      <c r="I208" s="4" t="s">
        <v>47</v>
      </c>
      <c r="J208" s="4" t="s">
        <v>20</v>
      </c>
      <c r="K208" s="4" t="s">
        <v>21</v>
      </c>
      <c r="L208" s="4">
        <v>44</v>
      </c>
      <c r="M208" s="6">
        <v>43962</v>
      </c>
      <c r="N208" s="6">
        <v>44111</v>
      </c>
      <c r="O208" s="6">
        <v>44034</v>
      </c>
      <c r="P208" s="6">
        <v>44035</v>
      </c>
      <c r="Q208" s="8">
        <v>72</v>
      </c>
      <c r="R208" s="8">
        <v>73</v>
      </c>
      <c r="S208" s="10">
        <v>1.9486923246666668</v>
      </c>
      <c r="T208" s="10">
        <v>1.9563698090000001</v>
      </c>
      <c r="U208" s="10">
        <v>56.35249635666667</v>
      </c>
      <c r="V208" s="10">
        <v>54.730733673333333</v>
      </c>
      <c r="W208" s="10">
        <v>77.416666666666671</v>
      </c>
      <c r="X208" s="10">
        <v>170</v>
      </c>
      <c r="Y208" s="10">
        <v>70</v>
      </c>
      <c r="Z208" s="10" t="s">
        <v>18</v>
      </c>
      <c r="AA208" s="10" t="s">
        <v>18</v>
      </c>
      <c r="AB208" s="4">
        <v>6.89</v>
      </c>
      <c r="AC208" s="4">
        <v>20.9</v>
      </c>
      <c r="AD208" s="4">
        <v>51.1</v>
      </c>
      <c r="AE208" s="10">
        <v>57.586538461538453</v>
      </c>
      <c r="AF208" s="11" t="s">
        <v>18</v>
      </c>
      <c r="AG208" s="11" t="s">
        <v>18</v>
      </c>
      <c r="AH208" s="11" t="s">
        <v>18</v>
      </c>
    </row>
    <row r="209" spans="1:34" x14ac:dyDescent="0.25">
      <c r="A209" s="4" t="s">
        <v>54</v>
      </c>
      <c r="B209" s="4">
        <v>2020</v>
      </c>
      <c r="C209" s="4" t="s">
        <v>50</v>
      </c>
      <c r="D209" s="4">
        <v>22</v>
      </c>
      <c r="E209" s="5">
        <v>33</v>
      </c>
      <c r="F209" s="5">
        <f t="shared" si="3"/>
        <v>22033</v>
      </c>
      <c r="G209" s="4">
        <v>4</v>
      </c>
      <c r="H209" s="4" t="s">
        <v>44</v>
      </c>
      <c r="I209" s="4" t="s">
        <v>47</v>
      </c>
      <c r="J209" s="4" t="s">
        <v>22</v>
      </c>
      <c r="K209" s="4" t="s">
        <v>23</v>
      </c>
      <c r="L209" s="4">
        <v>50</v>
      </c>
      <c r="M209" s="6">
        <v>43962</v>
      </c>
      <c r="N209" s="6">
        <v>44111</v>
      </c>
      <c r="O209" s="6">
        <v>44028</v>
      </c>
      <c r="P209" s="6">
        <v>44029</v>
      </c>
      <c r="Q209" s="8">
        <v>66</v>
      </c>
      <c r="R209" s="8">
        <v>67</v>
      </c>
      <c r="S209" s="10">
        <v>1.9720219653333333</v>
      </c>
      <c r="T209" s="10">
        <v>1.970021952</v>
      </c>
      <c r="U209" s="10">
        <v>58.289987926666669</v>
      </c>
      <c r="V209" s="10">
        <v>55.662758643333333</v>
      </c>
      <c r="W209" s="10">
        <v>78.666666666666671</v>
      </c>
      <c r="X209" s="10">
        <v>142.66666666666666</v>
      </c>
      <c r="Y209" s="10">
        <v>63.333333333333336</v>
      </c>
      <c r="Z209" s="10" t="s">
        <v>18</v>
      </c>
      <c r="AA209" s="10" t="s">
        <v>18</v>
      </c>
      <c r="AB209" s="4">
        <v>5.3</v>
      </c>
      <c r="AC209" s="4">
        <v>13.4</v>
      </c>
      <c r="AD209" s="4">
        <v>58.4</v>
      </c>
      <c r="AE209" s="10">
        <v>48.497464074387146</v>
      </c>
      <c r="AF209" s="11" t="s">
        <v>18</v>
      </c>
      <c r="AG209" s="11" t="s">
        <v>18</v>
      </c>
      <c r="AH209" s="11" t="s">
        <v>18</v>
      </c>
    </row>
    <row r="210" spans="1:34" x14ac:dyDescent="0.25">
      <c r="A210" s="4" t="s">
        <v>54</v>
      </c>
      <c r="B210" s="4">
        <v>2020</v>
      </c>
      <c r="C210" s="4" t="s">
        <v>50</v>
      </c>
      <c r="D210" s="4">
        <v>22</v>
      </c>
      <c r="E210" s="5">
        <v>37</v>
      </c>
      <c r="F210" s="5">
        <f t="shared" si="3"/>
        <v>22037</v>
      </c>
      <c r="G210" s="4">
        <v>4</v>
      </c>
      <c r="H210" s="4" t="s">
        <v>44</v>
      </c>
      <c r="I210" s="4" t="s">
        <v>47</v>
      </c>
      <c r="J210" s="4" t="s">
        <v>28</v>
      </c>
      <c r="K210" s="4" t="s">
        <v>29</v>
      </c>
      <c r="L210" s="4">
        <v>47</v>
      </c>
      <c r="M210" s="6">
        <v>43962</v>
      </c>
      <c r="N210" s="6">
        <v>44111</v>
      </c>
      <c r="O210" s="6">
        <v>44034</v>
      </c>
      <c r="P210" s="6">
        <v>44035</v>
      </c>
      <c r="Q210" s="8">
        <v>72</v>
      </c>
      <c r="R210" s="8">
        <v>73</v>
      </c>
      <c r="S210" s="10" t="s">
        <v>18</v>
      </c>
      <c r="T210" s="10" t="s">
        <v>18</v>
      </c>
      <c r="U210" s="10" t="s">
        <v>18</v>
      </c>
      <c r="V210" s="10" t="s">
        <v>18</v>
      </c>
      <c r="W210" s="10" t="s">
        <v>18</v>
      </c>
      <c r="X210" s="10">
        <v>165</v>
      </c>
      <c r="Y210" s="10">
        <v>61.666666666666664</v>
      </c>
      <c r="Z210" s="10" t="s">
        <v>18</v>
      </c>
      <c r="AA210" s="10" t="s">
        <v>18</v>
      </c>
      <c r="AB210" s="4">
        <v>4.12</v>
      </c>
      <c r="AC210" s="4">
        <v>17.2</v>
      </c>
      <c r="AD210" s="4">
        <v>53.2</v>
      </c>
      <c r="AE210" s="10">
        <v>36.045646661031277</v>
      </c>
      <c r="AF210" s="11" t="s">
        <v>18</v>
      </c>
      <c r="AG210" s="11" t="s">
        <v>18</v>
      </c>
      <c r="AH210" s="11" t="s">
        <v>18</v>
      </c>
    </row>
    <row r="211" spans="1:34" x14ac:dyDescent="0.25">
      <c r="A211" s="4" t="s">
        <v>54</v>
      </c>
      <c r="B211" s="4">
        <v>2020</v>
      </c>
      <c r="C211" s="4" t="s">
        <v>50</v>
      </c>
      <c r="D211" s="4">
        <v>22</v>
      </c>
      <c r="E211" s="5">
        <v>41</v>
      </c>
      <c r="F211" s="5">
        <f t="shared" si="3"/>
        <v>22041</v>
      </c>
      <c r="G211" s="4">
        <v>4</v>
      </c>
      <c r="H211" s="4" t="s">
        <v>44</v>
      </c>
      <c r="I211" s="4" t="s">
        <v>47</v>
      </c>
      <c r="J211" s="4" t="s">
        <v>26</v>
      </c>
      <c r="K211" s="4" t="s">
        <v>27</v>
      </c>
      <c r="L211" s="4">
        <v>56</v>
      </c>
      <c r="M211" s="6">
        <v>43962</v>
      </c>
      <c r="N211" s="6">
        <v>44111</v>
      </c>
      <c r="O211" s="6">
        <v>44032</v>
      </c>
      <c r="P211" s="6">
        <v>44034</v>
      </c>
      <c r="Q211" s="8">
        <v>70</v>
      </c>
      <c r="R211" s="8">
        <v>72</v>
      </c>
      <c r="S211" s="10">
        <v>1.96788216</v>
      </c>
      <c r="T211" s="10">
        <v>1.9678418963333333</v>
      </c>
      <c r="U211" s="10">
        <v>51.869194506666666</v>
      </c>
      <c r="V211" s="10">
        <v>50.179608139999999</v>
      </c>
      <c r="W211" s="10">
        <v>77.083333333333329</v>
      </c>
      <c r="X211" s="10">
        <v>158.33333333333334</v>
      </c>
      <c r="Y211" s="10">
        <v>71.666666666666671</v>
      </c>
      <c r="Z211" s="10" t="s">
        <v>18</v>
      </c>
      <c r="AA211" s="10" t="s">
        <v>18</v>
      </c>
      <c r="AB211" s="4">
        <v>5.86</v>
      </c>
      <c r="AC211" s="4">
        <v>16.3</v>
      </c>
      <c r="AD211" s="4">
        <v>55.1</v>
      </c>
      <c r="AE211" s="10">
        <v>51.82607776838546</v>
      </c>
      <c r="AF211" s="11" t="s">
        <v>18</v>
      </c>
      <c r="AG211" s="11" t="s">
        <v>18</v>
      </c>
      <c r="AH211" s="11" t="s">
        <v>18</v>
      </c>
    </row>
    <row r="212" spans="1:34" x14ac:dyDescent="0.25">
      <c r="A212" s="4" t="s">
        <v>54</v>
      </c>
      <c r="B212" s="4">
        <v>2020</v>
      </c>
      <c r="C212" s="4" t="s">
        <v>50</v>
      </c>
      <c r="D212" s="4">
        <v>23</v>
      </c>
      <c r="E212" s="5">
        <v>5</v>
      </c>
      <c r="F212" s="5">
        <f t="shared" si="3"/>
        <v>23005</v>
      </c>
      <c r="G212" s="4">
        <v>4</v>
      </c>
      <c r="H212" s="4" t="s">
        <v>44</v>
      </c>
      <c r="I212" s="4" t="s">
        <v>48</v>
      </c>
      <c r="J212" s="4" t="s">
        <v>17</v>
      </c>
      <c r="K212" s="4" t="s">
        <v>61</v>
      </c>
      <c r="L212" s="4">
        <v>41</v>
      </c>
      <c r="M212" s="6">
        <v>43962</v>
      </c>
      <c r="N212" s="6">
        <v>44111</v>
      </c>
      <c r="O212" s="6">
        <v>44033</v>
      </c>
      <c r="P212" s="6">
        <v>44034</v>
      </c>
      <c r="Q212" s="8">
        <v>71</v>
      </c>
      <c r="R212" s="8">
        <v>72</v>
      </c>
      <c r="S212" s="10">
        <v>1.9659164610000002</v>
      </c>
      <c r="T212" s="10">
        <v>1.9683540260000001</v>
      </c>
      <c r="U212" s="10">
        <v>55.444332916666667</v>
      </c>
      <c r="V212" s="10">
        <v>56.798270846666668</v>
      </c>
      <c r="W212" s="10">
        <v>69.5</v>
      </c>
      <c r="X212" s="10">
        <v>149</v>
      </c>
      <c r="Y212" s="10">
        <v>65</v>
      </c>
      <c r="Z212" s="10" t="s">
        <v>18</v>
      </c>
      <c r="AA212" s="10" t="s">
        <v>18</v>
      </c>
      <c r="AB212" s="4">
        <v>2.81</v>
      </c>
      <c r="AC212" s="4">
        <v>11.7</v>
      </c>
      <c r="AD212" s="4">
        <v>59.6</v>
      </c>
      <c r="AE212" s="10">
        <v>26.217561284868978</v>
      </c>
      <c r="AF212" s="11" t="s">
        <v>18</v>
      </c>
      <c r="AG212" s="11" t="s">
        <v>18</v>
      </c>
      <c r="AH212" s="11" t="s">
        <v>18</v>
      </c>
    </row>
    <row r="213" spans="1:34" x14ac:dyDescent="0.25">
      <c r="A213" s="4" t="s">
        <v>54</v>
      </c>
      <c r="B213" s="4">
        <v>2020</v>
      </c>
      <c r="C213" s="4" t="s">
        <v>50</v>
      </c>
      <c r="D213" s="4">
        <v>23</v>
      </c>
      <c r="E213" s="5">
        <v>9</v>
      </c>
      <c r="F213" s="5">
        <f t="shared" si="3"/>
        <v>23009</v>
      </c>
      <c r="G213" s="4">
        <v>4</v>
      </c>
      <c r="H213" s="4" t="s">
        <v>44</v>
      </c>
      <c r="I213" s="4" t="s">
        <v>48</v>
      </c>
      <c r="J213" s="4">
        <v>17.460999999999999</v>
      </c>
      <c r="K213" s="4" t="s">
        <v>19</v>
      </c>
      <c r="L213" s="4">
        <v>35</v>
      </c>
      <c r="M213" s="6">
        <v>43962</v>
      </c>
      <c r="N213" s="6">
        <v>44111</v>
      </c>
      <c r="O213" s="6">
        <v>44030</v>
      </c>
      <c r="P213" s="6">
        <v>44032</v>
      </c>
      <c r="Q213" s="8">
        <v>68</v>
      </c>
      <c r="R213" s="8">
        <v>70</v>
      </c>
      <c r="S213" s="10">
        <v>1.9577521813333334</v>
      </c>
      <c r="T213" s="10">
        <v>1.96185071</v>
      </c>
      <c r="U213" s="10">
        <v>56.352963773333336</v>
      </c>
      <c r="V213" s="10">
        <v>55.083708340000001</v>
      </c>
      <c r="W213" s="10">
        <v>74.5</v>
      </c>
      <c r="X213" s="10">
        <v>156.66666666666666</v>
      </c>
      <c r="Y213" s="10">
        <v>65</v>
      </c>
      <c r="Z213" s="10" t="s">
        <v>18</v>
      </c>
      <c r="AA213" s="10" t="s">
        <v>18</v>
      </c>
      <c r="AB213" s="4">
        <v>2.2200000000000002</v>
      </c>
      <c r="AC213" s="4">
        <v>9.2200000000000006</v>
      </c>
      <c r="AD213" s="4">
        <v>61.3</v>
      </c>
      <c r="AE213" s="10">
        <v>21.294547759932382</v>
      </c>
      <c r="AF213" s="11" t="s">
        <v>18</v>
      </c>
      <c r="AG213" s="11" t="s">
        <v>18</v>
      </c>
      <c r="AH213" s="11" t="s">
        <v>18</v>
      </c>
    </row>
    <row r="214" spans="1:34" x14ac:dyDescent="0.25">
      <c r="A214" s="4" t="s">
        <v>54</v>
      </c>
      <c r="B214" s="4">
        <v>2020</v>
      </c>
      <c r="C214" s="4" t="s">
        <v>50</v>
      </c>
      <c r="D214" s="4">
        <v>23</v>
      </c>
      <c r="E214" s="5">
        <v>13</v>
      </c>
      <c r="F214" s="5">
        <f t="shared" si="3"/>
        <v>23013</v>
      </c>
      <c r="G214" s="4">
        <v>4</v>
      </c>
      <c r="H214" s="4" t="s">
        <v>44</v>
      </c>
      <c r="I214" s="4" t="s">
        <v>48</v>
      </c>
      <c r="J214" s="4" t="s">
        <v>34</v>
      </c>
      <c r="K214" s="4" t="s">
        <v>35</v>
      </c>
      <c r="L214" s="4">
        <v>38</v>
      </c>
      <c r="M214" s="6">
        <v>43962</v>
      </c>
      <c r="N214" s="6">
        <v>44111</v>
      </c>
      <c r="O214" s="6">
        <v>44034</v>
      </c>
      <c r="P214" s="6">
        <v>44036</v>
      </c>
      <c r="Q214" s="8">
        <v>72</v>
      </c>
      <c r="R214" s="8">
        <v>74</v>
      </c>
      <c r="S214" s="10">
        <v>1.9535244946666666</v>
      </c>
      <c r="T214" s="10">
        <v>1.9597427596666666</v>
      </c>
      <c r="U214" s="10">
        <v>54.935860103333333</v>
      </c>
      <c r="V214" s="10">
        <v>52.71447534</v>
      </c>
      <c r="W214" s="10">
        <v>85.083333333333329</v>
      </c>
      <c r="X214" s="10">
        <v>157.33333333333334</v>
      </c>
      <c r="Y214" s="10">
        <v>71.666666666666671</v>
      </c>
      <c r="Z214" s="10" t="s">
        <v>18</v>
      </c>
      <c r="AA214" s="10" t="s">
        <v>18</v>
      </c>
      <c r="AB214" s="4">
        <v>3.62</v>
      </c>
      <c r="AC214" s="4">
        <v>16.2</v>
      </c>
      <c r="AD214" s="4">
        <v>54.5</v>
      </c>
      <c r="AE214" s="10">
        <v>32.053677092138628</v>
      </c>
      <c r="AF214" s="11" t="s">
        <v>18</v>
      </c>
      <c r="AG214" s="11" t="s">
        <v>18</v>
      </c>
      <c r="AH214" s="11" t="s">
        <v>18</v>
      </c>
    </row>
    <row r="215" spans="1:34" x14ac:dyDescent="0.25">
      <c r="A215" s="4" t="s">
        <v>54</v>
      </c>
      <c r="B215" s="4">
        <v>2020</v>
      </c>
      <c r="C215" s="4" t="s">
        <v>50</v>
      </c>
      <c r="D215" s="4">
        <v>23</v>
      </c>
      <c r="E215" s="5">
        <v>17</v>
      </c>
      <c r="F215" s="5">
        <f t="shared" si="3"/>
        <v>23017</v>
      </c>
      <c r="G215" s="4">
        <v>4</v>
      </c>
      <c r="H215" s="4" t="s">
        <v>44</v>
      </c>
      <c r="I215" s="4" t="s">
        <v>48</v>
      </c>
      <c r="J215" s="4" t="s">
        <v>32</v>
      </c>
      <c r="K215" s="4" t="s">
        <v>33</v>
      </c>
      <c r="L215" s="4">
        <v>37</v>
      </c>
      <c r="M215" s="6">
        <v>43962</v>
      </c>
      <c r="N215" s="6">
        <v>44111</v>
      </c>
      <c r="O215" s="6">
        <v>44028</v>
      </c>
      <c r="P215" s="6">
        <v>44030</v>
      </c>
      <c r="Q215" s="8">
        <v>66</v>
      </c>
      <c r="R215" s="8">
        <v>68</v>
      </c>
      <c r="S215" s="10">
        <v>1.965491061</v>
      </c>
      <c r="T215" s="10">
        <v>1.9653750266666667</v>
      </c>
      <c r="U215" s="10">
        <v>53.545591996666666</v>
      </c>
      <c r="V215" s="10">
        <v>56.22846268</v>
      </c>
      <c r="W215" s="10">
        <v>74.75</v>
      </c>
      <c r="X215" s="10">
        <v>143.33333333333334</v>
      </c>
      <c r="Y215" s="10">
        <v>71.666666666666671</v>
      </c>
      <c r="Z215" s="10" t="s">
        <v>18</v>
      </c>
      <c r="AA215" s="10" t="s">
        <v>18</v>
      </c>
      <c r="AB215" s="4">
        <v>3.17</v>
      </c>
      <c r="AC215" s="4">
        <v>9.6199999999999992</v>
      </c>
      <c r="AD215" s="4">
        <v>61.7</v>
      </c>
      <c r="AE215" s="10">
        <v>30.273098055790364</v>
      </c>
      <c r="AF215" s="11" t="s">
        <v>18</v>
      </c>
      <c r="AG215" s="11" t="s">
        <v>18</v>
      </c>
      <c r="AH215" s="11" t="s">
        <v>18</v>
      </c>
    </row>
    <row r="216" spans="1:34" x14ac:dyDescent="0.25">
      <c r="A216" s="4" t="s">
        <v>54</v>
      </c>
      <c r="B216" s="4">
        <v>2020</v>
      </c>
      <c r="C216" s="4" t="s">
        <v>50</v>
      </c>
      <c r="D216" s="4">
        <v>23</v>
      </c>
      <c r="E216" s="5">
        <v>21</v>
      </c>
      <c r="F216" s="5">
        <f t="shared" si="3"/>
        <v>23021</v>
      </c>
      <c r="G216" s="4">
        <v>4</v>
      </c>
      <c r="H216" s="4" t="s">
        <v>44</v>
      </c>
      <c r="I216" s="4" t="s">
        <v>48</v>
      </c>
      <c r="J216" s="4" t="s">
        <v>24</v>
      </c>
      <c r="K216" s="4" t="s">
        <v>25</v>
      </c>
      <c r="L216" s="4">
        <v>50</v>
      </c>
      <c r="M216" s="6">
        <v>43962</v>
      </c>
      <c r="N216" s="6">
        <v>44111</v>
      </c>
      <c r="O216" s="6">
        <v>44032</v>
      </c>
      <c r="P216" s="6">
        <v>44034</v>
      </c>
      <c r="Q216" s="8">
        <v>70</v>
      </c>
      <c r="R216" s="8">
        <v>72</v>
      </c>
      <c r="S216" s="10">
        <v>1.9292455123333334</v>
      </c>
      <c r="T216" s="10">
        <v>1.947852583</v>
      </c>
      <c r="U216" s="10">
        <v>60.266956120000003</v>
      </c>
      <c r="V216" s="10">
        <v>57.179488096666667</v>
      </c>
      <c r="W216" s="10">
        <v>84.25</v>
      </c>
      <c r="X216" s="10">
        <v>150</v>
      </c>
      <c r="Y216" s="10">
        <v>75</v>
      </c>
      <c r="Z216" s="10" t="s">
        <v>18</v>
      </c>
      <c r="AA216" s="10" t="s">
        <v>18</v>
      </c>
      <c r="AB216" s="4">
        <v>2.31</v>
      </c>
      <c r="AC216" s="4">
        <v>13.6</v>
      </c>
      <c r="AD216" s="4">
        <v>56</v>
      </c>
      <c r="AE216" s="10">
        <v>21.088757396449708</v>
      </c>
      <c r="AF216" s="11" t="s">
        <v>18</v>
      </c>
      <c r="AG216" s="11" t="s">
        <v>18</v>
      </c>
      <c r="AH216" s="11" t="s">
        <v>18</v>
      </c>
    </row>
    <row r="217" spans="1:34" x14ac:dyDescent="0.25">
      <c r="A217" s="4" t="s">
        <v>54</v>
      </c>
      <c r="B217" s="4">
        <v>2020</v>
      </c>
      <c r="C217" s="4" t="s">
        <v>50</v>
      </c>
      <c r="D217" s="4">
        <v>23</v>
      </c>
      <c r="E217" s="5">
        <v>25</v>
      </c>
      <c r="F217" s="5">
        <f t="shared" si="3"/>
        <v>23025</v>
      </c>
      <c r="G217" s="4">
        <v>4</v>
      </c>
      <c r="H217" s="4" t="s">
        <v>44</v>
      </c>
      <c r="I217" s="4" t="s">
        <v>48</v>
      </c>
      <c r="J217" s="4" t="s">
        <v>30</v>
      </c>
      <c r="K217" s="4" t="s">
        <v>31</v>
      </c>
      <c r="L217" s="4">
        <v>45</v>
      </c>
      <c r="M217" s="6">
        <v>43962</v>
      </c>
      <c r="N217" s="6">
        <v>44111</v>
      </c>
      <c r="O217" s="6">
        <v>44034</v>
      </c>
      <c r="P217" s="6">
        <v>44035</v>
      </c>
      <c r="Q217" s="8">
        <v>72</v>
      </c>
      <c r="R217" s="8">
        <v>73</v>
      </c>
      <c r="S217" s="10">
        <v>1.9280275576666666</v>
      </c>
      <c r="T217" s="10">
        <v>1.944237583</v>
      </c>
      <c r="U217" s="10">
        <v>55.658776860000003</v>
      </c>
      <c r="V217" s="10">
        <v>56.138120910000005</v>
      </c>
      <c r="W217" s="10">
        <v>87.25</v>
      </c>
      <c r="X217" s="10">
        <v>161.66666666666666</v>
      </c>
      <c r="Y217" s="10">
        <v>66.666666666666671</v>
      </c>
      <c r="Z217" s="10" t="s">
        <v>18</v>
      </c>
      <c r="AA217" s="10" t="s">
        <v>18</v>
      </c>
      <c r="AB217" s="4">
        <v>2.69</v>
      </c>
      <c r="AC217" s="4">
        <v>9.4</v>
      </c>
      <c r="AD217" s="4">
        <v>61.3</v>
      </c>
      <c r="AE217" s="10">
        <v>25.751690617075226</v>
      </c>
      <c r="AF217" s="11" t="s">
        <v>18</v>
      </c>
      <c r="AG217" s="11" t="s">
        <v>18</v>
      </c>
      <c r="AH217" s="11" t="s">
        <v>18</v>
      </c>
    </row>
    <row r="218" spans="1:34" x14ac:dyDescent="0.25">
      <c r="A218" s="4" t="s">
        <v>54</v>
      </c>
      <c r="B218" s="4">
        <v>2020</v>
      </c>
      <c r="C218" s="4" t="s">
        <v>50</v>
      </c>
      <c r="D218" s="4">
        <v>23</v>
      </c>
      <c r="E218" s="5">
        <v>29</v>
      </c>
      <c r="F218" s="5">
        <f t="shared" si="3"/>
        <v>23029</v>
      </c>
      <c r="G218" s="4">
        <v>4</v>
      </c>
      <c r="H218" s="4" t="s">
        <v>44</v>
      </c>
      <c r="I218" s="4" t="s">
        <v>48</v>
      </c>
      <c r="J218" s="4" t="s">
        <v>20</v>
      </c>
      <c r="K218" s="4" t="s">
        <v>21</v>
      </c>
      <c r="L218" s="4">
        <v>31</v>
      </c>
      <c r="M218" s="6">
        <v>43962</v>
      </c>
      <c r="N218" s="6">
        <v>44111</v>
      </c>
      <c r="O218" s="6">
        <v>44034</v>
      </c>
      <c r="P218" s="6">
        <v>44035</v>
      </c>
      <c r="Q218" s="8">
        <v>72</v>
      </c>
      <c r="R218" s="8">
        <v>73</v>
      </c>
      <c r="S218" s="10">
        <v>1.9334961363333334</v>
      </c>
      <c r="T218" s="10">
        <v>1.9404140476666667</v>
      </c>
      <c r="U218" s="10">
        <v>56.763901493333329</v>
      </c>
      <c r="V218" s="10">
        <v>60.794928256666665</v>
      </c>
      <c r="W218" s="10">
        <v>94</v>
      </c>
      <c r="X218" s="10">
        <v>173.33333333333334</v>
      </c>
      <c r="Y218" s="10">
        <v>65</v>
      </c>
      <c r="Z218" s="10" t="s">
        <v>18</v>
      </c>
      <c r="AA218" s="10" t="s">
        <v>18</v>
      </c>
      <c r="AB218" s="4">
        <v>2.31</v>
      </c>
      <c r="AC218" s="4">
        <v>14.4</v>
      </c>
      <c r="AD218" s="4">
        <v>55.3</v>
      </c>
      <c r="AE218" s="10">
        <v>20.893491124260354</v>
      </c>
      <c r="AF218" s="11" t="s">
        <v>18</v>
      </c>
      <c r="AG218" s="11" t="s">
        <v>18</v>
      </c>
      <c r="AH218" s="11" t="s">
        <v>18</v>
      </c>
    </row>
    <row r="219" spans="1:34" x14ac:dyDescent="0.25">
      <c r="A219" s="4" t="s">
        <v>54</v>
      </c>
      <c r="B219" s="4">
        <v>2020</v>
      </c>
      <c r="C219" s="4" t="s">
        <v>50</v>
      </c>
      <c r="D219" s="4">
        <v>23</v>
      </c>
      <c r="E219" s="5">
        <v>33</v>
      </c>
      <c r="F219" s="5">
        <f t="shared" si="3"/>
        <v>23033</v>
      </c>
      <c r="G219" s="4">
        <v>4</v>
      </c>
      <c r="H219" s="4" t="s">
        <v>44</v>
      </c>
      <c r="I219" s="4" t="s">
        <v>48</v>
      </c>
      <c r="J219" s="4" t="s">
        <v>22</v>
      </c>
      <c r="K219" s="4" t="s">
        <v>23</v>
      </c>
      <c r="L219" s="4">
        <v>26</v>
      </c>
      <c r="M219" s="6">
        <v>43962</v>
      </c>
      <c r="N219" s="6">
        <v>44111</v>
      </c>
      <c r="O219" s="6">
        <v>44029</v>
      </c>
      <c r="P219" s="6">
        <v>44032</v>
      </c>
      <c r="Q219" s="8">
        <v>67</v>
      </c>
      <c r="R219" s="8">
        <v>70</v>
      </c>
      <c r="S219" s="10">
        <v>1.9863140936666666</v>
      </c>
      <c r="T219" s="10">
        <v>1.9806156736666667</v>
      </c>
      <c r="U219" s="10">
        <v>56.695990833333333</v>
      </c>
      <c r="V219" s="10">
        <v>57.050305703333336</v>
      </c>
      <c r="W219" s="10">
        <v>56.5</v>
      </c>
      <c r="X219" s="10">
        <v>135</v>
      </c>
      <c r="Y219" s="10">
        <v>51.666666666666664</v>
      </c>
      <c r="Z219" s="10" t="s">
        <v>18</v>
      </c>
      <c r="AA219" s="10" t="s">
        <v>18</v>
      </c>
      <c r="AB219" s="4">
        <v>1.45</v>
      </c>
      <c r="AC219" s="4">
        <v>5.08</v>
      </c>
      <c r="AD219" s="4">
        <v>63.4</v>
      </c>
      <c r="AE219" s="10">
        <v>14.54289940828402</v>
      </c>
      <c r="AF219" s="11" t="s">
        <v>18</v>
      </c>
      <c r="AG219" s="11" t="s">
        <v>18</v>
      </c>
      <c r="AH219" s="11" t="s">
        <v>18</v>
      </c>
    </row>
    <row r="220" spans="1:34" x14ac:dyDescent="0.25">
      <c r="A220" s="4" t="s">
        <v>54</v>
      </c>
      <c r="B220" s="4">
        <v>2020</v>
      </c>
      <c r="C220" s="4" t="s">
        <v>50</v>
      </c>
      <c r="D220" s="4">
        <v>23</v>
      </c>
      <c r="E220" s="5">
        <v>37</v>
      </c>
      <c r="F220" s="5">
        <f t="shared" si="3"/>
        <v>23037</v>
      </c>
      <c r="G220" s="4">
        <v>4</v>
      </c>
      <c r="H220" s="4" t="s">
        <v>44</v>
      </c>
      <c r="I220" s="4" t="s">
        <v>48</v>
      </c>
      <c r="J220" s="4" t="s">
        <v>28</v>
      </c>
      <c r="K220" s="4" t="s">
        <v>29</v>
      </c>
      <c r="L220" s="4">
        <v>37</v>
      </c>
      <c r="M220" s="6">
        <v>43962</v>
      </c>
      <c r="N220" s="6">
        <v>44111</v>
      </c>
      <c r="O220" s="6">
        <v>44034</v>
      </c>
      <c r="P220" s="6">
        <v>44036</v>
      </c>
      <c r="Q220" s="8">
        <v>72</v>
      </c>
      <c r="R220" s="8">
        <v>74</v>
      </c>
      <c r="S220" s="10">
        <v>1.9507226743333332</v>
      </c>
      <c r="T220" s="10">
        <v>1.9582377153333332</v>
      </c>
      <c r="U220" s="10">
        <v>54.259926110000002</v>
      </c>
      <c r="V220" s="10">
        <v>54.999763533333329</v>
      </c>
      <c r="W220" s="10">
        <v>86.833333333333329</v>
      </c>
      <c r="X220" s="10">
        <v>152.33333333333334</v>
      </c>
      <c r="Y220" s="10">
        <v>61.666666666666664</v>
      </c>
      <c r="Z220" s="10" t="s">
        <v>18</v>
      </c>
      <c r="AA220" s="10" t="s">
        <v>18</v>
      </c>
      <c r="AB220" s="4">
        <v>2.5099999999999998</v>
      </c>
      <c r="AC220" s="4">
        <v>11.5</v>
      </c>
      <c r="AD220" s="4">
        <v>58.9</v>
      </c>
      <c r="AE220" s="10">
        <v>23.471576500422653</v>
      </c>
      <c r="AF220" s="11" t="s">
        <v>18</v>
      </c>
      <c r="AG220" s="11" t="s">
        <v>18</v>
      </c>
      <c r="AH220" s="11" t="s">
        <v>18</v>
      </c>
    </row>
    <row r="221" spans="1:34" x14ac:dyDescent="0.25">
      <c r="A221" s="4" t="s">
        <v>54</v>
      </c>
      <c r="B221" s="4">
        <v>2020</v>
      </c>
      <c r="C221" s="4" t="s">
        <v>50</v>
      </c>
      <c r="D221" s="4">
        <v>23</v>
      </c>
      <c r="E221" s="5">
        <v>41</v>
      </c>
      <c r="F221" s="5">
        <f t="shared" si="3"/>
        <v>23041</v>
      </c>
      <c r="G221" s="4">
        <v>4</v>
      </c>
      <c r="H221" s="4" t="s">
        <v>44</v>
      </c>
      <c r="I221" s="4" t="s">
        <v>48</v>
      </c>
      <c r="J221" s="4" t="s">
        <v>26</v>
      </c>
      <c r="K221" s="4" t="s">
        <v>27</v>
      </c>
      <c r="L221" s="4">
        <v>54</v>
      </c>
      <c r="M221" s="6">
        <v>43962</v>
      </c>
      <c r="N221" s="6">
        <v>44111</v>
      </c>
      <c r="O221" s="6">
        <v>44032</v>
      </c>
      <c r="P221" s="6">
        <v>44034</v>
      </c>
      <c r="Q221" s="8">
        <v>70</v>
      </c>
      <c r="R221" s="8">
        <v>72</v>
      </c>
      <c r="S221" s="10">
        <v>1.9614254313333332</v>
      </c>
      <c r="T221" s="10">
        <v>1.9626413956666666</v>
      </c>
      <c r="U221" s="10">
        <v>56.003621573333334</v>
      </c>
      <c r="V221" s="10">
        <v>50.338260993333336</v>
      </c>
      <c r="W221" s="10">
        <v>83.333333333333329</v>
      </c>
      <c r="X221" s="10">
        <v>153.33333333333334</v>
      </c>
      <c r="Y221" s="10">
        <v>66.666666666666671</v>
      </c>
      <c r="Z221" s="10" t="s">
        <v>18</v>
      </c>
      <c r="AA221" s="10" t="s">
        <v>18</v>
      </c>
      <c r="AB221" s="4">
        <v>3.26</v>
      </c>
      <c r="AC221" s="4">
        <v>11.1</v>
      </c>
      <c r="AD221" s="4">
        <v>59.8</v>
      </c>
      <c r="AE221" s="10">
        <v>30.622781065088759</v>
      </c>
      <c r="AF221" s="11" t="s">
        <v>18</v>
      </c>
      <c r="AG221" s="11" t="s">
        <v>18</v>
      </c>
      <c r="AH221" s="11" t="s">
        <v>18</v>
      </c>
    </row>
    <row r="222" spans="1:34" x14ac:dyDescent="0.25">
      <c r="A222" s="4" t="s">
        <v>54</v>
      </c>
      <c r="B222" s="4">
        <v>2020</v>
      </c>
      <c r="C222" s="4" t="s">
        <v>50</v>
      </c>
      <c r="D222" s="4">
        <v>24</v>
      </c>
      <c r="E222" s="5">
        <v>5</v>
      </c>
      <c r="F222" s="5">
        <f t="shared" si="3"/>
        <v>24005</v>
      </c>
      <c r="G222" s="4">
        <v>4</v>
      </c>
      <c r="H222" s="4" t="s">
        <v>45</v>
      </c>
      <c r="I222" s="4" t="s">
        <v>48</v>
      </c>
      <c r="J222" s="4" t="s">
        <v>22</v>
      </c>
      <c r="K222" s="4" t="s">
        <v>23</v>
      </c>
      <c r="L222" s="4">
        <v>38</v>
      </c>
      <c r="M222" s="6">
        <v>43962</v>
      </c>
      <c r="N222" s="6">
        <v>44111</v>
      </c>
      <c r="O222" s="6">
        <v>44029</v>
      </c>
      <c r="P222" s="6">
        <v>44031</v>
      </c>
      <c r="Q222" s="8">
        <v>67</v>
      </c>
      <c r="R222" s="8">
        <v>69</v>
      </c>
      <c r="S222" s="10">
        <v>1.9751941026666666</v>
      </c>
      <c r="T222" s="10">
        <v>1.973087711</v>
      </c>
      <c r="U222" s="10">
        <v>61.956437696666669</v>
      </c>
      <c r="V222" s="10">
        <v>59.100558670000005</v>
      </c>
      <c r="W222" s="10">
        <v>72.5</v>
      </c>
      <c r="X222" s="10">
        <v>145.33333333333334</v>
      </c>
      <c r="Y222" s="10">
        <v>65</v>
      </c>
      <c r="Z222" s="10" t="s">
        <v>18</v>
      </c>
      <c r="AA222" s="10" t="s">
        <v>18</v>
      </c>
      <c r="AB222" s="4">
        <v>2.54</v>
      </c>
      <c r="AC222" s="4">
        <v>9.61</v>
      </c>
      <c r="AD222" s="4">
        <v>61.5</v>
      </c>
      <c r="AE222" s="10">
        <v>24.259361792054101</v>
      </c>
      <c r="AF222" s="11" t="s">
        <v>18</v>
      </c>
      <c r="AG222" s="11" t="s">
        <v>18</v>
      </c>
      <c r="AH222" s="11" t="s">
        <v>18</v>
      </c>
    </row>
    <row r="223" spans="1:34" x14ac:dyDescent="0.25">
      <c r="A223" s="4" t="s">
        <v>54</v>
      </c>
      <c r="B223" s="4">
        <v>2020</v>
      </c>
      <c r="C223" s="4" t="s">
        <v>50</v>
      </c>
      <c r="D223" s="4">
        <v>24</v>
      </c>
      <c r="E223" s="5">
        <v>9</v>
      </c>
      <c r="F223" s="5">
        <f t="shared" si="3"/>
        <v>24009</v>
      </c>
      <c r="G223" s="4">
        <v>4</v>
      </c>
      <c r="H223" s="4" t="s">
        <v>45</v>
      </c>
      <c r="I223" s="4" t="s">
        <v>48</v>
      </c>
      <c r="J223" s="4" t="s">
        <v>28</v>
      </c>
      <c r="K223" s="4" t="s">
        <v>29</v>
      </c>
      <c r="L223" s="4">
        <v>19</v>
      </c>
      <c r="M223" s="6">
        <v>43962</v>
      </c>
      <c r="N223" s="6">
        <v>44111</v>
      </c>
      <c r="O223" s="6">
        <v>44031</v>
      </c>
      <c r="P223" s="6">
        <v>44033</v>
      </c>
      <c r="Q223" s="8">
        <v>69</v>
      </c>
      <c r="R223" s="8">
        <v>71</v>
      </c>
      <c r="S223" s="10">
        <v>1.9373813566666667</v>
      </c>
      <c r="T223" s="10">
        <v>1.9445929023333333</v>
      </c>
      <c r="U223" s="10">
        <v>57.206430136666668</v>
      </c>
      <c r="V223" s="10">
        <v>57.099195273333336</v>
      </c>
      <c r="W223" s="10">
        <v>94.916666666666671</v>
      </c>
      <c r="X223" s="10">
        <v>178</v>
      </c>
      <c r="Y223" s="10">
        <v>70</v>
      </c>
      <c r="Z223" s="10" t="s">
        <v>18</v>
      </c>
      <c r="AA223" s="10" t="s">
        <v>18</v>
      </c>
      <c r="AB223" s="4">
        <v>2.78</v>
      </c>
      <c r="AC223" s="4">
        <v>13.6</v>
      </c>
      <c r="AD223" s="4">
        <v>57.2</v>
      </c>
      <c r="AE223" s="10">
        <v>25.379543533389686</v>
      </c>
      <c r="AF223" s="11" t="s">
        <v>18</v>
      </c>
      <c r="AG223" s="11" t="s">
        <v>18</v>
      </c>
      <c r="AH223" s="11" t="s">
        <v>18</v>
      </c>
    </row>
    <row r="224" spans="1:34" x14ac:dyDescent="0.25">
      <c r="A224" s="4" t="s">
        <v>54</v>
      </c>
      <c r="B224" s="4">
        <v>2020</v>
      </c>
      <c r="C224" s="4" t="s">
        <v>50</v>
      </c>
      <c r="D224" s="4">
        <v>24</v>
      </c>
      <c r="E224" s="5">
        <v>13</v>
      </c>
      <c r="F224" s="5">
        <f t="shared" si="3"/>
        <v>24013</v>
      </c>
      <c r="G224" s="4">
        <v>4</v>
      </c>
      <c r="H224" s="4" t="s">
        <v>45</v>
      </c>
      <c r="I224" s="4" t="s">
        <v>48</v>
      </c>
      <c r="J224" s="4" t="s">
        <v>34</v>
      </c>
      <c r="K224" s="4" t="s">
        <v>35</v>
      </c>
      <c r="L224" s="4">
        <v>46</v>
      </c>
      <c r="M224" s="6">
        <v>43962</v>
      </c>
      <c r="N224" s="6">
        <v>44111</v>
      </c>
      <c r="O224" s="6">
        <v>44034</v>
      </c>
      <c r="P224" s="6">
        <v>44036</v>
      </c>
      <c r="Q224" s="8">
        <v>72</v>
      </c>
      <c r="R224" s="8">
        <v>74</v>
      </c>
      <c r="S224" s="10">
        <v>1.971206292</v>
      </c>
      <c r="T224" s="10">
        <v>1.9709983156666666</v>
      </c>
      <c r="U224" s="10">
        <v>65.287035693333337</v>
      </c>
      <c r="V224" s="10">
        <v>60.624092196666666</v>
      </c>
      <c r="W224" s="10">
        <v>79.416666666666671</v>
      </c>
      <c r="X224" s="10">
        <v>153.66666666666666</v>
      </c>
      <c r="Y224" s="10">
        <v>66.666666666666671</v>
      </c>
      <c r="Z224" s="10" t="s">
        <v>18</v>
      </c>
      <c r="AA224" s="10" t="s">
        <v>18</v>
      </c>
      <c r="AB224" s="4">
        <v>3.52</v>
      </c>
      <c r="AC224" s="4">
        <v>14</v>
      </c>
      <c r="AD224" s="4">
        <v>57.2</v>
      </c>
      <c r="AE224" s="10">
        <v>31.986475063398142</v>
      </c>
      <c r="AF224" s="11" t="s">
        <v>18</v>
      </c>
      <c r="AG224" s="11" t="s">
        <v>18</v>
      </c>
      <c r="AH224" s="11" t="s">
        <v>18</v>
      </c>
    </row>
    <row r="225" spans="1:34" x14ac:dyDescent="0.25">
      <c r="A225" s="4" t="s">
        <v>54</v>
      </c>
      <c r="B225" s="4">
        <v>2020</v>
      </c>
      <c r="C225" s="4" t="s">
        <v>50</v>
      </c>
      <c r="D225" s="4">
        <v>24</v>
      </c>
      <c r="E225" s="5">
        <v>17</v>
      </c>
      <c r="F225" s="5">
        <f t="shared" si="3"/>
        <v>24017</v>
      </c>
      <c r="G225" s="4">
        <v>4</v>
      </c>
      <c r="H225" s="4" t="s">
        <v>45</v>
      </c>
      <c r="I225" s="4" t="s">
        <v>48</v>
      </c>
      <c r="J225" s="4" t="s">
        <v>20</v>
      </c>
      <c r="K225" s="4" t="s">
        <v>21</v>
      </c>
      <c r="L225" s="4">
        <v>32</v>
      </c>
      <c r="M225" s="6">
        <v>43962</v>
      </c>
      <c r="N225" s="6">
        <v>44111</v>
      </c>
      <c r="O225" s="6">
        <v>44034</v>
      </c>
      <c r="P225" s="6">
        <v>44035</v>
      </c>
      <c r="Q225" s="8">
        <v>72</v>
      </c>
      <c r="R225" s="8">
        <v>73</v>
      </c>
      <c r="S225" s="10">
        <v>1.9294960203333333</v>
      </c>
      <c r="T225" s="10">
        <v>1.9397720943333334</v>
      </c>
      <c r="U225" s="10">
        <v>57.37667261</v>
      </c>
      <c r="V225" s="10">
        <v>58.263992813333331</v>
      </c>
      <c r="W225" s="10">
        <v>106</v>
      </c>
      <c r="X225" s="10">
        <v>154.66666666666666</v>
      </c>
      <c r="Y225" s="10">
        <v>77</v>
      </c>
      <c r="Z225" s="10" t="s">
        <v>18</v>
      </c>
      <c r="AA225" s="10" t="s">
        <v>18</v>
      </c>
      <c r="AB225" s="4">
        <v>2.4500000000000002</v>
      </c>
      <c r="AC225" s="4">
        <v>11.6</v>
      </c>
      <c r="AD225" s="4">
        <v>59.1</v>
      </c>
      <c r="AE225" s="10">
        <v>22.884615384615387</v>
      </c>
      <c r="AF225" s="11" t="s">
        <v>18</v>
      </c>
      <c r="AG225" s="11" t="s">
        <v>18</v>
      </c>
      <c r="AH225" s="11" t="s">
        <v>18</v>
      </c>
    </row>
    <row r="226" spans="1:34" x14ac:dyDescent="0.25">
      <c r="A226" s="4" t="s">
        <v>54</v>
      </c>
      <c r="B226" s="4">
        <v>2020</v>
      </c>
      <c r="C226" s="4" t="s">
        <v>50</v>
      </c>
      <c r="D226" s="4">
        <v>24</v>
      </c>
      <c r="E226" s="5">
        <v>21</v>
      </c>
      <c r="F226" s="5">
        <f t="shared" si="3"/>
        <v>24021</v>
      </c>
      <c r="G226" s="4">
        <v>4</v>
      </c>
      <c r="H226" s="4" t="s">
        <v>45</v>
      </c>
      <c r="I226" s="4" t="s">
        <v>48</v>
      </c>
      <c r="J226" s="4" t="s">
        <v>32</v>
      </c>
      <c r="K226" s="4" t="s">
        <v>33</v>
      </c>
      <c r="L226" s="4">
        <v>35</v>
      </c>
      <c r="M226" s="6">
        <v>43962</v>
      </c>
      <c r="N226" s="6">
        <v>44111</v>
      </c>
      <c r="O226" s="6">
        <v>44028</v>
      </c>
      <c r="P226" s="6">
        <v>44030</v>
      </c>
      <c r="Q226" s="8">
        <v>66</v>
      </c>
      <c r="R226" s="8">
        <v>68</v>
      </c>
      <c r="S226" s="10">
        <v>1.9529996139999999</v>
      </c>
      <c r="T226" s="10">
        <v>1.9585749056666666</v>
      </c>
      <c r="U226" s="10">
        <v>60.637936063333335</v>
      </c>
      <c r="V226" s="10">
        <v>56.315533959999996</v>
      </c>
      <c r="W226" s="10">
        <v>85.833333333333329</v>
      </c>
      <c r="X226" s="10">
        <v>134.66666666666666</v>
      </c>
      <c r="Y226" s="10">
        <v>69</v>
      </c>
      <c r="Z226" s="10" t="s">
        <v>18</v>
      </c>
      <c r="AA226" s="10" t="s">
        <v>18</v>
      </c>
      <c r="AB226" s="4" t="s">
        <v>18</v>
      </c>
      <c r="AC226" s="4" t="s">
        <v>18</v>
      </c>
      <c r="AD226" s="4" t="s">
        <v>18</v>
      </c>
      <c r="AE226" s="10" t="s">
        <v>18</v>
      </c>
      <c r="AF226" s="11" t="s">
        <v>18</v>
      </c>
      <c r="AG226" s="11" t="s">
        <v>18</v>
      </c>
      <c r="AH226" s="11" t="s">
        <v>18</v>
      </c>
    </row>
    <row r="227" spans="1:34" x14ac:dyDescent="0.25">
      <c r="A227" s="4" t="s">
        <v>54</v>
      </c>
      <c r="B227" s="4">
        <v>2020</v>
      </c>
      <c r="C227" s="4" t="s">
        <v>50</v>
      </c>
      <c r="D227" s="4">
        <v>24</v>
      </c>
      <c r="E227" s="5">
        <v>25</v>
      </c>
      <c r="F227" s="5">
        <f t="shared" si="3"/>
        <v>24025</v>
      </c>
      <c r="G227" s="4">
        <v>4</v>
      </c>
      <c r="H227" s="4" t="s">
        <v>45</v>
      </c>
      <c r="I227" s="4" t="s">
        <v>48</v>
      </c>
      <c r="J227" s="4" t="s">
        <v>26</v>
      </c>
      <c r="K227" s="4" t="s">
        <v>27</v>
      </c>
      <c r="L227" s="4">
        <v>34</v>
      </c>
      <c r="M227" s="6">
        <v>43962</v>
      </c>
      <c r="N227" s="6">
        <v>44111</v>
      </c>
      <c r="O227" s="6">
        <v>44033</v>
      </c>
      <c r="P227" s="6">
        <v>44034</v>
      </c>
      <c r="Q227" s="8">
        <v>71</v>
      </c>
      <c r="R227" s="8">
        <v>72</v>
      </c>
      <c r="S227" s="10">
        <v>1.9562277756666666</v>
      </c>
      <c r="T227" s="10">
        <v>1.9613765270000001</v>
      </c>
      <c r="U227" s="10">
        <v>53.405556063333336</v>
      </c>
      <c r="V227" s="10">
        <v>50.731214909999998</v>
      </c>
      <c r="W227" s="10">
        <v>89</v>
      </c>
      <c r="X227" s="10">
        <v>158</v>
      </c>
      <c r="Y227" s="10">
        <v>75.666666666666671</v>
      </c>
      <c r="Z227" s="10" t="s">
        <v>18</v>
      </c>
      <c r="AA227" s="10" t="s">
        <v>18</v>
      </c>
      <c r="AB227" s="4">
        <v>1.57</v>
      </c>
      <c r="AC227" s="4">
        <v>5.68</v>
      </c>
      <c r="AD227" s="4">
        <v>63.2</v>
      </c>
      <c r="AE227" s="10">
        <v>15.646914623837702</v>
      </c>
      <c r="AF227" s="11" t="s">
        <v>18</v>
      </c>
      <c r="AG227" s="11" t="s">
        <v>18</v>
      </c>
      <c r="AH227" s="11" t="s">
        <v>18</v>
      </c>
    </row>
    <row r="228" spans="1:34" x14ac:dyDescent="0.25">
      <c r="A228" s="4" t="s">
        <v>54</v>
      </c>
      <c r="B228" s="4">
        <v>2020</v>
      </c>
      <c r="C228" s="4" t="s">
        <v>50</v>
      </c>
      <c r="D228" s="4">
        <v>24</v>
      </c>
      <c r="E228" s="5">
        <v>29</v>
      </c>
      <c r="F228" s="5">
        <f t="shared" si="3"/>
        <v>24029</v>
      </c>
      <c r="G228" s="4">
        <v>4</v>
      </c>
      <c r="H228" s="4" t="s">
        <v>45</v>
      </c>
      <c r="I228" s="4" t="s">
        <v>48</v>
      </c>
      <c r="J228" s="4" t="s">
        <v>30</v>
      </c>
      <c r="K228" s="4" t="s">
        <v>31</v>
      </c>
      <c r="L228" s="4">
        <v>37</v>
      </c>
      <c r="M228" s="6">
        <v>43962</v>
      </c>
      <c r="N228" s="6">
        <v>44111</v>
      </c>
      <c r="O228" s="6">
        <v>44034</v>
      </c>
      <c r="P228" s="6">
        <v>44035</v>
      </c>
      <c r="Q228" s="8">
        <v>72</v>
      </c>
      <c r="R228" s="8">
        <v>73</v>
      </c>
      <c r="S228" s="10">
        <v>1.9499716083333334</v>
      </c>
      <c r="T228" s="10">
        <v>1.9537430343333333</v>
      </c>
      <c r="U228" s="10">
        <v>60.217880303333331</v>
      </c>
      <c r="V228" s="10">
        <v>57.540782833333331</v>
      </c>
      <c r="W228" s="10">
        <v>82</v>
      </c>
      <c r="X228" s="10">
        <v>166.33333333333334</v>
      </c>
      <c r="Y228" s="10">
        <v>74.333333333333329</v>
      </c>
      <c r="Z228" s="10" t="s">
        <v>18</v>
      </c>
      <c r="AA228" s="10" t="s">
        <v>18</v>
      </c>
      <c r="AB228" s="4">
        <v>3.21</v>
      </c>
      <c r="AC228" s="4">
        <v>12.1</v>
      </c>
      <c r="AD228" s="4">
        <v>58.7</v>
      </c>
      <c r="AE228" s="10">
        <v>29.813926458157223</v>
      </c>
      <c r="AF228" s="11" t="s">
        <v>18</v>
      </c>
      <c r="AG228" s="11" t="s">
        <v>18</v>
      </c>
      <c r="AH228" s="11" t="s">
        <v>18</v>
      </c>
    </row>
    <row r="229" spans="1:34" x14ac:dyDescent="0.25">
      <c r="A229" s="4" t="s">
        <v>54</v>
      </c>
      <c r="B229" s="4">
        <v>2020</v>
      </c>
      <c r="C229" s="4" t="s">
        <v>50</v>
      </c>
      <c r="D229" s="4">
        <v>24</v>
      </c>
      <c r="E229" s="5">
        <v>33</v>
      </c>
      <c r="F229" s="5">
        <f t="shared" si="3"/>
        <v>24033</v>
      </c>
      <c r="G229" s="4">
        <v>4</v>
      </c>
      <c r="H229" s="4" t="s">
        <v>45</v>
      </c>
      <c r="I229" s="4" t="s">
        <v>48</v>
      </c>
      <c r="J229" s="4">
        <v>17.460999999999999</v>
      </c>
      <c r="K229" s="4" t="s">
        <v>19</v>
      </c>
      <c r="L229" s="4">
        <v>36</v>
      </c>
      <c r="M229" s="6">
        <v>43962</v>
      </c>
      <c r="N229" s="6">
        <v>44111</v>
      </c>
      <c r="O229" s="6">
        <v>44028</v>
      </c>
      <c r="P229" s="6">
        <v>44029</v>
      </c>
      <c r="Q229" s="8">
        <v>66</v>
      </c>
      <c r="R229" s="8">
        <v>67</v>
      </c>
      <c r="S229" s="10">
        <v>1.9780300416666665</v>
      </c>
      <c r="T229" s="10">
        <v>1.9761576403333334</v>
      </c>
      <c r="U229" s="10">
        <v>53.973050813333337</v>
      </c>
      <c r="V229" s="10">
        <v>53.139965490000002</v>
      </c>
      <c r="W229" s="10">
        <v>76.416666666666671</v>
      </c>
      <c r="X229" s="10">
        <v>130.66666666666666</v>
      </c>
      <c r="Y229" s="10">
        <v>59.333333333333336</v>
      </c>
      <c r="Z229" s="10" t="s">
        <v>18</v>
      </c>
      <c r="AA229" s="10" t="s">
        <v>18</v>
      </c>
      <c r="AB229" s="4" t="s">
        <v>18</v>
      </c>
      <c r="AC229" s="4" t="s">
        <v>18</v>
      </c>
      <c r="AD229" s="4" t="s">
        <v>18</v>
      </c>
      <c r="AE229" s="10" t="s">
        <v>18</v>
      </c>
      <c r="AF229" s="11" t="s">
        <v>18</v>
      </c>
      <c r="AG229" s="11" t="s">
        <v>18</v>
      </c>
      <c r="AH229" s="11" t="s">
        <v>18</v>
      </c>
    </row>
    <row r="230" spans="1:34" x14ac:dyDescent="0.25">
      <c r="A230" s="4" t="s">
        <v>54</v>
      </c>
      <c r="B230" s="4">
        <v>2020</v>
      </c>
      <c r="C230" s="4" t="s">
        <v>50</v>
      </c>
      <c r="D230" s="4">
        <v>24</v>
      </c>
      <c r="E230" s="5">
        <v>37</v>
      </c>
      <c r="F230" s="5">
        <f t="shared" si="3"/>
        <v>24037</v>
      </c>
      <c r="G230" s="4">
        <v>4</v>
      </c>
      <c r="H230" s="4" t="s">
        <v>45</v>
      </c>
      <c r="I230" s="4" t="s">
        <v>48</v>
      </c>
      <c r="J230" s="4" t="s">
        <v>24</v>
      </c>
      <c r="K230" s="4" t="s">
        <v>25</v>
      </c>
      <c r="L230" s="4">
        <v>35</v>
      </c>
      <c r="M230" s="6">
        <v>43962</v>
      </c>
      <c r="N230" s="6">
        <v>44111</v>
      </c>
      <c r="O230" s="6">
        <v>44032</v>
      </c>
      <c r="P230" s="6">
        <v>44033</v>
      </c>
      <c r="Q230" s="8">
        <v>70</v>
      </c>
      <c r="R230" s="8">
        <v>71</v>
      </c>
      <c r="S230" s="10">
        <v>1.9401754216666667</v>
      </c>
      <c r="T230" s="10">
        <v>1.9535067639999999</v>
      </c>
      <c r="U230" s="10">
        <v>54.24296339</v>
      </c>
      <c r="V230" s="10">
        <v>52.975378226666663</v>
      </c>
      <c r="W230" s="10">
        <v>88.916666666666671</v>
      </c>
      <c r="X230" s="10">
        <v>137.33333333333334</v>
      </c>
      <c r="Y230" s="10">
        <v>67.666666666666671</v>
      </c>
      <c r="Z230" s="10" t="s">
        <v>18</v>
      </c>
      <c r="AA230" s="10" t="s">
        <v>18</v>
      </c>
      <c r="AB230" s="4" t="s">
        <v>18</v>
      </c>
      <c r="AC230" s="4" t="s">
        <v>18</v>
      </c>
      <c r="AD230" s="4" t="s">
        <v>18</v>
      </c>
      <c r="AE230" s="10" t="s">
        <v>18</v>
      </c>
      <c r="AF230" s="11" t="s">
        <v>18</v>
      </c>
      <c r="AG230" s="11" t="s">
        <v>18</v>
      </c>
      <c r="AH230" s="11" t="s">
        <v>18</v>
      </c>
    </row>
    <row r="231" spans="1:34" x14ac:dyDescent="0.25">
      <c r="A231" s="4" t="s">
        <v>54</v>
      </c>
      <c r="B231" s="4">
        <v>2020</v>
      </c>
      <c r="C231" s="4" t="s">
        <v>50</v>
      </c>
      <c r="D231" s="4">
        <v>24</v>
      </c>
      <c r="E231" s="5">
        <v>41</v>
      </c>
      <c r="F231" s="5">
        <f t="shared" si="3"/>
        <v>24041</v>
      </c>
      <c r="G231" s="4">
        <v>4</v>
      </c>
      <c r="H231" s="4" t="s">
        <v>45</v>
      </c>
      <c r="I231" s="4" t="s">
        <v>48</v>
      </c>
      <c r="J231" s="4" t="s">
        <v>17</v>
      </c>
      <c r="K231" s="4" t="s">
        <v>61</v>
      </c>
      <c r="L231" s="4">
        <v>50</v>
      </c>
      <c r="M231" s="6">
        <v>43962</v>
      </c>
      <c r="N231" s="6">
        <v>44111</v>
      </c>
      <c r="O231" s="6">
        <v>44028</v>
      </c>
      <c r="P231" s="6">
        <v>44029</v>
      </c>
      <c r="Q231" s="8">
        <v>66</v>
      </c>
      <c r="R231" s="8">
        <v>67</v>
      </c>
      <c r="S231" s="10">
        <v>1.9430710703333334</v>
      </c>
      <c r="T231" s="10">
        <v>1.9509847203333335</v>
      </c>
      <c r="U231" s="10">
        <v>54.349178926666667</v>
      </c>
      <c r="V231" s="10">
        <v>51.641268160000003</v>
      </c>
      <c r="W231" s="10">
        <v>86.916666666666671</v>
      </c>
      <c r="X231" s="10">
        <v>158.66666666666666</v>
      </c>
      <c r="Y231" s="10">
        <v>78.333333333333329</v>
      </c>
      <c r="Z231" s="10" t="s">
        <v>18</v>
      </c>
      <c r="AA231" s="10" t="s">
        <v>18</v>
      </c>
      <c r="AB231" s="4">
        <v>2.85</v>
      </c>
      <c r="AC231" s="4">
        <v>8.39</v>
      </c>
      <c r="AD231" s="4">
        <v>62.1</v>
      </c>
      <c r="AE231" s="10">
        <v>27.587542265426883</v>
      </c>
      <c r="AF231" s="11" t="s">
        <v>18</v>
      </c>
      <c r="AG231" s="11" t="s">
        <v>18</v>
      </c>
      <c r="AH231" s="11" t="s">
        <v>18</v>
      </c>
    </row>
    <row r="232" spans="1:34" x14ac:dyDescent="0.25">
      <c r="A232" s="4" t="s">
        <v>54</v>
      </c>
      <c r="B232" s="4">
        <v>2020</v>
      </c>
      <c r="C232" s="4" t="s">
        <v>50</v>
      </c>
      <c r="D232" s="7">
        <v>25</v>
      </c>
      <c r="E232" s="5">
        <v>5</v>
      </c>
      <c r="F232" s="5">
        <f t="shared" si="3"/>
        <v>25005</v>
      </c>
      <c r="G232" s="4">
        <v>4</v>
      </c>
      <c r="H232" s="4" t="s">
        <v>45</v>
      </c>
      <c r="I232" s="4" t="s">
        <v>47</v>
      </c>
      <c r="J232" s="4" t="s">
        <v>22</v>
      </c>
      <c r="K232" s="4" t="s">
        <v>23</v>
      </c>
      <c r="L232" s="4">
        <v>30</v>
      </c>
      <c r="M232" s="6">
        <v>43962</v>
      </c>
      <c r="N232" s="6">
        <v>44111</v>
      </c>
      <c r="O232" s="6">
        <v>44033</v>
      </c>
      <c r="P232" s="6">
        <v>44034</v>
      </c>
      <c r="Q232" s="8">
        <v>71</v>
      </c>
      <c r="R232" s="8">
        <v>72</v>
      </c>
      <c r="S232" s="10">
        <v>1.9613833473333333</v>
      </c>
      <c r="T232" s="10">
        <v>1.9559420233333333</v>
      </c>
      <c r="U232" s="10">
        <v>58.110510976666667</v>
      </c>
      <c r="V232" s="10">
        <v>60.968283016666668</v>
      </c>
      <c r="W232" s="10">
        <v>79.583333333333329</v>
      </c>
      <c r="X232" s="10">
        <v>141.66666666666666</v>
      </c>
      <c r="Y232" s="10">
        <v>61.666666666666664</v>
      </c>
      <c r="Z232" s="10" t="s">
        <v>18</v>
      </c>
      <c r="AA232" s="10" t="s">
        <v>18</v>
      </c>
      <c r="AB232" s="4">
        <v>3.91</v>
      </c>
      <c r="AC232" s="4">
        <v>15.9</v>
      </c>
      <c r="AD232" s="4">
        <v>55.5</v>
      </c>
      <c r="AE232" s="10">
        <v>34.745456466610314</v>
      </c>
      <c r="AF232" s="11" t="s">
        <v>18</v>
      </c>
      <c r="AG232" s="11" t="s">
        <v>18</v>
      </c>
      <c r="AH232" s="11" t="s">
        <v>18</v>
      </c>
    </row>
    <row r="233" spans="1:34" x14ac:dyDescent="0.25">
      <c r="A233" s="4" t="s">
        <v>54</v>
      </c>
      <c r="B233" s="4">
        <v>2020</v>
      </c>
      <c r="C233" s="4" t="s">
        <v>50</v>
      </c>
      <c r="D233" s="7">
        <v>25</v>
      </c>
      <c r="E233" s="5">
        <v>9</v>
      </c>
      <c r="F233" s="5">
        <f t="shared" si="3"/>
        <v>25009</v>
      </c>
      <c r="G233" s="4">
        <v>4</v>
      </c>
      <c r="H233" s="4" t="s">
        <v>45</v>
      </c>
      <c r="I233" s="4" t="s">
        <v>47</v>
      </c>
      <c r="J233" s="4" t="s">
        <v>28</v>
      </c>
      <c r="K233" s="4" t="s">
        <v>29</v>
      </c>
      <c r="L233" s="4">
        <v>9</v>
      </c>
      <c r="M233" s="6">
        <v>43962</v>
      </c>
      <c r="N233" s="6">
        <v>44111</v>
      </c>
      <c r="O233" s="6">
        <v>44034</v>
      </c>
      <c r="P233" s="6">
        <v>44034</v>
      </c>
      <c r="Q233" s="8">
        <v>72</v>
      </c>
      <c r="R233" s="8">
        <v>72</v>
      </c>
      <c r="S233" s="10">
        <v>1.9126197643333334</v>
      </c>
      <c r="T233" s="10">
        <v>1.9190298829999999</v>
      </c>
      <c r="U233" s="10">
        <v>53.049506053333332</v>
      </c>
      <c r="V233" s="10">
        <v>52.955030933333333</v>
      </c>
      <c r="W233" s="10">
        <v>107.66666666666667</v>
      </c>
      <c r="X233" s="10">
        <v>176.33333333333334</v>
      </c>
      <c r="Y233" s="10">
        <v>75</v>
      </c>
      <c r="Z233" s="10" t="s">
        <v>18</v>
      </c>
      <c r="AA233" s="10" t="s">
        <v>18</v>
      </c>
      <c r="AB233" s="4">
        <v>2.12</v>
      </c>
      <c r="AC233" s="4">
        <v>11.4</v>
      </c>
      <c r="AD233" s="4">
        <v>59.3</v>
      </c>
      <c r="AE233" s="10">
        <v>19.84699915469146</v>
      </c>
      <c r="AF233" s="11" t="s">
        <v>18</v>
      </c>
      <c r="AG233" s="11" t="s">
        <v>18</v>
      </c>
      <c r="AH233" s="11" t="s">
        <v>18</v>
      </c>
    </row>
    <row r="234" spans="1:34" x14ac:dyDescent="0.25">
      <c r="A234" s="4" t="s">
        <v>54</v>
      </c>
      <c r="B234" s="4">
        <v>2020</v>
      </c>
      <c r="C234" s="4" t="s">
        <v>50</v>
      </c>
      <c r="D234" s="7">
        <v>25</v>
      </c>
      <c r="E234" s="5">
        <v>13</v>
      </c>
      <c r="F234" s="5">
        <f t="shared" si="3"/>
        <v>25013</v>
      </c>
      <c r="G234" s="4">
        <v>4</v>
      </c>
      <c r="H234" s="4" t="s">
        <v>45</v>
      </c>
      <c r="I234" s="4" t="s">
        <v>47</v>
      </c>
      <c r="J234" s="4" t="s">
        <v>34</v>
      </c>
      <c r="K234" s="4" t="s">
        <v>35</v>
      </c>
      <c r="L234" s="4">
        <v>18</v>
      </c>
      <c r="M234" s="6">
        <v>43962</v>
      </c>
      <c r="N234" s="6">
        <v>44111</v>
      </c>
      <c r="O234" s="6">
        <v>44033</v>
      </c>
      <c r="P234" s="6">
        <v>44034</v>
      </c>
      <c r="Q234" s="8">
        <v>71</v>
      </c>
      <c r="R234" s="8">
        <v>72</v>
      </c>
      <c r="S234" s="10">
        <v>1.8801552636666667</v>
      </c>
      <c r="T234" s="10">
        <v>1.9267486623333334</v>
      </c>
      <c r="U234" s="10">
        <v>53.513838753333332</v>
      </c>
      <c r="V234" s="10">
        <v>51.420872236666668</v>
      </c>
      <c r="W234" s="10">
        <v>100.75</v>
      </c>
      <c r="X234" s="10">
        <v>158.33333333333334</v>
      </c>
      <c r="Y234" s="10">
        <v>71.666666666666671</v>
      </c>
      <c r="Z234" s="10" t="s">
        <v>18</v>
      </c>
      <c r="AA234" s="10" t="s">
        <v>18</v>
      </c>
      <c r="AB234" s="4">
        <v>6.84</v>
      </c>
      <c r="AC234" s="4">
        <v>24.6</v>
      </c>
      <c r="AD234" s="4">
        <v>48.9</v>
      </c>
      <c r="AE234" s="10">
        <v>54.494505494505496</v>
      </c>
      <c r="AF234" s="11" t="s">
        <v>18</v>
      </c>
      <c r="AG234" s="11" t="s">
        <v>18</v>
      </c>
      <c r="AH234" s="11" t="s">
        <v>18</v>
      </c>
    </row>
    <row r="235" spans="1:34" x14ac:dyDescent="0.25">
      <c r="A235" s="4" t="s">
        <v>54</v>
      </c>
      <c r="B235" s="4">
        <v>2020</v>
      </c>
      <c r="C235" s="4" t="s">
        <v>50</v>
      </c>
      <c r="D235" s="7">
        <v>25</v>
      </c>
      <c r="E235" s="5">
        <v>17</v>
      </c>
      <c r="F235" s="5">
        <f t="shared" si="3"/>
        <v>25017</v>
      </c>
      <c r="G235" s="4">
        <v>4</v>
      </c>
      <c r="H235" s="4" t="s">
        <v>45</v>
      </c>
      <c r="I235" s="4" t="s">
        <v>47</v>
      </c>
      <c r="J235" s="4" t="s">
        <v>20</v>
      </c>
      <c r="K235" s="4" t="s">
        <v>21</v>
      </c>
      <c r="L235" s="4">
        <v>40</v>
      </c>
      <c r="M235" s="6">
        <v>43962</v>
      </c>
      <c r="N235" s="6">
        <v>44111</v>
      </c>
      <c r="O235" s="6">
        <v>44034</v>
      </c>
      <c r="P235" s="6">
        <v>44035</v>
      </c>
      <c r="Q235" s="8">
        <v>72</v>
      </c>
      <c r="R235" s="8">
        <v>73</v>
      </c>
      <c r="S235" s="10">
        <v>1.9459736539999999</v>
      </c>
      <c r="T235" s="10">
        <v>1.9507731996666666</v>
      </c>
      <c r="U235" s="10">
        <v>57.086827713333335</v>
      </c>
      <c r="V235" s="10">
        <v>56.669822850000003</v>
      </c>
      <c r="W235" s="10">
        <v>89.916666666666671</v>
      </c>
      <c r="X235" s="10">
        <v>155.33333333333334</v>
      </c>
      <c r="Y235" s="10">
        <v>80</v>
      </c>
      <c r="Z235" s="10" t="s">
        <v>18</v>
      </c>
      <c r="AA235" s="10" t="s">
        <v>18</v>
      </c>
      <c r="AB235" s="4">
        <v>6.95</v>
      </c>
      <c r="AC235" s="4">
        <v>18.100000000000001</v>
      </c>
      <c r="AD235" s="4">
        <v>53.8</v>
      </c>
      <c r="AE235" s="10">
        <v>60.144230769230766</v>
      </c>
      <c r="AF235" s="11" t="s">
        <v>18</v>
      </c>
      <c r="AG235" s="11" t="s">
        <v>18</v>
      </c>
      <c r="AH235" s="11" t="s">
        <v>18</v>
      </c>
    </row>
    <row r="236" spans="1:34" x14ac:dyDescent="0.25">
      <c r="A236" s="4" t="s">
        <v>54</v>
      </c>
      <c r="B236" s="4">
        <v>2020</v>
      </c>
      <c r="C236" s="4" t="s">
        <v>50</v>
      </c>
      <c r="D236" s="7">
        <v>25</v>
      </c>
      <c r="E236" s="5">
        <v>21</v>
      </c>
      <c r="F236" s="5">
        <f t="shared" si="3"/>
        <v>25021</v>
      </c>
      <c r="G236" s="4">
        <v>4</v>
      </c>
      <c r="H236" s="4" t="s">
        <v>45</v>
      </c>
      <c r="I236" s="4" t="s">
        <v>47</v>
      </c>
      <c r="J236" s="4" t="s">
        <v>32</v>
      </c>
      <c r="K236" s="4" t="s">
        <v>33</v>
      </c>
      <c r="L236" s="4">
        <v>41</v>
      </c>
      <c r="M236" s="6">
        <v>43962</v>
      </c>
      <c r="N236" s="6">
        <v>44111</v>
      </c>
      <c r="O236" s="6">
        <v>44028</v>
      </c>
      <c r="P236" s="6">
        <v>44029</v>
      </c>
      <c r="Q236" s="8">
        <v>66</v>
      </c>
      <c r="R236" s="8">
        <v>67</v>
      </c>
      <c r="S236" s="10">
        <v>1.9571795533333334</v>
      </c>
      <c r="T236" s="10">
        <v>1.9543979076666667</v>
      </c>
      <c r="U236" s="10">
        <v>60.658415566666669</v>
      </c>
      <c r="V236" s="10">
        <v>60.830020933333337</v>
      </c>
      <c r="W236" s="10">
        <v>74.166666666666671</v>
      </c>
      <c r="X236" s="10">
        <v>150.66666666666666</v>
      </c>
      <c r="Y236" s="10">
        <v>74.333333333333329</v>
      </c>
      <c r="Z236" s="10" t="s">
        <v>18</v>
      </c>
      <c r="AA236" s="10" t="s">
        <v>18</v>
      </c>
      <c r="AB236" s="4">
        <v>4.5999999999999996</v>
      </c>
      <c r="AC236" s="4">
        <v>12.8</v>
      </c>
      <c r="AD236" s="4">
        <v>59.1</v>
      </c>
      <c r="AE236" s="10">
        <v>42.383770076077759</v>
      </c>
      <c r="AF236" s="11" t="s">
        <v>18</v>
      </c>
      <c r="AG236" s="11" t="s">
        <v>18</v>
      </c>
      <c r="AH236" s="11" t="s">
        <v>18</v>
      </c>
    </row>
    <row r="237" spans="1:34" x14ac:dyDescent="0.25">
      <c r="A237" s="4" t="s">
        <v>54</v>
      </c>
      <c r="B237" s="4">
        <v>2020</v>
      </c>
      <c r="C237" s="4" t="s">
        <v>50</v>
      </c>
      <c r="D237" s="7">
        <v>25</v>
      </c>
      <c r="E237" s="5">
        <v>25</v>
      </c>
      <c r="F237" s="5">
        <f t="shared" si="3"/>
        <v>25025</v>
      </c>
      <c r="G237" s="4">
        <v>4</v>
      </c>
      <c r="H237" s="4" t="s">
        <v>45</v>
      </c>
      <c r="I237" s="4" t="s">
        <v>47</v>
      </c>
      <c r="J237" s="4" t="s">
        <v>26</v>
      </c>
      <c r="K237" s="4" t="s">
        <v>27</v>
      </c>
      <c r="L237" s="4">
        <v>39</v>
      </c>
      <c r="M237" s="6">
        <v>43962</v>
      </c>
      <c r="N237" s="6">
        <v>44111</v>
      </c>
      <c r="O237" s="6">
        <v>44032</v>
      </c>
      <c r="P237" s="6">
        <v>44034</v>
      </c>
      <c r="Q237" s="8">
        <v>70</v>
      </c>
      <c r="R237" s="8">
        <v>72</v>
      </c>
      <c r="S237" s="10">
        <v>1.9425537813333333</v>
      </c>
      <c r="T237" s="10">
        <v>1.950472679</v>
      </c>
      <c r="U237" s="10">
        <v>55.98719881666667</v>
      </c>
      <c r="V237" s="10">
        <v>57.464190953333329</v>
      </c>
      <c r="W237" s="10">
        <v>85.333333333333329</v>
      </c>
      <c r="X237" s="10">
        <v>168.33333333333334</v>
      </c>
      <c r="Y237" s="10">
        <v>87.333333333333329</v>
      </c>
      <c r="Z237" s="10" t="s">
        <v>18</v>
      </c>
      <c r="AA237" s="10" t="s">
        <v>18</v>
      </c>
      <c r="AB237" s="4">
        <v>5.07</v>
      </c>
      <c r="AC237" s="4">
        <v>15.7</v>
      </c>
      <c r="AD237" s="4">
        <v>55.6</v>
      </c>
      <c r="AE237" s="10">
        <v>45.160714285714285</v>
      </c>
      <c r="AF237" s="11" t="s">
        <v>18</v>
      </c>
      <c r="AG237" s="11" t="s">
        <v>18</v>
      </c>
      <c r="AH237" s="11" t="s">
        <v>18</v>
      </c>
    </row>
    <row r="238" spans="1:34" x14ac:dyDescent="0.25">
      <c r="A238" s="4" t="s">
        <v>54</v>
      </c>
      <c r="B238" s="4">
        <v>2020</v>
      </c>
      <c r="C238" s="4" t="s">
        <v>50</v>
      </c>
      <c r="D238" s="7">
        <v>25</v>
      </c>
      <c r="E238" s="5">
        <v>29</v>
      </c>
      <c r="F238" s="5">
        <f t="shared" si="3"/>
        <v>25029</v>
      </c>
      <c r="G238" s="4">
        <v>4</v>
      </c>
      <c r="H238" s="4" t="s">
        <v>45</v>
      </c>
      <c r="I238" s="4" t="s">
        <v>47</v>
      </c>
      <c r="J238" s="4" t="s">
        <v>30</v>
      </c>
      <c r="K238" s="4" t="s">
        <v>31</v>
      </c>
      <c r="L238" s="4">
        <v>50</v>
      </c>
      <c r="M238" s="6">
        <v>43962</v>
      </c>
      <c r="N238" s="6">
        <v>44111</v>
      </c>
      <c r="O238" s="6">
        <v>44033</v>
      </c>
      <c r="P238" s="6">
        <v>44034</v>
      </c>
      <c r="Q238" s="8">
        <v>71</v>
      </c>
      <c r="R238" s="8">
        <v>72</v>
      </c>
      <c r="S238" s="10">
        <v>1.931330051</v>
      </c>
      <c r="T238" s="10">
        <v>1.9415398123333334</v>
      </c>
      <c r="U238" s="10">
        <v>59.168280373333332</v>
      </c>
      <c r="V238" s="10">
        <v>57.281298633333328</v>
      </c>
      <c r="W238" s="10">
        <v>94.666666666666671</v>
      </c>
      <c r="X238" s="10">
        <v>184.66666666666666</v>
      </c>
      <c r="Y238" s="10">
        <v>72.666666666666671</v>
      </c>
      <c r="Z238" s="10" t="s">
        <v>18</v>
      </c>
      <c r="AA238" s="10" t="s">
        <v>18</v>
      </c>
      <c r="AB238" s="4">
        <v>6.51</v>
      </c>
      <c r="AC238" s="4">
        <v>17.7</v>
      </c>
      <c r="AD238" s="4">
        <v>53.8</v>
      </c>
      <c r="AE238" s="10">
        <v>56.61168639053254</v>
      </c>
      <c r="AF238" s="11" t="s">
        <v>18</v>
      </c>
      <c r="AG238" s="11" t="s">
        <v>18</v>
      </c>
      <c r="AH238" s="11" t="s">
        <v>18</v>
      </c>
    </row>
    <row r="239" spans="1:34" x14ac:dyDescent="0.25">
      <c r="A239" s="4" t="s">
        <v>54</v>
      </c>
      <c r="B239" s="4">
        <v>2020</v>
      </c>
      <c r="C239" s="4" t="s">
        <v>50</v>
      </c>
      <c r="D239" s="7">
        <v>25</v>
      </c>
      <c r="E239" s="5">
        <v>33</v>
      </c>
      <c r="F239" s="5">
        <f t="shared" si="3"/>
        <v>25033</v>
      </c>
      <c r="G239" s="4">
        <v>4</v>
      </c>
      <c r="H239" s="4" t="s">
        <v>45</v>
      </c>
      <c r="I239" s="4" t="s">
        <v>47</v>
      </c>
      <c r="J239" s="4">
        <v>17.460999999999999</v>
      </c>
      <c r="K239" s="4" t="s">
        <v>19</v>
      </c>
      <c r="L239" s="4">
        <v>24</v>
      </c>
      <c r="M239" s="6">
        <v>43962</v>
      </c>
      <c r="N239" s="6">
        <v>44111</v>
      </c>
      <c r="O239" s="6">
        <v>44028</v>
      </c>
      <c r="P239" s="6">
        <v>44029</v>
      </c>
      <c r="Q239" s="8">
        <v>66</v>
      </c>
      <c r="R239" s="8">
        <v>67</v>
      </c>
      <c r="S239" s="10">
        <v>1.9576291443333333</v>
      </c>
      <c r="T239" s="10">
        <v>1.9662731556666666</v>
      </c>
      <c r="U239" s="10">
        <v>52.206911929999997</v>
      </c>
      <c r="V239" s="10">
        <v>54.031662063333336</v>
      </c>
      <c r="W239" s="10">
        <v>84.333333333333329</v>
      </c>
      <c r="X239" s="10">
        <v>145.33333333333334</v>
      </c>
      <c r="Y239" s="10">
        <v>75</v>
      </c>
      <c r="Z239" s="10" t="s">
        <v>18</v>
      </c>
      <c r="AA239" s="10" t="s">
        <v>18</v>
      </c>
      <c r="AB239" s="4">
        <v>2.37</v>
      </c>
      <c r="AC239" s="4">
        <v>10.1</v>
      </c>
      <c r="AD239" s="4">
        <v>60.4</v>
      </c>
      <c r="AE239" s="10">
        <v>22.51299661876585</v>
      </c>
      <c r="AF239" s="11" t="s">
        <v>18</v>
      </c>
      <c r="AG239" s="11" t="s">
        <v>18</v>
      </c>
      <c r="AH239" s="11" t="s">
        <v>18</v>
      </c>
    </row>
    <row r="240" spans="1:34" x14ac:dyDescent="0.25">
      <c r="A240" s="4" t="s">
        <v>54</v>
      </c>
      <c r="B240" s="4">
        <v>2020</v>
      </c>
      <c r="C240" s="4" t="s">
        <v>50</v>
      </c>
      <c r="D240" s="7">
        <v>25</v>
      </c>
      <c r="E240" s="5">
        <v>37</v>
      </c>
      <c r="F240" s="5">
        <f t="shared" si="3"/>
        <v>25037</v>
      </c>
      <c r="G240" s="4">
        <v>4</v>
      </c>
      <c r="H240" s="4" t="s">
        <v>45</v>
      </c>
      <c r="I240" s="4" t="s">
        <v>47</v>
      </c>
      <c r="J240" s="4" t="s">
        <v>24</v>
      </c>
      <c r="K240" s="4" t="s">
        <v>25</v>
      </c>
      <c r="L240" s="4">
        <v>9</v>
      </c>
      <c r="M240" s="6">
        <v>43962</v>
      </c>
      <c r="N240" s="6">
        <v>44111</v>
      </c>
      <c r="O240" s="6">
        <v>44033</v>
      </c>
      <c r="P240" s="6">
        <v>44035</v>
      </c>
      <c r="Q240" s="8">
        <v>71</v>
      </c>
      <c r="R240" s="8">
        <v>73</v>
      </c>
      <c r="S240" s="10">
        <v>1.9460882610000001</v>
      </c>
      <c r="T240" s="10">
        <v>1.9550112613333333</v>
      </c>
      <c r="U240" s="10">
        <v>59.775935943333337</v>
      </c>
      <c r="V240" s="10">
        <v>60.504934710000001</v>
      </c>
      <c r="W240" s="10">
        <v>66.666666666666671</v>
      </c>
      <c r="X240" s="10">
        <v>143.33333333333334</v>
      </c>
      <c r="Y240" s="10">
        <v>81.666666666666671</v>
      </c>
      <c r="Z240" s="10" t="s">
        <v>18</v>
      </c>
      <c r="AA240" s="10" t="s">
        <v>18</v>
      </c>
      <c r="AB240" s="4">
        <v>1.06</v>
      </c>
      <c r="AC240" s="4">
        <v>6.68</v>
      </c>
      <c r="AD240" s="4">
        <v>61.5</v>
      </c>
      <c r="AE240" s="10">
        <v>10.452155536770922</v>
      </c>
      <c r="AF240" s="11" t="s">
        <v>18</v>
      </c>
      <c r="AG240" s="11" t="s">
        <v>18</v>
      </c>
      <c r="AH240" s="11" t="s">
        <v>18</v>
      </c>
    </row>
    <row r="241" spans="1:34" x14ac:dyDescent="0.25">
      <c r="A241" s="4" t="s">
        <v>54</v>
      </c>
      <c r="B241" s="4">
        <v>2020</v>
      </c>
      <c r="C241" s="4" t="s">
        <v>50</v>
      </c>
      <c r="D241" s="7">
        <v>25</v>
      </c>
      <c r="E241" s="5">
        <v>41</v>
      </c>
      <c r="F241" s="5">
        <f t="shared" si="3"/>
        <v>25041</v>
      </c>
      <c r="G241" s="4">
        <v>4</v>
      </c>
      <c r="H241" s="4" t="s">
        <v>45</v>
      </c>
      <c r="I241" s="4" t="s">
        <v>47</v>
      </c>
      <c r="J241" s="4" t="s">
        <v>17</v>
      </c>
      <c r="K241" s="4" t="s">
        <v>61</v>
      </c>
      <c r="L241" s="4">
        <v>39</v>
      </c>
      <c r="M241" s="6">
        <v>43962</v>
      </c>
      <c r="N241" s="6">
        <v>44111</v>
      </c>
      <c r="O241" s="6">
        <v>44033</v>
      </c>
      <c r="P241" s="6">
        <v>44034</v>
      </c>
      <c r="Q241" s="8">
        <v>71</v>
      </c>
      <c r="R241" s="8">
        <v>72</v>
      </c>
      <c r="S241" s="10">
        <v>1.9484058419999999</v>
      </c>
      <c r="T241" s="10">
        <v>1.9565794159999998</v>
      </c>
      <c r="U241" s="10">
        <v>48.480300550000003</v>
      </c>
      <c r="V241" s="10">
        <v>48.65199762666667</v>
      </c>
      <c r="W241" s="10">
        <v>84.583333333333329</v>
      </c>
      <c r="X241" s="10">
        <v>165</v>
      </c>
      <c r="Y241" s="10">
        <v>78.666666666666671</v>
      </c>
      <c r="Z241" s="10" t="s">
        <v>18</v>
      </c>
      <c r="AA241" s="10" t="s">
        <v>18</v>
      </c>
      <c r="AB241" s="4">
        <v>5.94</v>
      </c>
      <c r="AC241" s="4">
        <v>15.5</v>
      </c>
      <c r="AD241" s="4">
        <v>56.1</v>
      </c>
      <c r="AE241" s="10">
        <v>53.035714285714292</v>
      </c>
      <c r="AF241" s="11" t="s">
        <v>18</v>
      </c>
      <c r="AG241" s="11" t="s">
        <v>18</v>
      </c>
      <c r="AH241" s="11" t="s">
        <v>18</v>
      </c>
    </row>
  </sheetData>
  <conditionalFormatting sqref="H2:H41 H62:H241">
    <cfRule type="colorScale" priority="12">
      <colorScale>
        <cfvo type="num" val="1"/>
        <cfvo type="num" val="2"/>
        <cfvo type="num" val="3"/>
        <color rgb="FFF8696B"/>
        <color rgb="FFFFEB84"/>
        <color rgb="FF63BE7B"/>
      </colorScale>
    </cfRule>
    <cfRule type="colorScale" priority="14">
      <colorScale>
        <cfvo type="num" val="1"/>
        <cfvo type="num" val="2"/>
        <color rgb="FFFF7128"/>
        <color rgb="FFFFEF9C"/>
      </colorScale>
    </cfRule>
  </conditionalFormatting>
  <conditionalFormatting sqref="H18">
    <cfRule type="colorScale" priority="13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I2:I241">
    <cfRule type="colorScale" priority="11">
      <colorScale>
        <cfvo type="num" val="1"/>
        <cfvo type="num" val="2"/>
        <color rgb="FFFF7128"/>
        <color rgb="FFFFEF9C"/>
      </colorScale>
    </cfRule>
  </conditionalFormatting>
  <conditionalFormatting sqref="I1">
    <cfRule type="colorScale" priority="10">
      <colorScale>
        <cfvo type="min"/>
        <cfvo type="max"/>
        <color rgb="FFFF7128"/>
        <color rgb="FFFFEF9C"/>
      </colorScale>
    </cfRule>
  </conditionalFormatting>
  <conditionalFormatting sqref="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H61">
    <cfRule type="colorScale" priority="5">
      <colorScale>
        <cfvo type="num" val="1"/>
        <cfvo type="num" val="2"/>
        <cfvo type="num" val="3"/>
        <color rgb="FFF8696B"/>
        <color rgb="FFFFEB84"/>
        <color rgb="FF63BE7B"/>
      </colorScale>
    </cfRule>
    <cfRule type="colorScale" priority="6">
      <colorScale>
        <cfvo type="num" val="1"/>
        <cfvo type="num" val="2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4" ma:contentTypeDescription="Create a new document." ma:contentTypeScope="" ma:versionID="cada8978164a5a0b338f6c4ebe9c2339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ad4f9d7f8d1c0ecfa943c4189537eb25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EAF84-9E06-418F-8A69-E5B823BE6E01}"/>
</file>

<file path=customXml/itemProps2.xml><?xml version="1.0" encoding="utf-8"?>
<ds:datastoreItem xmlns:ds="http://schemas.openxmlformats.org/officeDocument/2006/customXml" ds:itemID="{351E693C-A2D5-404F-A43E-9B4DAB74E9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2020-11-17T19:34:51Z</dcterms:created>
  <dcterms:modified xsi:type="dcterms:W3CDTF">2020-11-19T01:48:29Z</dcterms:modified>
</cp:coreProperties>
</file>